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tya\Desktop\ХЛАМ\орби\15.05\"/>
    </mc:Choice>
  </mc:AlternateContent>
  <bookViews>
    <workbookView xWindow="0" yWindow="0" windowWidth="11400" windowHeight="5895" tabRatio="0"/>
  </bookViews>
  <sheets>
    <sheet name="TDSheet" sheetId="1" r:id="rId1"/>
  </sheets>
  <definedNames>
    <definedName name="_xlnm.Print_Titles" localSheetId="0">TDSheet!$1:$4</definedName>
  </definedNames>
  <calcPr calcId="152511" refMode="R1C1"/>
</workbook>
</file>

<file path=xl/calcChain.xml><?xml version="1.0" encoding="utf-8"?>
<calcChain xmlns="http://schemas.openxmlformats.org/spreadsheetml/2006/main">
  <c r="N3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</calcChain>
</file>

<file path=xl/comments1.xml><?xml version="1.0" encoding="utf-8"?>
<comments xmlns="http://schemas.openxmlformats.org/spreadsheetml/2006/main">
  <authors>
    <author>USR1CV82</author>
  </authors>
  <commentList>
    <comment ref="E6" authorId="0" shapeId="0">
      <text>
        <r>
          <rPr>
            <sz val="8"/>
            <color indexed="81"/>
            <rFont val="Tahoma"/>
            <family val="2"/>
            <charset val="204"/>
          </rPr>
          <t>МОДЕЛЬ: 80009D_BOG Плащ для девочки
ОПИСАНИЕ:
ВАРИАНТЫ:
вар.1    (Цвет: яр.голубой)
    Ткань верха:   Жатка; 100% нейлон
    Подкладка:     Поликоттон; ПЭ пуходержащий; 90% хлопок, 10% ПЭ; 100% ПЭ
вар.2    (Цвет: персиковый)
    Ткань верха:   Жатка; 100% нейлон
    Подкладка:     Поликоттон; ПЭ пуходержащий; 90% хлопок, 10% ПЭ; 100% ПЭ</t>
        </r>
      </text>
    </comment>
    <comment ref="E8" authorId="0" shapeId="0">
      <text>
        <r>
          <rPr>
            <sz val="8"/>
            <color indexed="81"/>
            <rFont val="Tahoma"/>
            <family val="2"/>
            <charset val="204"/>
          </rPr>
          <t>МОДЕЛЬ: 80025D_BOG Комплект для девочки
ОПИСАНИЕ:
ВАРИАНТЫ:
вар.1    (Цвет: яр.розовый//черный)
    Ткань верха:   Таффета oil cire pu; Таффета pu milky; Костюмный трикотаж с начесом; 100% ПЭ; 100% ПЭ; 100% ПЭ
    Подкладка:     Поликоттон; ПЭ пуходержащий; Флис; 90% хлопок, 10% ПЭ; 100% ПЭ; 100% ПЭ
    Утеплитель:    Flexy Fiber  150 г/м2; 100% ПЭ
вар.2    (Цвет: принт "цветы"//черный)
    Ткань верха:   Таффета весна pu принт; Таффета pu milky; Костюмный трикотаж с начесом; 100% ПЭ; 100% ПЭ; 100% ПЭ
    Подкладка:     Поликоттон; ПЭ пуходержащий; Флис; 90% хлопок, 10% ПЭ; 100% ПЭ; 100% ПЭ
    Утеплитель:    Flexy Fiber  150 г/м2; 100% ПЭ
вар.3    (Цвет: т.синий//черный)
    Ткань верха:   Таффета oil cire pu; Таффета pu milky; Костюмный трикотаж с начесом; 100% ПЭ; 100% ПЭ; 100% ПЭ
    Подкладка:     Поликоттон; ПЭ пуходержащий; Флис; 90% хлопок, 10% ПЭ; 100% ПЭ; 100% ПЭ
    Утеплитель:    Flexy Fiber  150 г/м2; 100% ПЭ</t>
        </r>
      </text>
    </comment>
    <comment ref="E12" authorId="0" shapeId="0">
      <text>
        <r>
          <rPr>
            <sz val="8"/>
            <color indexed="81"/>
            <rFont val="Tahoma"/>
            <family val="2"/>
            <charset val="204"/>
          </rPr>
          <t>МОДЕЛЬ: 80024D_BOG Жилет для девочки
ОПИСАНИЕ:
ВАРИАНТЫ:
вар.1    (Цвет: принт "цветы"/сиреневый)
    Ткань верха:   Таффета oil cire pu; Таффета весна pu принт; 100% ПЭ; 100% ПЭ
    Утеплитель:    Flexy Fiber  150 г/м2; 
вар.2    (Цвет: св.розовый/т.синий)
    Ткань верха:   Таффета oil cire pu; 100% ПЭ
    Утеплитель:    Flexy Fiber  150 г/м2; 100% ПЭ</t>
        </r>
      </text>
    </comment>
    <comment ref="E18" authorId="0" shapeId="0">
      <text>
        <r>
          <rPr>
            <sz val="8"/>
            <color indexed="81"/>
            <rFont val="Tahoma"/>
            <family val="2"/>
            <charset val="204"/>
          </rPr>
          <t>МОДЕЛЬ: 80026D_BOG Комплект для девочки
ОПИСАНИЕ:
ВАРИАНТЫ:
вар.1    (Цвет: мятный/персиковый//серый)
    Ткань верха:   Таффета oil cire pu стеганая; Таффета oil cire pu; Таффета pu milky стеганая; 100% ПЭ; 100% ПЭ; 100% ПЭ
    Подкладка:     Поликоттон; ПЭ пуходержащий; ПЭ пуходержащий; 90% хлопок, 10% ПЭ; 100% ПЭ; 100% ПЭ
    Утеплитель:    Flexy Fiber  150 г/м2; Flexy Fiber  80 г/м2; 100% ПЭ; 100% ПЭ
вар.2    (Цвет: яр.розовый/св.розовый//серый)
    Ткань верха:   Таффета oil cire pu стеганая; Таффета oil cire pu; Таффета pu milky; 100% ПЭ; 100% ПЭ; 100% ПЭ
    Подкладка:     Поликоттон; ПЭ пуходержащий; ПЭ пуходержащий; 90% хлопок, 10% ПЭ; 100% ПЭ; 100% ПЭ
    Утеплитель:    Flexy Fiber  150 г/м2; Flexy Fiber  80 г/м2; 100% ПЭ; 100% ПЭ
вар.3    (Цвет: желтый//черный)
    Ткань верха:   Таффета oil cire pu стеганая; Таффета oil cire pu; Таффета pu milky; 100% ПЭ; 100% ПЭ; 100% ПЭ
    Подкладка:     Поликоттон; ПЭ пуходержащий; ПЭ пуходержащий; 90% хлопок, 10% ПЭ; 100% ПЭ; 100% ПЭ
    Утеплитель:    Flexy Fiber  150 г/м2; Flexy Fiber  80 г/м2; 100% ПЭ; 100% ПЭ</t>
        </r>
      </text>
    </comment>
    <comment ref="E20" authorId="0" shapeId="0">
      <text>
        <r>
          <rPr>
            <sz val="8"/>
            <color indexed="81"/>
            <rFont val="Tahoma"/>
            <family val="2"/>
            <charset val="204"/>
          </rPr>
          <t>МОДЕЛЬ: 80005D_BOG Куртка для девочки
ОПИСАНИЕ:
ВАРИАНТЫ:
вар.1    (Цвет: фиолетовый)
    Ткань верха:   Таффета oil cire pu стеганая; 100% ПЭ
    Подкладка:     ПЭ пуходержащий; 100% ПЭ
    Утеплитель:    Flexy Fiber  100 г/м2; 100% ПЭ
    Отделка:       Вязаное полотно; 100% ПЭ
вар.2    (Цвет: персиковый)
    Ткань верха:   Таффета oil cire pu стеганая; 100% ПЭ
    Подкладка:     ПЭ пуходержащий; 100% ПЭ
    Утеплитель:    Flexy Fiber  100 г/м2; 100% ПЭ
    Отделка:       Вязаное полотно; 100% ПЭ
вар.3    (Цвет: голубой)
    Ткань верха:   Таффета oil cire pu стеганая; 100% ПЭ
    Подкладка:     ПЭ пуходержащий; 100% ПЭ
    Утеплитель:    Flexy Fiber  100 г/м2; 100% ПЭ
    Отделка:       Вязаное полотно; 100% ПЭ</t>
        </r>
      </text>
    </comment>
    <comment ref="E21" authorId="0" shapeId="0">
      <text>
        <r>
          <rPr>
            <sz val="8"/>
            <color indexed="81"/>
            <rFont val="Tahoma"/>
            <family val="2"/>
            <charset val="204"/>
          </rPr>
          <t>МОДЕЛЬ: 80001D_BOG Куртка для девочки
ОПИСАНИЕ:
ВАРИАНТЫ:
вар.1    (Цвет: розовый принт "звезда")
    Ткань верха:   Таффета весна принт pu milky; 100% ПЭ
    Подкладка:     Поликоттон; ПЭ пуходержащий; 90% хлопок, 10% ПЭ; 100% ПЭ
вар.2    (Цвет: красный принт "звезда")
    Ткань верха:   Таффета весна принт pu milky; 100% ПЭ
    Подкладка:     Поликоттон; ПЭ пуходержащий; 90% хлопок, 10% ПЭ; 100% ПЭ
вар.3    (Цвет: синий принт "звезда")
    Ткань верха:   Таффета весна принт pu milky; 100% ПЭ
    Подкладка:     Поликоттон; ПЭ пуходержащий; 90% хлопок, 10% ПЭ; 100% ПЭ</t>
        </r>
      </text>
    </comment>
    <comment ref="E33" authorId="0" shapeId="0">
      <text>
        <r>
          <rPr>
            <sz val="8"/>
            <color indexed="81"/>
            <rFont val="Tahoma"/>
            <family val="2"/>
            <charset val="204"/>
          </rPr>
          <t>МОДЕЛЬ: 80023D_BOG Брюки для девочки
ОПИСАНИЕ:
ВАРИАНТЫ:
вар.1    (Цвет: серый)
    Ткань верха:   Таффета pu milky стеганая; 100% ПЭ
    Подкладка:     ПЭ пуходержащий; 30% вискоза, 70% ПЭ
    Утеплитель:    Flexy Fiber  80 г/м2; 100% ПЭ
    Отделка:       Таслан pu milky; 100% ПЭ
вар.2    (Цвет: фиолетовый)
    Ткань верха:   Таффета pu milky стеганая; 100% ПЭ
    Подкладка:     ПЭ пуходержащий; 30% вискоза, 70% ПЭ
    Утеплитель:    Flexy Fiber  80 г/м2; 100% ПЭ
    Отделка:       Таслан pu milky; 100% ПЭ
вар.3    (Цвет: черный)
    Ткань верха:   Таффета pu milky стеганая; 100% ПЭ
    Подкладка:     ПЭ пуходержащий; 30% вискоза, 70% ПЭ
    Утеплитель:    Flexy Fiber  80 г/м2; 100% ПЭ
    Отделка:       Таслан pu milky; 100% ПЭ</t>
        </r>
      </text>
    </comment>
    <comment ref="E39" authorId="0" shapeId="0">
      <text>
        <r>
          <rPr>
            <sz val="8"/>
            <color indexed="81"/>
            <rFont val="Tahoma"/>
            <family val="2"/>
            <charset val="204"/>
          </rPr>
          <t>МОДЕЛЬ: 80032D_BOG Плащ для девочки
ОПИСАНИЕ:
ВАРИАНТЫ:
вар.1    (Цвет: черный принт "глаза"/яр.розовый)
    Ткань верха:   Таффета весна pu milky принт; Таффета oil cire pu; 100% ПЭ; 100% ПЭ
    Подкладка:     ПЭ пуходержащий; Флис; 30% вискоза, 70% ПЭ; 30% вискоза, 70% ПЭ
вар.2    (Цвет: серебро)
    Ткань верха:   Болонь pu milky с эффектом металлик; 100% ПЭ
    Подкладка:     ПЭ пуходержащий; Флис; 30% вискоза, 70% ПЭ; 30% вискоза, 70% ПЭ
вар.3    (Цвет: принт "цветы"/сиреневый)
    Ткань верха:   Таффета весна pu milky принт; Таффета oil cire pu; 100% ПЭ; 100% ПЭ
    Подкладка:     ПЭ пуходержащий; Флис; 30% вискоза, 70% ПЭ; 30% вискоза, 70% ПЭ</t>
        </r>
      </text>
    </comment>
    <comment ref="E48" authorId="0" shapeId="0">
      <text>
        <r>
          <rPr>
            <sz val="8"/>
            <color indexed="81"/>
            <rFont val="Tahoma"/>
            <family val="2"/>
            <charset val="204"/>
          </rPr>
          <t>МОДЕЛЬ: 80045D_BOG Комбинезон для девочки
ОПИСАНИЕ:
ВАРИАНТЫ:
вар.1    (Цвет: яр.розовый/яр.розовый принт "собаки")
    Ткань верха:   Таффета фактурная с мембранным покрытием 3000*3000; Таффета фактурная с мембранным покрытием 3000*3000 принт; 100% ПЭ; 100% ПЭ
    Подкладка:     Флис; ПЭ пуходержащий; 30% вискоза, 70% ПЭ; 30% вискоза, 70% ПЭ
    Утеплитель:    FiberSoft 100 г/м2; 100% ПЭ</t>
        </r>
      </text>
    </comment>
    <comment ref="E49" authorId="0" shapeId="0">
      <text>
        <r>
          <rPr>
            <sz val="8"/>
            <color indexed="81"/>
            <rFont val="Tahoma"/>
            <family val="2"/>
            <charset val="204"/>
          </rPr>
          <t>МОДЕЛЬ: 80022D_BOG Куртка для девочки
ОПИСАНИЕ:
ВАРИАНТЫ:
вар.1    (Цвет: сиреневый/розовый)
    Ткань верха:   Транспарент; 100% ПЭ
    Подкладка:     Поликоттон; ПЭ пуходержащий; 90% хлопок, 10% ПЭ; 100% ПЭ
вар.2    (Цвет: желтый/мятный)
    Ткань верха:   Транспарент; 100% ПЭ
    Подкладка:     Поликоттон; ПЭ пуходержащий; 90% хлопок, 10% ПЭ; 100% ПЭ</t>
        </r>
      </text>
    </comment>
    <comment ref="E62" authorId="0" shapeId="0">
      <text>
        <r>
          <rPr>
            <sz val="8"/>
            <color indexed="81"/>
            <rFont val="Tahoma"/>
            <family val="2"/>
            <charset val="204"/>
          </rPr>
          <t>МОДЕЛЬ: 80031D_BOG Пальто для девочки
ОПИСАНИЕ:
ВАРИАНТЫ:
вар.1    (Цвет: персиковый)
    Ткань верха:   Жатка; 100% ПЭ
    Подкладка:     Поликоттон; ПЭ пуходержащий; 100% ПЭ; 100% ПЭ
    Утеплитель:    Flexy Fiber  150 г/м2; 100% ПЭ
вар.2    (Цвет: мятный)
    Ткань верха:   Жатка; 100% ПЭ
    Подкладка:     Поликоттон; ПЭ пуходержащий; 100% ПЭ; 100% ПЭ
    Утеплитель:    Flexy Fiber  150 г/м2; 100% ПЭ
вар.3    (Цвет: фиолетовый)
    Ткань верха:   Жатка; 100% ПЭ
    Подкладка:     Поликоттон; ПЭ пуходержащий; 100% ПЭ; 100% ПЭ
    Утеплитель:    Flexy Fiber  150 г/м2; 100% ПЭ</t>
        </r>
      </text>
    </comment>
    <comment ref="E68" authorId="0" shapeId="0">
      <text>
        <r>
          <rPr>
            <sz val="8"/>
            <color indexed="81"/>
            <rFont val="Tahoma"/>
            <family val="2"/>
            <charset val="204"/>
          </rPr>
          <t>МОДЕЛЬ: 80008D_BOG Пальто для девочки
ОПИСАНИЕ:
ВАРИАНТЫ:
вар.1    (Цвет: мятный)
    Ткань верха:   Таффета oil cire pu; 100% ПЭ
    Подкладка:     ПЭ пуходержащий; 100% ПЭ
    Утеплитель:    Flexy Fiber  150 г/м2; 100% ПЭ
вар.2    (Цвет: черный)
    Ткань верха:   Таффета oil cire pu; 100% ПЭ
    Подкладка:     ПЭ пуходержащий; 100% ПЭ
    Утеплитель:    Flexy Fiber  150 г/м2; 100% ПЭ
вар.3    (Цвет: фиолетовый)
    Ткань верха:   Таффета oil cire pu; 100% ПЭ
    Подкладка:     ПЭ пуходержащий; 100% ПЭ
    Утеплитель:    Flexy Fiber  150 г/м2; 100% ПЭ</t>
        </r>
      </text>
    </comment>
    <comment ref="E73" authorId="0" shapeId="0">
      <text>
        <r>
          <rPr>
            <sz val="8"/>
            <color indexed="81"/>
            <rFont val="Tahoma"/>
            <family val="2"/>
            <charset val="204"/>
          </rPr>
          <t>МОДЕЛЬ: 80025_BOG Комплект для девочки
ОПИСАНИЕ:
Тёплый и очень женственный комплект для малышек. Приталенная курточка с бантом на поясе и зауженные брюки с подтяжками - идеально для маленьких модниц.
ВАРИАНТЫ:
вар.1    (Цвет: яр.розовый//черный)
    Ткань верха:   Таффета oil cire pu; Таффета pu milky; Костюмный трикотаж с начесом; 100% ПЭ; 100% ПЭ; 100% ПЭ
    Подкладка:     Поликоттон; ПЭ пуходержащий; Флис; 90% хлопок, 10% ПЭ; 100% ПЭ; 100% ПЭ
    Утеплитель:    Flexy Fiber  150 г/м2; 100% ПЭ
вар.2    (Цвет: принт "цветы"//черный)
    Ткань верха:   Таффета весна pu принт; Таффета pu milky; Костюмный трикотаж с начесом; 100% ПЭ; 100% ПЭ; 100% ПЭ
    Подкладка:     Поликоттон; ПЭ пуходержащий; Флис; 90% хлопок, 10% ПЭ; 100% ПЭ; 100% ПЭ
    Утеплитель:    Flexy Fiber  150 г/м2; 100% ПЭ
вар.3    (Цвет: т.синий//черный)
    Ткань верха:   Таффета oil cire pu; Таффета pu milky; Костюмный трикотаж с начесом; 100% ПЭ; 100% ПЭ; 100% ПЭ
    Подкладка:     Поликоттон; ПЭ пуходержащий; Флис; 90% хлопок, 10% ПЭ; 100% ПЭ; 100% ПЭ
    Утеплитель:    Flexy Fiber  150 г/м2; 100% ПЭ</t>
        </r>
      </text>
    </comment>
    <comment ref="E78" authorId="0" shapeId="0">
      <text>
        <r>
          <rPr>
            <sz val="8"/>
            <color indexed="81"/>
            <rFont val="Tahoma"/>
            <family val="2"/>
            <charset val="204"/>
          </rPr>
          <t>МОДЕЛЬ: 80007_BOG Куртка-парка для девочки
ОПИСАНИЕ:
Новинка сезона! Стильная хлопковая куртка-парка для девочки с яркой тёплой подстёжкой. Одна модель на любую погоду: с подстёжкой на прохладную и ветреную, без подстёжки - на тёплую весеннюю или летнюю.
ВАРИАНТЫ:
вар.1    (Цвет: т.синий//яр.розовый)
    Ткань верха:   Хлопок диагональ pu; 100% хлопок
    Подстежка:     ПЭ пуходержащий; 100% ПЭ
    Утеплитель:    Flexy Fiber  100 г/м2; 100% ПЭ
вар.2    (Цвет: песочный//яр.розовый)
    Ткань верха:   Хлопок диагональ pu; 100% хлопок
    Подстежка:     ПЭ пуходержащий; 100% ПЭ
    Утеплитель:    Flexy Fiber  100 г/м2; 100% ПЭ</t>
        </r>
      </text>
    </comment>
    <comment ref="E79" authorId="0" shapeId="0">
      <text>
        <r>
          <rPr>
            <sz val="8"/>
            <color indexed="81"/>
            <rFont val="Tahoma"/>
            <family val="2"/>
            <charset val="204"/>
          </rPr>
          <t>МОДЕЛЬ: 80006_BOG Куртка для девочки
ОПИСАНИЕ:
Удлиненная куртка для девочки на флисовой подкладке - тепло и стильно!
ВАРИАНТЫ:
вар.1    (Цвет: т.синий)
    Ткань верха:   Таффета oil cire pu стеганая; 100% ПЭ
    Подкладка:     Флис; 100% ПЭ
вар.2    (Цвет: голубой)
    Ткань верха:   Таффета oil cire pu стеганая; 100% ПЭ
    Подкладка:     Флис; 100% ПЭ</t>
        </r>
      </text>
    </comment>
    <comment ref="E81" authorId="0" shapeId="0">
      <text>
        <r>
          <rPr>
            <sz val="8"/>
            <color indexed="81"/>
            <rFont val="Tahoma"/>
            <family val="2"/>
            <charset val="204"/>
          </rPr>
          <t>МОДЕЛЬ: 80001_BOG Куртка для девочки
ОПИСАНИЕ:
Лёгкая ветровка на хлопковой подкладке, с принтом "морские звёзды", прекрасно защитит от теплого летнего ветерка или моросящего дождика.
ВАРИАНТЫ:
вар.1    (Цвет: розовый принт "звезда")
    Ткань верха:   Таффета весна принт pu milky; 100% ПЭ
    Подкладка:     Поликоттон; ПЭ пуходержащий; 90% хлопок, 10% ПЭ; 100% ПЭ
вар.2    (Цвет: красный принт "звезда")
    Ткань верха:   Таффета весна принт pu milky; 100% ПЭ
    Подкладка:     Поликоттон; ПЭ пуходержащий; 90% хлопок, 10% ПЭ; 100% ПЭ
вар.3    (Цвет: синий принт "звезда")
    Ткань верха:   Таффета весна принт pu milky; 100% ПЭ
    Подкладка:     Поликоттон; ПЭ пуходержащий; 90% хлопок, 10% ПЭ; 100% ПЭ</t>
        </r>
      </text>
    </comment>
    <comment ref="E107" authorId="0" shapeId="0">
      <text>
        <r>
          <rPr>
            <sz val="8"/>
            <color indexed="81"/>
            <rFont val="Tahoma"/>
            <family val="2"/>
            <charset val="204"/>
          </rPr>
          <t>МОДЕЛЬ: 80023_BOG Брюки для девочки
ОПИСАНИЕ:
Незаменимая вещь на межсезонье - теплые стеганые брюки. Зона коленей усилена износостойкой тканью таслан для защиты от истирания. Стильная, слегка зауженная к низу модель.
ВАРИАНТЫ:
вар.1    (Цвет: серый)
    Ткань верха:   Таффета pu milky стеганая; 100% ПЭ
    Подкладка:     ПЭ пуходержащий; 30% вискоза, 70% ПЭ
    Утеплитель:    Flexy Fiber  80 г/м2; 100% ПЭ
    Отделка:       Таслан pu milky; 100% ПЭ
вар.2    (Цвет: фиолетовый)
    Ткань верха:   Таффета pu milky стеганая; 100% ПЭ
    Подкладка:     ПЭ пуходержащий; 30% вискоза, 70% ПЭ
    Утеплитель:    Flexy Fiber  80 г/м2; 100% ПЭ
    Отделка:       Таслан pu milky; 100% ПЭ
вар.3    (Цвет: черный)
    Ткань верха:   Таффета pu milky стеганая; 100% ПЭ
    Подкладка:     ПЭ пуходержащий; 30% вискоза, 70% ПЭ
    Утеплитель:    Flexy Fiber  80 г/м2; 100% ПЭ
    Отделка:       Таслан pu milky; 100% ПЭ</t>
        </r>
      </text>
    </comment>
    <comment ref="E113" authorId="0" shapeId="0">
      <text>
        <r>
          <rPr>
            <sz val="8"/>
            <color indexed="81"/>
            <rFont val="Tahoma"/>
            <family val="2"/>
            <charset val="204"/>
          </rPr>
          <t>МОДЕЛЬ: 80024_BOG Жилет для девочки
ОПИСАНИЕ:
Лёгкий и яркий двусторонний жилет. Две вещи по цене одной!
ВАРИАНТЫ:
вар.1    (Цвет: принт "цветы"/сиреневый)
    Ткань верха:   Таффета весна pu принт; 100% ПЭ
    Утеплитель:    Flexy Fiber  150 г/м2; 
    Подкладка:     Таффета oil cire pu; 100% ПЭ
вар.2    (Цвет: св.розовый/т.синий)
    Ткань верха:   Таффета oil cire pu; 100% ПЭ
    Утеплитель:    Flexy Fiber  150 г/м2; 100% ПЭ
    Подкладка:     Таффета oil cire pu; 100% ПЭ</t>
        </r>
      </text>
    </comment>
    <comment ref="E118" authorId="0" shapeId="0">
      <text>
        <r>
          <rPr>
            <sz val="8"/>
            <color indexed="81"/>
            <rFont val="Tahoma"/>
            <family val="2"/>
            <charset val="204"/>
          </rPr>
          <t>МОДЕЛЬ: 80027_BOG Куртка для девочки
ОПИСАНИЕ:
Яркая, лёгкая и тёплая куртка для девочки по супер цене - оптимальный вариант для весны!
ВАРИАНТЫ:
вар.1    (Цвет: желтый)
    Ткань верха:   Таффета oil cire pu; 100% ПЭ
    Подкладка:     Поликоттон; ПЭ пуходержащий; 90% хлопок, 10% ПЭ; 100% ПЭ
    Утеплитель:    Flexy Fiber  150 г/м2; 100% ПЭ
вар.2    (Цвет: св.розовый)
    Ткань верха:   Таффета oil cire pu; 100% ПЭ
    Подкладка:     Поликоттон; ПЭ пуходержащий; 90% хлопок, 10% ПЭ; 100% ПЭ
    Утеплитель:    Flexy Fiber  150 г/м2; 100% ПЭ
вар.3    (Цвет: мятный)
    Ткань верха:   Таффета oil cire pu; 100% ПЭ
    Подкладка:     Поликоттон; ПЭ пуходержащий; 90% хлопок, 10% ПЭ; 100% ПЭ
    Утеплитель:    Flexy Fiber  150 г/м2; 100% ПЭ</t>
        </r>
      </text>
    </comment>
    <comment ref="E119" authorId="0" shapeId="0">
      <text>
        <r>
          <rPr>
            <sz val="8"/>
            <color indexed="81"/>
            <rFont val="Tahoma"/>
            <family val="2"/>
            <charset val="204"/>
          </rPr>
          <t>МОДЕЛЬ: 80008_BOG Пальто для девочки
ОПИСАНИЕ:
Стильное, лёгкое и недорогое пальто для девочки - универсальная модель для любого возраста!
ВАРИАНТЫ:
вар.1    (Цвет: мятный)
    Ткань верха:   Таффета oil cire pu; 100% ПЭ
    Подкладка:     ПЭ пуходержащий; 100% ПЭ
    Утеплитель:    Flexy Fiber  150 г/м2; 100% ПЭ
вар.2    (Цвет: черный)
    Ткань верха:   Таффета oil cire pu; 100% ПЭ
    Подкладка:     ПЭ пуходержащий; 100% ПЭ
    Утеплитель:    Flexy Fiber  150 г/м2; 100% ПЭ
вар.3    (Цвет: фиолетовый)
    Ткань верха:   Таффета oil cire pu; 100% ПЭ
    Подкладка:     ПЭ пуходержащий; 100% ПЭ
    Утеплитель:    Flexy Fiber  150 г/м2; 100% ПЭ</t>
        </r>
      </text>
    </comment>
    <comment ref="E121" authorId="0" shapeId="0">
      <text>
        <r>
          <rPr>
            <sz val="8"/>
            <color indexed="81"/>
            <rFont val="Tahoma"/>
            <family val="2"/>
            <charset val="204"/>
          </rPr>
          <t>МОДЕЛЬ: 80030_BOG Пальто для девочки
ОПИСАНИЕ:
Утепленное пальто овального силуэта из практичной износостойкой ткани твил. Особенность модели - объёмный капюшон-воротник.
ВАРИАНТЫ:
вар.1    (Цвет: мятный/сиреневый)
    Ткань верха:   Твил pu; 100% ПЭ
    Подкладка:     Поликоттон; ПЭ пуходержащий; 90% хлопок, 10% ПЭ; 100% ПЭ
    Утеплитель:    Flexy Fiber  150 г/м2; 100% ПЭ
вар.2    (Цвет: сиреневый/фиолетовый)
    Ткань верха:   Твил pu; 100% ПЭ
    Подкладка:     Поликоттон; ПЭ пуходержащий; 90% хлопок, 10% ПЭ; 100% ПЭ
    Утеплитель:    Flexy Fiber  150 г/м2; 100% ПЭ
вар.3    (Цвет: т.синий/мятный)
    Ткань верха:   Твил pu; 100% ПЭ
    Подкладка:     Поликоттон; ПЭ пуходержащий; 90% хлопок, 10% ПЭ; 100% ПЭ
    Утеплитель:    Flexy Fiber  150 г/м2; 100% ПЭ</t>
        </r>
      </text>
    </comment>
    <comment ref="E124" authorId="0" shapeId="0">
      <text>
        <r>
          <rPr>
            <sz val="8"/>
            <color indexed="81"/>
            <rFont val="Tahoma"/>
            <family val="2"/>
            <charset val="204"/>
          </rPr>
          <t>МОДЕЛЬ: 80010_BOG Плащ для девочки
ОПИСАНИЕ:
Стильный и теплый плащ на флисе с оригинальными нашивками понравится и малышкам, и взрослым модницам.
ВАРИАНТЫ:
вар.1    (Цвет: черный принт "глаза")
    Ткань верха:   Таффета весна pu milky принт; 100% ПЭ
    Подкладка:     Флис; 100% ПЭ
вар.2    (Цвет: мятный)
    Ткань верха:   Жатка; 100% ПЭ
    Подкладка:     Флис; 100% ПЭ
вар.3    (Цвет: яр.розовый)
    Ткань верха:   Жатка; 100% ПЭ
    Подкладка:     Флис; 100% ПЭ</t>
        </r>
      </text>
    </comment>
    <comment ref="E126" authorId="0" shapeId="0">
      <text>
        <r>
          <rPr>
            <sz val="8"/>
            <color indexed="81"/>
            <rFont val="Tahoma"/>
            <family val="2"/>
            <charset val="204"/>
          </rPr>
          <t>МОДЕЛЬ: 80022_BOG Куртка для девочки
ОПИСАНИЕ:
Необычная и эффектная новинка сезона - лёгкая ветровка из полупрозрачной ткани транспарент, с подкладкой из разноцветного хлопка.
ВАРИАНТЫ:
вар.1    (Цвет: сиреневый/розовый)
    Ткань верха:   Транспарент; 100% ПЭ
    Подкладка:     Поликоттон; ПЭ пуходержащий; 90% хлопок, 10% ПЭ; 100% ПЭ
вар.2    (Цвет: желтый/мятный)
    Ткань верха:   Транспарент; 100% ПЭ
    Подкладка:     Поликоттон; ПЭ пуходержащий; 90% хлопок, 10% ПЭ; 100% ПЭ</t>
        </r>
      </text>
    </comment>
    <comment ref="E147" authorId="0" shapeId="0">
      <text>
        <r>
          <rPr>
            <sz val="8"/>
            <color indexed="81"/>
            <rFont val="Tahoma"/>
            <family val="2"/>
            <charset val="204"/>
          </rPr>
          <t>МОДЕЛЬ: 80009_BOG Плащ для девочки
ОПИСАНИЕ:
Лёгкий  плащ для малышек до 128 роста. Нежные цвета, женственный силуэт, яркие нашивки и вышивка - единорог. Всё, чтобы вещь стала самой любимой в гардеробе маленьких модниц.
ВАРИАНТЫ:
вар.1    (Цвет: яр.голубой)
    Ткань верха:   Жатка; 100% нейлон
    Подкладка:     Поликоттон; ПЭ пуходержащий; 90% хлопок, 10% ПЭ; 100% ПЭ
вар.2    (Цвет: персиковый)
    Ткань верха:   Жатка; 100% нейлон
    Подкладка:     Поликоттон; ПЭ пуходержащий; 90% хлопок, 10% ПЭ; 100% ПЭ</t>
        </r>
      </text>
    </comment>
    <comment ref="E150" authorId="0" shapeId="0">
      <text>
        <r>
          <rPr>
            <sz val="8"/>
            <color indexed="81"/>
            <rFont val="Tahoma"/>
            <family val="2"/>
            <charset val="204"/>
          </rPr>
          <t>МОДЕЛЬ: 80021D_BOU Комбинезон детский
ОПИСАНИЕ:
ВАРИАНТЫ:
вар.1    (Цвет: мятный)
    Ткань верха:   Болонь pu milky; 100% ПЭ
    Подкладка:     Поликоттон; 90% хлопок, 10% ПЭ
    Утеплитель:    Flexy Fiber  150 г/м2; 90% хлопок, 10% ПЭ
    Отделка:       Велюр; 95% хлопок, 5% эластан
вар.2    (Цвет: молочный)
    Ткань верха:   Болонь pu milky; 100% ПЭ
    Подкладка:     Поликоттон; 90% хлопок, 10% ПЭ
    Утеплитель:    Flexy Fiber  150 г/м2; 90% хлопок, 10% ПЭ
    Отделка:       Велюр; 95% хлопок, 5% эластан</t>
        </r>
      </text>
    </comment>
    <comment ref="E155" authorId="0" shapeId="0">
      <text>
        <r>
          <rPr>
            <sz val="8"/>
            <color indexed="81"/>
            <rFont val="Tahoma"/>
            <family val="2"/>
            <charset val="204"/>
          </rPr>
          <t>МОДЕЛЬ: 80021_BOU Комбинезон детский
ОПИСАНИЕ:
Мягий и уютный комбинезон-трансформер для самых маленьких, с отделкой из велюра. Идеальный вариант для первых месяцев жизни малыша.
ВАРИАНТЫ:
вар.1    (Цвет: мятный)
    Ткань верха:   Болонь pu milky; 100% ПЭ
    Подкладка:     Поликоттон; 90% хлопок, 10% ПЭ
    Утеплитель:    Flexy Fiber  150 г/м2; 90% хлопок, 10% ПЭ
    Отделка:       Велюр; 95% хлопок, 5% эластан
вар.2    (Цвет: молочный)
    Ткань верха:   Болонь pu milky; 100% ПЭ
    Подкладка:     Поликоттон; 90% хлопок, 10% ПЭ
    Утеплитель:    Flexy Fiber  150 г/м2; 90% хлопок, 10% ПЭ
    Отделка:       Велюр; 95% хлопок, 5% эластан</t>
        </r>
      </text>
    </comment>
    <comment ref="E160" authorId="0" shapeId="0">
      <text>
        <r>
          <rPr>
            <sz val="8"/>
            <color indexed="81"/>
            <rFont val="Tahoma"/>
            <family val="2"/>
            <charset val="204"/>
          </rPr>
          <t>МОДЕЛЬ: 80020_BOU Брюки
ОПИСАНИЕ:
Непромокаемые брюки из прорезиненной ткани- 100% защита от сырости. Малыш может смело отправляться на прогулку в дождливую погоду.
ВАРИАНТЫ:
вар.1    (Цвет: св.розовый)
    Ткань верха:   Таффета прорезиненная на трикотажной основе; 100% ПЭ
вар.2    (Цвет: графит)
    Ткань верха:   Таффета прорезиненная на трикотажной основе; 100% ПЭ</t>
        </r>
      </text>
    </comment>
    <comment ref="E169" authorId="0" shapeId="0">
      <text>
        <r>
          <rPr>
            <sz val="8"/>
            <color indexed="81"/>
            <rFont val="Tahoma"/>
            <family val="2"/>
            <charset val="204"/>
          </rPr>
          <t>МОДЕЛЬ: 80271_BAU Шапка
ОПИСАНИЕ:
ВАРИАНТЫ:
вар.2    (Цвет: черный/серая полоса)
    Ткань верха:   Вязка; 100% акрил
вар.3    (Цвет: голубой/черная полоса)
    Ткань верха:   Вязка; 100% акрил</t>
        </r>
      </text>
    </comment>
    <comment ref="E172" authorId="0" shapeId="0">
      <text>
        <r>
          <rPr>
            <sz val="8"/>
            <color indexed="81"/>
            <rFont val="Tahoma"/>
            <family val="2"/>
            <charset val="204"/>
          </rPr>
          <t>МОДЕЛЬ: 80014D_BOB Комплект для мальчика
ОПИСАНИЕ:
ВАРИАНТЫ:
вар.1    (Цвет: голубой//черный)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100% ПЭ
вар.2    (Цвет: красный//черный)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
вар.3    (Цвет: графит//черный)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</t>
        </r>
      </text>
    </comment>
    <comment ref="E175" authorId="0" shapeId="0">
      <text>
        <r>
          <rPr>
            <sz val="8"/>
            <color indexed="81"/>
            <rFont val="Tahoma"/>
            <family val="2"/>
            <charset val="204"/>
          </rPr>
          <t>МОДЕЛЬ: 80892_BOB Полукомбинезон для мальчика
ОПИСАНИЕ:
ВАРИАНТЫ:
вар.1    (Цвет: 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100% ПЭ
вар.2    (Цвет: 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
вар.3    (Цвет: 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</t>
        </r>
      </text>
    </comment>
    <comment ref="E182" authorId="0" shapeId="0">
      <text>
        <r>
          <rPr>
            <sz val="8"/>
            <color indexed="81"/>
            <rFont val="Tahoma"/>
            <family val="2"/>
            <charset val="204"/>
          </rPr>
          <t>МОДЕЛЬ: 80036DM_BOB Жилет для мальчика
ОПИСАНИЕ:
ВАРИАНТЫ:
вар.1    (Цвет: черный/салатовый/белый)
    Ткань верха:   Таффета pu milky; 100% ПЭ
    Утеплитель:    Flexy Fiber  150 г/м2; 
    Подкладка:     Болонь pu; 100% ПЭ
вар.2    (Цвет: т.синий принт "корабли"/т.синий/белый)
    Ткань верха:   Таффета принт pu milky; 100% ПЭ
    Утеплитель:    Flexy Fiber  150 г/м2; 
    Подкладка:     Болонь pu; 100% ПЭ</t>
        </r>
      </text>
    </comment>
    <comment ref="E196" authorId="0" shapeId="0">
      <text>
        <r>
          <rPr>
            <sz val="8"/>
            <color indexed="81"/>
            <rFont val="Tahoma"/>
            <family val="2"/>
            <charset val="204"/>
          </rPr>
          <t>МОДЕЛЬ: 80016D_BOB Куртка для мальчика
ОПИСАНИЕ:
ВАРИАНТЫ:
вар.1    (Цвет: графит//серый меланж/т.синий)
    Ткань верха:   Футер с начесом; Болонь pu milky; Болонь pu milky; 60% хлопок, 40% ПЭ; 100% ПЭ; 100% ПЭ
    Подкладка:     ПЭ пуходержащий; ПЭ пуходержащий; 100% ПЭ; 100% ПЭ
    Утеплитель:    Flexy Fiber  100 г/м2; 100% ПЭ
вар.2    (Цвет: салатовый//серый меланж/графит)
    Ткань верха:   Футер с начесом; Болонь pu milky; Болонь pu milky; 60% хлопок, 40% ПЭ; 100% ПЭ; 100% ПЭ
    Подкладка:     ПЭ пуходержащий; ПЭ пуходержащий; 100% ПЭ; 100% ПЭ
    Утеплитель:    Flexy Fiber  100 г/м2; 100% ПЭ</t>
        </r>
      </text>
    </comment>
    <comment ref="E197" authorId="0" shapeId="0">
      <text>
        <r>
          <rPr>
            <sz val="8"/>
            <color indexed="81"/>
            <rFont val="Tahoma"/>
            <family val="2"/>
            <charset val="204"/>
          </rPr>
          <t>МОДЕЛЬ: 80038D_BOB Комплект для мальчика
ОПИСАНИЕ:
ВАРИАНТЫ:
вар.1    (Цвет: яр.голубой/т.синий//черный)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100% ПЭ
    Отделка:       Таслан; 100% ПЭ
вар.2    (Цвет: т.синий/салатовый//черный)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100% ПЭ
    Отделка:       Таслан; 100% ПЭ
вар.3    (Цвет: желтый/черный//черный)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100% ПЭ
    Отделка:       Таслан; 100% ПЭ</t>
        </r>
      </text>
    </comment>
    <comment ref="E202" authorId="0" shapeId="0">
      <text>
        <r>
          <rPr>
            <sz val="8"/>
            <color indexed="81"/>
            <rFont val="Tahoma"/>
            <family val="2"/>
            <charset val="204"/>
          </rPr>
          <t>МОДЕЛЬ: 80015D_BOB Куртка для мальчика
ОПИСАНИЕ:
ВАРИАНТЫ:
вар.1    (Цвет: черный)
    Ткань верха:   Твил pu; 100% ПЭ
    Подкладка:     Поликоттон; ПЭ пуходержащий; 90% хлопок, 10% ПЭ; 100% ПЭ
    Утеплитель:    Flexy Fiber  100 г/м2; 100% ПЭ
    Отделка:       Вязаное полотно; 100% ПЭ
вар.2    (Цвет: графит)
    Ткань верха:   Твил pu; 100% ПЭ
    Подкладка:     Поликоттон; ПЭ пуходержащий; 90% хлопок, 10% ПЭ; 100% ПЭ
    Утеплитель:    Flexy Fiber  100 г/м2; 100% ПЭ
    Отделка:       Вязаное полотно; 100% ПЭ
вар.3    (Цвет: зеленый)
    Ткань верха:   Твил pu; 100% ПЭ
    Подкладка:     Поликоттон; ПЭ пуходержащий; 90% хлопок, 10% ПЭ; 100% ПЭ
    Утеплитель:    Flexy Fiber  100 г/м2; 100% ПЭ
    Отделка:       Вязаное полотно; 100% ПЭ</t>
        </r>
      </text>
    </comment>
    <comment ref="E203" authorId="0" shapeId="0">
      <text>
        <r>
          <rPr>
            <sz val="8"/>
            <color indexed="81"/>
            <rFont val="Tahoma"/>
            <family val="2"/>
            <charset val="204"/>
          </rPr>
          <t>МОДЕЛЬ: 80035D_BOB Брюки для мальчика
ОПИСАНИЕ:
ВАРИАНТЫ:
вар.1    (Цвет: черный)
    Ткань верха:   Таффета pu milky; 100% ПЭ
    Подкладка:     Флис; 30% вискоза, 70% ПЭ
    Отделка:       Таслан pu milky; 100% ПЭ
вар.2    (Цвет: графит)
    Ткань верха:   Таффета pu milky; 100% ПЭ
    Подкладка:     Флис; 30% вискоза, 70% ПЭ
    Отделка:       Таслан pu milky; 100% ПЭ
вар.3    (Цвет: т.синий)
    Ткань верха:   Таффета pu milky; 100% ПЭ
    Подкладка:     Флис; 30% вискоза, 70% ПЭ
    Отделка:       Таслан pu milky; 100% ПЭ</t>
        </r>
      </text>
    </comment>
    <comment ref="E221" authorId="0" shapeId="0">
      <text>
        <r>
          <rPr>
            <sz val="8"/>
            <color indexed="81"/>
            <rFont val="Tahoma"/>
            <family val="2"/>
            <charset val="204"/>
          </rPr>
          <t>МОДЕЛЬ: 80011D_BOB Куртка для мальчика
ОПИСАНИЕ:
ВАРИАНТЫ:
вар.1    (Цвет: белый принт "корабли"/черный)
    Ткань верха:   Болонь pu milky; Таффета принт pu milky; 100% ПЭ; 100% ПЭ
    Подкладка:     Поликоттон; ПЭ пуходержащий; 90% хлопок, 10% ПЭ; 100% ПЭ
вар.2    (Цвет: т. синий принт "корабли"/т.синий)
    Ткань верха:   Болонь pu milky; Таффета принт pu milky; 100% ПЭ; 100% ПЭ
    Подкладка:     Поликоттон; ПЭ пуходержащий; 90% хлопок, 10% ПЭ; 100% ПЭ
вар.3    (Цвет: красный принт "корабли"/красный)
    Ткань верха:   Болонь pu milky; Таффета принт pu milky; 100% ПЭ; 100% ПЭ
    Подкладка:     Поликоттон; ПЭ пуходержащий; 90% хлопок, 10% ПЭ; 100% ПЭ</t>
        </r>
      </text>
    </comment>
    <comment ref="E225" authorId="0" shapeId="0">
      <text>
        <r>
          <rPr>
            <sz val="8"/>
            <color indexed="81"/>
            <rFont val="Tahoma"/>
            <family val="2"/>
            <charset val="204"/>
          </rPr>
          <t>МОДЕЛЬ: 80047D_BOB Комбинезон для мальчика
ОПИСАНИЕ:
ВАРИАНТЫ:
вар.1    (Цвет: графит/графит принт "собаки")
    Ткань верха:   Таффета фактурная с мембранным покрытием 3000*3000; Таффета фактурная с мембранным покрытием 3000*3000 принт; 100% ПЭ; 100% ПЭ
    Подкладка:     Флис; ПЭ пуходержащий; 30% вискоза, 70% ПЭ; 30% вискоза, 70% ПЭ
    Утеплитель:    FiberSoft 100 г/м2; 100% ПЭ</t>
        </r>
      </text>
    </comment>
    <comment ref="E228" authorId="0" shapeId="0">
      <text>
        <r>
          <rPr>
            <sz val="8"/>
            <color indexed="81"/>
            <rFont val="Tahoma"/>
            <family val="2"/>
            <charset val="204"/>
          </rPr>
          <t>МОДЕЛЬ: 80019D_BOB Куртка-парка для мальчика
ОПИСАНИЕ:
ВАРИАНТЫ:
вар.1    (Цвет: охра//черный)
    Ткань верха:   Хлопок диагональ pu; 100% хлопок
    Подстежка:     ПЭ пуходержащий; 100% ПЭ
    Утеплитель:    Flexy Fiber  100 г/м2; 100% ПЭ
вар.2    (Цвет: графит//горчичный)
    Ткань верха:   Хлопок диагональ pu; 100% хлопок
    Подстежка:     ПЭ пуходержащий; 100% ПЭ
    Утеплитель:    Flexy Fiber  100 г/м2; 100% ПЭ</t>
        </r>
      </text>
    </comment>
    <comment ref="E230" authorId="0" shapeId="0">
      <text>
        <r>
          <rPr>
            <sz val="8"/>
            <color indexed="81"/>
            <rFont val="Tahoma"/>
            <family val="2"/>
            <charset val="204"/>
          </rPr>
          <t>МОДЕЛЬ: 80017D_BOB Куртка для мальчика
ОПИСАНИЕ:
ВАРИАНТЫ:
вар.1    (Цвет: графит/черный)
    Ткань верха:   Таффета матовая pu; Таффета матовая pu стеганая; 100% ПЭ; 100% ПЭ
    Подкладка:     Поликоттон; ПЭ пуходержащий; 90% хлопок, 10% ПЭ; 100% ПЭ
    Утеплитель:    Flexy Fiber  100 г/м2; 100% ПЭ
    Отделка:       Таслан pu milky; 100% ПЭ
вар.2    (Цвет: т.синий/черный)
    Ткань верха:   Таффета матовая pu; Таффета матовая pu стеганая; 100% ПЭ; 100% ПЭ
    Подкладка:     Поликоттон; ПЭ пуходержащий; 90% хлопок, 10% ПЭ; 100% ПЭ
    Утеплитель:    Flexy Fiber  100 г/м2; 100% ПЭ
    Отделка:       Таслан pu milky; 100% ПЭ
вар.3    (Цвет: хаки/черный)
    Ткань верха:   Таффета матовая pu; Таффета матовая pu стеганая; 100% ПЭ; 100% ПЭ
    Подкладка:     Поликоттон; ПЭ пуходержащий; 90% хлопок, 10% ПЭ; 100% ПЭ
    Утеплитель:    Flexy Fiber  100 г/м2; 100% ПЭ
    Отделка:       Таслан pu milky; 100% ПЭ</t>
        </r>
      </text>
    </comment>
    <comment ref="E234" authorId="0" shapeId="0">
      <text>
        <r>
          <rPr>
            <sz val="8"/>
            <color indexed="81"/>
            <rFont val="Tahoma"/>
            <family val="2"/>
            <charset val="204"/>
          </rPr>
          <t>МОДЕЛЬ: 80039D_BOB Куртка для мальчика
ОПИСАНИЕ:
ВАРИАНТЫ:
вар.1    (Цвет: салатовый)
    Ткань верха:   Таффета rip-stop pu; 100% ПЭ
    Подкладка:     Поликоттон; ПЭ пуходержащий; 90% хлопок, 10% ПЭ; 100% ПЭ
    Утеплитель:    Flexy Fiber  150 г/м2; 100% ПЭ
вар.2    (Цвет: яр.голубой)
    Ткань верха:   Таффета rip-stop pu; 100% ПЭ
    Подкладка:     Поликоттон; ПЭ пуходержащий; 90% хлопок, 10% ПЭ; 100% ПЭ
    Утеплитель:    Flexy Fiber  150 г/м2; 100% ПЭ
вар.3    (Цвет: красный)
    Ткань верха:   Таффета rip-stop pu; 100% ПЭ
    Подкладка:     Поликоттон; ПЭ пуходержащий; 90% хлопок, 10% ПЭ; 100% ПЭ
    Утеплитель:    Flexy Fiber  150 г/м2; 100% ПЭ</t>
        </r>
      </text>
    </comment>
    <comment ref="E235" authorId="0" shapeId="0">
      <text>
        <r>
          <rPr>
            <sz val="8"/>
            <color indexed="81"/>
            <rFont val="Tahoma"/>
            <family val="2"/>
            <charset val="204"/>
          </rPr>
          <t>МОДЕЛЬ: 80040D_BOB Куртка для мальчика
ОПИСАНИЕ:
ВАРИАНТЫ:
вар.1    (Цвет: хаки)
    Ткань верха:   Таффета матовая pu; 100% ПЭ
    Подкладка:     Поликоттон; ПЭ пуходержащий; 90% хлопок, 10% ПЭ; 100% ПЭ
    Утеплитель:    Flexy Fiber  150 г/м2; 100% ПЭ
    Отделка:       Таслан pu milky; 100% ПЭ
вар.2    (Цвет: т.синий)
    Ткань верха:   Таффета матовая pu; 100% ПЭ
    Подкладка:     Поликоттон; ПЭ пуходержащий; 90% хлопок, 10% ПЭ; 100% ПЭ
    Утеплитель:    Flexy Fiber  150 г/м2; 100% ПЭ
    Отделка:       Таслан pu milky; 100% ПЭ
вар.3    (Цвет: графит)
    Ткань верха:   Таффета матовая pu; 100% ПЭ
    Подкладка:     Поликоттон; ПЭ пуходержащий; 90% хлопок, 10% ПЭ; 100% ПЭ
    Утеплитель:    Flexy Fiber  150 г/м2; 100% ПЭ
    Отделка:       Таслан pu milky; 100% ПЭ</t>
        </r>
      </text>
    </comment>
    <comment ref="E243" authorId="0" shapeId="0">
      <text>
        <r>
          <rPr>
            <sz val="8"/>
            <color indexed="81"/>
            <rFont val="Tahoma"/>
            <family val="2"/>
            <charset val="204"/>
          </rPr>
          <t>МОДЕЛЬ: 80034D_BOB Куртка для мальчика
ОПИСАНИЕ:
ВАРИАНТЫ:
вар.1    (Цвет: салатовый)
    Ткань верха:   Таффета rip-stop pu; 100% ПЭ
    Подкладка:     Поликоттон; ПЭ пуходержащий; 90% хлопок, 10% ПЭ; 100% ПЭ
вар.2    (Цвет: яр.голубой)
    Ткань верха:   Таффета rip-stop pu; 100% ПЭ
    Подкладка:     Поликоттон; ПЭ пуходержащий; 90% хлопок, 10% ПЭ; 100% ПЭ
вар.3    (Цвет: красный)
    Ткань верха:   Таффета rip-stop pu; 100% ПЭ
    Подкладка:     Поликоттон; ПЭ пуходержащий; 90% хлопок, 10% ПЭ; 100% ПЭ</t>
        </r>
      </text>
    </comment>
    <comment ref="E247" authorId="0" shapeId="0">
      <text>
        <r>
          <rPr>
            <sz val="8"/>
            <color indexed="81"/>
            <rFont val="Tahoma"/>
            <family val="2"/>
            <charset val="204"/>
          </rPr>
          <t>МОДЕЛЬ: 80016_BOB Куртка для мальчика
ОПИСАНИЕ:
Новинка сезона! Куртка 3 в 1 для мальчика. В одной модели сразу три вещи: теплая куртка, стильная жилетка и толстовка из футера петельного с рукавами из ткани верха. Тепло, стильно и практично!
ВАРИАНТЫ:
вар.1    (Цвет: графит//серый меланж/т.синий)
    Ткань верха:   Футер с начесом; Болонь pu milky; Болонь pu milky; 60% хлопок, 40% ПЭ; 100% ПЭ; 100% ПЭ
    Подкладка:     ПЭ пуходержащий; ПЭ пуходержащий; 100% ПЭ; 100% ПЭ
    Утеплитель:    Flexy Fiber  100 г/м2; 100% ПЭ
вар.2    (Цвет: салатовый//серый меланж/графит)
    Ткань верха:   Футер с начесом; Болонь pu milky; Болонь pu milky; 60% хлопок, 40% ПЭ; 100% ПЭ; 100% ПЭ
    Подкладка:     ПЭ пуходержащий; ПЭ пуходержащий; 100% ПЭ; 100% ПЭ
    Утеплитель:    Flexy Fiber  100 г/м2; 100% ПЭ</t>
        </r>
      </text>
    </comment>
    <comment ref="E248" authorId="0" shapeId="0">
      <text>
        <r>
          <rPr>
            <sz val="8"/>
            <color indexed="81"/>
            <rFont val="Tahoma"/>
            <family val="2"/>
            <charset val="204"/>
          </rPr>
          <t>МОДЕЛЬ: 80015_BOB Куртка для мальчика
ОПИСАНИЕ:
Трендовая модель - куртка-бомбер для мальчика. Куртка выполнена из практичной и износостойкой ткани твил, с оригинальными дизайнерскими элементами, в актуалных цвета сезона. Модель обязательно станет любимицей детей и родителей, ведь в неё сочетаются стиль, доступность и практичность.
ВАРИАНТЫ:
вар.1    (Цвет: черный)
    Ткань верха:   Твил pu; 100% ПЭ
    Подкладка:     Поликоттон; ПЭ пуходержащий; 90% хлопок, 10% ПЭ; 100% ПЭ
    Утеплитель:    Flexy Fiber  100 г/м2; 100% ПЭ
    Отделка:       Вязаное полотно; 100% ПЭ
вар.2    (Цвет: графит)
    Ткань верха:   Твил pu; 100% ПЭ
    Подкладка:     Поликоттон; ПЭ пуходержащий; 90% хлопок, 10% ПЭ; 100% ПЭ
    Утеплитель:    Flexy Fiber  100 г/м2; 100% ПЭ
    Отделка:       Вязаное полотно; 100% ПЭ
вар.3    (Цвет: зеленый)
    Ткань верха:   Твил pu; 100% ПЭ
    Подкладка:     Поликоттон; ПЭ пуходержащий; 90% хлопок, 10% ПЭ; 100% ПЭ
    Утеплитель:    Flexy Fiber  100 г/м2; 100% ПЭ
    Отделка:       Вязаное полотно; 100% ПЭ</t>
        </r>
      </text>
    </comment>
    <comment ref="E249" authorId="0" shapeId="0">
      <text>
        <r>
          <rPr>
            <sz val="8"/>
            <color indexed="81"/>
            <rFont val="Tahoma"/>
            <family val="2"/>
            <charset val="204"/>
          </rPr>
          <t>МОДЕЛЬ: 80019_BOB Куртка-парка для мальчика
ОПИСАНИЕ:
овинка сезона! Стильная хлопковая куртка-парка для мальчика с подстёжкой. Одна модель на любую погоду: с подстёжкой на прохладную и ветреную, без подстёжки - на тёплую весеннюю или летнюю.
ВАРИАНТЫ:
вар.1    (Цвет: охра//черный)
    Ткань верха:   Хлопок диагональ pu; 100% хлопок
    Подстежка:     ПЭ пуходержащий; 100% ПЭ
    Утеплитель:    Flexy Fiber  100 г/м2; 100% ПЭ
вар.2    (Цвет: графит//горчичный)
    Ткань верха:   Хлопок диагональ pu; 100% хлопок
    Подстежка:     ПЭ пуходержащий; 100% ПЭ
    Утеплитель:    Flexy Fiber  100 г/м2; 100% ПЭ</t>
        </r>
      </text>
    </comment>
    <comment ref="E251" authorId="0" shapeId="0">
      <text>
        <r>
          <rPr>
            <sz val="8"/>
            <color indexed="81"/>
            <rFont val="Tahoma"/>
            <family val="2"/>
            <charset val="204"/>
          </rPr>
          <t>МОДЕЛЬ: 80017_BOB Куртка для мальчика
ОПИСАНИЕ:
Классическая стеганая школьная куртка для мальчика, Оптимальный варинт на межсезонье.
ВАРИАНТЫ:
вар.1    (Цвет: графит/черный)
    Ткань верха:   Таффета матовая pu; Таффета матовая pu стеганая; 100% ПЭ; 100% ПЭ
    Подкладка:     Поликоттон; ПЭ пуходержащий; 90% хлопок, 10% ПЭ; 100% ПЭ
    Утеплитель:    Flexy Fiber  100 г/м2; 100% ПЭ
    Отделка:       Таслан pu milky; 100% ПЭ
вар.2    (Цвет: т.синий/черный)
    Ткань верха:   Таффета матовая pu; Таффета матовая pu стеганая; 100% ПЭ; 100% ПЭ
    Подкладка:     Поликоттон; ПЭ пуходержащий; 90% хлопок, 10% ПЭ; 100% ПЭ
    Утеплитель:    Flexy Fiber  100 г/м2; 100% ПЭ
    Отделка:       Таслан pu milky; 100% ПЭ
вар.3    (Цвет: хаки/черный)
    Ткань верха:   Таффета матовая pu; Таффета матовая pu стеганая; 100% ПЭ; 100% ПЭ
    Подкладка:     Поликоттон; ПЭ пуходержащий; 90% хлопок, 10% ПЭ; 100% ПЭ
    Утеплитель:    Flexy Fiber  100 г/м2; 100% ПЭ
    Отделка:       Таслан pu milky; 100% ПЭ</t>
        </r>
      </text>
    </comment>
    <comment ref="E264" authorId="0" shapeId="0">
      <text>
        <r>
          <rPr>
            <sz val="8"/>
            <color indexed="81"/>
            <rFont val="Tahoma"/>
            <family val="2"/>
            <charset val="204"/>
          </rPr>
          <t>МОДЕЛЬ: 80041_BOB Пальто для мальчика
ОПИСАНИЕ:
Новинка сезона - удлиненное пальто для мальчика, идеально подходящее как для школы, так и для прогулок.
ВАРИАНТЫ:
вар.1    (Цвет: графит)
    Ткань верха:   Таффета матовая pu; 100% ПЭ
    Утеплитель:    Flexy Fiber  150 г/м2; 
    Подкладка:     ПЭ пуходержащий; 100% ПЭ
вар.2    (Цвет: т.синий)
    Ткань верха:   Таффета матовая pu; 100% ПЭ
    Утеплитель:    Flexy Fiber  150 г/м2; 
    Подкладка:     ПЭ пуходержащий; 100% ПЭ
вар.3    (Цвет: яр.синий)
    Ткань верха:   Таффета матовая pu; 100% ПЭ
    Утеплитель:    Flexy Fiber  150 г/м2; 
    Подкладка:     ПЭ пуходержащий; 100% ПЭ</t>
        </r>
      </text>
    </comment>
    <comment ref="E270" authorId="0" shapeId="0">
      <text>
        <r>
          <rPr>
            <sz val="8"/>
            <color indexed="81"/>
            <rFont val="Tahoma"/>
            <family val="2"/>
            <charset val="204"/>
          </rPr>
          <t>МОДЕЛЬ: 80042_BOB Куртка для мальчика
ОПИСАНИЕ:
Стильная куртка для мальчика на флисовой подкладке, из натурального хлопка. Идеальна для прогулок в межсезонье или прохладными летними вечерами.
ВАРИАНТЫ:
вар.1    (Цвет: песочный)
    Ткань верха:   Хлопок диагональ pu; 100% хлопок
    Подкладка:     Флис; ПЭ пуходержащий; 30% вискоза, 70% ПЭ; 30% вискоза, 70% ПЭ
вар.2    (Цвет: терракотовый)
    Ткань верха:   Хлопок диагональ pu; 100% хлопок
    Подкладка:     Флис; ПЭ пуходержащий; 30% вискоза, 70% ПЭ; 30% вискоза, 70% ПЭ
вар.3    (Цвет: т.синий)
    Ткань верха:   Хлопок диагональ pu; 100% хлопок
    Подкладка:     Флис; ПЭ пуходержащий; 30% вискоза, 70% ПЭ; 30% вискоза, 70% ПЭ</t>
        </r>
      </text>
    </comment>
    <comment ref="E281" authorId="0" shapeId="0">
      <text>
        <r>
          <rPr>
            <sz val="8"/>
            <color indexed="81"/>
            <rFont val="Tahoma"/>
            <family val="2"/>
            <charset val="204"/>
          </rPr>
          <t>МОДЕЛЬ: 80018_BOB Куртка-парка для мальчика
ОПИСАНИЕ:
Куртка-парка для мальчика из практичной ткани твил, на флисовой подкладке. Тепло и стильно.
ВАРИАНТЫ:
вар.1    (Цвет: т.синий/зеленый)
    Ткань верха:   Твил pu; 100% ПЭ
    Подкладка:     Флис; ПЭ пуходержащий; 100% ПЭ; 100% ПЭ
    Отделка:       Вязаное полотно; 100% ПЭ
вар.2    (Цвет: хаки/черный)
    Ткань верха:   Твил pu; 100% ПЭ
    Подкладка:     Флис; ПЭ пуходержащий; 100% ПЭ; 100% ПЭ
    Отделка:       Вязаное полотно; 100% ПЭ</t>
        </r>
      </text>
    </comment>
    <comment ref="E286" authorId="0" shapeId="0">
      <text>
        <r>
          <rPr>
            <sz val="8"/>
            <color indexed="81"/>
            <rFont val="Tahoma"/>
            <family val="2"/>
            <charset val="204"/>
          </rPr>
          <t>МОДЕЛЬ: 80011_BOB Куртка для мальчика
ОПИСАНИЕ:
Лёгкая ветровка на хлопковой подкладке, с принтом "корабли", прекрасно защитит от теплого летнего ветерка или моросящего дождика.
ВАРИАНТЫ:
вар.1    (Цвет: белый принт "корабли"/черный)
    Ткань верха:   Болонь pu milky; Таффета принт pu milky; 100% ПЭ; 100% ПЭ
    Подкладка:     Поликоттон; ПЭ пуходержащий; 90% хлопок, 10% ПЭ; 100% ПЭ
вар.2    (Цвет: т. синий принт "корабли"/т.синий)
    Ткань верха:   Болонь pu milky; Таффета принт pu milky; 100% ПЭ; 100% ПЭ
    Подкладка:     Поликоттон; ПЭ пуходержащий; 90% хлопок, 10% ПЭ; 100% ПЭ
вар.3    (Цвет: красный принт "корабли"/красный)
    Ткань верха:   Болонь pu milky; Таффета принт pu milky; 100% ПЭ; 100% ПЭ
    Подкладка:     Поликоттон; ПЭ пуходержащий; 90% хлопок, 10% ПЭ; 100% ПЭ</t>
        </r>
      </text>
    </comment>
    <comment ref="E295" authorId="0" shapeId="0">
      <text>
        <r>
          <rPr>
            <sz val="8"/>
            <color indexed="81"/>
            <rFont val="Tahoma"/>
            <family val="2"/>
            <charset val="204"/>
          </rPr>
          <t>МОДЕЛЬ: 80038_BOB Комплект для мальчика
ОПИСАНИЕ:
Комплект для мальчика с космическими мотивами - хорошее настроение и защита от холода. Благодаря наличию манжетов-отворотов на курточке и брючках, комплект прослужит не один сезон.
ВАРИАНТЫ:
вар.1    (Цвет: яр.голубой/т.синий//черный)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100% ПЭ
    Отделка:       Таслан; 100% ПЭ
вар.2    (Цвет: т.синий/салатовый//черный)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100% ПЭ
    Отделка:       Таслан; 100% ПЭ
вар.3    (Цвет: желтый/черный//черный)
    Ткань верха:   Болонь pu; Таффета pu milky; 100% ПЭ; 100% ПЭ
    Подкладка:     Поликоттон; ПЭ пуходержащий; Флис; 90% хлопок, 10% ПЭ; 100% ПЭ; 100% ПЭ
    Утеплитель:    Flexy Fiber  150 г/м2; 100% ПЭ
    Отделка:       Таслан; 100% ПЭ</t>
        </r>
      </text>
    </comment>
    <comment ref="E306" authorId="0" shapeId="0">
      <text>
        <r>
          <rPr>
            <sz val="8"/>
            <color indexed="81"/>
            <rFont val="Tahoma"/>
            <family val="2"/>
            <charset val="204"/>
          </rPr>
          <t>МОДЕЛЬ: 80036_BOB Жилет для мальчика
ОПИСАНИЕ:
Лёгкий и яркий двусторонний жилет. Две вещи по цене одной!
ВАРИАНТЫ:
вар.1    (Цвет: черный/салатовый/белый)
    Ткань верха:   Таффета pu milky; 100% ПЭ
    Утеплитель:    Flexy Fiber  150 г/м2; 
    Подкладка:     Болонь pu; 100% ПЭ
вар.2    (Цвет: т.синий принт "корабли"/т.синий/белый)
    Ткань верха:   Таффета принт pu milky; 100% ПЭ
    Утеплитель:    Flexy Fiber  150 г/м2; 
    Подкладка:     Болонь pu; 100% ПЭ</t>
        </r>
      </text>
    </comment>
    <comment ref="E307" authorId="0" shapeId="0">
      <text>
        <r>
          <rPr>
            <sz val="8"/>
            <color indexed="81"/>
            <rFont val="Tahoma"/>
            <family val="2"/>
            <charset val="204"/>
          </rPr>
          <t>МОДЕЛЬ: 80040_BOB Куртка для мальчика
ОПИСАНИЕ:
Кассическая куртка для мальчика из матовой ткани - тепло и практично.
ВАРИАНТЫ:
вар.1    (Цвет: хаки)
    Ткань верха:   Таффета матовая pu; 100% ПЭ
    Подкладка:     Поликоттон; ПЭ пуходержащий; 90% хлопок, 10% ПЭ; 100% ПЭ
    Утеплитель:    Flexy Fiber  150 г/м2; 100% ПЭ
    Отделка:       Таслан pu milky; 100% ПЭ
вар.2    (Цвет: т.синий)
    Ткань верха:   Таффета матовая pu; 100% ПЭ
    Подкладка:     Поликоттон; ПЭ пуходержащий; 90% хлопок, 10% ПЭ; 100% ПЭ
    Утеплитель:    Flexy Fiber  150 г/м2; 100% ПЭ
    Отделка:       Таслан pu milky; 100% ПЭ
вар.3    (Цвет: графит)
    Ткань верха:   Таффета матовая pu; 100% ПЭ
    Подкладка:     Поликоттон; ПЭ пуходержащий; 90% хлопок, 10% ПЭ; 100% ПЭ
    Утеплитель:    Flexy Fiber  150 г/м2; 100% ПЭ
    Отделка:       Таслан pu milky; 100% ПЭ</t>
        </r>
      </text>
    </comment>
    <comment ref="E321" authorId="0" shapeId="0">
      <text>
        <r>
          <rPr>
            <sz val="8"/>
            <color indexed="81"/>
            <rFont val="Tahoma"/>
            <family val="2"/>
            <charset val="204"/>
          </rPr>
          <t>МОДЕЛЬ: 80035_BOB Брюки для мальчика
ОПИСАНИЕ:
Незаменимая вещь в межсезонье - теплые стеганые брюки на флисе, с оригинальой стёжкой в зоне коленей и резинкой по низу.
ВАРИАНТЫ:
вар.1    (Цвет: черный)
    Ткань верха:   Таффета pu milky; 100% ПЭ
    Подкладка:     Флис; 30% вискоза, 70% ПЭ
    Отделка:       Таслан pu milky; 100% ПЭ
вар.2    (Цвет: графит)
    Ткань верха:   Таффета pu milky; 100% ПЭ
    Подкладка:     Флис; 30% вискоза, 70% ПЭ
    Отделка:       Таслан pu milky; 100% ПЭ
вар.3    (Цвет: т.синий)
    Ткань верха:   Таффета pu milky; 100% ПЭ
    Подкладка:     Флис; 30% вискоза, 70% ПЭ
    Отделка:       Таслан pu milky; 100% ПЭ</t>
        </r>
      </text>
    </comment>
    <comment ref="E335" authorId="0" shapeId="0">
      <text>
        <r>
          <rPr>
            <sz val="8"/>
            <color indexed="81"/>
            <rFont val="Tahoma"/>
            <family val="2"/>
            <charset val="204"/>
          </rPr>
          <t>МОДЕЛЬ: 80034_BOB Куртка для мальчика
ОПИСАНИЕ:
Яркая и лёгкая ветровка для мальчика по супер цене, на хлопковой подкладке - для летних прогулок.
ВАРИАНТЫ:
вар.1    (Цвет: салатовый)
    Ткань верха:   Таффета rip-stop pu; 100% ПЭ
    Подкладка:     Поликоттон; ПЭ пуходержащий; 90% хлопок, 10% ПЭ; 100% ПЭ
вар.2    (Цвет: яр.голубой)
    Ткань верха:   Таффета rip-stop pu; 100% ПЭ
    Подкладка:     Поликоттон; ПЭ пуходержащий; 90% хлопок, 10% ПЭ; 100% ПЭ
вар.3    (Цвет: красный)
    Ткань верха:   Таффета rip-stop pu; 100% ПЭ
    Подкладка:     Поликоттон; ПЭ пуходержащий; 90% хлопок, 10% ПЭ; 100% ПЭ</t>
        </r>
      </text>
    </comment>
  </commentList>
</comments>
</file>

<file path=xl/sharedStrings.xml><?xml version="1.0" encoding="utf-8"?>
<sst xmlns="http://schemas.openxmlformats.org/spreadsheetml/2006/main" count="1332" uniqueCount="549">
  <si>
    <t>Boom Весна-Лето 2018</t>
  </si>
  <si>
    <t>15 мая 2018 г.
Ответственный: Администратор
Телефон: 8(4942)44-08-08 доб.194</t>
  </si>
  <si>
    <t>Заказчик</t>
  </si>
  <si>
    <t>Итого:</t>
  </si>
  <si>
    <t>№</t>
  </si>
  <si>
    <t>Фото</t>
  </si>
  <si>
    <t>Номер модели</t>
  </si>
  <si>
    <t>Наименование модели</t>
  </si>
  <si>
    <t>Размеры</t>
  </si>
  <si>
    <t>№ В</t>
  </si>
  <si>
    <t>Наименование цвета</t>
  </si>
  <si>
    <t>Размер</t>
  </si>
  <si>
    <t>цена
шт.</t>
  </si>
  <si>
    <t>кол-во</t>
  </si>
  <si>
    <t>общая сумма</t>
  </si>
  <si>
    <t>свободный остаток</t>
  </si>
  <si>
    <t>{"#",44a01d39-c2b6-4751-85e6-06fdc2f23043,142:9600001e678e6fb811e768939760811c}</t>
  </si>
  <si>
    <t>{"#",8e6a4506-cdbb-4f7e-9dad-dd70f8eb9601,13814:9600001e678e6fb811e768903c3fd3c6}</t>
  </si>
  <si>
    <t>80009D_BOG Плащ для девочки</t>
  </si>
  <si>
    <t>B</t>
  </si>
  <si>
    <t>яр.голубой</t>
  </si>
  <si>
    <t>[116-60-54] 5-6 лет</t>
  </si>
  <si>
    <t>{"#",44a01d39-c2b6-4751-85e6-06fdc2f23043,142:9600001e678e6fb811e768939760811a}</t>
  </si>
  <si>
    <t>[110-60-54] 5-6 лет</t>
  </si>
  <si>
    <t>{"#",44a01d39-c2b6-4751-85e6-06fdc2f23043,142:9600001e678e6fb811e768943621e1b9}</t>
  </si>
  <si>
    <t>{"#",8e6a4506-cdbb-4f7e-9dad-dd70f8eb9601,13814:9600001e678e6fb811e76877f36da82d}</t>
  </si>
  <si>
    <t>80025D_BOG Комплект (куртка, полукомбинезон) для девочки</t>
  </si>
  <si>
    <t>A</t>
  </si>
  <si>
    <t>принт "цветы"//черный</t>
  </si>
  <si>
    <t>[92-52-48] 1,5-2 года</t>
  </si>
  <si>
    <t>{"#",44a01d39-c2b6-4751-85e6-06fdc2f23043,142:9600001e678e6fb811e768943621e1c1}</t>
  </si>
  <si>
    <t>[98-56-51] 3-4 года</t>
  </si>
  <si>
    <t>{"#",44a01d39-c2b6-4751-85e6-06fdc2f23043,142:9600001e678e6fb811e768943621e1b1}</t>
  </si>
  <si>
    <t>[86-52-48] 1,5-2 года</t>
  </si>
  <si>
    <t>{"#",44a01d39-c2b6-4751-85e6-06fdc2f23043,142:9600001e678e6fb811e768943621e1c9}</t>
  </si>
  <si>
    <t>{"#",44a01d39-c2b6-4751-85e6-06fdc2f23043,142:9600001e678e6fb811e7689429cfc9e9}</t>
  </si>
  <si>
    <t>{"#",8e6a4506-cdbb-4f7e-9dad-dd70f8eb9601,13814:9600001e678e6fb811e7688f6aeb3230}</t>
  </si>
  <si>
    <t>80024D_BOG Жилет для девочки</t>
  </si>
  <si>
    <t>св.розовый/т.синий</t>
  </si>
  <si>
    <t>{"#",44a01d39-c2b6-4751-85e6-06fdc2f23043,142:9600001e678e6fb811e7689429cfc9e7}</t>
  </si>
  <si>
    <t>{"#",44a01d39-c2b6-4751-85e6-06fdc2f23043,142:9600001e678e6fb811e7689429cfc9e5}</t>
  </si>
  <si>
    <t>[104-56-51] 3-4 года</t>
  </si>
  <si>
    <t>{"#",44a01d39-c2b6-4751-85e6-06fdc2f23043,142:9600001e678e6fb811e7689429cfc9eb}</t>
  </si>
  <si>
    <t>{"#",44a01d39-c2b6-4751-85e6-06fdc2f23043,142:9600001e678e6fb811e7689429cfc9e1}</t>
  </si>
  <si>
    <t>C</t>
  </si>
  <si>
    <t>принт "цветы"/сиреневый</t>
  </si>
  <si>
    <t>[152-76-66] 11-12 лет</t>
  </si>
  <si>
    <t>{"#",44a01d39-c2b6-4751-85e6-06fdc2f23043,142:9600001e678e6fb811e768942febbdf0}</t>
  </si>
  <si>
    <t>[158-76-66] 11-12 лет</t>
  </si>
  <si>
    <t>{"#",44a01d39-c2b6-4751-85e6-06fdc2f23043,142:9600001e678e6fb811e7689447adc94c}</t>
  </si>
  <si>
    <t>{"#",8e6a4506-cdbb-4f7e-9dad-dd70f8eb9601,13814:9600001e678e6fb811e7688f6aeb3225}</t>
  </si>
  <si>
    <t>80026D_BOG Комплект (куртка, полукомбинезон) для девочки</t>
  </si>
  <si>
    <t>желтый//черный</t>
  </si>
  <si>
    <t>{"#",44a01d39-c2b6-4751-85e6-06fdc2f23043,142:9600001e678e6fb811e7689447adc944}</t>
  </si>
  <si>
    <t>{"#",44a01d39-c2b6-4751-85e6-06fdc2f23043,142:9600001e678e6fb811e768937393c7d7}</t>
  </si>
  <si>
    <t>{"#",8e6a4506-cdbb-4f7e-9dad-dd70f8eb9601,13814:9600001e678e6fb811e76877f36da836}</t>
  </si>
  <si>
    <t>80005D_BOG Куртка-бомбер для девочки</t>
  </si>
  <si>
    <t>персиковый</t>
  </si>
  <si>
    <t>{"#",44a01d39-c2b6-4751-85e6-06fdc2f23043,142:9600001e678e6fb811e76893596df665}</t>
  </si>
  <si>
    <t>{"#",8e6a4506-cdbb-4f7e-9dad-dd70f8eb9601,13814:9600001e678e6fb811e76877f36da81c}</t>
  </si>
  <si>
    <t>80001D_BOG Ветровка для девочки</t>
  </si>
  <si>
    <t>красный принт "звезда"</t>
  </si>
  <si>
    <t>[122-64-57] 7-8 лет</t>
  </si>
  <si>
    <t>{"#",44a01d39-c2b6-4751-85e6-06fdc2f23043,142:9600001e678e6fb811e76893596df681}</t>
  </si>
  <si>
    <t>синий принт "звезда"</t>
  </si>
  <si>
    <t>[128-64-57] 7-8 лет</t>
  </si>
  <si>
    <t>{"#",44a01d39-c2b6-4751-85e6-06fdc2f23043,142:9600001e678e6fb811e76893596df67d}</t>
  </si>
  <si>
    <t>{"#",44a01d39-c2b6-4751-85e6-06fdc2f23043,142:9600001e678e6fb811e76893596df67f}</t>
  </si>
  <si>
    <t>{"#",44a01d39-c2b6-4751-85e6-06fdc2f23043,142:9600001e678e6fb811e76893596df67b}</t>
  </si>
  <si>
    <t>{"#",44a01d39-c2b6-4751-85e6-06fdc2f23043,142:9600001e678e6fb811e76893596df657}</t>
  </si>
  <si>
    <t>розовый принт "звезда"</t>
  </si>
  <si>
    <t>{"#",44a01d39-c2b6-4751-85e6-06fdc2f23043,142:9600001e678e6fb811e76893596df653}</t>
  </si>
  <si>
    <t>[146-72-63] 10-11 лет</t>
  </si>
  <si>
    <t>{"#",44a01d39-c2b6-4751-85e6-06fdc2f23043,142:9600001e678e6fb811e76893596df671}</t>
  </si>
  <si>
    <t>{"#",44a01d39-c2b6-4751-85e6-06fdc2f23043,142:9600001e678e6fb811e76893596df689}</t>
  </si>
  <si>
    <t>{"#",44a01d39-c2b6-4751-85e6-06fdc2f23043,142:9600001e678e6fb811e76893596df68b}</t>
  </si>
  <si>
    <t>{"#",44a01d39-c2b6-4751-85e6-06fdc2f23043,142:9600001e678e6fb811e76893596df687}</t>
  </si>
  <si>
    <t>{"#",44a01d39-c2b6-4751-85e6-06fdc2f23043,142:9600001e678e6fb811e76893596df685}</t>
  </si>
  <si>
    <t>[140-72-63] 10-11 лет</t>
  </si>
  <si>
    <t>{"#",44a01d39-c2b6-4751-85e6-06fdc2f23043,142:9600001e678e6fb811e7689420835734}</t>
  </si>
  <si>
    <t>{"#",8e6a4506-cdbb-4f7e-9dad-dd70f8eb9601,13814:9600001e678e6fb811e7688f6aeb322b}</t>
  </si>
  <si>
    <t>80023D_BOG Брюки (верхний) для девочки</t>
  </si>
  <si>
    <t>серый</t>
  </si>
  <si>
    <t>{"#",44a01d39-c2b6-4751-85e6-06fdc2f23043,142:9600001e678e6fb811e7689420835736}</t>
  </si>
  <si>
    <t>{"#",44a01d39-c2b6-4751-85e6-06fdc2f23043,142:9600001e678e6fb811e7689420835768}</t>
  </si>
  <si>
    <t>черный</t>
  </si>
  <si>
    <t>{"#",44a01d39-c2b6-4751-85e6-06fdc2f23043,142:9600001e678e6fb811e768942083576a}</t>
  </si>
  <si>
    <t>{"#",44a01d39-c2b6-4751-85e6-06fdc2f23043,142:9600001e678e6fb811e768942083573a}</t>
  </si>
  <si>
    <t>{"#",44a01d39-c2b6-4751-85e6-06fdc2f23043,142:9600001e678e6fb811e768942083574a}</t>
  </si>
  <si>
    <t>{"#",44a01d39-c2b6-4751-85e6-06fdc2f23043,142:9600001e678e6fb811e76894823dd7d3}</t>
  </si>
  <si>
    <t>{"#",8e6a4506-cdbb-4f7e-9dad-dd70f8eb9601,13814:9600001e678e6fb811e768903c3fd3bc}</t>
  </si>
  <si>
    <t>80032D_BOG Плащ для девочки</t>
  </si>
  <si>
    <t>черный принт "глаза"/яр.розовый</t>
  </si>
  <si>
    <t>{"#",44a01d39-c2b6-4751-85e6-06fdc2f23043,142:9600001e678e6fb811e76894823dd7d7}</t>
  </si>
  <si>
    <t>{"#",44a01d39-c2b6-4751-85e6-06fdc2f23043,142:9600001e678e6fb811e76894823dd7d1}</t>
  </si>
  <si>
    <t>{"#",44a01d39-c2b6-4751-85e6-06fdc2f23043,142:9600001e678e6fb811e76894823dd807}</t>
  </si>
  <si>
    <t>{"#",44a01d39-c2b6-4751-85e6-06fdc2f23043,142:9600001e678e6fb811e76894823dd80b}</t>
  </si>
  <si>
    <t>{"#",44a01d39-c2b6-4751-85e6-06fdc2f23043,142:9600001e678e6fb811e76894823dd805}</t>
  </si>
  <si>
    <t>{"#",44a01d39-c2b6-4751-85e6-06fdc2f23043,142:9600001e678e6fb811e76894823dd809}</t>
  </si>
  <si>
    <t>{"#",44a01d39-c2b6-4751-85e6-06fdc2f23043,142:9600001e678e6fb811e76894823dd7d9}</t>
  </si>
  <si>
    <t>{"#",44a01d39-c2b6-4751-85e6-06fdc2f23043,142:9600001e678e6fb811e76894823dd80d}</t>
  </si>
  <si>
    <t>{"#",44a01d39-c2b6-4751-85e6-06fdc2f23043,142:9600001e678e6fb811e76894f0480e97}</t>
  </si>
  <si>
    <t>{"#",8e6a4506-cdbb-4f7e-9dad-dd70f8eb9601,13814:9600001e678e6fb811e76891c26b6656}</t>
  </si>
  <si>
    <t>80045D_BOG Комбинезон для девочки</t>
  </si>
  <si>
    <t>D</t>
  </si>
  <si>
    <t>яр.розовый/яр.розовый принт "собаки"</t>
  </si>
  <si>
    <t>{"#",44a01d39-c2b6-4751-85e6-06fdc2f23043,142:9600001e678e6fb811e768941811e501}</t>
  </si>
  <si>
    <t>{"#",8e6a4506-cdbb-4f7e-9dad-dd70f8eb9601,13814:9600001e678e6fb811e768903c3fd3c1}</t>
  </si>
  <si>
    <t>80022D_BOG Ветровка для девочки</t>
  </si>
  <si>
    <t>сиреневый/розовый</t>
  </si>
  <si>
    <t>[74-48-45] 9 мес</t>
  </si>
  <si>
    <t>{"#",44a01d39-c2b6-4751-85e6-06fdc2f23043,142:9600001e678e6fb811e768941811e503}</t>
  </si>
  <si>
    <t>[80-52-48] 1,5-2 года</t>
  </si>
  <si>
    <t>{"#",44a01d39-c2b6-4751-85e6-06fdc2f23043,142:9600001e678e6fb811e768941811e521}</t>
  </si>
  <si>
    <t>желтый/мятный</t>
  </si>
  <si>
    <t>{"#",44a01d39-c2b6-4751-85e6-06fdc2f23043,142:9600001e678e6fb811e768941811e51f}</t>
  </si>
  <si>
    <t>{"#",44a01d39-c2b6-4751-85e6-06fdc2f23043,142:9600001e678e6fb811e768941811e507}</t>
  </si>
  <si>
    <t>{"#",44a01d39-c2b6-4751-85e6-06fdc2f23043,142:9600001e678e6fb811e768941811e525}</t>
  </si>
  <si>
    <t>{"#",44a01d39-c2b6-4751-85e6-06fdc2f23043,142:9600001e678e6fb811e768941811e529}</t>
  </si>
  <si>
    <t>{"#",44a01d39-c2b6-4751-85e6-06fdc2f23043,142:9600001e678e6fb811e768941811e523}</t>
  </si>
  <si>
    <t>{"#",44a01d39-c2b6-4751-85e6-06fdc2f23043,142:9600001e678e6fb811e768941811e527}</t>
  </si>
  <si>
    <t>{"#",44a01d39-c2b6-4751-85e6-06fdc2f23043,142:9600001e678e6fb811e768941811e531}</t>
  </si>
  <si>
    <t>{"#",44a01d39-c2b6-4751-85e6-06fdc2f23043,142:9600001e678e6fb811e768941811e52d}</t>
  </si>
  <si>
    <t>{"#",44a01d39-c2b6-4751-85e6-06fdc2f23043,142:9600001e678e6fb811e768941811e52f}</t>
  </si>
  <si>
    <t>{"#",44a01d39-c2b6-4751-85e6-06fdc2f23043,142:9600001e678e6fb811e768941811e52b}</t>
  </si>
  <si>
    <t>{"#",44a01d39-c2b6-4751-85e6-06fdc2f23043,142:9600001e678e6fb811e768947a5b3929}</t>
  </si>
  <si>
    <t>{"#",8e6a4506-cdbb-4f7e-9dad-dd70f8eb9601,13814:9600001e678e6fb811e7688f6aeb3214}</t>
  </si>
  <si>
    <t>80031D_BOG Пальто для девочки</t>
  </si>
  <si>
    <t>{"#",44a01d39-c2b6-4751-85e6-06fdc2f23043,142:9600001e678e6fb811e768947a5b3925}</t>
  </si>
  <si>
    <t>{"#",44a01d39-c2b6-4751-85e6-06fdc2f23043,142:9600001e678e6fb811e768947a5b3927}</t>
  </si>
  <si>
    <t>{"#",44a01d39-c2b6-4751-85e6-06fdc2f23043,142:9600001e678e6fb811e768947a5b3941}</t>
  </si>
  <si>
    <t>мятный</t>
  </si>
  <si>
    <t>{"#",44a01d39-c2b6-4751-85e6-06fdc2f23043,142:9600001e678e6fb811e768947a5b393f}</t>
  </si>
  <si>
    <t>{"#",44a01d39-c2b6-4751-85e6-06fdc2f23043,142:9600001e678e6fb811e768947a5b3943}</t>
  </si>
  <si>
    <t>{"#",44a01d39-c2b6-4751-85e6-06fdc2f23043,142:9600001e678e6fb811e768938d6185db}</t>
  </si>
  <si>
    <t>{"#",8e6a4506-cdbb-4f7e-9dad-dd70f8eb9601,13814:9600001e678e6fb811e7688f6aeb323f}</t>
  </si>
  <si>
    <t>80008D_BOG Пальто для девочки</t>
  </si>
  <si>
    <t>{"#",44a01d39-c2b6-4751-85e6-06fdc2f23043,142:9600001e678e6fb811e768938d6185d7}</t>
  </si>
  <si>
    <t>{"#",44a01d39-c2b6-4751-85e6-06fdc2f23043,142:9600001e678e6fb811e768938d6185f9}</t>
  </si>
  <si>
    <t>{"#",44a01d39-c2b6-4751-85e6-06fdc2f23043,142:9600001e678e6fb811e768938d6185f7}</t>
  </si>
  <si>
    <t>{"#",44a01d39-c2b6-4751-85e6-06fdc2f23043,142:9600001e678e6fb811e76893976080b0}</t>
  </si>
  <si>
    <t>фиолетовый</t>
  </si>
  <si>
    <t>{"#",44a01d39-c2b6-4751-85e6-06fdc2f23043,142:bf7f001e678e6fb811e749b61fe2bd5c}</t>
  </si>
  <si>
    <t>{"#",8e6a4506-cdbb-4f7e-9dad-dd70f8eb9601,13814:a602001e678e6fb811e703012235473c}</t>
  </si>
  <si>
    <t>80025_BOG Комплект (куртка, полукомбинезон) для девочки</t>
  </si>
  <si>
    <t>т.синий//черный</t>
  </si>
  <si>
    <t>{"#",44a01d39-c2b6-4751-85e6-06fdc2f23043,142:bf7f001e678e6fb811e749b61fe2bd54}</t>
  </si>
  <si>
    <t>{"#",44a01d39-c2b6-4751-85e6-06fdc2f23043,142:bf7f001e678e6fb811e749b61fe2bd6c}</t>
  </si>
  <si>
    <t>{"#",44a01d39-c2b6-4751-85e6-06fdc2f23043,142:bf7f001e678e6fb811e749b61fe2bd64}</t>
  </si>
  <si>
    <t>{"#",44a01d39-c2b6-4751-85e6-06fdc2f23043,142:bf7f001e678e6fb811e749b627b97b29}</t>
  </si>
  <si>
    <t>{"#",44a01d39-c2b6-4751-85e6-06fdc2f23043,142:bf7f001e678e6fb811e749b56acab585}</t>
  </si>
  <si>
    <t>{"#",8e6a4506-cdbb-4f7e-9dad-dd70f8eb9601,13814:a602001e678e6fb811e7030122354724}</t>
  </si>
  <si>
    <t>80007_BOG Куртка-парка с пристежкой для девочки</t>
  </si>
  <si>
    <t>песочный//яр.розовый</t>
  </si>
  <si>
    <t>{"#",44a01d39-c2b6-4751-85e6-06fdc2f23043,142:bf7f001e678e6fb811e749b55d42faff}</t>
  </si>
  <si>
    <t>{"#",8e6a4506-cdbb-4f7e-9dad-dd70f8eb9601,13814:a602001e678e6fb811e7030122354723}</t>
  </si>
  <si>
    <t>80006_BOG Куртка для девочки</t>
  </si>
  <si>
    <t>т.синий</t>
  </si>
  <si>
    <t>{"#",44a01d39-c2b6-4751-85e6-06fdc2f23043,142:bf7f001e678e6fb811e749b55d42fafb}</t>
  </si>
  <si>
    <t>{"#",44a01d39-c2b6-4751-85e6-06fdc2f23043,142:bf7f001e678e6fb811e749b213157bb7}</t>
  </si>
  <si>
    <t>{"#",8e6a4506-cdbb-4f7e-9dad-dd70f8eb9601,13814:a602001e678e6fb811e703012235471e}</t>
  </si>
  <si>
    <t>80001_BOG Ветровка для девочки</t>
  </si>
  <si>
    <t>{"#",44a01d39-c2b6-4751-85e6-06fdc2f23043,142:bf7f001e678e6fb811e749b213157bb3}</t>
  </si>
  <si>
    <t>{"#",44a01d39-c2b6-4751-85e6-06fdc2f23043,142:bf7f001e678e6fb811e749b213157bb9}</t>
  </si>
  <si>
    <t>{"#",44a01d39-c2b6-4751-85e6-06fdc2f23043,142:bf7f001e678e6fb811e749b213157bb5}</t>
  </si>
  <si>
    <t>{"#",44a01d39-c2b6-4751-85e6-06fdc2f23043,142:bf7f001e678e6fb811e749b213157bcf}</t>
  </si>
  <si>
    <t>{"#",44a01d39-c2b6-4751-85e6-06fdc2f23043,142:bf7f001e678e6fb811e749b53a5a52cc}</t>
  </si>
  <si>
    <t>{"#",44a01d39-c2b6-4751-85e6-06fdc2f23043,142:bf7f001e678e6fb811e749b213157bcd}</t>
  </si>
  <si>
    <t>{"#",44a01d39-c2b6-4751-85e6-06fdc2f23043,142:bf7f001e678e6fb811e749b213157bd1}</t>
  </si>
  <si>
    <t>{"#",44a01d39-c2b6-4751-85e6-06fdc2f23043,142:bf7f001e678e6fb811e749b213157ba9}</t>
  </si>
  <si>
    <t>[134-68-60] 9-10 лет</t>
  </si>
  <si>
    <t>{"#",44a01d39-c2b6-4751-85e6-06fdc2f23043,142:bf7f001e678e6fb811e749b213157ba7}</t>
  </si>
  <si>
    <t>{"#",44a01d39-c2b6-4751-85e6-06fdc2f23043,142:bf7f001e678e6fb811e749b213157bc1}</t>
  </si>
  <si>
    <t>{"#",44a01d39-c2b6-4751-85e6-06fdc2f23043,142:bf7f001e678e6fb811e749b213157bc3}</t>
  </si>
  <si>
    <t>{"#",44a01d39-c2b6-4751-85e6-06fdc2f23043,142:bf7f001e678e6fb811e749b213157bbf}</t>
  </si>
  <si>
    <t>{"#",44a01d39-c2b6-4751-85e6-06fdc2f23043,142:bf7f001e678e6fb811e749b213157bbb}</t>
  </si>
  <si>
    <t>{"#",44a01d39-c2b6-4751-85e6-06fdc2f23043,142:bf7f001e678e6fb811e749b213157bbd}</t>
  </si>
  <si>
    <t>{"#",44a01d39-c2b6-4751-85e6-06fdc2f23043,142:bf7f001e678e6fb811e749b53a5a52d0}</t>
  </si>
  <si>
    <t>{"#",44a01d39-c2b6-4751-85e6-06fdc2f23043,142:bf7f001e678e6fb811e749b53a5a52ce}</t>
  </si>
  <si>
    <t>{"#",44a01d39-c2b6-4751-85e6-06fdc2f23043,142:bf7f001e678e6fb811e749b53a5a52d2}</t>
  </si>
  <si>
    <t>{"#",44a01d39-c2b6-4751-85e6-06fdc2f23043,142:bf7f001e678e6fb811e749b53a5a52d6}</t>
  </si>
  <si>
    <t>{"#",44a01d39-c2b6-4751-85e6-06fdc2f23043,142:bf7f001e678e6fb811e749b53a5a52d4}</t>
  </si>
  <si>
    <t>{"#",44a01d39-c2b6-4751-85e6-06fdc2f23043,142:bf7f001e678e6fb811e749b213157bab}</t>
  </si>
  <si>
    <t>{"#",44a01d39-c2b6-4751-85e6-06fdc2f23043,142:bf7f001e678e6fb811e749b213157bc9}</t>
  </si>
  <si>
    <t>{"#",44a01d39-c2b6-4751-85e6-06fdc2f23043,142:bf7f001e678e6fb811e749b213157bc5}</t>
  </si>
  <si>
    <t>{"#",44a01d39-c2b6-4751-85e6-06fdc2f23043,142:bf7f001e678e6fb811e749b53a5a52de}</t>
  </si>
  <si>
    <t>{"#",44a01d39-c2b6-4751-85e6-06fdc2f23043,142:bf7f001e678e6fb811e749b53a5a52d8}</t>
  </si>
  <si>
    <t>{"#",44a01d39-c2b6-4751-85e6-06fdc2f23043,142:bf7f001e678e6fb811e749b53a5a52dc}</t>
  </si>
  <si>
    <t>{"#",44a01d39-c2b6-4751-85e6-06fdc2f23043,142:bf7f001e678e6fb811e749b604497b0c}</t>
  </si>
  <si>
    <t>{"#",8e6a4506-cdbb-4f7e-9dad-dd70f8eb9601,13814:a602001e678e6fb811e703012235473a}</t>
  </si>
  <si>
    <t>80023_BOG Брюки для девочки</t>
  </si>
  <si>
    <t>{"#",44a01d39-c2b6-4751-85e6-06fdc2f23043,142:bf7f001e678e6fb811e749b604497b08}</t>
  </si>
  <si>
    <t>{"#",44a01d39-c2b6-4751-85e6-06fdc2f23043,142:bf7f001e678e6fb811e749b604497b0a}</t>
  </si>
  <si>
    <t>{"#",44a01d39-c2b6-4751-85e6-06fdc2f23043,142:bf7f001e678e6fb811e749b60a5bee9f}</t>
  </si>
  <si>
    <t>{"#",44a01d39-c2b6-4751-85e6-06fdc2f23043,142:bf7f001e678e6fb811e749b60a5bee9d}</t>
  </si>
  <si>
    <t>{"#",44a01d39-c2b6-4751-85e6-06fdc2f23043,142:bf7f001e678e6fb811e749b60a5beeb7}</t>
  </si>
  <si>
    <t>{"#",44a01d39-c2b6-4751-85e6-06fdc2f23043,142:bf7f001e678e6fb811e749b612f84142}</t>
  </si>
  <si>
    <t>{"#",8e6a4506-cdbb-4f7e-9dad-dd70f8eb9601,13814:a602001e678e6fb811e703012235473b}</t>
  </si>
  <si>
    <t>80024_BOG Жилет двухсторонний  для девочки</t>
  </si>
  <si>
    <t>{"#",44a01d39-c2b6-4751-85e6-06fdc2f23043,142:bf7f001e678e6fb811e749b612f84144}</t>
  </si>
  <si>
    <t>{"#",44a01d39-c2b6-4751-85e6-06fdc2f23043,142:bf7f001e678e6fb811e749b612f8414a}</t>
  </si>
  <si>
    <t>{"#",44a01d39-c2b6-4751-85e6-06fdc2f23043,142:bf7f001e678e6fb811e749b612f84146}</t>
  </si>
  <si>
    <t>{"#",44a01d39-c2b6-4751-85e6-06fdc2f23043,142:bf7f001e678e6fb811e749b612f84148}</t>
  </si>
  <si>
    <t>{"#",44a01d39-c2b6-4751-85e6-06fdc2f23043,142:bf7f001e678e6fb811e749b635b818db}</t>
  </si>
  <si>
    <t>{"#",8e6a4506-cdbb-4f7e-9dad-dd70f8eb9601,13814:a602001e678e6fb811e7030122354742}</t>
  </si>
  <si>
    <t>80027_BOG Куртка для девочки</t>
  </si>
  <si>
    <t>желтый</t>
  </si>
  <si>
    <t>{"#",44a01d39-c2b6-4751-85e6-06fdc2f23043,142:bf7f001e678e6fb811e749b56acab5f0}</t>
  </si>
  <si>
    <t>{"#",8e6a4506-cdbb-4f7e-9dad-dd70f8eb9601,13814:a602001e678e6fb811e7030122354725}</t>
  </si>
  <si>
    <t>80008_BOG Пальто для девочки</t>
  </si>
  <si>
    <t>{"#",44a01d39-c2b6-4751-85e6-06fdc2f23043,142:bf7f001e678e6fb811e749b57608d103}</t>
  </si>
  <si>
    <t>[170-84-72] 13-14 лет</t>
  </si>
  <si>
    <t>{"#",44a01d39-c2b6-4751-85e6-06fdc2f23043,142:bf7f001e678e6fb811e749b661a55458}</t>
  </si>
  <si>
    <t>{"#",8e6a4506-cdbb-4f7e-9dad-dd70f8eb9601,13814:a602001e678e6fb811e7030122354745}</t>
  </si>
  <si>
    <t>80030_BOG Пальто для девочки</t>
  </si>
  <si>
    <t>сиреневый/фиолетовый</t>
  </si>
  <si>
    <t>{"#",44a01d39-c2b6-4751-85e6-06fdc2f23043,142:bf7f001e678e6fb811e749b661a55468}</t>
  </si>
  <si>
    <t>т.синий/мятный</t>
  </si>
  <si>
    <t>{"#",44a01d39-c2b6-4751-85e6-06fdc2f23043,142:bf7f001e678e6fb811e749b661a5546c}</t>
  </si>
  <si>
    <t>{"#",44a01d39-c2b6-4751-85e6-06fdc2f23043,142:bf7f001e678e6fb811e749b57f6f92a6}</t>
  </si>
  <si>
    <t>{"#",8e6a4506-cdbb-4f7e-9dad-dd70f8eb9601,13814:a602001e678e6fb811e7030122354727}</t>
  </si>
  <si>
    <t>80010_BOG Плащ для девочки</t>
  </si>
  <si>
    <t>черный принт "глаза"</t>
  </si>
  <si>
    <t>{"#",44a01d39-c2b6-4751-85e6-06fdc2f23043,142:bf7f001e678e6fb811e749b57f6f92a4}</t>
  </si>
  <si>
    <t>{"#",44a01d39-c2b6-4751-85e6-06fdc2f23043,142:bfea001e678e6fb811e7615edc23027e}</t>
  </si>
  <si>
    <t>{"#",8e6a4506-cdbb-4f7e-9dad-dd70f8eb9601,13814:a602001e678e6fb811e7030122354739}</t>
  </si>
  <si>
    <t>80022_BOG Ветровка для девочки</t>
  </si>
  <si>
    <t>{"#",44a01d39-c2b6-4751-85e6-06fdc2f23043,142:bfea001e678e6fb811e7615edc23027c}</t>
  </si>
  <si>
    <t>{"#",44a01d39-c2b6-4751-85e6-06fdc2f23043,142:bfea001e678e6fb811e7615edc230280}</t>
  </si>
  <si>
    <t>{"#",44a01d39-c2b6-4751-85e6-06fdc2f23043,142:bfea001e678e6fb811e7615edc230282}</t>
  </si>
  <si>
    <t>{"#",44a01d39-c2b6-4751-85e6-06fdc2f23043,142:bf7f001e678e6fb811e749b5fcf5aa19}</t>
  </si>
  <si>
    <t>{"#",44a01d39-c2b6-4751-85e6-06fdc2f23043,142:bf7f001e678e6fb811e749b5fcf5aa17}</t>
  </si>
  <si>
    <t>{"#",44a01d39-c2b6-4751-85e6-06fdc2f23043,142:bf7f001e678e6fb811e749b5fcf5aa1d}</t>
  </si>
  <si>
    <t>{"#",44a01d39-c2b6-4751-85e6-06fdc2f23043,142:bf7f001e678e6fb811e749b5fcf5aa1b}</t>
  </si>
  <si>
    <t>{"#",44a01d39-c2b6-4751-85e6-06fdc2f23043,142:bf7f001e678e6fb811e749b5fcf5aa35}</t>
  </si>
  <si>
    <t>{"#",44a01d39-c2b6-4751-85e6-06fdc2f23043,142:bf7f001e678e6fb811e749b5fcf5aa37}</t>
  </si>
  <si>
    <t>{"#",44a01d39-c2b6-4751-85e6-06fdc2f23043,142:bf7f001e678e6fb811e749b5fcf5aa31}</t>
  </si>
  <si>
    <t>{"#",44a01d39-c2b6-4751-85e6-06fdc2f23043,142:bf7f001e678e6fb811e749b5fcf5aa33}</t>
  </si>
  <si>
    <t>{"#",44a01d39-c2b6-4751-85e6-06fdc2f23043,142:bf7f001e678e6fb811e749b5fcf5aa23}</t>
  </si>
  <si>
    <t>{"#",44a01d39-c2b6-4751-85e6-06fdc2f23043,142:bf7f001e678e6fb811e749b5fcf5aa1f}</t>
  </si>
  <si>
    <t>{"#",44a01d39-c2b6-4751-85e6-06fdc2f23043,142:bf7f001e678e6fb811e749b5fcf5aa21}</t>
  </si>
  <si>
    <t>{"#",44a01d39-c2b6-4751-85e6-06fdc2f23043,142:bf7f001e678e6fb811e749b5fcf5aa25}</t>
  </si>
  <si>
    <t>{"#",44a01d39-c2b6-4751-85e6-06fdc2f23043,142:bf7f001e678e6fb811e749b5fcf5aa3f}</t>
  </si>
  <si>
    <t>{"#",44a01d39-c2b6-4751-85e6-06fdc2f23043,142:bf7f001e678e6fb811e749b5fcf5aa3b}</t>
  </si>
  <si>
    <t>{"#",44a01d39-c2b6-4751-85e6-06fdc2f23043,142:bf7f001e678e6fb811e749b5fcf5aa41}</t>
  </si>
  <si>
    <t>{"#",44a01d39-c2b6-4751-85e6-06fdc2f23043,142:bf7f001e678e6fb811e749b5fcf5aa39}</t>
  </si>
  <si>
    <t>{"#",44a01d39-c2b6-4751-85e6-06fdc2f23043,142:bf7f001e678e6fb811e749b5fcf5aa3d}</t>
  </si>
  <si>
    <t>{"#",44a01d39-c2b6-4751-85e6-06fdc2f23043,142:bf7f001e678e6fb811e749b57f6f9271}</t>
  </si>
  <si>
    <t>{"#",8e6a4506-cdbb-4f7e-9dad-dd70f8eb9601,13814:a602001e678e6fb811e7030122354726}</t>
  </si>
  <si>
    <t>80009_BOG Плащ для девочки</t>
  </si>
  <si>
    <t>{"#",44a01d39-c2b6-4751-85e6-06fdc2f23043,142:bf7f001e678e6fb811e749b57f6f926d}</t>
  </si>
  <si>
    <t>{"#",44a01d39-c2b6-4751-85e6-06fdc2f23043,142:9600001e678e6fb811e768940e17ad15}</t>
  </si>
  <si>
    <t>{"#",8e6a4506-cdbb-4f7e-9dad-dd70f8eb9601,13814:9600001e678e6fb811e768903c3fd3c9}</t>
  </si>
  <si>
    <t>80021D_BOU Комбинезон</t>
  </si>
  <si>
    <t>{"#",44a01d39-c2b6-4751-85e6-06fdc2f23043,142:9600001e678e6fb811e768940e17ad13}</t>
  </si>
  <si>
    <t>[68-48-45] 6 мес</t>
  </si>
  <si>
    <t>{"#",44a01d39-c2b6-4751-85e6-06fdc2f23043,142:9600001e678e6fb811e768940e17ad11}</t>
  </si>
  <si>
    <t>[62-44-44] 3 мес</t>
  </si>
  <si>
    <t>{"#",44a01d39-c2b6-4751-85e6-06fdc2f23043,142:9600001e678e6fb811e768940e17ad17}</t>
  </si>
  <si>
    <t>молочный</t>
  </si>
  <si>
    <t>{"#",44a01d39-c2b6-4751-85e6-06fdc2f23043,142:9600001e678e6fb811e768940e17ad19}</t>
  </si>
  <si>
    <t>{"#",44a01d39-c2b6-4751-85e6-06fdc2f23043,142:bf7f001e678e6fb811e749b5f36688a2}</t>
  </si>
  <si>
    <t>{"#",8e6a4506-cdbb-4f7e-9dad-dd70f8eb9601,13814:a602001e678e6fb811e7030122354738}</t>
  </si>
  <si>
    <t>80021_BOU Комбинезон-трансформер</t>
  </si>
  <si>
    <t>{"#",44a01d39-c2b6-4751-85e6-06fdc2f23043,142:bf7f001e678e6fb811e749b5f36688a0}</t>
  </si>
  <si>
    <t>{"#",44a01d39-c2b6-4751-85e6-06fdc2f23043,142:bf7f001e678e6fb811e749b5fcf5aa06}</t>
  </si>
  <si>
    <t>{"#",44a01d39-c2b6-4751-85e6-06fdc2f23043,142:bf7f001e678e6fb811e749b5f36688a6}</t>
  </si>
  <si>
    <t>{"#",44a01d39-c2b6-4751-85e6-06fdc2f23043,142:bf7f001e678e6fb811e749b5f36688a8}</t>
  </si>
  <si>
    <t>{"#",44a01d39-c2b6-4751-85e6-06fdc2f23043,142:bf7f001e678e6fb811e749b5f366886f}</t>
  </si>
  <si>
    <t>{"#",8e6a4506-cdbb-4f7e-9dad-dd70f8eb9601,13814:a602001e678e6fb811e7030122354737}</t>
  </si>
  <si>
    <t>80020_BOU Брюки  непромокаемые</t>
  </si>
  <si>
    <t>графит</t>
  </si>
  <si>
    <t>{"#",44a01d39-c2b6-4751-85e6-06fdc2f23043,142:bf7f001e678e6fb811e749b5f3668865}</t>
  </si>
  <si>
    <t>св.розовый</t>
  </si>
  <si>
    <t>{"#",44a01d39-c2b6-4751-85e6-06fdc2f23043,142:bf7f001e678e6fb811e749b5f3668869}</t>
  </si>
  <si>
    <t>{"#",44a01d39-c2b6-4751-85e6-06fdc2f23043,142:bf7f001e678e6fb811e749b5f3668867}</t>
  </si>
  <si>
    <t>{"#",44a01d39-c2b6-4751-85e6-06fdc2f23043,142:bf7f001e678e6fb811e749b5f3668875}</t>
  </si>
  <si>
    <t>{"#",44a01d39-c2b6-4751-85e6-06fdc2f23043,142:bf7f001e678e6fb811e749b5f3668877}</t>
  </si>
  <si>
    <t>{"#",44a01d39-c2b6-4751-85e6-06fdc2f23043,142:bf7f001e678e6fb811e749b5f3668873}</t>
  </si>
  <si>
    <t>{"#",44a01d39-c2b6-4751-85e6-06fdc2f23043,142:bf7f001e678e6fb811e749b5f366887b}</t>
  </si>
  <si>
    <t>{"#",44a01d39-c2b6-4751-85e6-06fdc2f23043,142:bf7f001e678e6fb811e749b5f3668879}</t>
  </si>
  <si>
    <t>{"#",44a01d39-c2b6-4751-85e6-06fdc2f23043,142:bf7f001e678e6fb811e74ce1964b737e}</t>
  </si>
  <si>
    <t>{"#",8e6a4506-cdbb-4f7e-9dad-dd70f8eb9601,13814:a0bf001e678e6fb811e7420078b4de91}</t>
  </si>
  <si>
    <t>80271_BAU Шапка</t>
  </si>
  <si>
    <t>черный/серая полоса</t>
  </si>
  <si>
    <t>L [54] 7-14+ лет</t>
  </si>
  <si>
    <t>{"#",44a01d39-c2b6-4751-85e6-06fdc2f23043,142:bf7f001e678e6fb811e74ce1964b7380}</t>
  </si>
  <si>
    <t>голубой/черная полоса</t>
  </si>
  <si>
    <t>{"#",44a01d39-c2b6-4751-85e6-06fdc2f23043,142:9600001e678e6fb811e76893d3a8f1c8}</t>
  </si>
  <si>
    <t>{"#",8e6a4506-cdbb-4f7e-9dad-dd70f8eb9601,13814:9600001e678e6fb811e768903c3fd3d7}</t>
  </si>
  <si>
    <t>80014D_BOB Комплект (куртка, полукомбинезон) для мальчика</t>
  </si>
  <si>
    <t>графит//черный</t>
  </si>
  <si>
    <t>{"#",44a01d39-c2b6-4751-85e6-06fdc2f23043,142:9600001e678e6fb811e76893d3a8f1c0}</t>
  </si>
  <si>
    <t>{"#",44a01d39-c2b6-4751-85e6-06fdc2f23043,142:9600001e678e6fb811e76893d3a8f1d0}</t>
  </si>
  <si>
    <t>{"#",44a01d39-c2b6-4751-85e6-06fdc2f23043,142:b70b001e678e6fb811e7f5c8d2215fe4}</t>
  </si>
  <si>
    <t>{"#",8e6a4506-cdbb-4f7e-9dad-dd70f8eb9601,13814:b70b001e678e6fb811e7f5c8d2215fd8}</t>
  </si>
  <si>
    <t>80892_BOB Полукомбинезон для мальчика</t>
  </si>
  <si>
    <t>{"#",44a01d39-c2b6-4751-85e6-06fdc2f23043,142:b70b001e678e6fb811e7f5c8d2215fec}</t>
  </si>
  <si>
    <t>{"#",44a01d39-c2b6-4751-85e6-06fdc2f23043,142:b70b001e678e6fb811e7f5c8d2215fe0}</t>
  </si>
  <si>
    <t>{"#",44a01d39-c2b6-4751-85e6-06fdc2f23043,142:b70b001e678e6fb811e7f5c8d2215fe8}</t>
  </si>
  <si>
    <t>{"#",44a01d39-c2b6-4751-85e6-06fdc2f23043,142:b70b001e678e6fb811e7f5c8d2215ff4}</t>
  </si>
  <si>
    <t>{"#",44a01d39-c2b6-4751-85e6-06fdc2f23043,142:b70b001e678e6fb811e7f5c8d2215ff8}</t>
  </si>
  <si>
    <t>{"#",44a01d39-c2b6-4751-85e6-06fdc2f23043,142:b70b001e678e6fb811e7f5c8d2215ff0}</t>
  </si>
  <si>
    <t>{"#",44a01d39-c2b6-4751-85e6-06fdc2f23043,142:a8b3001e678e6fb811e82b613caf5aa3}</t>
  </si>
  <si>
    <t>{"#",8e6a4506-cdbb-4f7e-9dad-dd70f8eb9601,13814:a8b3001e678e6fb811e82b613caf5a99}</t>
  </si>
  <si>
    <t>80036DM_BOB Жилет для мальчика</t>
  </si>
  <si>
    <t>черный/салатовый/белый</t>
  </si>
  <si>
    <t>{"#",44a01d39-c2b6-4751-85e6-06fdc2f23043,142:a8b3001e678e6fb811e82b613caf5a9d}</t>
  </si>
  <si>
    <t>{"#",44a01d39-c2b6-4751-85e6-06fdc2f23043,142:a8b3001e678e6fb811e82b613caf5a9f}</t>
  </si>
  <si>
    <t>{"#",44a01d39-c2b6-4751-85e6-06fdc2f23043,142:a8b3001e678e6fb811e82b613caf5aa1}</t>
  </si>
  <si>
    <t>{"#",44a01d39-c2b6-4751-85e6-06fdc2f23043,142:a8b3001e678e6fb811e82b613caf5ab9}</t>
  </si>
  <si>
    <t>т.синий принт "корабли"/т.синий/белый</t>
  </si>
  <si>
    <t>{"#",44a01d39-c2b6-4751-85e6-06fdc2f23043,142:a8b3001e678e6fb811e82b613caf5ab7}</t>
  </si>
  <si>
    <t>{"#",44a01d39-c2b6-4751-85e6-06fdc2f23043,142:a8b3001e678e6fb811e82b613caf5ab5}</t>
  </si>
  <si>
    <t>{"#",44a01d39-c2b6-4751-85e6-06fdc2f23043,142:a8b3001e678e6fb811e82b613caf5abb}</t>
  </si>
  <si>
    <t>{"#",44a01d39-c2b6-4751-85e6-06fdc2f23043,142:a8b3001e678e6fb811e82b613caf5aa9}</t>
  </si>
  <si>
    <t>{"#",44a01d39-c2b6-4751-85e6-06fdc2f23043,142:a8b3001e678e6fb811e82b613caf5aab}</t>
  </si>
  <si>
    <t>{"#",44a01d39-c2b6-4751-85e6-06fdc2f23043,142:a8b3001e678e6fb811e82b613caf5aa5}</t>
  </si>
  <si>
    <t>{"#",44a01d39-c2b6-4751-85e6-06fdc2f23043,142:a8b3001e678e6fb811e82b613caf5aa7}</t>
  </si>
  <si>
    <t>{"#",44a01d39-c2b6-4751-85e6-06fdc2f23043,142:a8b3001e678e6fb811e82b613caf5abf}</t>
  </si>
  <si>
    <t>{"#",44a01d39-c2b6-4751-85e6-06fdc2f23043,142:a8b3001e678e6fb811e82b613caf5abd}</t>
  </si>
  <si>
    <t>{"#",44a01d39-c2b6-4751-85e6-06fdc2f23043,142:9600001e678e6fb811e76893f2691534}</t>
  </si>
  <si>
    <t>{"#",8e6a4506-cdbb-4f7e-9dad-dd70f8eb9601,13814:9600001e678e6fb811e768903c3fd3e9}</t>
  </si>
  <si>
    <t>80016D_BOB Куртка для мальчика</t>
  </si>
  <si>
    <t>салатовый//серый меланж/графит</t>
  </si>
  <si>
    <t>{"#",44a01d39-c2b6-4751-85e6-06fdc2f23043,142:9600001e678e6fb811e76894a66505f8}</t>
  </si>
  <si>
    <t>{"#",8e6a4506-cdbb-4f7e-9dad-dd70f8eb9601,13814:9600001e678e6fb811e768910b9e2f59}</t>
  </si>
  <si>
    <t>80038D_BOB Комплект (куртка, полукомбинезон) для мальчика</t>
  </si>
  <si>
    <t>яр.голубой/т.синий//черный</t>
  </si>
  <si>
    <t>{"#",44a01d39-c2b6-4751-85e6-06fdc2f23043,142:9600001e678e6fb811e76894a6650600}</t>
  </si>
  <si>
    <t>{"#",44a01d39-c2b6-4751-85e6-06fdc2f23043,142:9600001e678e6fb811e76894b206f647}</t>
  </si>
  <si>
    <t>т.синий/салатовый//черный</t>
  </si>
  <si>
    <t>{"#",44a01d39-c2b6-4751-85e6-06fdc2f23043,142:9600001e678e6fb811e76894b206f63f}</t>
  </si>
  <si>
    <t>{"#",44a01d39-c2b6-4751-85e6-06fdc2f23043,142:9600001e678e6fb811e76894b206f66f}</t>
  </si>
  <si>
    <t>{"#",44a01d39-c2b6-4751-85e6-06fdc2f23043,142:9600001e678e6fb811e76893e8bfcc38}</t>
  </si>
  <si>
    <t>{"#",8e6a4506-cdbb-4f7e-9dad-dd70f8eb9601,13814:9600001e678e6fb811e768903c3fd3f0}</t>
  </si>
  <si>
    <t>80015D_BOB Куртка-бомбер () для мальчика</t>
  </si>
  <si>
    <t>{"#",44a01d39-c2b6-4751-85e6-06fdc2f23043,142:9600001e678e6fb811e768949586e456}</t>
  </si>
  <si>
    <t>{"#",8e6a4506-cdbb-4f7e-9dad-dd70f8eb9601,13814:9600001e678e6fb811e76891c26b664c}</t>
  </si>
  <si>
    <t>80035D_BOB Брюки (верхний) для мальчика</t>
  </si>
  <si>
    <t>{"#",44a01d39-c2b6-4751-85e6-06fdc2f23043,142:9600001e678e6fb811e768949586e458}</t>
  </si>
  <si>
    <t>{"#",44a01d39-c2b6-4751-85e6-06fdc2f23043,142:9600001e678e6fb811e768949586e472}</t>
  </si>
  <si>
    <t>{"#",44a01d39-c2b6-4751-85e6-06fdc2f23043,142:9600001e678e6fb811e768949586e474}</t>
  </si>
  <si>
    <t>{"#",44a01d39-c2b6-4751-85e6-06fdc2f23043,142:9600001e678e6fb811e768949586e470}</t>
  </si>
  <si>
    <t>{"#",44a01d39-c2b6-4751-85e6-06fdc2f23043,142:9600001e678e6fb811e768949e2a538f}</t>
  </si>
  <si>
    <t>{"#",44a01d39-c2b6-4751-85e6-06fdc2f23043,142:9600001e678e6fb811e768949e2a5393}</t>
  </si>
  <si>
    <t>{"#",44a01d39-c2b6-4751-85e6-06fdc2f23043,142:9600001e678e6fb811e768949e2a5391}</t>
  </si>
  <si>
    <t>{"#",44a01d39-c2b6-4751-85e6-06fdc2f23043,142:9600001e678e6fb811e768949586e46a}</t>
  </si>
  <si>
    <t>{"#",44a01d39-c2b6-4751-85e6-06fdc2f23043,142:9600001e678e6fb811e768949586e466}</t>
  </si>
  <si>
    <t>{"#",44a01d39-c2b6-4751-85e6-06fdc2f23043,142:9600001e678e6fb811e768949586e46c}</t>
  </si>
  <si>
    <t>{"#",44a01d39-c2b6-4751-85e6-06fdc2f23043,142:9600001e678e6fb811e768949e2a538b}</t>
  </si>
  <si>
    <t>{"#",44a01d39-c2b6-4751-85e6-06fdc2f23043,142:9600001e678e6fb811e768949e2a5385}</t>
  </si>
  <si>
    <t>{"#",44a01d39-c2b6-4751-85e6-06fdc2f23043,142:9600001e678e6fb811e768949e2a5387}</t>
  </si>
  <si>
    <t>{"#",44a01d39-c2b6-4751-85e6-06fdc2f23043,142:9600001e678e6fb811e768949e2a5389}</t>
  </si>
  <si>
    <t>{"#",44a01d39-c2b6-4751-85e6-06fdc2f23043,142:9600001e678e6fb811e768949e2a53a3}</t>
  </si>
  <si>
    <t>{"#",44a01d39-c2b6-4751-85e6-06fdc2f23043,142:9600001e678e6fb811e768949e2a539f}</t>
  </si>
  <si>
    <t>{"#",44a01d39-c2b6-4751-85e6-06fdc2f23043,142:9600001e678e6fb811e768949e2a53a5}</t>
  </si>
  <si>
    <t>{"#",44a01d39-c2b6-4751-85e6-06fdc2f23043,142:9600001e678e6fb811e76893b137c40a}</t>
  </si>
  <si>
    <t>{"#",8e6a4506-cdbb-4f7e-9dad-dd70f8eb9601,13814:9600001e678e6fb811e768910b9e2f45}</t>
  </si>
  <si>
    <t>80011D_BOB Ветровка для мальчика</t>
  </si>
  <si>
    <t>красный принт "корабли"/красный</t>
  </si>
  <si>
    <t>{"#",44a01d39-c2b6-4751-85e6-06fdc2f23043,142:9600001e678e6fb811e76893a901d4fd}</t>
  </si>
  <si>
    <t>белый принт "корабли"/черный</t>
  </si>
  <si>
    <t>{"#",44a01d39-c2b6-4751-85e6-06fdc2f23043,142:9600001e678e6fb811e76893a901d509}</t>
  </si>
  <si>
    <t>{"#",44a01d39-c2b6-4751-85e6-06fdc2f23043,142:9600001e678e6fb811e76893a901d507}</t>
  </si>
  <si>
    <t>{"#",44a01d39-c2b6-4751-85e6-06fdc2f23043,142:9600001e678e6fb811e768950670aa30}</t>
  </si>
  <si>
    <t>{"#",8e6a4506-cdbb-4f7e-9dad-dd70f8eb9601,13814:9600001e678e6fb811e76891c26b6663}</t>
  </si>
  <si>
    <t>80047D_BOB Комбинезон для мальчика</t>
  </si>
  <si>
    <t>графит/графит принт "собаки"</t>
  </si>
  <si>
    <t>{"#",44a01d39-c2b6-4751-85e6-06fdc2f23043,142:9600001e678e6fb811e768950670aa2e}</t>
  </si>
  <si>
    <t>{"#",44a01d39-c2b6-4751-85e6-06fdc2f23043,142:9600001e678e6fb811e768950670aa3a}</t>
  </si>
  <si>
    <t>{"#",44a01d39-c2b6-4751-85e6-06fdc2f23043,142:9600001e678e6fb811e7689403e1f1d3}</t>
  </si>
  <si>
    <t>{"#",8e6a4506-cdbb-4f7e-9dad-dd70f8eb9601,13814:9600001e678e6fb811e768910b9e2f26}</t>
  </si>
  <si>
    <t>80019D_BOB Парка для мальчика</t>
  </si>
  <si>
    <t>графит//горчичный</t>
  </si>
  <si>
    <t>{"#",44a01d39-c2b6-4751-85e6-06fdc2f23043,142:9600001e678e6fb811e7689403e1f1d7}</t>
  </si>
  <si>
    <t>{"#",44a01d39-c2b6-4751-85e6-06fdc2f23043,142:9600001e678e6fb811e76893fb53ee8c}</t>
  </si>
  <si>
    <t>{"#",8e6a4506-cdbb-4f7e-9dad-dd70f8eb9601,13814:9600001e678e6fb811e768910b9e2f2c}</t>
  </si>
  <si>
    <t>80017D_BOB Куртка для мальчика</t>
  </si>
  <si>
    <t>хаки/черный</t>
  </si>
  <si>
    <t>{"#",44a01d39-c2b6-4751-85e6-06fdc2f23043,142:9600001e678e6fb811e76893fb53ee8a}</t>
  </si>
  <si>
    <t>{"#",44a01d39-c2b6-4751-85e6-06fdc2f23043,142:9600001e678e6fb811e76893fb53ee86}</t>
  </si>
  <si>
    <t>{"#",44a01d39-c2b6-4751-85e6-06fdc2f23043,142:9600001e678e6fb811e76893fb53ee88}</t>
  </si>
  <si>
    <t>{"#",44a01d39-c2b6-4751-85e6-06fdc2f23043,142:9600001e678e6fb811e76894c06983c3}</t>
  </si>
  <si>
    <t>{"#",8e6a4506-cdbb-4f7e-9dad-dd70f8eb9601,13814:9600001e678e6fb811e76891c26b663e}</t>
  </si>
  <si>
    <t>80039D_BOB Куртка для мальчика</t>
  </si>
  <si>
    <t>красный</t>
  </si>
  <si>
    <t>[164-80-69] 12-13 лет</t>
  </si>
  <si>
    <t>{"#",44a01d39-c2b6-4751-85e6-06fdc2f23043,142:9600001e678e6fb811e76894c82aceb9}</t>
  </si>
  <si>
    <t>{"#",8e6a4506-cdbb-4f7e-9dad-dd70f8eb9601,13814:9600001e678e6fb811e76891c26b6645}</t>
  </si>
  <si>
    <t>80040D_BOB Куртка для мальчика</t>
  </si>
  <si>
    <t>{"#",44a01d39-c2b6-4751-85e6-06fdc2f23043,142:9600001e678e6fb811e76894c82acebd}</t>
  </si>
  <si>
    <t>{"#",44a01d39-c2b6-4751-85e6-06fdc2f23043,142:9600001e678e6fb811e76894c82aced5}</t>
  </si>
  <si>
    <t>{"#",44a01d39-c2b6-4751-85e6-06fdc2f23043,142:9600001e678e6fb811e76894c82aced9}</t>
  </si>
  <si>
    <t>{"#",44a01d39-c2b6-4751-85e6-06fdc2f23043,142:9600001e678e6fb811e76894c82aceb1}</t>
  </si>
  <si>
    <t>хаки</t>
  </si>
  <si>
    <t>{"#",44a01d39-c2b6-4751-85e6-06fdc2f23043,142:9600001e678e6fb811e76894c82acecd}</t>
  </si>
  <si>
    <t>{"#",44a01d39-c2b6-4751-85e6-06fdc2f23043,142:9600001e678e6fb811e76894c82acecb}</t>
  </si>
  <si>
    <t>{"#",44a01d39-c2b6-4751-85e6-06fdc2f23043,142:9600001e678e6fb811e76894c82acee1}</t>
  </si>
  <si>
    <t>{"#",44a01d39-c2b6-4751-85e6-06fdc2f23043,142:9600001e678e6fb811e768948b1344d6}</t>
  </si>
  <si>
    <t>{"#",8e6a4506-cdbb-4f7e-9dad-dd70f8eb9601,13814:9600001e678e6fb811e76891c26b6653}</t>
  </si>
  <si>
    <t>80034D_BOB Ветровка для мальчика</t>
  </si>
  <si>
    <t>{"#",44a01d39-c2b6-4751-85e6-06fdc2f23043,142:9600001e678e6fb811e768948b1344e6}</t>
  </si>
  <si>
    <t>{"#",44a01d39-c2b6-4751-85e6-06fdc2f23043,142:9600001e678e6fb811e768949586e3fe}</t>
  </si>
  <si>
    <t>{"#",44a01d39-c2b6-4751-85e6-06fdc2f23043,142:9600001e678e6fb811e768949586e3fc}</t>
  </si>
  <si>
    <t>{"#",44a01d39-c2b6-4751-85e6-06fdc2f23043,142:bf7f001e678e6fb811e749b5c2787564}</t>
  </si>
  <si>
    <t>{"#",8e6a4506-cdbb-4f7e-9dad-dd70f8eb9601,13814:a602001e678e6fb811e7030122354733}</t>
  </si>
  <si>
    <t>80016_BOB Куртка 3 в 1 для мальчика</t>
  </si>
  <si>
    <t>{"#",44a01d39-c2b6-4751-85e6-06fdc2f23043,142:bf7f001e678e6fb811e749b5bb54404b}</t>
  </si>
  <si>
    <t>{"#",8e6a4506-cdbb-4f7e-9dad-dd70f8eb9601,13814:a602001e678e6fb811e7030122354732}</t>
  </si>
  <si>
    <t>80015_BOB Куртка-бомбер для мальчика</t>
  </si>
  <si>
    <t>{"#",44a01d39-c2b6-4751-85e6-06fdc2f23043,142:bf7f001e678e6fb811e749b5e08166e8}</t>
  </si>
  <si>
    <t>{"#",8e6a4506-cdbb-4f7e-9dad-dd70f8eb9601,13814:a602001e678e6fb811e7030122354736}</t>
  </si>
  <si>
    <t>80019_BOB Куртка-парка с пристежкой для мальчика</t>
  </si>
  <si>
    <t>охра//черный</t>
  </si>
  <si>
    <t>{"#",44a01d39-c2b6-4751-85e6-06fdc2f23043,142:bf7f001e678e6fb811e749b5e08166ea}</t>
  </si>
  <si>
    <t>{"#",44a01d39-c2b6-4751-85e6-06fdc2f23043,142:bf7f001e678e6fb811e749b5cab32e56}</t>
  </si>
  <si>
    <t>{"#",8e6a4506-cdbb-4f7e-9dad-dd70f8eb9601,13814:a602001e678e6fb811e7030122354734}</t>
  </si>
  <si>
    <t>80017_BOB Куртка для мальчика</t>
  </si>
  <si>
    <t>т.синий/черный</t>
  </si>
  <si>
    <t>{"#",44a01d39-c2b6-4751-85e6-06fdc2f23043,142:bf7f001e678e6fb811e749b5d0f79f8a}</t>
  </si>
  <si>
    <t>{"#",44a01d39-c2b6-4751-85e6-06fdc2f23043,142:bf7f001e678e6fb811e749b5cab32e58}</t>
  </si>
  <si>
    <t>{"#",44a01d39-c2b6-4751-85e6-06fdc2f23043,142:bf7f001e678e6fb811e749b5d0f79fa0}</t>
  </si>
  <si>
    <t>{"#",44a01d39-c2b6-4751-85e6-06fdc2f23043,142:bf7f001e678e6fb811e749b5d0f79fa4}</t>
  </si>
  <si>
    <t>{"#",44a01d39-c2b6-4751-85e6-06fdc2f23043,142:bf7f001e678e6fb811e749b5d0f79fa2}</t>
  </si>
  <si>
    <t>{"#",44a01d39-c2b6-4751-85e6-06fdc2f23043,142:bf7f001e678e6fb811e749b5d0f79f9e}</t>
  </si>
  <si>
    <t>{"#",44a01d39-c2b6-4751-85e6-06fdc2f23043,142:bf7f001e678e6fb811e749b5d0f79f90}</t>
  </si>
  <si>
    <t>{"#",44a01d39-c2b6-4751-85e6-06fdc2f23043,142:bf7f001e678e6fb811e749b5d0f79f92}</t>
  </si>
  <si>
    <t>{"#",44a01d39-c2b6-4751-85e6-06fdc2f23043,142:bf7f001e678e6fb811e749b5d0f79f8e}</t>
  </si>
  <si>
    <t>{"#",44a01d39-c2b6-4751-85e6-06fdc2f23043,142:bf7f001e678e6fb811e749b5d0f79fa8}</t>
  </si>
  <si>
    <t>{"#",44a01d39-c2b6-4751-85e6-06fdc2f23043,142:bf7f001e678e6fb811e749b5d0f79fac}</t>
  </si>
  <si>
    <t>{"#",44a01d39-c2b6-4751-85e6-06fdc2f23043,142:bf7f001e678e6fb811e749b5d0f79faa}</t>
  </si>
  <si>
    <t>{"#",44a01d39-c2b6-4751-85e6-06fdc2f23043,142:bf7f001e678e6fb811e749b7c2175c77}</t>
  </si>
  <si>
    <t>{"#",8e6a4506-cdbb-4f7e-9dad-dd70f8eb9601,13814:a602001e678e6fb811e70325b3b05a34}</t>
  </si>
  <si>
    <t>80041_BOB Пальто для мальчика</t>
  </si>
  <si>
    <t>{"#",44a01d39-c2b6-4751-85e6-06fdc2f23043,142:bf7f001e678e6fb811e749b7c2175c73}</t>
  </si>
  <si>
    <t>{"#",44a01d39-c2b6-4751-85e6-06fdc2f23043,142:bf7f001e678e6fb811e749b7c2175c79}</t>
  </si>
  <si>
    <t>{"#",44a01d39-c2b6-4751-85e6-06fdc2f23043,142:bf7f001e678e6fb811e749b7c2175c75}</t>
  </si>
  <si>
    <t>{"#",44a01d39-c2b6-4751-85e6-06fdc2f23043,142:bf7f001e678e6fb811e749b7c2175c63}</t>
  </si>
  <si>
    <t>{"#",44a01d39-c2b6-4751-85e6-06fdc2f23043,142:bf7f001e678e6fb811e749b7c2175c67}</t>
  </si>
  <si>
    <t>{"#",44a01d39-c2b6-4751-85e6-06fdc2f23043,142:bf7f001e678e6fb811e749b7cafb0de3}</t>
  </si>
  <si>
    <t>{"#",8e6a4506-cdbb-4f7e-9dad-dd70f8eb9601,13814:a602001e678e6fb811e70325b3b05a35}</t>
  </si>
  <si>
    <t>80042_BOB Куртка для мальчика</t>
  </si>
  <si>
    <t>песочный</t>
  </si>
  <si>
    <t>{"#",44a01d39-c2b6-4751-85e6-06fdc2f23043,142:bf7f001e678e6fb811e749b7cafb0de7}</t>
  </si>
  <si>
    <t>{"#",44a01d39-c2b6-4751-85e6-06fdc2f23043,142:bf7f001e678e6fb811e749b7cafb0dfd}</t>
  </si>
  <si>
    <t>терракотовый</t>
  </si>
  <si>
    <t>{"#",44a01d39-c2b6-4751-85e6-06fdc2f23043,142:bf7f001e678e6fb811e749b7cafb0e17}</t>
  </si>
  <si>
    <t>{"#",44a01d39-c2b6-4751-85e6-06fdc2f23043,142:bf7f001e678e6fb811e749b7cafb0e1b}</t>
  </si>
  <si>
    <t>{"#",44a01d39-c2b6-4751-85e6-06fdc2f23043,142:bf7f001e678e6fb811e749b7cafb0e15}</t>
  </si>
  <si>
    <t>{"#",44a01d39-c2b6-4751-85e6-06fdc2f23043,142:bf7f001e678e6fb811e749b7cafb0e19}</t>
  </si>
  <si>
    <t>{"#",44a01d39-c2b6-4751-85e6-06fdc2f23043,142:bf7f001e678e6fb811e749b7cafb0e05}</t>
  </si>
  <si>
    <t>{"#",44a01d39-c2b6-4751-85e6-06fdc2f23043,142:bf7f001e678e6fb811e749b7cafb0e03}</t>
  </si>
  <si>
    <t>{"#",44a01d39-c2b6-4751-85e6-06fdc2f23043,142:bf7f001e678e6fb811e749b7cafb0e1d}</t>
  </si>
  <si>
    <t>{"#",44a01d39-c2b6-4751-85e6-06fdc2f23043,142:bf7f001e678e6fb811e749b7cafb0e23}</t>
  </si>
  <si>
    <t>{"#",44a01d39-c2b6-4751-85e6-06fdc2f23043,142:bf7f001e678e6fb811e749b5e08166ad}</t>
  </si>
  <si>
    <t>{"#",8e6a4506-cdbb-4f7e-9dad-dd70f8eb9601,13814:a602001e678e6fb811e7030122354735}</t>
  </si>
  <si>
    <t>80018_BOB Куртка-парка  для мальчика</t>
  </si>
  <si>
    <t>{"#",44a01d39-c2b6-4751-85e6-06fdc2f23043,142:bf7f001e678e6fb811e749b5e08166b3}</t>
  </si>
  <si>
    <t>{"#",44a01d39-c2b6-4751-85e6-06fdc2f23043,142:bf7f001e678e6fb811e749b5e08166bb}</t>
  </si>
  <si>
    <t>{"#",44a01d39-c2b6-4751-85e6-06fdc2f23043,142:bf7f001e678e6fb811e749b5e08166b5}</t>
  </si>
  <si>
    <t>{"#",44a01d39-c2b6-4751-85e6-06fdc2f23043,142:bf7f001e678e6fb811e749b5e08166b9}</t>
  </si>
  <si>
    <t>{"#",44a01d39-c2b6-4751-85e6-06fdc2f23043,142:bf7f001e678e6fb811e749b5889f819a}</t>
  </si>
  <si>
    <t>{"#",8e6a4506-cdbb-4f7e-9dad-dd70f8eb9601,13814:a602001e678e6fb811e7030122354728}</t>
  </si>
  <si>
    <t>80011_BOB Ветровка для мальчика</t>
  </si>
  <si>
    <t>{"#",44a01d39-c2b6-4751-85e6-06fdc2f23043,142:bf7f001e678e6fb811e749b5889f81b8}</t>
  </si>
  <si>
    <t>т. синий принт "корабли"/т.синий</t>
  </si>
  <si>
    <t>{"#",44a01d39-c2b6-4751-85e6-06fdc2f23043,142:bf7f001e678e6fb811e749b5889f81ba}</t>
  </si>
  <si>
    <t>{"#",44a01d39-c2b6-4751-85e6-06fdc2f23043,142:bf7f001e678e6fb811e749b5889f81b4}</t>
  </si>
  <si>
    <t>{"#",44a01d39-c2b6-4751-85e6-06fdc2f23043,142:bf7f001e678e6fb811e749b5889f81b6}</t>
  </si>
  <si>
    <t>{"#",44a01d39-c2b6-4751-85e6-06fdc2f23043,142:bf7f001e678e6fb811e749b5889f81c2}</t>
  </si>
  <si>
    <t>{"#",44a01d39-c2b6-4751-85e6-06fdc2f23043,142:bf7f001e678e6fb811e749b5889f81c4}</t>
  </si>
  <si>
    <t>{"#",44a01d39-c2b6-4751-85e6-06fdc2f23043,142:bf7f001e678e6fb811e749b5889f81bc}</t>
  </si>
  <si>
    <t>{"#",44a01d39-c2b6-4751-85e6-06fdc2f23043,142:bf7f001e678e6fb811e749b5889f81be}</t>
  </si>
  <si>
    <t>{"#",44a01d39-c2b6-4751-85e6-06fdc2f23043,142:bf7f001e678e6fb811e749b795480d20}</t>
  </si>
  <si>
    <t>{"#",8e6a4506-cdbb-4f7e-9dad-dd70f8eb9601,13814:a602001e678e6fb811e70325b3b05a2f}</t>
  </si>
  <si>
    <t>80038_BOB Комплект (куртка,полукомбинезон) для мальчика</t>
  </si>
  <si>
    <t>{"#",44a01d39-c2b6-4751-85e6-06fdc2f23043,142:bf7f001e678e6fb811e749b79bb02d38}</t>
  </si>
  <si>
    <t>{"#",44a01d39-c2b6-4751-85e6-06fdc2f23043,142:bf7f001e678e6fb811e749b79bb02d30}</t>
  </si>
  <si>
    <t>{"#",44a01d39-c2b6-4751-85e6-06fdc2f23043,142:bf7f001e678e6fb811e749b79bb02d68}</t>
  </si>
  <si>
    <t>желтый/черный//черный</t>
  </si>
  <si>
    <t>{"#",44a01d39-c2b6-4751-85e6-06fdc2f23043,142:bf7f001e678e6fb811e749b79bb02d70}</t>
  </si>
  <si>
    <t>{"#",44a01d39-c2b6-4751-85e6-06fdc2f23043,142:bf7f001e678e6fb811e749b79bb02d48}</t>
  </si>
  <si>
    <t>{"#",44a01d39-c2b6-4751-85e6-06fdc2f23043,142:bf7f001e678e6fb811e749b79bb02d40}</t>
  </si>
  <si>
    <t>{"#",44a01d39-c2b6-4751-85e6-06fdc2f23043,142:bf7f001e678e6fb811e749b79bb02d78}</t>
  </si>
  <si>
    <t>{"#",44a01d39-c2b6-4751-85e6-06fdc2f23043,142:bf7f001e678e6fb811e749b79bb02d80}</t>
  </si>
  <si>
    <t>{"#",44a01d39-c2b6-4751-85e6-06fdc2f23043,142:bf7f001e678e6fb811e749b79bb02d58}</t>
  </si>
  <si>
    <t>{"#",44a01d39-c2b6-4751-85e6-06fdc2f23043,142:bf7f001e678e6fb811e749b7a410f23c}</t>
  </si>
  <si>
    <t>{"#",44a01d39-c2b6-4751-85e6-06fdc2f23043,142:bf7f001e678e6fb811e749b788730913}</t>
  </si>
  <si>
    <t>{"#",8e6a4506-cdbb-4f7e-9dad-dd70f8eb9601,13814:a602001e678e6fb811e7031315267ed8}</t>
  </si>
  <si>
    <t>80036_BOB Жилет двухсторонний для мальчика</t>
  </si>
  <si>
    <t>{"#",44a01d39-c2b6-4751-85e6-06fdc2f23043,142:bf7f001e678e6fb811e749b7aead0517}</t>
  </si>
  <si>
    <t>{"#",8e6a4506-cdbb-4f7e-9dad-dd70f8eb9601,13814:a602001e678e6fb811e70325b3b05a33}</t>
  </si>
  <si>
    <t>80040_BOB Куртка для мальчика</t>
  </si>
  <si>
    <t>{"#",44a01d39-c2b6-4751-85e6-06fdc2f23043,142:bf7f001e678e6fb811e749b7aead051b}</t>
  </si>
  <si>
    <t>{"#",44a01d39-c2b6-4751-85e6-06fdc2f23043,142:bf7f001e678e6fb811e749b7aead0519}</t>
  </si>
  <si>
    <t>{"#",44a01d39-c2b6-4751-85e6-06fdc2f23043,142:bf7f001e678e6fb811e749b7baae2801}</t>
  </si>
  <si>
    <t>{"#",44a01d39-c2b6-4751-85e6-06fdc2f23043,142:bf7f001e678e6fb811e749b7baae281b}</t>
  </si>
  <si>
    <t>{"#",44a01d39-c2b6-4751-85e6-06fdc2f23043,142:bf7f001e678e6fb811e749b7baae2807}</t>
  </si>
  <si>
    <t>{"#",44a01d39-c2b6-4751-85e6-06fdc2f23043,142:bf7f001e678e6fb811e749b7baae281f}</t>
  </si>
  <si>
    <t>{"#",44a01d39-c2b6-4751-85e6-06fdc2f23043,142:bf7f001e678e6fb811e749b7baae281d}</t>
  </si>
  <si>
    <t>{"#",44a01d39-c2b6-4751-85e6-06fdc2f23043,142:bf7f001e678e6fb811e749b7baae2821}</t>
  </si>
  <si>
    <t>{"#",44a01d39-c2b6-4751-85e6-06fdc2f23043,142:bf7f001e678e6fb811e749b7baae2827}</t>
  </si>
  <si>
    <t>{"#",44a01d39-c2b6-4751-85e6-06fdc2f23043,142:bf7f001e678e6fb811e749b7baae282b}</t>
  </si>
  <si>
    <t>{"#",44a01d39-c2b6-4751-85e6-06fdc2f23043,142:bf7f001e678e6fb811e749b7baae2825}</t>
  </si>
  <si>
    <t>{"#",44a01d39-c2b6-4751-85e6-06fdc2f23043,142:bf7f001e678e6fb811e749b7baae2829}</t>
  </si>
  <si>
    <t>{"#",44a01d39-c2b6-4751-85e6-06fdc2f23043,142:bf7f001e678e6fb811e749b7baae282d}</t>
  </si>
  <si>
    <t>{"#",44a01d39-c2b6-4751-85e6-06fdc2f23043,142:bf7f001e678e6fb811e749b77e14d613}</t>
  </si>
  <si>
    <t>{"#",8e6a4506-cdbb-4f7e-9dad-dd70f8eb9601,13814:a602001e678e6fb811e7031315267ed7}</t>
  </si>
  <si>
    <t>80035_BOB Брюки для мальчика</t>
  </si>
  <si>
    <t>{"#",44a01d39-c2b6-4751-85e6-06fdc2f23043,142:bf7f001e678e6fb811e749b77e14d615}</t>
  </si>
  <si>
    <t>{"#",44a01d39-c2b6-4751-85e6-06fdc2f23043,142:bf7f001e678e6fb811e749b77e14d611}</t>
  </si>
  <si>
    <t>{"#",44a01d39-c2b6-4751-85e6-06fdc2f23043,142:bf7f001e678e6fb811e749b77e14d62f}</t>
  </si>
  <si>
    <t>{"#",44a01d39-c2b6-4751-85e6-06fdc2f23043,142:bf7f001e678e6fb811e749b77e14d647}</t>
  </si>
  <si>
    <t>{"#",44a01d39-c2b6-4751-85e6-06fdc2f23043,142:bf7f001e678e6fb811e749b77e14d64b}</t>
  </si>
  <si>
    <t>{"#",44a01d39-c2b6-4751-85e6-06fdc2f23043,142:bf7f001e678e6fb811e749b77e14d649}</t>
  </si>
  <si>
    <t>{"#",44a01d39-c2b6-4751-85e6-06fdc2f23043,142:bf7f001e678e6fb811e749b77e14d645}</t>
  </si>
  <si>
    <t>{"#",44a01d39-c2b6-4751-85e6-06fdc2f23043,142:bf7f001e678e6fb811e749b77e14d64d}</t>
  </si>
  <si>
    <t>{"#",44a01d39-c2b6-4751-85e6-06fdc2f23043,142:bf7f001e678e6fb811e749b788730876}</t>
  </si>
  <si>
    <t>{"#",44a01d39-c2b6-4751-85e6-06fdc2f23043,142:bf7f001e678e6fb811e749b78873087a}</t>
  </si>
  <si>
    <t>{"#",44a01d39-c2b6-4751-85e6-06fdc2f23043,142:bf7f001e678e6fb811e749b788730878}</t>
  </si>
  <si>
    <t>{"#",44a01d39-c2b6-4751-85e6-06fdc2f23043,142:bf7f001e678e6fb811e749b77e14d64f}</t>
  </si>
  <si>
    <t>{"#",44a01d39-c2b6-4751-85e6-06fdc2f23043,142:bf7f001e678e6fb811e749b77e14d63f}</t>
  </si>
  <si>
    <t>{"#",44a01d39-c2b6-4751-85e6-06fdc2f23043,142:bfea001e678e6fb811e7615edc2302aa}</t>
  </si>
  <si>
    <t>{"#",8e6a4506-cdbb-4f7e-9dad-dd70f8eb9601,13814:a602001e678e6fb811e7031315267ed6}</t>
  </si>
  <si>
    <t>80034_BOB Ветровка для мальчика</t>
  </si>
  <si>
    <t>салатовый</t>
  </si>
  <si>
    <t>{"#",44a01d39-c2b6-4751-85e6-06fdc2f23043,142:bfea001e678e6fb811e7615edc2302a8}</t>
  </si>
  <si>
    <t>{"#",44a01d39-c2b6-4751-85e6-06fdc2f23043,142:bfea001e678e6fb811e7615edc2302ac}</t>
  </si>
  <si>
    <t>{"#",44a01d39-c2b6-4751-85e6-06fdc2f23043,142:bfea001e678e6fb811e7615edc2302ae}</t>
  </si>
  <si>
    <t>{"#",44a01d39-c2b6-4751-85e6-06fdc2f23043,142:bfea001e678e6fb811e7615edc2302b2}</t>
  </si>
  <si>
    <t>{"#",44a01d39-c2b6-4751-85e6-06fdc2f23043,142:bfea001e678e6fb811e7615edc2302b0}</t>
  </si>
  <si>
    <t>{"#",44a01d39-c2b6-4751-85e6-06fdc2f23043,142:bf7f001e678e6fb811e749b76e6c2a1a}</t>
  </si>
  <si>
    <t>{"#",44a01d39-c2b6-4751-85e6-06fdc2f23043,142:bf7f001e678e6fb811e749b76e6c2a1e}</t>
  </si>
  <si>
    <t>{"#",44a01d39-c2b6-4751-85e6-06fdc2f23043,142:bf7f001e678e6fb811e749b76e6c2a18}</t>
  </si>
  <si>
    <t>{"#",44a01d39-c2b6-4751-85e6-06fdc2f23043,142:bf7f001e678e6fb811e749b76e6c2a1c}</t>
  </si>
  <si>
    <t>{"#",44a01d39-c2b6-4751-85e6-06fdc2f23043,142:bf7f001e678e6fb811e749b777acb505}</t>
  </si>
  <si>
    <t>{"#",44a01d39-c2b6-4751-85e6-06fdc2f23043,142:bf7f001e678e6fb811e749b777acb507}</t>
  </si>
  <si>
    <t>{"#",44a01d39-c2b6-4751-85e6-06fdc2f23043,142:bf7f001e678e6fb811e749b777acb503}</t>
  </si>
  <si>
    <t>{"#",44a01d39-c2b6-4751-85e6-06fdc2f23043,142:bf7f001e678e6fb811e749b777acb51d}</t>
  </si>
  <si>
    <t>{"#",44a01d39-c2b6-4751-85e6-06fdc2f23043,142:bf7f001e678e6fb811e749b777acb521}</t>
  </si>
  <si>
    <t>{"#",44a01d39-c2b6-4751-85e6-06fdc2f23043,142:bf7f001e678e6fb811e749b777acb51b}</t>
  </si>
  <si>
    <t>{"#",44a01d39-c2b6-4751-85e6-06fdc2f23043,142:bf7f001e678e6fb811e749b777acb51f}</t>
  </si>
  <si>
    <t>{"#",44a01d39-c2b6-4751-85e6-06fdc2f23043,142:bf7f001e678e6fb811e749b777acb527}</t>
  </si>
  <si>
    <t>{"#",44a01d39-c2b6-4751-85e6-06fdc2f23043,142:bf7f001e678e6fb811e749b777acb523}</t>
  </si>
  <si>
    <t>{"#",44a01d39-c2b6-4751-85e6-06fdc2f23043,142:bf7f001e678e6fb811e749b777acb52b}</t>
  </si>
  <si>
    <t>{"#",44a01d39-c2b6-4751-85e6-06fdc2f23043,142:bf7f001e678e6fb811e749b777acb525}</t>
  </si>
  <si>
    <t>{"#",44a01d39-c2b6-4751-85e6-06fdc2f23043,142:bf7f001e678e6fb811e749b777acb529}</t>
  </si>
  <si>
    <t>{"#",44a01d39-c2b6-4751-85e6-06fdc2f23043,142:bf7f001e678e6fb811e749b777acb531}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</si>
</sst>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&quot;D_BOG&quot;"/>
    <numFmt numFmtId="165" formatCode="0&quot;_BOG&quot;"/>
    <numFmt numFmtId="166" formatCode="0&quot;D_BOU&quot;"/>
    <numFmt numFmtId="167" formatCode="0&quot;_BOU&quot;"/>
    <numFmt numFmtId="168" formatCode="0&quot;_BAU&quot;"/>
    <numFmt numFmtId="169" formatCode="0&quot;D_BOB&quot;"/>
    <numFmt numFmtId="170" formatCode="0&quot;_BOB&quot;"/>
    <numFmt numFmtId="171" formatCode="0&quot;DM_BOB&quot;"/>
  </numFmts>
  <fonts count="9" x14ac:knownFonts="1">
    <font>
      <sz val="8"/>
      <name val="Arial"/>
    </font>
    <font>
      <b/>
      <sz val="14"/>
      <name val="Arial"/>
      <family val="2"/>
      <charset val="1"/>
    </font>
    <font>
      <b/>
      <sz val="16"/>
      <name val="Arial"/>
      <family val="2"/>
      <charset val="1"/>
    </font>
    <font>
      <sz val="7"/>
      <name val="Arial"/>
      <family val="2"/>
      <charset val="1"/>
    </font>
    <font>
      <b/>
      <sz val="10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b/>
      <sz val="8"/>
      <name val="Arial"/>
      <family val="2"/>
      <charset val="204"/>
    </font>
    <font>
      <sz val="8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</patternFill>
    </fill>
  </fills>
  <borders count="12">
    <border>
      <left/>
      <right/>
      <top/>
      <bottom/>
      <diagonal/>
    </border>
    <border>
      <left/>
      <right/>
      <top style="thin">
        <color rgb="FF7D8AB9"/>
      </top>
      <bottom/>
      <diagonal/>
    </border>
    <border>
      <left/>
      <right/>
      <top style="thin">
        <color rgb="FF7D8AB9"/>
      </top>
      <bottom/>
      <diagonal/>
    </border>
    <border>
      <left/>
      <right/>
      <top style="thin">
        <color rgb="FF7D8AB9"/>
      </top>
      <bottom/>
      <diagonal/>
    </border>
    <border>
      <left style="thin">
        <color rgb="FF7D8AB9"/>
      </left>
      <right/>
      <top style="thin">
        <color rgb="FF7D8AB9"/>
      </top>
      <bottom style="medium">
        <color rgb="FF7D8AB9"/>
      </bottom>
      <diagonal/>
    </border>
    <border>
      <left/>
      <right/>
      <top style="thin">
        <color rgb="FF7D8AB9"/>
      </top>
      <bottom style="medium">
        <color rgb="FF7D8AB9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medium">
        <color rgb="FF7D8AB9"/>
      </bottom>
      <diagonal/>
    </border>
    <border>
      <left/>
      <right style="thin">
        <color rgb="FF7D8AB9"/>
      </right>
      <top style="thin">
        <color rgb="FF7D8AB9"/>
      </top>
      <bottom style="medium">
        <color rgb="FF7D8AB9"/>
      </bottom>
      <diagonal/>
    </border>
    <border>
      <left style="medium">
        <color rgb="FF7D8AB9"/>
      </left>
      <right style="thin">
        <color rgb="FF7D8AB9"/>
      </right>
      <top style="medium">
        <color rgb="FF7D8AB9"/>
      </top>
      <bottom style="medium">
        <color rgb="FF7D8AB9"/>
      </bottom>
      <diagonal/>
    </border>
    <border>
      <left style="thin">
        <color rgb="FF7D8AB9"/>
      </left>
      <right style="thin">
        <color rgb="FF7D8AB9"/>
      </right>
      <top style="medium">
        <color rgb="FF7D8AB9"/>
      </top>
      <bottom style="medium">
        <color rgb="FF7D8AB9"/>
      </bottom>
      <diagonal/>
    </border>
    <border>
      <left style="thin">
        <color rgb="FF7D8AB9"/>
      </left>
      <right style="medium">
        <color rgb="FF7D8AB9"/>
      </right>
      <top style="medium">
        <color rgb="FF7D8AB9"/>
      </top>
      <bottom style="medium">
        <color rgb="FF7D8AB9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3" fillId="0" borderId="1" xfId="0" applyFont="1" applyBorder="1" applyAlignment="1">
      <alignment horizontal="right" vertical="top"/>
    </xf>
    <xf numFmtId="0" fontId="4" fillId="0" borderId="0" xfId="0" applyFont="1" applyAlignment="1">
      <alignment horizontal="right" vertical="center"/>
    </xf>
    <xf numFmtId="0" fontId="5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right" vertical="center"/>
    </xf>
    <xf numFmtId="0" fontId="0" fillId="0" borderId="7" xfId="0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right" vertical="center"/>
    </xf>
    <xf numFmtId="165" fontId="0" fillId="0" borderId="11" xfId="0" applyNumberFormat="1" applyBorder="1" applyAlignment="1">
      <alignment horizontal="center" vertical="center"/>
    </xf>
    <xf numFmtId="169" fontId="0" fillId="0" borderId="11" xfId="0" applyNumberFormat="1" applyBorder="1" applyAlignment="1">
      <alignment horizontal="center" vertical="center"/>
    </xf>
    <xf numFmtId="170" fontId="0" fillId="0" borderId="11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right" vertical="center"/>
    </xf>
    <xf numFmtId="3" fontId="0" fillId="0" borderId="0" xfId="0" applyNumberFormat="1" applyAlignment="1">
      <alignment horizontal="left"/>
    </xf>
    <xf numFmtId="3" fontId="7" fillId="2" borderId="6" xfId="0" applyNumberFormat="1" applyFont="1" applyFill="1" applyBorder="1" applyAlignment="1">
      <alignment horizontal="right" vertical="center"/>
    </xf>
    <xf numFmtId="0" fontId="0" fillId="0" borderId="11" xfId="0" applyBorder="1" applyAlignment="1" applyProtection="1">
      <alignment horizontal="righ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70" fontId="0" fillId="0" borderId="11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169" fontId="0" fillId="0" borderId="11" xfId="0" applyNumberFormat="1" applyBorder="1" applyAlignment="1">
      <alignment horizontal="center" vertical="center"/>
    </xf>
    <xf numFmtId="171" fontId="0" fillId="0" borderId="11" xfId="0" applyNumberFormat="1" applyBorder="1" applyAlignment="1">
      <alignment horizontal="center" vertical="center"/>
    </xf>
    <xf numFmtId="168" fontId="0" fillId="0" borderId="11" xfId="0" applyNumberFormat="1" applyBorder="1" applyAlignment="1">
      <alignment horizontal="center" vertical="center"/>
    </xf>
    <xf numFmtId="167" fontId="0" fillId="0" borderId="11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3" fillId="0" borderId="1" xfId="0" applyFont="1" applyBorder="1" applyAlignment="1">
      <alignment horizontal="right" vertical="top" wrapText="1"/>
    </xf>
    <xf numFmtId="0" fontId="5" fillId="0" borderId="4" xfId="0" applyFont="1" applyBorder="1" applyAlignment="1">
      <alignment horizontal="right" vertical="center"/>
    </xf>
    <xf numFmtId="0" fontId="5" fillId="0" borderId="5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57150</xdr:rowOff>
    </xdr:from>
    <xdr:to>
      <xdr:col>4</xdr:col>
      <xdr:colOff>0</xdr:colOff>
      <xdr:row>1</xdr:row>
      <xdr:rowOff>266700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15</xdr:col>
      <xdr:colOff>0</xdr:colOff>
      <xdr:row>5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5</xdr:row>
      <xdr:rowOff>19050</xdr:rowOff>
    </xdr:from>
    <xdr:to>
      <xdr:col>3</xdr:col>
      <xdr:colOff>1860550</xdr:colOff>
      <xdr:row>6</xdr:row>
      <xdr:rowOff>1254125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</xdr:row>
      <xdr:rowOff>19050</xdr:rowOff>
    </xdr:from>
    <xdr:to>
      <xdr:col>3</xdr:col>
      <xdr:colOff>1860550</xdr:colOff>
      <xdr:row>10</xdr:row>
      <xdr:rowOff>619125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11</xdr:row>
      <xdr:rowOff>19050</xdr:rowOff>
    </xdr:from>
    <xdr:to>
      <xdr:col>3</xdr:col>
      <xdr:colOff>1860550</xdr:colOff>
      <xdr:row>16</xdr:row>
      <xdr:rowOff>406400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17</xdr:row>
      <xdr:rowOff>19050</xdr:rowOff>
    </xdr:from>
    <xdr:to>
      <xdr:col>3</xdr:col>
      <xdr:colOff>1860550</xdr:colOff>
      <xdr:row>18</xdr:row>
      <xdr:rowOff>1254125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19</xdr:row>
      <xdr:rowOff>19050</xdr:rowOff>
    </xdr:from>
    <xdr:to>
      <xdr:col>3</xdr:col>
      <xdr:colOff>1860550</xdr:colOff>
      <xdr:row>19</xdr:row>
      <xdr:rowOff>2524125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20</xdr:row>
      <xdr:rowOff>19050</xdr:rowOff>
    </xdr:from>
    <xdr:to>
      <xdr:col>3</xdr:col>
      <xdr:colOff>1860550</xdr:colOff>
      <xdr:row>31</xdr:row>
      <xdr:rowOff>238125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32</xdr:row>
      <xdr:rowOff>19050</xdr:rowOff>
    </xdr:from>
    <xdr:to>
      <xdr:col>3</xdr:col>
      <xdr:colOff>1860550</xdr:colOff>
      <xdr:row>37</xdr:row>
      <xdr:rowOff>406400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38</xdr:row>
      <xdr:rowOff>19050</xdr:rowOff>
    </xdr:from>
    <xdr:to>
      <xdr:col>3</xdr:col>
      <xdr:colOff>1860550</xdr:colOff>
      <xdr:row>46</xdr:row>
      <xdr:rowOff>263525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48</xdr:row>
      <xdr:rowOff>19050</xdr:rowOff>
    </xdr:from>
    <xdr:to>
      <xdr:col>3</xdr:col>
      <xdr:colOff>1860550</xdr:colOff>
      <xdr:row>60</xdr:row>
      <xdr:rowOff>238125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61</xdr:row>
      <xdr:rowOff>19050</xdr:rowOff>
    </xdr:from>
    <xdr:to>
      <xdr:col>3</xdr:col>
      <xdr:colOff>1860550</xdr:colOff>
      <xdr:row>66</xdr:row>
      <xdr:rowOff>406400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1860550</xdr:colOff>
      <xdr:row>71</xdr:row>
      <xdr:rowOff>492125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72</xdr:row>
      <xdr:rowOff>19050</xdr:rowOff>
    </xdr:from>
    <xdr:to>
      <xdr:col>3</xdr:col>
      <xdr:colOff>1860550</xdr:colOff>
      <xdr:row>76</xdr:row>
      <xdr:rowOff>492125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77</xdr:row>
      <xdr:rowOff>19050</xdr:rowOff>
    </xdr:from>
    <xdr:to>
      <xdr:col>3</xdr:col>
      <xdr:colOff>1860550</xdr:colOff>
      <xdr:row>77</xdr:row>
      <xdr:rowOff>2524125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78</xdr:row>
      <xdr:rowOff>19050</xdr:rowOff>
    </xdr:from>
    <xdr:to>
      <xdr:col>3</xdr:col>
      <xdr:colOff>1860550</xdr:colOff>
      <xdr:row>79</xdr:row>
      <xdr:rowOff>1254125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80</xdr:row>
      <xdr:rowOff>19050</xdr:rowOff>
    </xdr:from>
    <xdr:to>
      <xdr:col>3</xdr:col>
      <xdr:colOff>1860550</xdr:colOff>
      <xdr:row>105</xdr:row>
      <xdr:rowOff>238125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106</xdr:row>
      <xdr:rowOff>19050</xdr:rowOff>
    </xdr:from>
    <xdr:to>
      <xdr:col>3</xdr:col>
      <xdr:colOff>1860550</xdr:colOff>
      <xdr:row>111</xdr:row>
      <xdr:rowOff>406400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112</xdr:row>
      <xdr:rowOff>19050</xdr:rowOff>
    </xdr:from>
    <xdr:to>
      <xdr:col>3</xdr:col>
      <xdr:colOff>1860550</xdr:colOff>
      <xdr:row>116</xdr:row>
      <xdr:rowOff>492125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117</xdr:row>
      <xdr:rowOff>19050</xdr:rowOff>
    </xdr:from>
    <xdr:to>
      <xdr:col>3</xdr:col>
      <xdr:colOff>1860550</xdr:colOff>
      <xdr:row>117</xdr:row>
      <xdr:rowOff>2524125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118</xdr:row>
      <xdr:rowOff>19050</xdr:rowOff>
    </xdr:from>
    <xdr:to>
      <xdr:col>3</xdr:col>
      <xdr:colOff>1860550</xdr:colOff>
      <xdr:row>119</xdr:row>
      <xdr:rowOff>1254125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120</xdr:row>
      <xdr:rowOff>19050</xdr:rowOff>
    </xdr:from>
    <xdr:to>
      <xdr:col>3</xdr:col>
      <xdr:colOff>1860550</xdr:colOff>
      <xdr:row>122</xdr:row>
      <xdr:rowOff>828675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123</xdr:row>
      <xdr:rowOff>19050</xdr:rowOff>
    </xdr:from>
    <xdr:to>
      <xdr:col>3</xdr:col>
      <xdr:colOff>1860550</xdr:colOff>
      <xdr:row>124</xdr:row>
      <xdr:rowOff>1254125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125</xdr:row>
      <xdr:rowOff>19050</xdr:rowOff>
    </xdr:from>
    <xdr:to>
      <xdr:col>3</xdr:col>
      <xdr:colOff>1860550</xdr:colOff>
      <xdr:row>145</xdr:row>
      <xdr:rowOff>238125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146</xdr:row>
      <xdr:rowOff>19050</xdr:rowOff>
    </xdr:from>
    <xdr:to>
      <xdr:col>3</xdr:col>
      <xdr:colOff>1860550</xdr:colOff>
      <xdr:row>147</xdr:row>
      <xdr:rowOff>1254125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15</xdr:col>
      <xdr:colOff>0</xdr:colOff>
      <xdr:row>149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149</xdr:row>
      <xdr:rowOff>19050</xdr:rowOff>
    </xdr:from>
    <xdr:to>
      <xdr:col>3</xdr:col>
      <xdr:colOff>1860550</xdr:colOff>
      <xdr:row>153</xdr:row>
      <xdr:rowOff>492125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154</xdr:row>
      <xdr:rowOff>19050</xdr:rowOff>
    </xdr:from>
    <xdr:to>
      <xdr:col>3</xdr:col>
      <xdr:colOff>1860550</xdr:colOff>
      <xdr:row>158</xdr:row>
      <xdr:rowOff>492125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159</xdr:row>
      <xdr:rowOff>19050</xdr:rowOff>
    </xdr:from>
    <xdr:to>
      <xdr:col>3</xdr:col>
      <xdr:colOff>1860550</xdr:colOff>
      <xdr:row>167</xdr:row>
      <xdr:rowOff>263525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168</xdr:row>
      <xdr:rowOff>19050</xdr:rowOff>
    </xdr:from>
    <xdr:to>
      <xdr:col>3</xdr:col>
      <xdr:colOff>1860550</xdr:colOff>
      <xdr:row>169</xdr:row>
      <xdr:rowOff>1254125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0</xdr:colOff>
      <xdr:row>170</xdr:row>
      <xdr:rowOff>0</xdr:rowOff>
    </xdr:from>
    <xdr:to>
      <xdr:col>15</xdr:col>
      <xdr:colOff>0</xdr:colOff>
      <xdr:row>171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171</xdr:row>
      <xdr:rowOff>19050</xdr:rowOff>
    </xdr:from>
    <xdr:to>
      <xdr:col>3</xdr:col>
      <xdr:colOff>1860550</xdr:colOff>
      <xdr:row>173</xdr:row>
      <xdr:rowOff>828675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174</xdr:row>
      <xdr:rowOff>19050</xdr:rowOff>
    </xdr:from>
    <xdr:to>
      <xdr:col>3</xdr:col>
      <xdr:colOff>1860550</xdr:colOff>
      <xdr:row>180</xdr:row>
      <xdr:rowOff>346075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181</xdr:row>
      <xdr:rowOff>19050</xdr:rowOff>
    </xdr:from>
    <xdr:to>
      <xdr:col>3</xdr:col>
      <xdr:colOff>1860550</xdr:colOff>
      <xdr:row>194</xdr:row>
      <xdr:rowOff>238125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195</xdr:row>
      <xdr:rowOff>19050</xdr:rowOff>
    </xdr:from>
    <xdr:to>
      <xdr:col>3</xdr:col>
      <xdr:colOff>1860550</xdr:colOff>
      <xdr:row>195</xdr:row>
      <xdr:rowOff>2524125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196</xdr:row>
      <xdr:rowOff>19050</xdr:rowOff>
    </xdr:from>
    <xdr:to>
      <xdr:col>3</xdr:col>
      <xdr:colOff>1860550</xdr:colOff>
      <xdr:row>200</xdr:row>
      <xdr:rowOff>492125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201</xdr:row>
      <xdr:rowOff>19050</xdr:rowOff>
    </xdr:from>
    <xdr:to>
      <xdr:col>3</xdr:col>
      <xdr:colOff>1860550</xdr:colOff>
      <xdr:row>201</xdr:row>
      <xdr:rowOff>2524125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202</xdr:row>
      <xdr:rowOff>19050</xdr:rowOff>
    </xdr:from>
    <xdr:to>
      <xdr:col>3</xdr:col>
      <xdr:colOff>1860550</xdr:colOff>
      <xdr:row>219</xdr:row>
      <xdr:rowOff>238125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220</xdr:row>
      <xdr:rowOff>19050</xdr:rowOff>
    </xdr:from>
    <xdr:to>
      <xdr:col>3</xdr:col>
      <xdr:colOff>1860550</xdr:colOff>
      <xdr:row>223</xdr:row>
      <xdr:rowOff>619125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224</xdr:row>
      <xdr:rowOff>19050</xdr:rowOff>
    </xdr:from>
    <xdr:to>
      <xdr:col>3</xdr:col>
      <xdr:colOff>1860550</xdr:colOff>
      <xdr:row>226</xdr:row>
      <xdr:rowOff>828675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227</xdr:row>
      <xdr:rowOff>19050</xdr:rowOff>
    </xdr:from>
    <xdr:to>
      <xdr:col>3</xdr:col>
      <xdr:colOff>1860550</xdr:colOff>
      <xdr:row>228</xdr:row>
      <xdr:rowOff>1254125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229</xdr:row>
      <xdr:rowOff>19050</xdr:rowOff>
    </xdr:from>
    <xdr:to>
      <xdr:col>3</xdr:col>
      <xdr:colOff>1860550</xdr:colOff>
      <xdr:row>232</xdr:row>
      <xdr:rowOff>619125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233</xdr:row>
      <xdr:rowOff>19050</xdr:rowOff>
    </xdr:from>
    <xdr:to>
      <xdr:col>3</xdr:col>
      <xdr:colOff>1860550</xdr:colOff>
      <xdr:row>233</xdr:row>
      <xdr:rowOff>2524125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234</xdr:row>
      <xdr:rowOff>19050</xdr:rowOff>
    </xdr:from>
    <xdr:to>
      <xdr:col>3</xdr:col>
      <xdr:colOff>1860550</xdr:colOff>
      <xdr:row>241</xdr:row>
      <xdr:rowOff>301625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242</xdr:row>
      <xdr:rowOff>19050</xdr:rowOff>
    </xdr:from>
    <xdr:to>
      <xdr:col>3</xdr:col>
      <xdr:colOff>1860550</xdr:colOff>
      <xdr:row>245</xdr:row>
      <xdr:rowOff>619125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246</xdr:row>
      <xdr:rowOff>19050</xdr:rowOff>
    </xdr:from>
    <xdr:to>
      <xdr:col>3</xdr:col>
      <xdr:colOff>1860550</xdr:colOff>
      <xdr:row>246</xdr:row>
      <xdr:rowOff>2524125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247</xdr:row>
      <xdr:rowOff>19050</xdr:rowOff>
    </xdr:from>
    <xdr:to>
      <xdr:col>3</xdr:col>
      <xdr:colOff>1860550</xdr:colOff>
      <xdr:row>247</xdr:row>
      <xdr:rowOff>2524125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248</xdr:row>
      <xdr:rowOff>19050</xdr:rowOff>
    </xdr:from>
    <xdr:to>
      <xdr:col>3</xdr:col>
      <xdr:colOff>1860550</xdr:colOff>
      <xdr:row>249</xdr:row>
      <xdr:rowOff>1254125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250</xdr:row>
      <xdr:rowOff>19050</xdr:rowOff>
    </xdr:from>
    <xdr:to>
      <xdr:col>3</xdr:col>
      <xdr:colOff>1860550</xdr:colOff>
      <xdr:row>262</xdr:row>
      <xdr:rowOff>238125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263</xdr:row>
      <xdr:rowOff>19050</xdr:rowOff>
    </xdr:from>
    <xdr:to>
      <xdr:col>3</xdr:col>
      <xdr:colOff>1860550</xdr:colOff>
      <xdr:row>268</xdr:row>
      <xdr:rowOff>406400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269</xdr:row>
      <xdr:rowOff>19050</xdr:rowOff>
    </xdr:from>
    <xdr:to>
      <xdr:col>3</xdr:col>
      <xdr:colOff>1860550</xdr:colOff>
      <xdr:row>279</xdr:row>
      <xdr:rowOff>238125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280</xdr:row>
      <xdr:rowOff>19050</xdr:rowOff>
    </xdr:from>
    <xdr:to>
      <xdr:col>3</xdr:col>
      <xdr:colOff>1860550</xdr:colOff>
      <xdr:row>284</xdr:row>
      <xdr:rowOff>492125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285</xdr:row>
      <xdr:rowOff>19050</xdr:rowOff>
    </xdr:from>
    <xdr:to>
      <xdr:col>3</xdr:col>
      <xdr:colOff>1860550</xdr:colOff>
      <xdr:row>293</xdr:row>
      <xdr:rowOff>263525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294</xdr:row>
      <xdr:rowOff>19050</xdr:rowOff>
    </xdr:from>
    <xdr:to>
      <xdr:col>3</xdr:col>
      <xdr:colOff>1860550</xdr:colOff>
      <xdr:row>304</xdr:row>
      <xdr:rowOff>238125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305</xdr:row>
      <xdr:rowOff>19050</xdr:rowOff>
    </xdr:from>
    <xdr:to>
      <xdr:col>3</xdr:col>
      <xdr:colOff>1860550</xdr:colOff>
      <xdr:row>305</xdr:row>
      <xdr:rowOff>2524125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306</xdr:row>
      <xdr:rowOff>19050</xdr:rowOff>
    </xdr:from>
    <xdr:to>
      <xdr:col>3</xdr:col>
      <xdr:colOff>1860550</xdr:colOff>
      <xdr:row>319</xdr:row>
      <xdr:rowOff>238125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320</xdr:row>
      <xdr:rowOff>19050</xdr:rowOff>
    </xdr:from>
    <xdr:to>
      <xdr:col>3</xdr:col>
      <xdr:colOff>1860550</xdr:colOff>
      <xdr:row>333</xdr:row>
      <xdr:rowOff>238125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19050</xdr:colOff>
      <xdr:row>334</xdr:row>
      <xdr:rowOff>19050</xdr:rowOff>
    </xdr:from>
    <xdr:to>
      <xdr:col>3</xdr:col>
      <xdr:colOff>1860550</xdr:colOff>
      <xdr:row>356</xdr:row>
      <xdr:rowOff>238125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P357"/>
  <sheetViews>
    <sheetView showGridLines="0" showRowColHeaders="0" tabSelected="1" workbookViewId="0">
      <pane ySplit="4" topLeftCell="A359" activePane="bottomLeft" state="frozenSplit"/>
      <selection activeCell="C1" sqref="C1"/>
      <selection pane="bottomLeft" activeCell="T7" sqref="T7"/>
    </sheetView>
  </sheetViews>
  <sheetFormatPr defaultColWidth="10.1640625" defaultRowHeight="11.45" customHeight="1" x14ac:dyDescent="0.2"/>
  <cols>
    <col min="1" max="1" width="34.33203125" style="1" hidden="1" customWidth="1"/>
    <col min="2" max="2" width="5.1640625" style="1" hidden="1" customWidth="1"/>
    <col min="3" max="3" width="5.1640625" style="1" customWidth="1"/>
    <col min="4" max="4" width="33.6640625" style="1" customWidth="1"/>
    <col min="5" max="5" width="15.6640625" style="1" customWidth="1"/>
    <col min="6" max="6" width="26.83203125" style="1" customWidth="1"/>
    <col min="7" max="7" width="23.6640625" style="1" hidden="1" customWidth="1"/>
    <col min="8" max="8" width="4.83203125" style="1" customWidth="1"/>
    <col min="9" max="9" width="29.5" style="1" customWidth="1"/>
    <col min="10" max="10" width="23.6640625" style="1" customWidth="1"/>
    <col min="11" max="11" width="8.1640625" style="1" hidden="1" customWidth="1"/>
    <col min="12" max="12" width="7" style="1" customWidth="1"/>
    <col min="13" max="13" width="13.5" style="1" customWidth="1"/>
    <col min="14" max="15" width="13.6640625" style="1" customWidth="1"/>
    <col min="16" max="16" width="0.1640625" style="1" customWidth="1"/>
  </cols>
  <sheetData>
    <row r="1" spans="1:15" s="1" customFormat="1" ht="38.1" customHeight="1" x14ac:dyDescent="0.2">
      <c r="C1" s="2"/>
      <c r="D1" s="3"/>
      <c r="E1" s="40" t="s">
        <v>0</v>
      </c>
      <c r="F1" s="40"/>
      <c r="G1" s="40"/>
      <c r="H1" s="40"/>
      <c r="I1" s="40"/>
      <c r="J1" s="40"/>
      <c r="K1" s="4"/>
      <c r="L1" s="41" t="s">
        <v>1</v>
      </c>
      <c r="M1" s="41"/>
      <c r="N1" s="41"/>
      <c r="O1" s="41"/>
    </row>
    <row r="2" spans="1:15" s="1" customFormat="1" ht="24" customHeight="1" x14ac:dyDescent="0.2">
      <c r="L2" s="41"/>
      <c r="M2" s="41"/>
      <c r="N2" s="41"/>
      <c r="O2" s="41"/>
    </row>
    <row r="3" spans="1:15" s="1" customFormat="1" ht="26.1" customHeight="1" x14ac:dyDescent="0.2">
      <c r="B3" s="5"/>
      <c r="C3" s="42" t="s">
        <v>2</v>
      </c>
      <c r="D3" s="42"/>
      <c r="E3" s="43"/>
      <c r="F3" s="43"/>
      <c r="G3" s="43"/>
      <c r="H3" s="43"/>
      <c r="I3" s="43"/>
      <c r="J3" s="43"/>
      <c r="K3" s="6"/>
      <c r="L3" s="6"/>
      <c r="M3" s="7" t="s">
        <v>3</v>
      </c>
      <c r="N3" s="25">
        <f>SUM(N6:N360)</f>
        <v>0</v>
      </c>
      <c r="O3" s="8"/>
    </row>
    <row r="4" spans="1:15" s="1" customFormat="1" ht="26.1" customHeight="1" x14ac:dyDescent="0.2">
      <c r="B4" s="9"/>
      <c r="C4" s="10" t="s">
        <v>4</v>
      </c>
      <c r="D4" s="11" t="s">
        <v>5</v>
      </c>
      <c r="E4" s="11" t="s">
        <v>6</v>
      </c>
      <c r="F4" s="12" t="s">
        <v>7</v>
      </c>
      <c r="G4" s="11" t="s">
        <v>8</v>
      </c>
      <c r="H4" s="11" t="s">
        <v>9</v>
      </c>
      <c r="I4" s="11" t="s">
        <v>10</v>
      </c>
      <c r="J4" s="12" t="s">
        <v>11</v>
      </c>
      <c r="K4" s="12"/>
      <c r="L4" s="12" t="s">
        <v>12</v>
      </c>
      <c r="M4" s="12" t="s">
        <v>13</v>
      </c>
      <c r="N4" s="12" t="s">
        <v>14</v>
      </c>
      <c r="O4" s="13" t="s">
        <v>15</v>
      </c>
    </row>
    <row r="5" spans="1:15" s="1" customFormat="1" ht="24" customHeight="1" x14ac:dyDescent="0.2"/>
    <row r="6" spans="1:15" s="1" customFormat="1" ht="105" customHeight="1" x14ac:dyDescent="0.2">
      <c r="A6" s="1" t="s">
        <v>16</v>
      </c>
      <c r="B6" s="28" t="s">
        <v>17</v>
      </c>
      <c r="C6" s="29">
        <v>1</v>
      </c>
      <c r="D6" s="30"/>
      <c r="E6" s="39">
        <v>80009</v>
      </c>
      <c r="F6" s="32" t="s">
        <v>18</v>
      </c>
      <c r="G6" s="15" t="s">
        <v>19</v>
      </c>
      <c r="H6" s="29">
        <v>1</v>
      </c>
      <c r="I6" s="32" t="s">
        <v>20</v>
      </c>
      <c r="J6" s="17" t="s">
        <v>21</v>
      </c>
      <c r="K6" s="17"/>
      <c r="L6" s="18">
        <v>1390</v>
      </c>
      <c r="M6" s="26"/>
      <c r="N6" s="23">
        <f t="shared" ref="N6:N69" si="0">L6*M6</f>
        <v>0</v>
      </c>
      <c r="O6" s="19">
        <v>1</v>
      </c>
    </row>
    <row r="7" spans="1:15" s="1" customFormat="1" ht="105" customHeight="1" x14ac:dyDescent="0.2">
      <c r="A7" s="1" t="s">
        <v>22</v>
      </c>
      <c r="B7" s="28"/>
      <c r="C7" s="29"/>
      <c r="D7" s="30"/>
      <c r="E7" s="39"/>
      <c r="F7" s="32"/>
      <c r="G7" s="15" t="s">
        <v>19</v>
      </c>
      <c r="H7" s="29"/>
      <c r="I7" s="32"/>
      <c r="J7" s="17" t="s">
        <v>23</v>
      </c>
      <c r="K7" s="17"/>
      <c r="L7" s="18">
        <v>1390</v>
      </c>
      <c r="M7" s="26"/>
      <c r="N7" s="23">
        <f t="shared" si="0"/>
        <v>0</v>
      </c>
      <c r="O7" s="19">
        <v>1</v>
      </c>
    </row>
    <row r="8" spans="1:15" s="1" customFormat="1" ht="51.95" customHeight="1" x14ac:dyDescent="0.2">
      <c r="A8" s="1" t="s">
        <v>24</v>
      </c>
      <c r="B8" s="28" t="s">
        <v>25</v>
      </c>
      <c r="C8" s="29">
        <v>2</v>
      </c>
      <c r="D8" s="30"/>
      <c r="E8" s="39">
        <v>80025</v>
      </c>
      <c r="F8" s="32" t="s">
        <v>26</v>
      </c>
      <c r="G8" s="15" t="s">
        <v>27</v>
      </c>
      <c r="H8" s="29">
        <v>2</v>
      </c>
      <c r="I8" s="32" t="s">
        <v>28</v>
      </c>
      <c r="J8" s="17" t="s">
        <v>29</v>
      </c>
      <c r="K8" s="17"/>
      <c r="L8" s="18">
        <v>2290</v>
      </c>
      <c r="M8" s="26"/>
      <c r="N8" s="23">
        <f t="shared" si="0"/>
        <v>0</v>
      </c>
      <c r="O8" s="19">
        <v>2</v>
      </c>
    </row>
    <row r="9" spans="1:15" s="1" customFormat="1" ht="51.95" customHeight="1" x14ac:dyDescent="0.2">
      <c r="A9" s="1" t="s">
        <v>30</v>
      </c>
      <c r="B9" s="28"/>
      <c r="C9" s="29"/>
      <c r="D9" s="30"/>
      <c r="E9" s="39"/>
      <c r="F9" s="32"/>
      <c r="G9" s="15" t="s">
        <v>27</v>
      </c>
      <c r="H9" s="29"/>
      <c r="I9" s="32"/>
      <c r="J9" s="17" t="s">
        <v>31</v>
      </c>
      <c r="K9" s="17"/>
      <c r="L9" s="18">
        <v>2290</v>
      </c>
      <c r="M9" s="26"/>
      <c r="N9" s="23">
        <f t="shared" si="0"/>
        <v>0</v>
      </c>
      <c r="O9" s="19">
        <v>2</v>
      </c>
    </row>
    <row r="10" spans="1:15" s="1" customFormat="1" ht="51.95" customHeight="1" x14ac:dyDescent="0.2">
      <c r="A10" s="1" t="s">
        <v>32</v>
      </c>
      <c r="B10" s="28"/>
      <c r="C10" s="29"/>
      <c r="D10" s="30"/>
      <c r="E10" s="39"/>
      <c r="F10" s="32"/>
      <c r="G10" s="15" t="s">
        <v>27</v>
      </c>
      <c r="H10" s="29"/>
      <c r="I10" s="32"/>
      <c r="J10" s="17" t="s">
        <v>33</v>
      </c>
      <c r="K10" s="17"/>
      <c r="L10" s="18">
        <v>2290</v>
      </c>
      <c r="M10" s="26"/>
      <c r="N10" s="23">
        <f t="shared" si="0"/>
        <v>0</v>
      </c>
      <c r="O10" s="19">
        <v>2</v>
      </c>
    </row>
    <row r="11" spans="1:15" s="1" customFormat="1" ht="51.95" customHeight="1" x14ac:dyDescent="0.2">
      <c r="A11" s="1" t="s">
        <v>34</v>
      </c>
      <c r="B11" s="28"/>
      <c r="C11" s="29"/>
      <c r="D11" s="30"/>
      <c r="E11" s="39"/>
      <c r="F11" s="32"/>
      <c r="G11" s="15" t="s">
        <v>19</v>
      </c>
      <c r="H11" s="14">
        <v>2</v>
      </c>
      <c r="I11" s="17" t="s">
        <v>28</v>
      </c>
      <c r="J11" s="17" t="s">
        <v>23</v>
      </c>
      <c r="K11" s="17"/>
      <c r="L11" s="18">
        <v>2290</v>
      </c>
      <c r="M11" s="26"/>
      <c r="N11" s="23">
        <f t="shared" si="0"/>
        <v>0</v>
      </c>
      <c r="O11" s="19">
        <v>2</v>
      </c>
    </row>
    <row r="12" spans="1:15" s="1" customFormat="1" ht="33.950000000000003" customHeight="1" x14ac:dyDescent="0.2">
      <c r="A12" s="1" t="s">
        <v>35</v>
      </c>
      <c r="B12" s="28" t="s">
        <v>36</v>
      </c>
      <c r="C12" s="29">
        <v>3</v>
      </c>
      <c r="D12" s="30"/>
      <c r="E12" s="39">
        <v>80024</v>
      </c>
      <c r="F12" s="32" t="s">
        <v>37</v>
      </c>
      <c r="G12" s="15" t="s">
        <v>27</v>
      </c>
      <c r="H12" s="29">
        <v>2</v>
      </c>
      <c r="I12" s="32" t="s">
        <v>38</v>
      </c>
      <c r="J12" s="17" t="s">
        <v>29</v>
      </c>
      <c r="K12" s="17"/>
      <c r="L12" s="14">
        <v>990</v>
      </c>
      <c r="M12" s="26"/>
      <c r="N12" s="23">
        <f t="shared" si="0"/>
        <v>0</v>
      </c>
      <c r="O12" s="19">
        <v>3</v>
      </c>
    </row>
    <row r="13" spans="1:15" s="1" customFormat="1" ht="33.950000000000003" customHeight="1" x14ac:dyDescent="0.2">
      <c r="A13" s="1" t="s">
        <v>39</v>
      </c>
      <c r="B13" s="28"/>
      <c r="C13" s="29"/>
      <c r="D13" s="30"/>
      <c r="E13" s="39"/>
      <c r="F13" s="32"/>
      <c r="G13" s="15" t="s">
        <v>27</v>
      </c>
      <c r="H13" s="29"/>
      <c r="I13" s="32"/>
      <c r="J13" s="17" t="s">
        <v>23</v>
      </c>
      <c r="K13" s="17"/>
      <c r="L13" s="14">
        <v>990</v>
      </c>
      <c r="M13" s="26"/>
      <c r="N13" s="23">
        <f t="shared" si="0"/>
        <v>0</v>
      </c>
      <c r="O13" s="19">
        <v>1</v>
      </c>
    </row>
    <row r="14" spans="1:15" s="1" customFormat="1" ht="33.950000000000003" customHeight="1" x14ac:dyDescent="0.2">
      <c r="A14" s="1" t="s">
        <v>40</v>
      </c>
      <c r="B14" s="28"/>
      <c r="C14" s="29"/>
      <c r="D14" s="30"/>
      <c r="E14" s="39"/>
      <c r="F14" s="32"/>
      <c r="G14" s="15" t="s">
        <v>27</v>
      </c>
      <c r="H14" s="29"/>
      <c r="I14" s="32"/>
      <c r="J14" s="17" t="s">
        <v>41</v>
      </c>
      <c r="K14" s="17"/>
      <c r="L14" s="14">
        <v>990</v>
      </c>
      <c r="M14" s="26"/>
      <c r="N14" s="23">
        <f t="shared" si="0"/>
        <v>0</v>
      </c>
      <c r="O14" s="19">
        <v>3</v>
      </c>
    </row>
    <row r="15" spans="1:15" s="1" customFormat="1" ht="33.950000000000003" customHeight="1" x14ac:dyDescent="0.2">
      <c r="A15" s="1" t="s">
        <v>42</v>
      </c>
      <c r="B15" s="28"/>
      <c r="C15" s="29"/>
      <c r="D15" s="30"/>
      <c r="E15" s="39"/>
      <c r="F15" s="32"/>
      <c r="G15" s="15" t="s">
        <v>27</v>
      </c>
      <c r="H15" s="29"/>
      <c r="I15" s="32"/>
      <c r="J15" s="17" t="s">
        <v>31</v>
      </c>
      <c r="K15" s="17"/>
      <c r="L15" s="14">
        <v>990</v>
      </c>
      <c r="M15" s="26"/>
      <c r="N15" s="23">
        <f t="shared" si="0"/>
        <v>0</v>
      </c>
      <c r="O15" s="19">
        <v>1</v>
      </c>
    </row>
    <row r="16" spans="1:15" s="1" customFormat="1" ht="33.950000000000003" customHeight="1" x14ac:dyDescent="0.2">
      <c r="A16" s="1" t="s">
        <v>43</v>
      </c>
      <c r="B16" s="28"/>
      <c r="C16" s="29"/>
      <c r="D16" s="30"/>
      <c r="E16" s="39"/>
      <c r="F16" s="32"/>
      <c r="G16" s="15" t="s">
        <v>44</v>
      </c>
      <c r="H16" s="14">
        <v>1</v>
      </c>
      <c r="I16" s="17" t="s">
        <v>45</v>
      </c>
      <c r="J16" s="17" t="s">
        <v>46</v>
      </c>
      <c r="K16" s="17"/>
      <c r="L16" s="14">
        <v>990</v>
      </c>
      <c r="M16" s="26"/>
      <c r="N16" s="23">
        <f t="shared" si="0"/>
        <v>0</v>
      </c>
      <c r="O16" s="19">
        <v>1</v>
      </c>
    </row>
    <row r="17" spans="1:15" s="1" customFormat="1" ht="33.950000000000003" customHeight="1" x14ac:dyDescent="0.2">
      <c r="A17" s="1" t="s">
        <v>47</v>
      </c>
      <c r="B17" s="28"/>
      <c r="C17" s="29"/>
      <c r="D17" s="30"/>
      <c r="E17" s="39"/>
      <c r="F17" s="32"/>
      <c r="G17" s="15" t="s">
        <v>44</v>
      </c>
      <c r="H17" s="14">
        <v>2</v>
      </c>
      <c r="I17" s="17" t="s">
        <v>38</v>
      </c>
      <c r="J17" s="17" t="s">
        <v>48</v>
      </c>
      <c r="K17" s="17"/>
      <c r="L17" s="14">
        <v>990</v>
      </c>
      <c r="M17" s="26"/>
      <c r="N17" s="23">
        <f t="shared" si="0"/>
        <v>0</v>
      </c>
      <c r="O17" s="19">
        <v>1</v>
      </c>
    </row>
    <row r="18" spans="1:15" s="1" customFormat="1" ht="105" customHeight="1" x14ac:dyDescent="0.2">
      <c r="A18" s="1" t="s">
        <v>49</v>
      </c>
      <c r="B18" s="28" t="s">
        <v>50</v>
      </c>
      <c r="C18" s="29">
        <v>4</v>
      </c>
      <c r="D18" s="30"/>
      <c r="E18" s="39">
        <v>80026</v>
      </c>
      <c r="F18" s="32" t="s">
        <v>51</v>
      </c>
      <c r="G18" s="15" t="s">
        <v>19</v>
      </c>
      <c r="H18" s="29">
        <v>3</v>
      </c>
      <c r="I18" s="32" t="s">
        <v>52</v>
      </c>
      <c r="J18" s="17" t="s">
        <v>29</v>
      </c>
      <c r="K18" s="17"/>
      <c r="L18" s="18">
        <v>2090</v>
      </c>
      <c r="M18" s="26"/>
      <c r="N18" s="23">
        <f t="shared" si="0"/>
        <v>0</v>
      </c>
      <c r="O18" s="19">
        <v>2</v>
      </c>
    </row>
    <row r="19" spans="1:15" s="1" customFormat="1" ht="105" customHeight="1" x14ac:dyDescent="0.2">
      <c r="A19" s="1" t="s">
        <v>53</v>
      </c>
      <c r="B19" s="28"/>
      <c r="C19" s="29"/>
      <c r="D19" s="30"/>
      <c r="E19" s="39"/>
      <c r="F19" s="32"/>
      <c r="G19" s="15" t="s">
        <v>19</v>
      </c>
      <c r="H19" s="29"/>
      <c r="I19" s="32"/>
      <c r="J19" s="17" t="s">
        <v>33</v>
      </c>
      <c r="K19" s="17"/>
      <c r="L19" s="18">
        <v>2090</v>
      </c>
      <c r="M19" s="26"/>
      <c r="N19" s="23">
        <f t="shared" si="0"/>
        <v>0</v>
      </c>
      <c r="O19" s="19">
        <v>3</v>
      </c>
    </row>
    <row r="20" spans="1:15" s="1" customFormat="1" ht="210" customHeight="1" x14ac:dyDescent="0.2">
      <c r="A20" s="1" t="s">
        <v>54</v>
      </c>
      <c r="B20" s="1" t="s">
        <v>55</v>
      </c>
      <c r="C20" s="14">
        <v>5</v>
      </c>
      <c r="D20" s="15"/>
      <c r="E20" s="16">
        <v>80005</v>
      </c>
      <c r="F20" s="17" t="s">
        <v>56</v>
      </c>
      <c r="G20" s="15" t="s">
        <v>19</v>
      </c>
      <c r="H20" s="14">
        <v>2</v>
      </c>
      <c r="I20" s="17" t="s">
        <v>57</v>
      </c>
      <c r="J20" s="17" t="s">
        <v>48</v>
      </c>
      <c r="K20" s="17"/>
      <c r="L20" s="18">
        <v>1690</v>
      </c>
      <c r="M20" s="26"/>
      <c r="N20" s="23">
        <f t="shared" si="0"/>
        <v>0</v>
      </c>
      <c r="O20" s="19">
        <v>1</v>
      </c>
    </row>
    <row r="21" spans="1:15" s="1" customFormat="1" ht="21" customHeight="1" x14ac:dyDescent="0.2">
      <c r="A21" s="1" t="s">
        <v>58</v>
      </c>
      <c r="B21" s="28" t="s">
        <v>59</v>
      </c>
      <c r="C21" s="29">
        <v>6</v>
      </c>
      <c r="D21" s="30"/>
      <c r="E21" s="39">
        <v>80001</v>
      </c>
      <c r="F21" s="32" t="s">
        <v>60</v>
      </c>
      <c r="G21" s="15" t="s">
        <v>19</v>
      </c>
      <c r="H21" s="14">
        <v>2</v>
      </c>
      <c r="I21" s="17" t="s">
        <v>61</v>
      </c>
      <c r="J21" s="17" t="s">
        <v>62</v>
      </c>
      <c r="K21" s="17"/>
      <c r="L21" s="18">
        <v>1290</v>
      </c>
      <c r="M21" s="26"/>
      <c r="N21" s="23">
        <f t="shared" si="0"/>
        <v>0</v>
      </c>
      <c r="O21" s="19">
        <v>2</v>
      </c>
    </row>
    <row r="22" spans="1:15" s="1" customFormat="1" ht="21" customHeight="1" x14ac:dyDescent="0.2">
      <c r="A22" s="1" t="s">
        <v>63</v>
      </c>
      <c r="B22" s="28"/>
      <c r="C22" s="29"/>
      <c r="D22" s="30"/>
      <c r="E22" s="39"/>
      <c r="F22" s="32"/>
      <c r="G22" s="15" t="s">
        <v>19</v>
      </c>
      <c r="H22" s="29">
        <v>3</v>
      </c>
      <c r="I22" s="32" t="s">
        <v>64</v>
      </c>
      <c r="J22" s="17" t="s">
        <v>65</v>
      </c>
      <c r="K22" s="17"/>
      <c r="L22" s="18">
        <v>1290</v>
      </c>
      <c r="M22" s="26"/>
      <c r="N22" s="23">
        <f t="shared" si="0"/>
        <v>0</v>
      </c>
      <c r="O22" s="19">
        <v>1</v>
      </c>
    </row>
    <row r="23" spans="1:15" s="1" customFormat="1" ht="21" customHeight="1" x14ac:dyDescent="0.2">
      <c r="A23" s="1" t="s">
        <v>66</v>
      </c>
      <c r="B23" s="28"/>
      <c r="C23" s="29"/>
      <c r="D23" s="30"/>
      <c r="E23" s="39"/>
      <c r="F23" s="32"/>
      <c r="G23" s="15" t="s">
        <v>19</v>
      </c>
      <c r="H23" s="29"/>
      <c r="I23" s="32"/>
      <c r="J23" s="17" t="s">
        <v>21</v>
      </c>
      <c r="K23" s="17"/>
      <c r="L23" s="18">
        <v>1290</v>
      </c>
      <c r="M23" s="26"/>
      <c r="N23" s="23">
        <f t="shared" si="0"/>
        <v>0</v>
      </c>
      <c r="O23" s="19">
        <v>1</v>
      </c>
    </row>
    <row r="24" spans="1:15" s="1" customFormat="1" ht="21" customHeight="1" x14ac:dyDescent="0.2">
      <c r="A24" s="1" t="s">
        <v>67</v>
      </c>
      <c r="B24" s="28"/>
      <c r="C24" s="29"/>
      <c r="D24" s="30"/>
      <c r="E24" s="39"/>
      <c r="F24" s="32"/>
      <c r="G24" s="15" t="s">
        <v>19</v>
      </c>
      <c r="H24" s="29"/>
      <c r="I24" s="32"/>
      <c r="J24" s="17" t="s">
        <v>62</v>
      </c>
      <c r="K24" s="17"/>
      <c r="L24" s="18">
        <v>1290</v>
      </c>
      <c r="M24" s="26"/>
      <c r="N24" s="23">
        <f t="shared" si="0"/>
        <v>0</v>
      </c>
      <c r="O24" s="19">
        <v>2</v>
      </c>
    </row>
    <row r="25" spans="1:15" s="1" customFormat="1" ht="21" customHeight="1" x14ac:dyDescent="0.2">
      <c r="A25" s="1" t="s">
        <v>68</v>
      </c>
      <c r="B25" s="28"/>
      <c r="C25" s="29"/>
      <c r="D25" s="30"/>
      <c r="E25" s="39"/>
      <c r="F25" s="32"/>
      <c r="G25" s="15" t="s">
        <v>19</v>
      </c>
      <c r="H25" s="29"/>
      <c r="I25" s="32"/>
      <c r="J25" s="17" t="s">
        <v>23</v>
      </c>
      <c r="K25" s="17"/>
      <c r="L25" s="18">
        <v>1290</v>
      </c>
      <c r="M25" s="26"/>
      <c r="N25" s="23">
        <f t="shared" si="0"/>
        <v>0</v>
      </c>
      <c r="O25" s="19">
        <v>2</v>
      </c>
    </row>
    <row r="26" spans="1:15" s="1" customFormat="1" ht="21" customHeight="1" x14ac:dyDescent="0.2">
      <c r="A26" s="1" t="s">
        <v>69</v>
      </c>
      <c r="B26" s="28"/>
      <c r="C26" s="29"/>
      <c r="D26" s="30"/>
      <c r="E26" s="39"/>
      <c r="F26" s="32"/>
      <c r="G26" s="15" t="s">
        <v>44</v>
      </c>
      <c r="H26" s="29">
        <v>1</v>
      </c>
      <c r="I26" s="32" t="s">
        <v>70</v>
      </c>
      <c r="J26" s="17" t="s">
        <v>48</v>
      </c>
      <c r="K26" s="17"/>
      <c r="L26" s="18">
        <v>1290</v>
      </c>
      <c r="M26" s="26"/>
      <c r="N26" s="23">
        <f t="shared" si="0"/>
        <v>0</v>
      </c>
      <c r="O26" s="19">
        <v>3</v>
      </c>
    </row>
    <row r="27" spans="1:15" s="1" customFormat="1" ht="21" customHeight="1" x14ac:dyDescent="0.2">
      <c r="A27" s="1" t="s">
        <v>71</v>
      </c>
      <c r="B27" s="28"/>
      <c r="C27" s="29"/>
      <c r="D27" s="30"/>
      <c r="E27" s="39"/>
      <c r="F27" s="32"/>
      <c r="G27" s="15" t="s">
        <v>44</v>
      </c>
      <c r="H27" s="29"/>
      <c r="I27" s="32"/>
      <c r="J27" s="17" t="s">
        <v>72</v>
      </c>
      <c r="K27" s="17"/>
      <c r="L27" s="18">
        <v>1290</v>
      </c>
      <c r="M27" s="26"/>
      <c r="N27" s="23">
        <f t="shared" si="0"/>
        <v>0</v>
      </c>
      <c r="O27" s="19">
        <v>2</v>
      </c>
    </row>
    <row r="28" spans="1:15" s="1" customFormat="1" ht="21" customHeight="1" x14ac:dyDescent="0.2">
      <c r="A28" s="1" t="s">
        <v>73</v>
      </c>
      <c r="B28" s="28"/>
      <c r="C28" s="29"/>
      <c r="D28" s="30"/>
      <c r="E28" s="39"/>
      <c r="F28" s="32"/>
      <c r="G28" s="15" t="s">
        <v>44</v>
      </c>
      <c r="H28" s="14">
        <v>2</v>
      </c>
      <c r="I28" s="17" t="s">
        <v>61</v>
      </c>
      <c r="J28" s="17" t="s">
        <v>48</v>
      </c>
      <c r="K28" s="17"/>
      <c r="L28" s="18">
        <v>1290</v>
      </c>
      <c r="M28" s="26"/>
      <c r="N28" s="23">
        <f t="shared" si="0"/>
        <v>0</v>
      </c>
      <c r="O28" s="19">
        <v>3</v>
      </c>
    </row>
    <row r="29" spans="1:15" s="1" customFormat="1" ht="21" customHeight="1" x14ac:dyDescent="0.2">
      <c r="A29" s="1" t="s">
        <v>74</v>
      </c>
      <c r="B29" s="28"/>
      <c r="C29" s="29"/>
      <c r="D29" s="30"/>
      <c r="E29" s="39"/>
      <c r="F29" s="32"/>
      <c r="G29" s="15" t="s">
        <v>44</v>
      </c>
      <c r="H29" s="29">
        <v>3</v>
      </c>
      <c r="I29" s="32" t="s">
        <v>64</v>
      </c>
      <c r="J29" s="17" t="s">
        <v>46</v>
      </c>
      <c r="K29" s="17"/>
      <c r="L29" s="18">
        <v>1290</v>
      </c>
      <c r="M29" s="26"/>
      <c r="N29" s="23">
        <f t="shared" si="0"/>
        <v>0</v>
      </c>
      <c r="O29" s="19">
        <v>10</v>
      </c>
    </row>
    <row r="30" spans="1:15" s="1" customFormat="1" ht="21" customHeight="1" x14ac:dyDescent="0.2">
      <c r="A30" s="1" t="s">
        <v>75</v>
      </c>
      <c r="B30" s="28"/>
      <c r="C30" s="29"/>
      <c r="D30" s="30"/>
      <c r="E30" s="39"/>
      <c r="F30" s="32"/>
      <c r="G30" s="15" t="s">
        <v>44</v>
      </c>
      <c r="H30" s="29"/>
      <c r="I30" s="32"/>
      <c r="J30" s="17" t="s">
        <v>48</v>
      </c>
      <c r="K30" s="17"/>
      <c r="L30" s="18">
        <v>1290</v>
      </c>
      <c r="M30" s="26"/>
      <c r="N30" s="23">
        <f t="shared" si="0"/>
        <v>0</v>
      </c>
      <c r="O30" s="19">
        <v>9</v>
      </c>
    </row>
    <row r="31" spans="1:15" s="1" customFormat="1" ht="21" customHeight="1" x14ac:dyDescent="0.2">
      <c r="A31" s="1" t="s">
        <v>76</v>
      </c>
      <c r="B31" s="28"/>
      <c r="C31" s="29"/>
      <c r="D31" s="30"/>
      <c r="E31" s="39"/>
      <c r="F31" s="32"/>
      <c r="G31" s="15" t="s">
        <v>44</v>
      </c>
      <c r="H31" s="29"/>
      <c r="I31" s="32"/>
      <c r="J31" s="17" t="s">
        <v>72</v>
      </c>
      <c r="K31" s="17"/>
      <c r="L31" s="18">
        <v>1290</v>
      </c>
      <c r="M31" s="26"/>
      <c r="N31" s="23">
        <f t="shared" si="0"/>
        <v>0</v>
      </c>
      <c r="O31" s="19">
        <v>8</v>
      </c>
    </row>
    <row r="32" spans="1:15" s="1" customFormat="1" ht="21" customHeight="1" x14ac:dyDescent="0.2">
      <c r="A32" s="1" t="s">
        <v>77</v>
      </c>
      <c r="B32" s="28"/>
      <c r="C32" s="29"/>
      <c r="D32" s="30"/>
      <c r="E32" s="39"/>
      <c r="F32" s="32"/>
      <c r="G32" s="15" t="s">
        <v>44</v>
      </c>
      <c r="H32" s="29"/>
      <c r="I32" s="32"/>
      <c r="J32" s="17" t="s">
        <v>78</v>
      </c>
      <c r="K32" s="17"/>
      <c r="L32" s="18">
        <v>1290</v>
      </c>
      <c r="M32" s="26"/>
      <c r="N32" s="23">
        <f t="shared" si="0"/>
        <v>0</v>
      </c>
      <c r="O32" s="19">
        <v>8</v>
      </c>
    </row>
    <row r="33" spans="1:15" s="1" customFormat="1" ht="33.950000000000003" customHeight="1" x14ac:dyDescent="0.2">
      <c r="A33" s="1" t="s">
        <v>79</v>
      </c>
      <c r="B33" s="28" t="s">
        <v>80</v>
      </c>
      <c r="C33" s="29">
        <v>7</v>
      </c>
      <c r="D33" s="30"/>
      <c r="E33" s="39">
        <v>80023</v>
      </c>
      <c r="F33" s="32" t="s">
        <v>81</v>
      </c>
      <c r="G33" s="15" t="s">
        <v>27</v>
      </c>
      <c r="H33" s="29">
        <v>1</v>
      </c>
      <c r="I33" s="32" t="s">
        <v>82</v>
      </c>
      <c r="J33" s="17" t="s">
        <v>33</v>
      </c>
      <c r="K33" s="17"/>
      <c r="L33" s="14">
        <v>890</v>
      </c>
      <c r="M33" s="26"/>
      <c r="N33" s="23">
        <f t="shared" si="0"/>
        <v>0</v>
      </c>
      <c r="O33" s="19">
        <v>4</v>
      </c>
    </row>
    <row r="34" spans="1:15" s="1" customFormat="1" ht="33.950000000000003" customHeight="1" x14ac:dyDescent="0.2">
      <c r="A34" s="1" t="s">
        <v>83</v>
      </c>
      <c r="B34" s="28"/>
      <c r="C34" s="29"/>
      <c r="D34" s="30"/>
      <c r="E34" s="39"/>
      <c r="F34" s="32"/>
      <c r="G34" s="15" t="s">
        <v>27</v>
      </c>
      <c r="H34" s="29"/>
      <c r="I34" s="32"/>
      <c r="J34" s="17" t="s">
        <v>29</v>
      </c>
      <c r="K34" s="17"/>
      <c r="L34" s="14">
        <v>890</v>
      </c>
      <c r="M34" s="26"/>
      <c r="N34" s="23">
        <f t="shared" si="0"/>
        <v>0</v>
      </c>
      <c r="O34" s="19">
        <v>4</v>
      </c>
    </row>
    <row r="35" spans="1:15" s="1" customFormat="1" ht="33.950000000000003" customHeight="1" x14ac:dyDescent="0.2">
      <c r="A35" s="1" t="s">
        <v>84</v>
      </c>
      <c r="B35" s="28"/>
      <c r="C35" s="29"/>
      <c r="D35" s="30"/>
      <c r="E35" s="39"/>
      <c r="F35" s="32"/>
      <c r="G35" s="15" t="s">
        <v>27</v>
      </c>
      <c r="H35" s="29">
        <v>3</v>
      </c>
      <c r="I35" s="32" t="s">
        <v>85</v>
      </c>
      <c r="J35" s="17" t="s">
        <v>33</v>
      </c>
      <c r="K35" s="17"/>
      <c r="L35" s="14">
        <v>890</v>
      </c>
      <c r="M35" s="26"/>
      <c r="N35" s="23">
        <f t="shared" si="0"/>
        <v>0</v>
      </c>
      <c r="O35" s="19">
        <v>7</v>
      </c>
    </row>
    <row r="36" spans="1:15" s="1" customFormat="1" ht="33.950000000000003" customHeight="1" x14ac:dyDescent="0.2">
      <c r="A36" s="1" t="s">
        <v>86</v>
      </c>
      <c r="B36" s="28"/>
      <c r="C36" s="29"/>
      <c r="D36" s="30"/>
      <c r="E36" s="39"/>
      <c r="F36" s="32"/>
      <c r="G36" s="15" t="s">
        <v>27</v>
      </c>
      <c r="H36" s="29"/>
      <c r="I36" s="32"/>
      <c r="J36" s="17" t="s">
        <v>29</v>
      </c>
      <c r="K36" s="17"/>
      <c r="L36" s="14">
        <v>890</v>
      </c>
      <c r="M36" s="26"/>
      <c r="N36" s="23">
        <f t="shared" si="0"/>
        <v>0</v>
      </c>
      <c r="O36" s="19">
        <v>5</v>
      </c>
    </row>
    <row r="37" spans="1:15" s="1" customFormat="1" ht="33.950000000000003" customHeight="1" x14ac:dyDescent="0.2">
      <c r="A37" s="1" t="s">
        <v>87</v>
      </c>
      <c r="B37" s="28"/>
      <c r="C37" s="29"/>
      <c r="D37" s="30"/>
      <c r="E37" s="39"/>
      <c r="F37" s="32"/>
      <c r="G37" s="15" t="s">
        <v>19</v>
      </c>
      <c r="H37" s="14">
        <v>1</v>
      </c>
      <c r="I37" s="17" t="s">
        <v>82</v>
      </c>
      <c r="J37" s="17" t="s">
        <v>23</v>
      </c>
      <c r="K37" s="17"/>
      <c r="L37" s="14">
        <v>890</v>
      </c>
      <c r="M37" s="26"/>
      <c r="N37" s="23">
        <f t="shared" si="0"/>
        <v>0</v>
      </c>
      <c r="O37" s="19">
        <v>1</v>
      </c>
    </row>
    <row r="38" spans="1:15" s="1" customFormat="1" ht="33.950000000000003" customHeight="1" x14ac:dyDescent="0.2">
      <c r="A38" s="1" t="s">
        <v>88</v>
      </c>
      <c r="B38" s="28"/>
      <c r="C38" s="29"/>
      <c r="D38" s="30"/>
      <c r="E38" s="39"/>
      <c r="F38" s="32"/>
      <c r="G38" s="15" t="s">
        <v>44</v>
      </c>
      <c r="H38" s="14">
        <v>1</v>
      </c>
      <c r="I38" s="17" t="s">
        <v>82</v>
      </c>
      <c r="J38" s="17" t="s">
        <v>48</v>
      </c>
      <c r="K38" s="17"/>
      <c r="L38" s="14">
        <v>890</v>
      </c>
      <c r="M38" s="26"/>
      <c r="N38" s="23">
        <f t="shared" si="0"/>
        <v>0</v>
      </c>
      <c r="O38" s="19">
        <v>3</v>
      </c>
    </row>
    <row r="39" spans="1:15" s="1" customFormat="1" ht="23.1" customHeight="1" x14ac:dyDescent="0.2">
      <c r="A39" s="1" t="s">
        <v>89</v>
      </c>
      <c r="B39" s="28" t="s">
        <v>90</v>
      </c>
      <c r="C39" s="29">
        <v>8</v>
      </c>
      <c r="D39" s="30"/>
      <c r="E39" s="39">
        <v>80032</v>
      </c>
      <c r="F39" s="32" t="s">
        <v>91</v>
      </c>
      <c r="G39" s="15" t="s">
        <v>27</v>
      </c>
      <c r="H39" s="29">
        <v>1</v>
      </c>
      <c r="I39" s="32" t="s">
        <v>92</v>
      </c>
      <c r="J39" s="17" t="s">
        <v>33</v>
      </c>
      <c r="K39" s="17"/>
      <c r="L39" s="18">
        <v>1390</v>
      </c>
      <c r="M39" s="26"/>
      <c r="N39" s="23">
        <f t="shared" si="0"/>
        <v>0</v>
      </c>
      <c r="O39" s="19">
        <v>1</v>
      </c>
    </row>
    <row r="40" spans="1:15" s="1" customFormat="1" ht="23.1" customHeight="1" x14ac:dyDescent="0.2">
      <c r="A40" s="1" t="s">
        <v>93</v>
      </c>
      <c r="B40" s="28"/>
      <c r="C40" s="29"/>
      <c r="D40" s="30"/>
      <c r="E40" s="39"/>
      <c r="F40" s="32"/>
      <c r="G40" s="15" t="s">
        <v>27</v>
      </c>
      <c r="H40" s="29"/>
      <c r="I40" s="32"/>
      <c r="J40" s="17" t="s">
        <v>31</v>
      </c>
      <c r="K40" s="17"/>
      <c r="L40" s="18">
        <v>1390</v>
      </c>
      <c r="M40" s="26"/>
      <c r="N40" s="23">
        <f t="shared" si="0"/>
        <v>0</v>
      </c>
      <c r="O40" s="19">
        <v>1</v>
      </c>
    </row>
    <row r="41" spans="1:15" s="1" customFormat="1" ht="23.1" customHeight="1" x14ac:dyDescent="0.2">
      <c r="A41" s="1" t="s">
        <v>94</v>
      </c>
      <c r="B41" s="28"/>
      <c r="C41" s="29"/>
      <c r="D41" s="30"/>
      <c r="E41" s="39"/>
      <c r="F41" s="32"/>
      <c r="G41" s="15" t="s">
        <v>27</v>
      </c>
      <c r="H41" s="29"/>
      <c r="I41" s="32"/>
      <c r="J41" s="17" t="s">
        <v>41</v>
      </c>
      <c r="K41" s="17"/>
      <c r="L41" s="18">
        <v>1390</v>
      </c>
      <c r="M41" s="26"/>
      <c r="N41" s="23">
        <f t="shared" si="0"/>
        <v>0</v>
      </c>
      <c r="O41" s="19">
        <v>1</v>
      </c>
    </row>
    <row r="42" spans="1:15" s="1" customFormat="1" ht="23.1" customHeight="1" x14ac:dyDescent="0.2">
      <c r="A42" s="1" t="s">
        <v>95</v>
      </c>
      <c r="B42" s="28"/>
      <c r="C42" s="29"/>
      <c r="D42" s="30"/>
      <c r="E42" s="39"/>
      <c r="F42" s="32"/>
      <c r="G42" s="15" t="s">
        <v>27</v>
      </c>
      <c r="H42" s="29">
        <v>3</v>
      </c>
      <c r="I42" s="32" t="s">
        <v>45</v>
      </c>
      <c r="J42" s="17" t="s">
        <v>33</v>
      </c>
      <c r="K42" s="17"/>
      <c r="L42" s="18">
        <v>1390</v>
      </c>
      <c r="M42" s="26"/>
      <c r="N42" s="23">
        <f t="shared" si="0"/>
        <v>0</v>
      </c>
      <c r="O42" s="19">
        <v>3</v>
      </c>
    </row>
    <row r="43" spans="1:15" s="1" customFormat="1" ht="23.1" customHeight="1" x14ac:dyDescent="0.2">
      <c r="A43" s="1" t="s">
        <v>96</v>
      </c>
      <c r="B43" s="28"/>
      <c r="C43" s="29"/>
      <c r="D43" s="30"/>
      <c r="E43" s="39"/>
      <c r="F43" s="32"/>
      <c r="G43" s="15" t="s">
        <v>27</v>
      </c>
      <c r="H43" s="29"/>
      <c r="I43" s="32"/>
      <c r="J43" s="17" t="s">
        <v>31</v>
      </c>
      <c r="K43" s="17"/>
      <c r="L43" s="18">
        <v>1390</v>
      </c>
      <c r="M43" s="26"/>
      <c r="N43" s="23">
        <f t="shared" si="0"/>
        <v>0</v>
      </c>
      <c r="O43" s="19">
        <v>2</v>
      </c>
    </row>
    <row r="44" spans="1:15" s="1" customFormat="1" ht="23.1" customHeight="1" x14ac:dyDescent="0.2">
      <c r="A44" s="1" t="s">
        <v>97</v>
      </c>
      <c r="B44" s="28"/>
      <c r="C44" s="29"/>
      <c r="D44" s="30"/>
      <c r="E44" s="39"/>
      <c r="F44" s="32"/>
      <c r="G44" s="15" t="s">
        <v>27</v>
      </c>
      <c r="H44" s="29"/>
      <c r="I44" s="32"/>
      <c r="J44" s="17" t="s">
        <v>41</v>
      </c>
      <c r="K44" s="17"/>
      <c r="L44" s="18">
        <v>1390</v>
      </c>
      <c r="M44" s="26"/>
      <c r="N44" s="23">
        <f t="shared" si="0"/>
        <v>0</v>
      </c>
      <c r="O44" s="19">
        <v>2</v>
      </c>
    </row>
    <row r="45" spans="1:15" s="1" customFormat="1" ht="23.1" customHeight="1" x14ac:dyDescent="0.2">
      <c r="A45" s="1" t="s">
        <v>98</v>
      </c>
      <c r="B45" s="28"/>
      <c r="C45" s="29"/>
      <c r="D45" s="30"/>
      <c r="E45" s="39"/>
      <c r="F45" s="32"/>
      <c r="G45" s="15" t="s">
        <v>27</v>
      </c>
      <c r="H45" s="29"/>
      <c r="I45" s="32"/>
      <c r="J45" s="17" t="s">
        <v>29</v>
      </c>
      <c r="K45" s="17"/>
      <c r="L45" s="18">
        <v>1390</v>
      </c>
      <c r="M45" s="26"/>
      <c r="N45" s="23">
        <f t="shared" si="0"/>
        <v>0</v>
      </c>
      <c r="O45" s="19">
        <v>1</v>
      </c>
    </row>
    <row r="46" spans="1:15" s="1" customFormat="1" ht="23.1" customHeight="1" x14ac:dyDescent="0.2">
      <c r="A46" s="1" t="s">
        <v>99</v>
      </c>
      <c r="B46" s="28"/>
      <c r="C46" s="29"/>
      <c r="D46" s="30"/>
      <c r="E46" s="39"/>
      <c r="F46" s="32"/>
      <c r="G46" s="15" t="s">
        <v>19</v>
      </c>
      <c r="H46" s="14">
        <v>1</v>
      </c>
      <c r="I46" s="17" t="s">
        <v>92</v>
      </c>
      <c r="J46" s="17" t="s">
        <v>23</v>
      </c>
      <c r="K46" s="17"/>
      <c r="L46" s="18">
        <v>1390</v>
      </c>
      <c r="M46" s="26"/>
      <c r="N46" s="23">
        <f t="shared" si="0"/>
        <v>0</v>
      </c>
      <c r="O46" s="19">
        <v>1</v>
      </c>
    </row>
    <row r="47" spans="1:15" s="1" customFormat="1" ht="23.1" customHeight="1" x14ac:dyDescent="0.2">
      <c r="A47" s="1" t="s">
        <v>100</v>
      </c>
      <c r="B47" s="28"/>
      <c r="C47" s="29"/>
      <c r="D47" s="30"/>
      <c r="E47" s="39"/>
      <c r="F47" s="32"/>
      <c r="G47" s="15" t="s">
        <v>19</v>
      </c>
      <c r="H47" s="14">
        <v>3</v>
      </c>
      <c r="I47" s="17" t="s">
        <v>45</v>
      </c>
      <c r="J47" s="17" t="s">
        <v>23</v>
      </c>
      <c r="K47" s="17"/>
      <c r="L47" s="18">
        <v>1390</v>
      </c>
      <c r="M47" s="26"/>
      <c r="N47" s="23">
        <f t="shared" si="0"/>
        <v>0</v>
      </c>
      <c r="O47" s="19">
        <v>2</v>
      </c>
    </row>
    <row r="48" spans="1:15" s="1" customFormat="1" ht="21.95" customHeight="1" x14ac:dyDescent="0.2">
      <c r="A48" s="1" t="s">
        <v>101</v>
      </c>
      <c r="B48" s="1" t="s">
        <v>102</v>
      </c>
      <c r="C48" s="14">
        <v>9</v>
      </c>
      <c r="D48" s="15"/>
      <c r="E48" s="16">
        <v>80045</v>
      </c>
      <c r="F48" s="17" t="s">
        <v>103</v>
      </c>
      <c r="G48" s="15" t="s">
        <v>104</v>
      </c>
      <c r="H48" s="14">
        <v>1</v>
      </c>
      <c r="I48" s="17" t="s">
        <v>105</v>
      </c>
      <c r="J48" s="17" t="s">
        <v>65</v>
      </c>
      <c r="K48" s="17"/>
      <c r="L48" s="18">
        <v>2290</v>
      </c>
      <c r="M48" s="26"/>
      <c r="N48" s="23">
        <f t="shared" si="0"/>
        <v>0</v>
      </c>
      <c r="O48" s="19">
        <v>1</v>
      </c>
    </row>
    <row r="49" spans="1:15" s="1" customFormat="1" ht="21" customHeight="1" x14ac:dyDescent="0.2">
      <c r="A49" s="1" t="s">
        <v>106</v>
      </c>
      <c r="B49" s="28" t="s">
        <v>107</v>
      </c>
      <c r="C49" s="29">
        <v>10</v>
      </c>
      <c r="D49" s="30"/>
      <c r="E49" s="39">
        <v>80022</v>
      </c>
      <c r="F49" s="32" t="s">
        <v>108</v>
      </c>
      <c r="G49" s="15" t="s">
        <v>27</v>
      </c>
      <c r="H49" s="29">
        <v>1</v>
      </c>
      <c r="I49" s="32" t="s">
        <v>109</v>
      </c>
      <c r="J49" s="17" t="s">
        <v>110</v>
      </c>
      <c r="K49" s="17"/>
      <c r="L49" s="14">
        <v>990</v>
      </c>
      <c r="M49" s="26"/>
      <c r="N49" s="23">
        <f t="shared" si="0"/>
        <v>0</v>
      </c>
      <c r="O49" s="19">
        <v>3</v>
      </c>
    </row>
    <row r="50" spans="1:15" s="1" customFormat="1" ht="21" customHeight="1" x14ac:dyDescent="0.2">
      <c r="A50" s="1" t="s">
        <v>111</v>
      </c>
      <c r="B50" s="28"/>
      <c r="C50" s="29"/>
      <c r="D50" s="30"/>
      <c r="E50" s="39"/>
      <c r="F50" s="32"/>
      <c r="G50" s="15" t="s">
        <v>27</v>
      </c>
      <c r="H50" s="29"/>
      <c r="I50" s="32"/>
      <c r="J50" s="17" t="s">
        <v>112</v>
      </c>
      <c r="K50" s="17"/>
      <c r="L50" s="14">
        <v>990</v>
      </c>
      <c r="M50" s="26"/>
      <c r="N50" s="23">
        <f t="shared" si="0"/>
        <v>0</v>
      </c>
      <c r="O50" s="19">
        <v>2</v>
      </c>
    </row>
    <row r="51" spans="1:15" s="1" customFormat="1" ht="21" customHeight="1" x14ac:dyDescent="0.2">
      <c r="A51" s="1" t="s">
        <v>113</v>
      </c>
      <c r="B51" s="28"/>
      <c r="C51" s="29"/>
      <c r="D51" s="30"/>
      <c r="E51" s="39"/>
      <c r="F51" s="32"/>
      <c r="G51" s="15" t="s">
        <v>27</v>
      </c>
      <c r="H51" s="29">
        <v>2</v>
      </c>
      <c r="I51" s="32" t="s">
        <v>114</v>
      </c>
      <c r="J51" s="17" t="s">
        <v>112</v>
      </c>
      <c r="K51" s="17"/>
      <c r="L51" s="14">
        <v>990</v>
      </c>
      <c r="M51" s="26"/>
      <c r="N51" s="23">
        <f t="shared" si="0"/>
        <v>0</v>
      </c>
      <c r="O51" s="19">
        <v>6</v>
      </c>
    </row>
    <row r="52" spans="1:15" s="1" customFormat="1" ht="21" customHeight="1" x14ac:dyDescent="0.2">
      <c r="A52" s="1" t="s">
        <v>115</v>
      </c>
      <c r="B52" s="28"/>
      <c r="C52" s="29"/>
      <c r="D52" s="30"/>
      <c r="E52" s="39"/>
      <c r="F52" s="32"/>
      <c r="G52" s="15" t="s">
        <v>27</v>
      </c>
      <c r="H52" s="29"/>
      <c r="I52" s="32"/>
      <c r="J52" s="17" t="s">
        <v>110</v>
      </c>
      <c r="K52" s="17"/>
      <c r="L52" s="14">
        <v>990</v>
      </c>
      <c r="M52" s="26"/>
      <c r="N52" s="23">
        <f t="shared" si="0"/>
        <v>0</v>
      </c>
      <c r="O52" s="19">
        <v>6</v>
      </c>
    </row>
    <row r="53" spans="1:15" s="1" customFormat="1" ht="21" customHeight="1" x14ac:dyDescent="0.2">
      <c r="A53" s="1" t="s">
        <v>116</v>
      </c>
      <c r="B53" s="28"/>
      <c r="C53" s="29"/>
      <c r="D53" s="30"/>
      <c r="E53" s="39"/>
      <c r="F53" s="32"/>
      <c r="G53" s="15" t="s">
        <v>19</v>
      </c>
      <c r="H53" s="14">
        <v>1</v>
      </c>
      <c r="I53" s="17" t="s">
        <v>109</v>
      </c>
      <c r="J53" s="17" t="s">
        <v>33</v>
      </c>
      <c r="K53" s="17"/>
      <c r="L53" s="14">
        <v>990</v>
      </c>
      <c r="M53" s="26"/>
      <c r="N53" s="23">
        <f t="shared" si="0"/>
        <v>0</v>
      </c>
      <c r="O53" s="19">
        <v>1</v>
      </c>
    </row>
    <row r="54" spans="1:15" s="1" customFormat="1" ht="21" customHeight="1" x14ac:dyDescent="0.2">
      <c r="A54" s="1" t="s">
        <v>117</v>
      </c>
      <c r="B54" s="28"/>
      <c r="C54" s="29"/>
      <c r="D54" s="30"/>
      <c r="E54" s="39"/>
      <c r="F54" s="32"/>
      <c r="G54" s="15" t="s">
        <v>19</v>
      </c>
      <c r="H54" s="29">
        <v>2</v>
      </c>
      <c r="I54" s="32" t="s">
        <v>114</v>
      </c>
      <c r="J54" s="17" t="s">
        <v>33</v>
      </c>
      <c r="K54" s="17"/>
      <c r="L54" s="14">
        <v>990</v>
      </c>
      <c r="M54" s="26"/>
      <c r="N54" s="23">
        <f t="shared" si="0"/>
        <v>0</v>
      </c>
      <c r="O54" s="19">
        <v>5</v>
      </c>
    </row>
    <row r="55" spans="1:15" s="1" customFormat="1" ht="21" customHeight="1" x14ac:dyDescent="0.2">
      <c r="A55" s="1" t="s">
        <v>118</v>
      </c>
      <c r="B55" s="28"/>
      <c r="C55" s="29"/>
      <c r="D55" s="30"/>
      <c r="E55" s="39"/>
      <c r="F55" s="32"/>
      <c r="G55" s="15" t="s">
        <v>19</v>
      </c>
      <c r="H55" s="29"/>
      <c r="I55" s="32"/>
      <c r="J55" s="17" t="s">
        <v>31</v>
      </c>
      <c r="K55" s="17"/>
      <c r="L55" s="14">
        <v>990</v>
      </c>
      <c r="M55" s="26"/>
      <c r="N55" s="23">
        <f t="shared" si="0"/>
        <v>0</v>
      </c>
      <c r="O55" s="19">
        <v>5</v>
      </c>
    </row>
    <row r="56" spans="1:15" s="1" customFormat="1" ht="21" customHeight="1" x14ac:dyDescent="0.2">
      <c r="A56" s="1" t="s">
        <v>119</v>
      </c>
      <c r="B56" s="28"/>
      <c r="C56" s="29"/>
      <c r="D56" s="30"/>
      <c r="E56" s="39"/>
      <c r="F56" s="32"/>
      <c r="G56" s="15" t="s">
        <v>19</v>
      </c>
      <c r="H56" s="29"/>
      <c r="I56" s="32"/>
      <c r="J56" s="17" t="s">
        <v>41</v>
      </c>
      <c r="K56" s="17"/>
      <c r="L56" s="14">
        <v>990</v>
      </c>
      <c r="M56" s="26"/>
      <c r="N56" s="23">
        <f t="shared" si="0"/>
        <v>0</v>
      </c>
      <c r="O56" s="19">
        <v>5</v>
      </c>
    </row>
    <row r="57" spans="1:15" s="1" customFormat="1" ht="21" customHeight="1" x14ac:dyDescent="0.2">
      <c r="A57" s="1" t="s">
        <v>120</v>
      </c>
      <c r="B57" s="28"/>
      <c r="C57" s="29"/>
      <c r="D57" s="30"/>
      <c r="E57" s="39"/>
      <c r="F57" s="32"/>
      <c r="G57" s="15" t="s">
        <v>19</v>
      </c>
      <c r="H57" s="29"/>
      <c r="I57" s="32"/>
      <c r="J57" s="17" t="s">
        <v>29</v>
      </c>
      <c r="K57" s="17"/>
      <c r="L57" s="14">
        <v>990</v>
      </c>
      <c r="M57" s="26"/>
      <c r="N57" s="23">
        <f t="shared" si="0"/>
        <v>0</v>
      </c>
      <c r="O57" s="19">
        <v>5</v>
      </c>
    </row>
    <row r="58" spans="1:15" s="1" customFormat="1" ht="21" customHeight="1" x14ac:dyDescent="0.2">
      <c r="A58" s="1" t="s">
        <v>121</v>
      </c>
      <c r="B58" s="28"/>
      <c r="C58" s="29"/>
      <c r="D58" s="30"/>
      <c r="E58" s="39"/>
      <c r="F58" s="32"/>
      <c r="G58" s="15" t="s">
        <v>44</v>
      </c>
      <c r="H58" s="29">
        <v>2</v>
      </c>
      <c r="I58" s="32" t="s">
        <v>114</v>
      </c>
      <c r="J58" s="17" t="s">
        <v>65</v>
      </c>
      <c r="K58" s="17"/>
      <c r="L58" s="14">
        <v>990</v>
      </c>
      <c r="M58" s="26"/>
      <c r="N58" s="23">
        <f t="shared" si="0"/>
        <v>0</v>
      </c>
      <c r="O58" s="19">
        <v>1</v>
      </c>
    </row>
    <row r="59" spans="1:15" s="1" customFormat="1" ht="21" customHeight="1" x14ac:dyDescent="0.2">
      <c r="A59" s="1" t="s">
        <v>122</v>
      </c>
      <c r="B59" s="28"/>
      <c r="C59" s="29"/>
      <c r="D59" s="30"/>
      <c r="E59" s="39"/>
      <c r="F59" s="32"/>
      <c r="G59" s="15" t="s">
        <v>44</v>
      </c>
      <c r="H59" s="29"/>
      <c r="I59" s="32"/>
      <c r="J59" s="17" t="s">
        <v>21</v>
      </c>
      <c r="K59" s="17"/>
      <c r="L59" s="14">
        <v>990</v>
      </c>
      <c r="M59" s="26"/>
      <c r="N59" s="23">
        <f t="shared" si="0"/>
        <v>0</v>
      </c>
      <c r="O59" s="19">
        <v>4</v>
      </c>
    </row>
    <row r="60" spans="1:15" s="1" customFormat="1" ht="21" customHeight="1" x14ac:dyDescent="0.2">
      <c r="A60" s="1" t="s">
        <v>123</v>
      </c>
      <c r="B60" s="28"/>
      <c r="C60" s="29"/>
      <c r="D60" s="30"/>
      <c r="E60" s="39"/>
      <c r="F60" s="32"/>
      <c r="G60" s="15" t="s">
        <v>44</v>
      </c>
      <c r="H60" s="29"/>
      <c r="I60" s="32"/>
      <c r="J60" s="17" t="s">
        <v>62</v>
      </c>
      <c r="K60" s="17"/>
      <c r="L60" s="14">
        <v>990</v>
      </c>
      <c r="M60" s="26"/>
      <c r="N60" s="23">
        <f t="shared" si="0"/>
        <v>0</v>
      </c>
      <c r="O60" s="19">
        <v>1</v>
      </c>
    </row>
    <row r="61" spans="1:15" s="1" customFormat="1" ht="21" customHeight="1" x14ac:dyDescent="0.2">
      <c r="A61" s="1" t="s">
        <v>124</v>
      </c>
      <c r="B61" s="28"/>
      <c r="C61" s="29"/>
      <c r="D61" s="30"/>
      <c r="E61" s="39"/>
      <c r="F61" s="32"/>
      <c r="G61" s="15" t="s">
        <v>44</v>
      </c>
      <c r="H61" s="29"/>
      <c r="I61" s="32"/>
      <c r="J61" s="17" t="s">
        <v>23</v>
      </c>
      <c r="K61" s="17"/>
      <c r="L61" s="14">
        <v>990</v>
      </c>
      <c r="M61" s="26"/>
      <c r="N61" s="23">
        <f t="shared" si="0"/>
        <v>0</v>
      </c>
      <c r="O61" s="19">
        <v>3</v>
      </c>
    </row>
    <row r="62" spans="1:15" s="1" customFormat="1" ht="33.950000000000003" customHeight="1" x14ac:dyDescent="0.2">
      <c r="A62" s="1" t="s">
        <v>125</v>
      </c>
      <c r="B62" s="28" t="s">
        <v>126</v>
      </c>
      <c r="C62" s="29">
        <v>11</v>
      </c>
      <c r="D62" s="30"/>
      <c r="E62" s="39">
        <v>80031</v>
      </c>
      <c r="F62" s="32" t="s">
        <v>127</v>
      </c>
      <c r="G62" s="15" t="s">
        <v>27</v>
      </c>
      <c r="H62" s="29">
        <v>1</v>
      </c>
      <c r="I62" s="32" t="s">
        <v>57</v>
      </c>
      <c r="J62" s="17" t="s">
        <v>31</v>
      </c>
      <c r="K62" s="17"/>
      <c r="L62" s="18">
        <v>2090</v>
      </c>
      <c r="M62" s="26"/>
      <c r="N62" s="23">
        <f t="shared" si="0"/>
        <v>0</v>
      </c>
      <c r="O62" s="19">
        <v>2</v>
      </c>
    </row>
    <row r="63" spans="1:15" s="1" customFormat="1" ht="33.950000000000003" customHeight="1" x14ac:dyDescent="0.2">
      <c r="A63" s="1" t="s">
        <v>128</v>
      </c>
      <c r="B63" s="28"/>
      <c r="C63" s="29"/>
      <c r="D63" s="30"/>
      <c r="E63" s="39"/>
      <c r="F63" s="32"/>
      <c r="G63" s="15" t="s">
        <v>27</v>
      </c>
      <c r="H63" s="29"/>
      <c r="I63" s="32"/>
      <c r="J63" s="17" t="s">
        <v>41</v>
      </c>
      <c r="K63" s="17"/>
      <c r="L63" s="18">
        <v>2090</v>
      </c>
      <c r="M63" s="26"/>
      <c r="N63" s="23">
        <f t="shared" si="0"/>
        <v>0</v>
      </c>
      <c r="O63" s="19">
        <v>1</v>
      </c>
    </row>
    <row r="64" spans="1:15" s="1" customFormat="1" ht="33.950000000000003" customHeight="1" x14ac:dyDescent="0.2">
      <c r="A64" s="1" t="s">
        <v>129</v>
      </c>
      <c r="B64" s="28"/>
      <c r="C64" s="29"/>
      <c r="D64" s="30"/>
      <c r="E64" s="39"/>
      <c r="F64" s="32"/>
      <c r="G64" s="15" t="s">
        <v>27</v>
      </c>
      <c r="H64" s="29"/>
      <c r="I64" s="32"/>
      <c r="J64" s="17" t="s">
        <v>23</v>
      </c>
      <c r="K64" s="17"/>
      <c r="L64" s="18">
        <v>2090</v>
      </c>
      <c r="M64" s="26"/>
      <c r="N64" s="23">
        <f t="shared" si="0"/>
        <v>0</v>
      </c>
      <c r="O64" s="19">
        <v>1</v>
      </c>
    </row>
    <row r="65" spans="1:15" s="1" customFormat="1" ht="33.950000000000003" customHeight="1" x14ac:dyDescent="0.2">
      <c r="A65" s="1" t="s">
        <v>130</v>
      </c>
      <c r="B65" s="28"/>
      <c r="C65" s="29"/>
      <c r="D65" s="30"/>
      <c r="E65" s="39"/>
      <c r="F65" s="32"/>
      <c r="G65" s="15" t="s">
        <v>27</v>
      </c>
      <c r="H65" s="29">
        <v>2</v>
      </c>
      <c r="I65" s="32" t="s">
        <v>131</v>
      </c>
      <c r="J65" s="17" t="s">
        <v>23</v>
      </c>
      <c r="K65" s="17"/>
      <c r="L65" s="18">
        <v>2090</v>
      </c>
      <c r="M65" s="26"/>
      <c r="N65" s="23">
        <f t="shared" si="0"/>
        <v>0</v>
      </c>
      <c r="O65" s="19">
        <v>10</v>
      </c>
    </row>
    <row r="66" spans="1:15" s="1" customFormat="1" ht="33.950000000000003" customHeight="1" x14ac:dyDescent="0.2">
      <c r="A66" s="1" t="s">
        <v>132</v>
      </c>
      <c r="B66" s="28"/>
      <c r="C66" s="29"/>
      <c r="D66" s="30"/>
      <c r="E66" s="39"/>
      <c r="F66" s="32"/>
      <c r="G66" s="15" t="s">
        <v>27</v>
      </c>
      <c r="H66" s="29"/>
      <c r="I66" s="32"/>
      <c r="J66" s="17" t="s">
        <v>41</v>
      </c>
      <c r="K66" s="17"/>
      <c r="L66" s="18">
        <v>2090</v>
      </c>
      <c r="M66" s="26"/>
      <c r="N66" s="23">
        <f t="shared" si="0"/>
        <v>0</v>
      </c>
      <c r="O66" s="19">
        <v>11</v>
      </c>
    </row>
    <row r="67" spans="1:15" s="1" customFormat="1" ht="33.950000000000003" customHeight="1" x14ac:dyDescent="0.2">
      <c r="A67" s="1" t="s">
        <v>133</v>
      </c>
      <c r="B67" s="28"/>
      <c r="C67" s="29"/>
      <c r="D67" s="30"/>
      <c r="E67" s="39"/>
      <c r="F67" s="32"/>
      <c r="G67" s="15" t="s">
        <v>27</v>
      </c>
      <c r="H67" s="29"/>
      <c r="I67" s="32"/>
      <c r="J67" s="17" t="s">
        <v>31</v>
      </c>
      <c r="K67" s="17"/>
      <c r="L67" s="18">
        <v>2090</v>
      </c>
      <c r="M67" s="26"/>
      <c r="N67" s="23">
        <f t="shared" si="0"/>
        <v>0</v>
      </c>
      <c r="O67" s="19">
        <v>12</v>
      </c>
    </row>
    <row r="68" spans="1:15" s="1" customFormat="1" ht="42" customHeight="1" x14ac:dyDescent="0.2">
      <c r="A68" s="1" t="s">
        <v>134</v>
      </c>
      <c r="B68" s="28" t="s">
        <v>135</v>
      </c>
      <c r="C68" s="29">
        <v>12</v>
      </c>
      <c r="D68" s="30"/>
      <c r="E68" s="39">
        <v>80008</v>
      </c>
      <c r="F68" s="32" t="s">
        <v>136</v>
      </c>
      <c r="G68" s="15" t="s">
        <v>27</v>
      </c>
      <c r="H68" s="29">
        <v>1</v>
      </c>
      <c r="I68" s="32" t="s">
        <v>131</v>
      </c>
      <c r="J68" s="17" t="s">
        <v>31</v>
      </c>
      <c r="K68" s="17"/>
      <c r="L68" s="18">
        <v>1690</v>
      </c>
      <c r="M68" s="26"/>
      <c r="N68" s="23">
        <f t="shared" si="0"/>
        <v>0</v>
      </c>
      <c r="O68" s="19">
        <v>1</v>
      </c>
    </row>
    <row r="69" spans="1:15" s="1" customFormat="1" ht="42" customHeight="1" x14ac:dyDescent="0.2">
      <c r="A69" s="1" t="s">
        <v>137</v>
      </c>
      <c r="B69" s="28"/>
      <c r="C69" s="29"/>
      <c r="D69" s="30"/>
      <c r="E69" s="39"/>
      <c r="F69" s="32"/>
      <c r="G69" s="15" t="s">
        <v>27</v>
      </c>
      <c r="H69" s="29"/>
      <c r="I69" s="32"/>
      <c r="J69" s="17" t="s">
        <v>41</v>
      </c>
      <c r="K69" s="17"/>
      <c r="L69" s="18">
        <v>1690</v>
      </c>
      <c r="M69" s="26"/>
      <c r="N69" s="23">
        <f t="shared" si="0"/>
        <v>0</v>
      </c>
      <c r="O69" s="19">
        <v>1</v>
      </c>
    </row>
    <row r="70" spans="1:15" s="1" customFormat="1" ht="42" customHeight="1" x14ac:dyDescent="0.2">
      <c r="A70" s="1" t="s">
        <v>138</v>
      </c>
      <c r="B70" s="28"/>
      <c r="C70" s="29"/>
      <c r="D70" s="30"/>
      <c r="E70" s="39"/>
      <c r="F70" s="32"/>
      <c r="G70" s="15" t="s">
        <v>19</v>
      </c>
      <c r="H70" s="29">
        <v>2</v>
      </c>
      <c r="I70" s="32" t="s">
        <v>85</v>
      </c>
      <c r="J70" s="17" t="s">
        <v>62</v>
      </c>
      <c r="K70" s="17"/>
      <c r="L70" s="18">
        <v>1690</v>
      </c>
      <c r="M70" s="26"/>
      <c r="N70" s="23">
        <f t="shared" ref="N70:N133" si="1">L70*M70</f>
        <v>0</v>
      </c>
      <c r="O70" s="19">
        <v>1</v>
      </c>
    </row>
    <row r="71" spans="1:15" s="1" customFormat="1" ht="42" customHeight="1" x14ac:dyDescent="0.2">
      <c r="A71" s="1" t="s">
        <v>139</v>
      </c>
      <c r="B71" s="28"/>
      <c r="C71" s="29"/>
      <c r="D71" s="30"/>
      <c r="E71" s="39"/>
      <c r="F71" s="32"/>
      <c r="G71" s="15" t="s">
        <v>19</v>
      </c>
      <c r="H71" s="29"/>
      <c r="I71" s="32"/>
      <c r="J71" s="17" t="s">
        <v>21</v>
      </c>
      <c r="K71" s="17"/>
      <c r="L71" s="18">
        <v>1690</v>
      </c>
      <c r="M71" s="26"/>
      <c r="N71" s="23">
        <f t="shared" si="1"/>
        <v>0</v>
      </c>
      <c r="O71" s="19">
        <v>2</v>
      </c>
    </row>
    <row r="72" spans="1:15" s="1" customFormat="1" ht="42" customHeight="1" x14ac:dyDescent="0.2">
      <c r="A72" s="1" t="s">
        <v>140</v>
      </c>
      <c r="B72" s="28"/>
      <c r="C72" s="29"/>
      <c r="D72" s="30"/>
      <c r="E72" s="39"/>
      <c r="F72" s="32"/>
      <c r="G72" s="15" t="s">
        <v>19</v>
      </c>
      <c r="H72" s="14">
        <v>3</v>
      </c>
      <c r="I72" s="17" t="s">
        <v>141</v>
      </c>
      <c r="J72" s="17" t="s">
        <v>21</v>
      </c>
      <c r="K72" s="17"/>
      <c r="L72" s="18">
        <v>1690</v>
      </c>
      <c r="M72" s="26"/>
      <c r="N72" s="23">
        <f t="shared" si="1"/>
        <v>0</v>
      </c>
      <c r="O72" s="19">
        <v>1</v>
      </c>
    </row>
    <row r="73" spans="1:15" s="1" customFormat="1" ht="42" customHeight="1" x14ac:dyDescent="0.2">
      <c r="A73" s="1" t="s">
        <v>142</v>
      </c>
      <c r="B73" s="28" t="s">
        <v>143</v>
      </c>
      <c r="C73" s="29">
        <v>13</v>
      </c>
      <c r="D73" s="30"/>
      <c r="E73" s="37">
        <v>80025</v>
      </c>
      <c r="F73" s="32" t="s">
        <v>144</v>
      </c>
      <c r="G73" s="15" t="s">
        <v>27</v>
      </c>
      <c r="H73" s="29">
        <v>3</v>
      </c>
      <c r="I73" s="32" t="s">
        <v>145</v>
      </c>
      <c r="J73" s="17" t="s">
        <v>33</v>
      </c>
      <c r="K73" s="17"/>
      <c r="L73" s="18">
        <v>2290</v>
      </c>
      <c r="M73" s="26"/>
      <c r="N73" s="23">
        <f t="shared" si="1"/>
        <v>0</v>
      </c>
      <c r="O73" s="19">
        <v>2</v>
      </c>
    </row>
    <row r="74" spans="1:15" s="1" customFormat="1" ht="42" customHeight="1" x14ac:dyDescent="0.2">
      <c r="A74" s="1" t="s">
        <v>146</v>
      </c>
      <c r="B74" s="28"/>
      <c r="C74" s="29"/>
      <c r="D74" s="30"/>
      <c r="E74" s="37"/>
      <c r="F74" s="32"/>
      <c r="G74" s="15" t="s">
        <v>27</v>
      </c>
      <c r="H74" s="29"/>
      <c r="I74" s="32"/>
      <c r="J74" s="17" t="s">
        <v>41</v>
      </c>
      <c r="K74" s="17"/>
      <c r="L74" s="18">
        <v>2290</v>
      </c>
      <c r="M74" s="26"/>
      <c r="N74" s="23">
        <f t="shared" si="1"/>
        <v>0</v>
      </c>
      <c r="O74" s="19">
        <v>1</v>
      </c>
    </row>
    <row r="75" spans="1:15" s="1" customFormat="1" ht="42" customHeight="1" x14ac:dyDescent="0.2">
      <c r="A75" s="1" t="s">
        <v>147</v>
      </c>
      <c r="B75" s="28"/>
      <c r="C75" s="29"/>
      <c r="D75" s="30"/>
      <c r="E75" s="37"/>
      <c r="F75" s="32"/>
      <c r="G75" s="15" t="s">
        <v>27</v>
      </c>
      <c r="H75" s="29"/>
      <c r="I75" s="32"/>
      <c r="J75" s="17" t="s">
        <v>31</v>
      </c>
      <c r="K75" s="17"/>
      <c r="L75" s="18">
        <v>2290</v>
      </c>
      <c r="M75" s="26"/>
      <c r="N75" s="23">
        <f t="shared" si="1"/>
        <v>0</v>
      </c>
      <c r="O75" s="19">
        <v>2</v>
      </c>
    </row>
    <row r="76" spans="1:15" s="1" customFormat="1" ht="42" customHeight="1" x14ac:dyDescent="0.2">
      <c r="A76" s="1" t="s">
        <v>148</v>
      </c>
      <c r="B76" s="28"/>
      <c r="C76" s="29"/>
      <c r="D76" s="30"/>
      <c r="E76" s="37"/>
      <c r="F76" s="32"/>
      <c r="G76" s="15" t="s">
        <v>27</v>
      </c>
      <c r="H76" s="29"/>
      <c r="I76" s="32"/>
      <c r="J76" s="17" t="s">
        <v>29</v>
      </c>
      <c r="K76" s="17"/>
      <c r="L76" s="18">
        <v>2290</v>
      </c>
      <c r="M76" s="26"/>
      <c r="N76" s="23">
        <f t="shared" si="1"/>
        <v>0</v>
      </c>
      <c r="O76" s="19">
        <v>2</v>
      </c>
    </row>
    <row r="77" spans="1:15" s="1" customFormat="1" ht="42" customHeight="1" x14ac:dyDescent="0.2">
      <c r="A77" s="1" t="s">
        <v>149</v>
      </c>
      <c r="B77" s="28"/>
      <c r="C77" s="29"/>
      <c r="D77" s="30"/>
      <c r="E77" s="37"/>
      <c r="F77" s="32"/>
      <c r="G77" s="15" t="s">
        <v>19</v>
      </c>
      <c r="H77" s="14">
        <v>3</v>
      </c>
      <c r="I77" s="17" t="s">
        <v>145</v>
      </c>
      <c r="J77" s="17" t="s">
        <v>21</v>
      </c>
      <c r="K77" s="17"/>
      <c r="L77" s="18">
        <v>2290</v>
      </c>
      <c r="M77" s="26"/>
      <c r="N77" s="23">
        <f t="shared" si="1"/>
        <v>0</v>
      </c>
      <c r="O77" s="19">
        <v>1</v>
      </c>
    </row>
    <row r="78" spans="1:15" s="1" customFormat="1" ht="210" customHeight="1" x14ac:dyDescent="0.2">
      <c r="A78" s="1" t="s">
        <v>150</v>
      </c>
      <c r="B78" s="1" t="s">
        <v>151</v>
      </c>
      <c r="C78" s="14">
        <v>14</v>
      </c>
      <c r="D78" s="15"/>
      <c r="E78" s="20">
        <v>80007</v>
      </c>
      <c r="F78" s="17" t="s">
        <v>152</v>
      </c>
      <c r="G78" s="15" t="s">
        <v>27</v>
      </c>
      <c r="H78" s="14">
        <v>2</v>
      </c>
      <c r="I78" s="17" t="s">
        <v>153</v>
      </c>
      <c r="J78" s="17" t="s">
        <v>31</v>
      </c>
      <c r="K78" s="17"/>
      <c r="L78" s="18">
        <v>2090</v>
      </c>
      <c r="M78" s="26"/>
      <c r="N78" s="23">
        <f t="shared" si="1"/>
        <v>0</v>
      </c>
      <c r="O78" s="19">
        <v>1</v>
      </c>
    </row>
    <row r="79" spans="1:15" s="1" customFormat="1" ht="105" customHeight="1" x14ac:dyDescent="0.2">
      <c r="A79" s="1" t="s">
        <v>154</v>
      </c>
      <c r="B79" s="28" t="s">
        <v>155</v>
      </c>
      <c r="C79" s="29">
        <v>15</v>
      </c>
      <c r="D79" s="30"/>
      <c r="E79" s="37">
        <v>80006</v>
      </c>
      <c r="F79" s="32" t="s">
        <v>156</v>
      </c>
      <c r="G79" s="15" t="s">
        <v>27</v>
      </c>
      <c r="H79" s="29">
        <v>1</v>
      </c>
      <c r="I79" s="32" t="s">
        <v>157</v>
      </c>
      <c r="J79" s="17" t="s">
        <v>31</v>
      </c>
      <c r="K79" s="17"/>
      <c r="L79" s="18">
        <v>1790</v>
      </c>
      <c r="M79" s="26"/>
      <c r="N79" s="23">
        <f t="shared" si="1"/>
        <v>0</v>
      </c>
      <c r="O79" s="19">
        <v>1</v>
      </c>
    </row>
    <row r="80" spans="1:15" s="1" customFormat="1" ht="105" customHeight="1" x14ac:dyDescent="0.2">
      <c r="A80" s="1" t="s">
        <v>158</v>
      </c>
      <c r="B80" s="28"/>
      <c r="C80" s="29"/>
      <c r="D80" s="30"/>
      <c r="E80" s="37"/>
      <c r="F80" s="32"/>
      <c r="G80" s="15" t="s">
        <v>27</v>
      </c>
      <c r="H80" s="29"/>
      <c r="I80" s="32"/>
      <c r="J80" s="17" t="s">
        <v>41</v>
      </c>
      <c r="K80" s="17"/>
      <c r="L80" s="18">
        <v>1790</v>
      </c>
      <c r="M80" s="26"/>
      <c r="N80" s="23">
        <f t="shared" si="1"/>
        <v>0</v>
      </c>
      <c r="O80" s="19">
        <v>1</v>
      </c>
    </row>
    <row r="81" spans="1:15" s="1" customFormat="1" ht="21" customHeight="1" x14ac:dyDescent="0.2">
      <c r="A81" s="1" t="s">
        <v>159</v>
      </c>
      <c r="B81" s="28" t="s">
        <v>160</v>
      </c>
      <c r="C81" s="29">
        <v>16</v>
      </c>
      <c r="D81" s="30"/>
      <c r="E81" s="37">
        <v>80001</v>
      </c>
      <c r="F81" s="32" t="s">
        <v>161</v>
      </c>
      <c r="G81" s="15" t="s">
        <v>27</v>
      </c>
      <c r="H81" s="29">
        <v>2</v>
      </c>
      <c r="I81" s="32" t="s">
        <v>61</v>
      </c>
      <c r="J81" s="17" t="s">
        <v>29</v>
      </c>
      <c r="K81" s="17"/>
      <c r="L81" s="18">
        <v>1290</v>
      </c>
      <c r="M81" s="26"/>
      <c r="N81" s="23">
        <f t="shared" si="1"/>
        <v>0</v>
      </c>
      <c r="O81" s="19">
        <v>10</v>
      </c>
    </row>
    <row r="82" spans="1:15" s="1" customFormat="1" ht="21" customHeight="1" x14ac:dyDescent="0.2">
      <c r="A82" s="1" t="s">
        <v>162</v>
      </c>
      <c r="B82" s="28"/>
      <c r="C82" s="29"/>
      <c r="D82" s="30"/>
      <c r="E82" s="37"/>
      <c r="F82" s="32"/>
      <c r="G82" s="15" t="s">
        <v>27</v>
      </c>
      <c r="H82" s="29"/>
      <c r="I82" s="32"/>
      <c r="J82" s="17" t="s">
        <v>41</v>
      </c>
      <c r="K82" s="17"/>
      <c r="L82" s="18">
        <v>1290</v>
      </c>
      <c r="M82" s="26"/>
      <c r="N82" s="23">
        <f t="shared" si="1"/>
        <v>0</v>
      </c>
      <c r="O82" s="19">
        <v>7</v>
      </c>
    </row>
    <row r="83" spans="1:15" s="1" customFormat="1" ht="21" customHeight="1" x14ac:dyDescent="0.2">
      <c r="A83" s="1" t="s">
        <v>163</v>
      </c>
      <c r="B83" s="28"/>
      <c r="C83" s="29"/>
      <c r="D83" s="30"/>
      <c r="E83" s="37"/>
      <c r="F83" s="32"/>
      <c r="G83" s="15" t="s">
        <v>27</v>
      </c>
      <c r="H83" s="29"/>
      <c r="I83" s="32"/>
      <c r="J83" s="17" t="s">
        <v>31</v>
      </c>
      <c r="K83" s="17"/>
      <c r="L83" s="18">
        <v>1290</v>
      </c>
      <c r="M83" s="26"/>
      <c r="N83" s="23">
        <f t="shared" si="1"/>
        <v>0</v>
      </c>
      <c r="O83" s="19">
        <v>8</v>
      </c>
    </row>
    <row r="84" spans="1:15" s="1" customFormat="1" ht="21" customHeight="1" x14ac:dyDescent="0.2">
      <c r="A84" s="1" t="s">
        <v>164</v>
      </c>
      <c r="B84" s="28"/>
      <c r="C84" s="29"/>
      <c r="D84" s="30"/>
      <c r="E84" s="37"/>
      <c r="F84" s="32"/>
      <c r="G84" s="15" t="s">
        <v>27</v>
      </c>
      <c r="H84" s="29"/>
      <c r="I84" s="32"/>
      <c r="J84" s="17" t="s">
        <v>33</v>
      </c>
      <c r="K84" s="17"/>
      <c r="L84" s="18">
        <v>1290</v>
      </c>
      <c r="M84" s="26"/>
      <c r="N84" s="23">
        <f t="shared" si="1"/>
        <v>0</v>
      </c>
      <c r="O84" s="19">
        <v>9</v>
      </c>
    </row>
    <row r="85" spans="1:15" s="1" customFormat="1" ht="21" customHeight="1" x14ac:dyDescent="0.2">
      <c r="A85" s="1" t="s">
        <v>165</v>
      </c>
      <c r="B85" s="28"/>
      <c r="C85" s="29"/>
      <c r="D85" s="30"/>
      <c r="E85" s="37"/>
      <c r="F85" s="32"/>
      <c r="G85" s="15" t="s">
        <v>27</v>
      </c>
      <c r="H85" s="29">
        <v>3</v>
      </c>
      <c r="I85" s="32" t="s">
        <v>64</v>
      </c>
      <c r="J85" s="17" t="s">
        <v>33</v>
      </c>
      <c r="K85" s="17"/>
      <c r="L85" s="18">
        <v>1290</v>
      </c>
      <c r="M85" s="26"/>
      <c r="N85" s="23">
        <f t="shared" si="1"/>
        <v>0</v>
      </c>
      <c r="O85" s="19">
        <v>2</v>
      </c>
    </row>
    <row r="86" spans="1:15" s="1" customFormat="1" ht="21" customHeight="1" x14ac:dyDescent="0.2">
      <c r="A86" s="1" t="s">
        <v>166</v>
      </c>
      <c r="B86" s="28"/>
      <c r="C86" s="29"/>
      <c r="D86" s="30"/>
      <c r="E86" s="37"/>
      <c r="F86" s="32"/>
      <c r="G86" s="15" t="s">
        <v>27</v>
      </c>
      <c r="H86" s="29"/>
      <c r="I86" s="32"/>
      <c r="J86" s="17" t="s">
        <v>31</v>
      </c>
      <c r="K86" s="17"/>
      <c r="L86" s="18">
        <v>1290</v>
      </c>
      <c r="M86" s="26"/>
      <c r="N86" s="23">
        <f t="shared" si="1"/>
        <v>0</v>
      </c>
      <c r="O86" s="19">
        <v>2</v>
      </c>
    </row>
    <row r="87" spans="1:15" s="1" customFormat="1" ht="21" customHeight="1" x14ac:dyDescent="0.2">
      <c r="A87" s="1" t="s">
        <v>167</v>
      </c>
      <c r="B87" s="28"/>
      <c r="C87" s="29"/>
      <c r="D87" s="30"/>
      <c r="E87" s="37"/>
      <c r="F87" s="32"/>
      <c r="G87" s="15" t="s">
        <v>27</v>
      </c>
      <c r="H87" s="29"/>
      <c r="I87" s="32"/>
      <c r="J87" s="17" t="s">
        <v>41</v>
      </c>
      <c r="K87" s="17"/>
      <c r="L87" s="18">
        <v>1290</v>
      </c>
      <c r="M87" s="26"/>
      <c r="N87" s="23">
        <f t="shared" si="1"/>
        <v>0</v>
      </c>
      <c r="O87" s="19">
        <v>2</v>
      </c>
    </row>
    <row r="88" spans="1:15" s="1" customFormat="1" ht="21" customHeight="1" x14ac:dyDescent="0.2">
      <c r="A88" s="1" t="s">
        <v>168</v>
      </c>
      <c r="B88" s="28"/>
      <c r="C88" s="29"/>
      <c r="D88" s="30"/>
      <c r="E88" s="37"/>
      <c r="F88" s="32"/>
      <c r="G88" s="15" t="s">
        <v>27</v>
      </c>
      <c r="H88" s="29"/>
      <c r="I88" s="32"/>
      <c r="J88" s="17" t="s">
        <v>29</v>
      </c>
      <c r="K88" s="17"/>
      <c r="L88" s="18">
        <v>1290</v>
      </c>
      <c r="M88" s="26"/>
      <c r="N88" s="23">
        <f t="shared" si="1"/>
        <v>0</v>
      </c>
      <c r="O88" s="19">
        <v>2</v>
      </c>
    </row>
    <row r="89" spans="1:15" s="1" customFormat="1" ht="21" customHeight="1" x14ac:dyDescent="0.2">
      <c r="A89" s="1" t="s">
        <v>169</v>
      </c>
      <c r="B89" s="28"/>
      <c r="C89" s="29"/>
      <c r="D89" s="30"/>
      <c r="E89" s="37"/>
      <c r="F89" s="32"/>
      <c r="G89" s="15" t="s">
        <v>19</v>
      </c>
      <c r="H89" s="29">
        <v>1</v>
      </c>
      <c r="I89" s="32" t="s">
        <v>70</v>
      </c>
      <c r="J89" s="17" t="s">
        <v>170</v>
      </c>
      <c r="K89" s="17"/>
      <c r="L89" s="18">
        <v>1290</v>
      </c>
      <c r="M89" s="26"/>
      <c r="N89" s="23">
        <f t="shared" si="1"/>
        <v>0</v>
      </c>
      <c r="O89" s="19">
        <v>1</v>
      </c>
    </row>
    <row r="90" spans="1:15" s="1" customFormat="1" ht="21" customHeight="1" x14ac:dyDescent="0.2">
      <c r="A90" s="1" t="s">
        <v>171</v>
      </c>
      <c r="B90" s="28"/>
      <c r="C90" s="29"/>
      <c r="D90" s="30"/>
      <c r="E90" s="37"/>
      <c r="F90" s="32"/>
      <c r="G90" s="15" t="s">
        <v>19</v>
      </c>
      <c r="H90" s="29"/>
      <c r="I90" s="32"/>
      <c r="J90" s="17" t="s">
        <v>65</v>
      </c>
      <c r="K90" s="17"/>
      <c r="L90" s="18">
        <v>1290</v>
      </c>
      <c r="M90" s="26"/>
      <c r="N90" s="23">
        <f t="shared" si="1"/>
        <v>0</v>
      </c>
      <c r="O90" s="19">
        <v>1</v>
      </c>
    </row>
    <row r="91" spans="1:15" s="1" customFormat="1" ht="21" customHeight="1" x14ac:dyDescent="0.2">
      <c r="A91" s="1" t="s">
        <v>172</v>
      </c>
      <c r="B91" s="28"/>
      <c r="C91" s="29"/>
      <c r="D91" s="30"/>
      <c r="E91" s="37"/>
      <c r="F91" s="32"/>
      <c r="G91" s="15" t="s">
        <v>19</v>
      </c>
      <c r="H91" s="29">
        <v>2</v>
      </c>
      <c r="I91" s="32" t="s">
        <v>61</v>
      </c>
      <c r="J91" s="17" t="s">
        <v>65</v>
      </c>
      <c r="K91" s="17"/>
      <c r="L91" s="18">
        <v>1290</v>
      </c>
      <c r="M91" s="26"/>
      <c r="N91" s="23">
        <f t="shared" si="1"/>
        <v>0</v>
      </c>
      <c r="O91" s="19">
        <v>21</v>
      </c>
    </row>
    <row r="92" spans="1:15" s="1" customFormat="1" ht="21" customHeight="1" x14ac:dyDescent="0.2">
      <c r="A92" s="1" t="s">
        <v>173</v>
      </c>
      <c r="B92" s="28"/>
      <c r="C92" s="29"/>
      <c r="D92" s="30"/>
      <c r="E92" s="37"/>
      <c r="F92" s="32"/>
      <c r="G92" s="15" t="s">
        <v>19</v>
      </c>
      <c r="H92" s="29"/>
      <c r="I92" s="32"/>
      <c r="J92" s="17" t="s">
        <v>170</v>
      </c>
      <c r="K92" s="17"/>
      <c r="L92" s="18">
        <v>1290</v>
      </c>
      <c r="M92" s="26"/>
      <c r="N92" s="23">
        <f t="shared" si="1"/>
        <v>0</v>
      </c>
      <c r="O92" s="19">
        <v>3</v>
      </c>
    </row>
    <row r="93" spans="1:15" s="1" customFormat="1" ht="21" customHeight="1" x14ac:dyDescent="0.2">
      <c r="A93" s="1" t="s">
        <v>174</v>
      </c>
      <c r="B93" s="28"/>
      <c r="C93" s="29"/>
      <c r="D93" s="30"/>
      <c r="E93" s="37"/>
      <c r="F93" s="32"/>
      <c r="G93" s="15" t="s">
        <v>19</v>
      </c>
      <c r="H93" s="29"/>
      <c r="I93" s="32"/>
      <c r="J93" s="17" t="s">
        <v>62</v>
      </c>
      <c r="K93" s="17"/>
      <c r="L93" s="18">
        <v>1290</v>
      </c>
      <c r="M93" s="26"/>
      <c r="N93" s="23">
        <f t="shared" si="1"/>
        <v>0</v>
      </c>
      <c r="O93" s="19">
        <v>2</v>
      </c>
    </row>
    <row r="94" spans="1:15" s="1" customFormat="1" ht="21" customHeight="1" x14ac:dyDescent="0.2">
      <c r="A94" s="1" t="s">
        <v>175</v>
      </c>
      <c r="B94" s="28"/>
      <c r="C94" s="29"/>
      <c r="D94" s="30"/>
      <c r="E94" s="37"/>
      <c r="F94" s="32"/>
      <c r="G94" s="15" t="s">
        <v>19</v>
      </c>
      <c r="H94" s="29"/>
      <c r="I94" s="32"/>
      <c r="J94" s="17" t="s">
        <v>23</v>
      </c>
      <c r="K94" s="17"/>
      <c r="L94" s="18">
        <v>1290</v>
      </c>
      <c r="M94" s="26"/>
      <c r="N94" s="23">
        <f t="shared" si="1"/>
        <v>0</v>
      </c>
      <c r="O94" s="19">
        <v>19</v>
      </c>
    </row>
    <row r="95" spans="1:15" s="1" customFormat="1" ht="21" customHeight="1" x14ac:dyDescent="0.2">
      <c r="A95" s="1" t="s">
        <v>176</v>
      </c>
      <c r="B95" s="28"/>
      <c r="C95" s="29"/>
      <c r="D95" s="30"/>
      <c r="E95" s="37"/>
      <c r="F95" s="32"/>
      <c r="G95" s="15" t="s">
        <v>19</v>
      </c>
      <c r="H95" s="29"/>
      <c r="I95" s="32"/>
      <c r="J95" s="17" t="s">
        <v>21</v>
      </c>
      <c r="K95" s="17"/>
      <c r="L95" s="18">
        <v>1290</v>
      </c>
      <c r="M95" s="26"/>
      <c r="N95" s="23">
        <f t="shared" si="1"/>
        <v>0</v>
      </c>
      <c r="O95" s="19">
        <v>2</v>
      </c>
    </row>
    <row r="96" spans="1:15" s="1" customFormat="1" ht="21" customHeight="1" x14ac:dyDescent="0.2">
      <c r="A96" s="1" t="s">
        <v>177</v>
      </c>
      <c r="B96" s="28"/>
      <c r="C96" s="29"/>
      <c r="D96" s="30"/>
      <c r="E96" s="37"/>
      <c r="F96" s="32"/>
      <c r="G96" s="15" t="s">
        <v>19</v>
      </c>
      <c r="H96" s="29">
        <v>3</v>
      </c>
      <c r="I96" s="32" t="s">
        <v>64</v>
      </c>
      <c r="J96" s="17" t="s">
        <v>21</v>
      </c>
      <c r="K96" s="17"/>
      <c r="L96" s="18">
        <v>1290</v>
      </c>
      <c r="M96" s="26"/>
      <c r="N96" s="23">
        <f t="shared" si="1"/>
        <v>0</v>
      </c>
      <c r="O96" s="19">
        <v>1</v>
      </c>
    </row>
    <row r="97" spans="1:15" s="1" customFormat="1" ht="21" customHeight="1" x14ac:dyDescent="0.2">
      <c r="A97" s="1" t="s">
        <v>178</v>
      </c>
      <c r="B97" s="28"/>
      <c r="C97" s="29"/>
      <c r="D97" s="30"/>
      <c r="E97" s="37"/>
      <c r="F97" s="32"/>
      <c r="G97" s="15" t="s">
        <v>19</v>
      </c>
      <c r="H97" s="29"/>
      <c r="I97" s="32"/>
      <c r="J97" s="17" t="s">
        <v>23</v>
      </c>
      <c r="K97" s="17"/>
      <c r="L97" s="18">
        <v>1290</v>
      </c>
      <c r="M97" s="26"/>
      <c r="N97" s="23">
        <f t="shared" si="1"/>
        <v>0</v>
      </c>
      <c r="O97" s="19">
        <v>3</v>
      </c>
    </row>
    <row r="98" spans="1:15" s="1" customFormat="1" ht="21" customHeight="1" x14ac:dyDescent="0.2">
      <c r="A98" s="1" t="s">
        <v>179</v>
      </c>
      <c r="B98" s="28"/>
      <c r="C98" s="29"/>
      <c r="D98" s="30"/>
      <c r="E98" s="37"/>
      <c r="F98" s="32"/>
      <c r="G98" s="15" t="s">
        <v>19</v>
      </c>
      <c r="H98" s="29"/>
      <c r="I98" s="32"/>
      <c r="J98" s="17" t="s">
        <v>62</v>
      </c>
      <c r="K98" s="17"/>
      <c r="L98" s="18">
        <v>1290</v>
      </c>
      <c r="M98" s="26"/>
      <c r="N98" s="23">
        <f t="shared" si="1"/>
        <v>0</v>
      </c>
      <c r="O98" s="19">
        <v>3</v>
      </c>
    </row>
    <row r="99" spans="1:15" s="1" customFormat="1" ht="21" customHeight="1" x14ac:dyDescent="0.2">
      <c r="A99" s="1" t="s">
        <v>180</v>
      </c>
      <c r="B99" s="28"/>
      <c r="C99" s="29"/>
      <c r="D99" s="30"/>
      <c r="E99" s="37"/>
      <c r="F99" s="32"/>
      <c r="G99" s="15" t="s">
        <v>19</v>
      </c>
      <c r="H99" s="29"/>
      <c r="I99" s="32"/>
      <c r="J99" s="17" t="s">
        <v>170</v>
      </c>
      <c r="K99" s="17"/>
      <c r="L99" s="18">
        <v>1290</v>
      </c>
      <c r="M99" s="26"/>
      <c r="N99" s="23">
        <f t="shared" si="1"/>
        <v>0</v>
      </c>
      <c r="O99" s="19">
        <v>1</v>
      </c>
    </row>
    <row r="100" spans="1:15" s="1" customFormat="1" ht="21" customHeight="1" x14ac:dyDescent="0.2">
      <c r="A100" s="1" t="s">
        <v>181</v>
      </c>
      <c r="B100" s="28"/>
      <c r="C100" s="29"/>
      <c r="D100" s="30"/>
      <c r="E100" s="37"/>
      <c r="F100" s="32"/>
      <c r="G100" s="15" t="s">
        <v>19</v>
      </c>
      <c r="H100" s="29"/>
      <c r="I100" s="32"/>
      <c r="J100" s="17" t="s">
        <v>65</v>
      </c>
      <c r="K100" s="17"/>
      <c r="L100" s="18">
        <v>1290</v>
      </c>
      <c r="M100" s="26"/>
      <c r="N100" s="23">
        <f t="shared" si="1"/>
        <v>0</v>
      </c>
      <c r="O100" s="19">
        <v>1</v>
      </c>
    </row>
    <row r="101" spans="1:15" s="1" customFormat="1" ht="21" customHeight="1" x14ac:dyDescent="0.2">
      <c r="A101" s="1" t="s">
        <v>182</v>
      </c>
      <c r="B101" s="28"/>
      <c r="C101" s="29"/>
      <c r="D101" s="30"/>
      <c r="E101" s="37"/>
      <c r="F101" s="32"/>
      <c r="G101" s="15" t="s">
        <v>44</v>
      </c>
      <c r="H101" s="14">
        <v>1</v>
      </c>
      <c r="I101" s="17" t="s">
        <v>70</v>
      </c>
      <c r="J101" s="17" t="s">
        <v>78</v>
      </c>
      <c r="K101" s="17"/>
      <c r="L101" s="18">
        <v>1290</v>
      </c>
      <c r="M101" s="26"/>
      <c r="N101" s="23">
        <f t="shared" si="1"/>
        <v>0</v>
      </c>
      <c r="O101" s="19">
        <v>3</v>
      </c>
    </row>
    <row r="102" spans="1:15" s="1" customFormat="1" ht="21" customHeight="1" x14ac:dyDescent="0.2">
      <c r="A102" s="1" t="s">
        <v>183</v>
      </c>
      <c r="B102" s="28"/>
      <c r="C102" s="29"/>
      <c r="D102" s="30"/>
      <c r="E102" s="37"/>
      <c r="F102" s="32"/>
      <c r="G102" s="15" t="s">
        <v>44</v>
      </c>
      <c r="H102" s="29">
        <v>2</v>
      </c>
      <c r="I102" s="32" t="s">
        <v>61</v>
      </c>
      <c r="J102" s="17" t="s">
        <v>46</v>
      </c>
      <c r="K102" s="17"/>
      <c r="L102" s="18">
        <v>1290</v>
      </c>
      <c r="M102" s="26"/>
      <c r="N102" s="23">
        <f t="shared" si="1"/>
        <v>0</v>
      </c>
      <c r="O102" s="19">
        <v>1</v>
      </c>
    </row>
    <row r="103" spans="1:15" s="1" customFormat="1" ht="21" customHeight="1" x14ac:dyDescent="0.2">
      <c r="A103" s="1" t="s">
        <v>184</v>
      </c>
      <c r="B103" s="28"/>
      <c r="C103" s="29"/>
      <c r="D103" s="30"/>
      <c r="E103" s="37"/>
      <c r="F103" s="32"/>
      <c r="G103" s="15" t="s">
        <v>44</v>
      </c>
      <c r="H103" s="29"/>
      <c r="I103" s="32"/>
      <c r="J103" s="17" t="s">
        <v>78</v>
      </c>
      <c r="K103" s="17"/>
      <c r="L103" s="18">
        <v>1290</v>
      </c>
      <c r="M103" s="26"/>
      <c r="N103" s="23">
        <f t="shared" si="1"/>
        <v>0</v>
      </c>
      <c r="O103" s="19">
        <v>2</v>
      </c>
    </row>
    <row r="104" spans="1:15" s="1" customFormat="1" ht="21" customHeight="1" x14ac:dyDescent="0.2">
      <c r="A104" s="1" t="s">
        <v>185</v>
      </c>
      <c r="B104" s="28"/>
      <c r="C104" s="29"/>
      <c r="D104" s="30"/>
      <c r="E104" s="37"/>
      <c r="F104" s="32"/>
      <c r="G104" s="15" t="s">
        <v>44</v>
      </c>
      <c r="H104" s="29">
        <v>3</v>
      </c>
      <c r="I104" s="32" t="s">
        <v>64</v>
      </c>
      <c r="J104" s="17" t="s">
        <v>48</v>
      </c>
      <c r="K104" s="17"/>
      <c r="L104" s="18">
        <v>1290</v>
      </c>
      <c r="M104" s="26"/>
      <c r="N104" s="23">
        <f t="shared" si="1"/>
        <v>0</v>
      </c>
      <c r="O104" s="19">
        <v>1</v>
      </c>
    </row>
    <row r="105" spans="1:15" s="1" customFormat="1" ht="21" customHeight="1" x14ac:dyDescent="0.2">
      <c r="A105" s="1" t="s">
        <v>186</v>
      </c>
      <c r="B105" s="28"/>
      <c r="C105" s="29"/>
      <c r="D105" s="30"/>
      <c r="E105" s="37"/>
      <c r="F105" s="32"/>
      <c r="G105" s="15" t="s">
        <v>44</v>
      </c>
      <c r="H105" s="29"/>
      <c r="I105" s="32"/>
      <c r="J105" s="17" t="s">
        <v>78</v>
      </c>
      <c r="K105" s="17"/>
      <c r="L105" s="18">
        <v>1290</v>
      </c>
      <c r="M105" s="26"/>
      <c r="N105" s="23">
        <f t="shared" si="1"/>
        <v>0</v>
      </c>
      <c r="O105" s="19">
        <v>1</v>
      </c>
    </row>
    <row r="106" spans="1:15" s="1" customFormat="1" ht="21" customHeight="1" x14ac:dyDescent="0.2">
      <c r="A106" s="1" t="s">
        <v>187</v>
      </c>
      <c r="B106" s="28"/>
      <c r="C106" s="29"/>
      <c r="D106" s="30"/>
      <c r="E106" s="37"/>
      <c r="F106" s="32"/>
      <c r="G106" s="15" t="s">
        <v>44</v>
      </c>
      <c r="H106" s="29"/>
      <c r="I106" s="32"/>
      <c r="J106" s="17" t="s">
        <v>46</v>
      </c>
      <c r="K106" s="17"/>
      <c r="L106" s="18">
        <v>1290</v>
      </c>
      <c r="M106" s="26"/>
      <c r="N106" s="23">
        <f t="shared" si="1"/>
        <v>0</v>
      </c>
      <c r="O106" s="19">
        <v>1</v>
      </c>
    </row>
    <row r="107" spans="1:15" s="1" customFormat="1" ht="33.950000000000003" customHeight="1" x14ac:dyDescent="0.2">
      <c r="A107" s="1" t="s">
        <v>188</v>
      </c>
      <c r="B107" s="28" t="s">
        <v>189</v>
      </c>
      <c r="C107" s="29">
        <v>17</v>
      </c>
      <c r="D107" s="30"/>
      <c r="E107" s="37">
        <v>80023</v>
      </c>
      <c r="F107" s="32" t="s">
        <v>190</v>
      </c>
      <c r="G107" s="15" t="s">
        <v>27</v>
      </c>
      <c r="H107" s="29">
        <v>1</v>
      </c>
      <c r="I107" s="32" t="s">
        <v>82</v>
      </c>
      <c r="J107" s="17" t="s">
        <v>31</v>
      </c>
      <c r="K107" s="17"/>
      <c r="L107" s="14">
        <v>890</v>
      </c>
      <c r="M107" s="26"/>
      <c r="N107" s="23">
        <f t="shared" si="1"/>
        <v>0</v>
      </c>
      <c r="O107" s="19">
        <v>2</v>
      </c>
    </row>
    <row r="108" spans="1:15" s="1" customFormat="1" ht="33.950000000000003" customHeight="1" x14ac:dyDescent="0.2">
      <c r="A108" s="1" t="s">
        <v>191</v>
      </c>
      <c r="B108" s="28"/>
      <c r="C108" s="29"/>
      <c r="D108" s="30"/>
      <c r="E108" s="37"/>
      <c r="F108" s="32"/>
      <c r="G108" s="15" t="s">
        <v>27</v>
      </c>
      <c r="H108" s="29"/>
      <c r="I108" s="32"/>
      <c r="J108" s="17" t="s">
        <v>33</v>
      </c>
      <c r="K108" s="17"/>
      <c r="L108" s="14">
        <v>890</v>
      </c>
      <c r="M108" s="26"/>
      <c r="N108" s="23">
        <f t="shared" si="1"/>
        <v>0</v>
      </c>
      <c r="O108" s="19">
        <v>8</v>
      </c>
    </row>
    <row r="109" spans="1:15" s="1" customFormat="1" ht="33.950000000000003" customHeight="1" x14ac:dyDescent="0.2">
      <c r="A109" s="1" t="s">
        <v>192</v>
      </c>
      <c r="B109" s="28"/>
      <c r="C109" s="29"/>
      <c r="D109" s="30"/>
      <c r="E109" s="37"/>
      <c r="F109" s="32"/>
      <c r="G109" s="15" t="s">
        <v>27</v>
      </c>
      <c r="H109" s="29"/>
      <c r="I109" s="32"/>
      <c r="J109" s="17" t="s">
        <v>29</v>
      </c>
      <c r="K109" s="17"/>
      <c r="L109" s="14">
        <v>890</v>
      </c>
      <c r="M109" s="26"/>
      <c r="N109" s="23">
        <f t="shared" si="1"/>
        <v>0</v>
      </c>
      <c r="O109" s="19">
        <v>9</v>
      </c>
    </row>
    <row r="110" spans="1:15" s="1" customFormat="1" ht="33.950000000000003" customHeight="1" x14ac:dyDescent="0.2">
      <c r="A110" s="1" t="s">
        <v>193</v>
      </c>
      <c r="B110" s="28"/>
      <c r="C110" s="29"/>
      <c r="D110" s="30"/>
      <c r="E110" s="37"/>
      <c r="F110" s="32"/>
      <c r="G110" s="15" t="s">
        <v>27</v>
      </c>
      <c r="H110" s="29">
        <v>2</v>
      </c>
      <c r="I110" s="32" t="s">
        <v>141</v>
      </c>
      <c r="J110" s="17" t="s">
        <v>29</v>
      </c>
      <c r="K110" s="17"/>
      <c r="L110" s="14">
        <v>890</v>
      </c>
      <c r="M110" s="26"/>
      <c r="N110" s="23">
        <f t="shared" si="1"/>
        <v>0</v>
      </c>
      <c r="O110" s="19">
        <v>1</v>
      </c>
    </row>
    <row r="111" spans="1:15" s="1" customFormat="1" ht="33.950000000000003" customHeight="1" x14ac:dyDescent="0.2">
      <c r="A111" s="1" t="s">
        <v>194</v>
      </c>
      <c r="B111" s="28"/>
      <c r="C111" s="29"/>
      <c r="D111" s="30"/>
      <c r="E111" s="37"/>
      <c r="F111" s="32"/>
      <c r="G111" s="15" t="s">
        <v>27</v>
      </c>
      <c r="H111" s="29"/>
      <c r="I111" s="32"/>
      <c r="J111" s="17" t="s">
        <v>33</v>
      </c>
      <c r="K111" s="17"/>
      <c r="L111" s="14">
        <v>890</v>
      </c>
      <c r="M111" s="26"/>
      <c r="N111" s="23">
        <f t="shared" si="1"/>
        <v>0</v>
      </c>
      <c r="O111" s="19">
        <v>2</v>
      </c>
    </row>
    <row r="112" spans="1:15" s="1" customFormat="1" ht="33.950000000000003" customHeight="1" x14ac:dyDescent="0.2">
      <c r="A112" s="1" t="s">
        <v>195</v>
      </c>
      <c r="B112" s="28"/>
      <c r="C112" s="29"/>
      <c r="D112" s="30"/>
      <c r="E112" s="37"/>
      <c r="F112" s="32"/>
      <c r="G112" s="15" t="s">
        <v>27</v>
      </c>
      <c r="H112" s="14">
        <v>3</v>
      </c>
      <c r="I112" s="17" t="s">
        <v>85</v>
      </c>
      <c r="J112" s="17" t="s">
        <v>33</v>
      </c>
      <c r="K112" s="17"/>
      <c r="L112" s="14">
        <v>890</v>
      </c>
      <c r="M112" s="26"/>
      <c r="N112" s="23">
        <f t="shared" si="1"/>
        <v>0</v>
      </c>
      <c r="O112" s="19">
        <v>7</v>
      </c>
    </row>
    <row r="113" spans="1:15" s="1" customFormat="1" ht="42" customHeight="1" x14ac:dyDescent="0.2">
      <c r="A113" s="1" t="s">
        <v>196</v>
      </c>
      <c r="B113" s="28" t="s">
        <v>197</v>
      </c>
      <c r="C113" s="29">
        <v>18</v>
      </c>
      <c r="D113" s="30"/>
      <c r="E113" s="37">
        <v>80024</v>
      </c>
      <c r="F113" s="32" t="s">
        <v>198</v>
      </c>
      <c r="G113" s="15" t="s">
        <v>27</v>
      </c>
      <c r="H113" s="29">
        <v>2</v>
      </c>
      <c r="I113" s="32" t="s">
        <v>38</v>
      </c>
      <c r="J113" s="17" t="s">
        <v>29</v>
      </c>
      <c r="K113" s="17"/>
      <c r="L113" s="14">
        <v>990</v>
      </c>
      <c r="M113" s="26"/>
      <c r="N113" s="23">
        <f t="shared" si="1"/>
        <v>0</v>
      </c>
      <c r="O113" s="19">
        <v>3</v>
      </c>
    </row>
    <row r="114" spans="1:15" s="1" customFormat="1" ht="42" customHeight="1" x14ac:dyDescent="0.2">
      <c r="A114" s="1" t="s">
        <v>199</v>
      </c>
      <c r="B114" s="28"/>
      <c r="C114" s="29"/>
      <c r="D114" s="30"/>
      <c r="E114" s="37"/>
      <c r="F114" s="32"/>
      <c r="G114" s="15" t="s">
        <v>27</v>
      </c>
      <c r="H114" s="29"/>
      <c r="I114" s="32"/>
      <c r="J114" s="17" t="s">
        <v>31</v>
      </c>
      <c r="K114" s="17"/>
      <c r="L114" s="14">
        <v>990</v>
      </c>
      <c r="M114" s="26"/>
      <c r="N114" s="23">
        <f t="shared" si="1"/>
        <v>0</v>
      </c>
      <c r="O114" s="19">
        <v>3</v>
      </c>
    </row>
    <row r="115" spans="1:15" s="1" customFormat="1" ht="42" customHeight="1" x14ac:dyDescent="0.2">
      <c r="A115" s="1" t="s">
        <v>200</v>
      </c>
      <c r="B115" s="28"/>
      <c r="C115" s="29"/>
      <c r="D115" s="30"/>
      <c r="E115" s="37"/>
      <c r="F115" s="32"/>
      <c r="G115" s="15" t="s">
        <v>19</v>
      </c>
      <c r="H115" s="29">
        <v>2</v>
      </c>
      <c r="I115" s="32" t="s">
        <v>38</v>
      </c>
      <c r="J115" s="17" t="s">
        <v>65</v>
      </c>
      <c r="K115" s="17"/>
      <c r="L115" s="14">
        <v>990</v>
      </c>
      <c r="M115" s="26"/>
      <c r="N115" s="23">
        <f t="shared" si="1"/>
        <v>0</v>
      </c>
      <c r="O115" s="19">
        <v>3</v>
      </c>
    </row>
    <row r="116" spans="1:15" s="1" customFormat="1" ht="42" customHeight="1" x14ac:dyDescent="0.2">
      <c r="A116" s="1" t="s">
        <v>201</v>
      </c>
      <c r="B116" s="28"/>
      <c r="C116" s="29"/>
      <c r="D116" s="30"/>
      <c r="E116" s="37"/>
      <c r="F116" s="32"/>
      <c r="G116" s="15" t="s">
        <v>19</v>
      </c>
      <c r="H116" s="29"/>
      <c r="I116" s="32"/>
      <c r="J116" s="17" t="s">
        <v>21</v>
      </c>
      <c r="K116" s="17"/>
      <c r="L116" s="14">
        <v>990</v>
      </c>
      <c r="M116" s="26"/>
      <c r="N116" s="23">
        <f t="shared" si="1"/>
        <v>0</v>
      </c>
      <c r="O116" s="19">
        <v>5</v>
      </c>
    </row>
    <row r="117" spans="1:15" s="1" customFormat="1" ht="42" customHeight="1" x14ac:dyDescent="0.2">
      <c r="A117" s="1" t="s">
        <v>202</v>
      </c>
      <c r="B117" s="28"/>
      <c r="C117" s="29"/>
      <c r="D117" s="30"/>
      <c r="E117" s="37"/>
      <c r="F117" s="32"/>
      <c r="G117" s="15" t="s">
        <v>19</v>
      </c>
      <c r="H117" s="29"/>
      <c r="I117" s="32"/>
      <c r="J117" s="17" t="s">
        <v>62</v>
      </c>
      <c r="K117" s="17"/>
      <c r="L117" s="14">
        <v>990</v>
      </c>
      <c r="M117" s="26"/>
      <c r="N117" s="23">
        <f t="shared" si="1"/>
        <v>0</v>
      </c>
      <c r="O117" s="19">
        <v>4</v>
      </c>
    </row>
    <row r="118" spans="1:15" s="1" customFormat="1" ht="210" customHeight="1" x14ac:dyDescent="0.2">
      <c r="A118" s="1" t="s">
        <v>203</v>
      </c>
      <c r="B118" s="1" t="s">
        <v>204</v>
      </c>
      <c r="C118" s="14">
        <v>19</v>
      </c>
      <c r="D118" s="15"/>
      <c r="E118" s="20">
        <v>80027</v>
      </c>
      <c r="F118" s="17" t="s">
        <v>205</v>
      </c>
      <c r="G118" s="15" t="s">
        <v>27</v>
      </c>
      <c r="H118" s="14">
        <v>1</v>
      </c>
      <c r="I118" s="17" t="s">
        <v>206</v>
      </c>
      <c r="J118" s="17" t="s">
        <v>31</v>
      </c>
      <c r="K118" s="17"/>
      <c r="L118" s="18">
        <v>1390</v>
      </c>
      <c r="M118" s="26"/>
      <c r="N118" s="23">
        <f t="shared" si="1"/>
        <v>0</v>
      </c>
      <c r="O118" s="19">
        <v>2</v>
      </c>
    </row>
    <row r="119" spans="1:15" s="1" customFormat="1" ht="105" customHeight="1" x14ac:dyDescent="0.2">
      <c r="A119" s="1" t="s">
        <v>207</v>
      </c>
      <c r="B119" s="28" t="s">
        <v>208</v>
      </c>
      <c r="C119" s="29">
        <v>20</v>
      </c>
      <c r="D119" s="30"/>
      <c r="E119" s="37">
        <v>80008</v>
      </c>
      <c r="F119" s="32" t="s">
        <v>209</v>
      </c>
      <c r="G119" s="15" t="s">
        <v>19</v>
      </c>
      <c r="H119" s="14">
        <v>2</v>
      </c>
      <c r="I119" s="17" t="s">
        <v>85</v>
      </c>
      <c r="J119" s="17" t="s">
        <v>65</v>
      </c>
      <c r="K119" s="17"/>
      <c r="L119" s="18">
        <v>1690</v>
      </c>
      <c r="M119" s="26"/>
      <c r="N119" s="23">
        <f t="shared" si="1"/>
        <v>0</v>
      </c>
      <c r="O119" s="19">
        <v>2</v>
      </c>
    </row>
    <row r="120" spans="1:15" s="1" customFormat="1" ht="105" customHeight="1" x14ac:dyDescent="0.2">
      <c r="A120" s="1" t="s">
        <v>210</v>
      </c>
      <c r="B120" s="28"/>
      <c r="C120" s="29"/>
      <c r="D120" s="30"/>
      <c r="E120" s="37"/>
      <c r="F120" s="32"/>
      <c r="G120" s="15" t="s">
        <v>104</v>
      </c>
      <c r="H120" s="14">
        <v>2</v>
      </c>
      <c r="I120" s="17" t="s">
        <v>85</v>
      </c>
      <c r="J120" s="17" t="s">
        <v>211</v>
      </c>
      <c r="K120" s="17"/>
      <c r="L120" s="18">
        <v>1690</v>
      </c>
      <c r="M120" s="26"/>
      <c r="N120" s="23">
        <f t="shared" si="1"/>
        <v>0</v>
      </c>
      <c r="O120" s="19">
        <v>1</v>
      </c>
    </row>
    <row r="121" spans="1:15" s="1" customFormat="1" ht="69" customHeight="1" x14ac:dyDescent="0.2">
      <c r="A121" s="1" t="s">
        <v>212</v>
      </c>
      <c r="B121" s="28" t="s">
        <v>213</v>
      </c>
      <c r="C121" s="29">
        <v>21</v>
      </c>
      <c r="D121" s="30"/>
      <c r="E121" s="37">
        <v>80030</v>
      </c>
      <c r="F121" s="32" t="s">
        <v>214</v>
      </c>
      <c r="G121" s="15" t="s">
        <v>44</v>
      </c>
      <c r="H121" s="14">
        <v>2</v>
      </c>
      <c r="I121" s="17" t="s">
        <v>215</v>
      </c>
      <c r="J121" s="17" t="s">
        <v>48</v>
      </c>
      <c r="K121" s="17"/>
      <c r="L121" s="18">
        <v>1790</v>
      </c>
      <c r="M121" s="26"/>
      <c r="N121" s="23">
        <f t="shared" si="1"/>
        <v>0</v>
      </c>
      <c r="O121" s="19">
        <v>1</v>
      </c>
    </row>
    <row r="122" spans="1:15" s="1" customFormat="1" ht="69" customHeight="1" x14ac:dyDescent="0.2">
      <c r="A122" s="1" t="s">
        <v>216</v>
      </c>
      <c r="B122" s="28"/>
      <c r="C122" s="29"/>
      <c r="D122" s="30"/>
      <c r="E122" s="37"/>
      <c r="F122" s="32"/>
      <c r="G122" s="15" t="s">
        <v>44</v>
      </c>
      <c r="H122" s="29">
        <v>3</v>
      </c>
      <c r="I122" s="32" t="s">
        <v>217</v>
      </c>
      <c r="J122" s="17" t="s">
        <v>78</v>
      </c>
      <c r="K122" s="17"/>
      <c r="L122" s="18">
        <v>1790</v>
      </c>
      <c r="M122" s="26"/>
      <c r="N122" s="23">
        <f t="shared" si="1"/>
        <v>0</v>
      </c>
      <c r="O122" s="19">
        <v>1</v>
      </c>
    </row>
    <row r="123" spans="1:15" s="1" customFormat="1" ht="69" customHeight="1" x14ac:dyDescent="0.2">
      <c r="A123" s="1" t="s">
        <v>218</v>
      </c>
      <c r="B123" s="28"/>
      <c r="C123" s="29"/>
      <c r="D123" s="30"/>
      <c r="E123" s="37"/>
      <c r="F123" s="32"/>
      <c r="G123" s="15" t="s">
        <v>44</v>
      </c>
      <c r="H123" s="29"/>
      <c r="I123" s="32"/>
      <c r="J123" s="17" t="s">
        <v>46</v>
      </c>
      <c r="K123" s="17"/>
      <c r="L123" s="18">
        <v>1790</v>
      </c>
      <c r="M123" s="26"/>
      <c r="N123" s="23">
        <f t="shared" si="1"/>
        <v>0</v>
      </c>
      <c r="O123" s="19">
        <v>1</v>
      </c>
    </row>
    <row r="124" spans="1:15" s="1" customFormat="1" ht="105" customHeight="1" x14ac:dyDescent="0.2">
      <c r="A124" s="1" t="s">
        <v>219</v>
      </c>
      <c r="B124" s="28" t="s">
        <v>220</v>
      </c>
      <c r="C124" s="29">
        <v>22</v>
      </c>
      <c r="D124" s="30"/>
      <c r="E124" s="37">
        <v>80010</v>
      </c>
      <c r="F124" s="32" t="s">
        <v>221</v>
      </c>
      <c r="G124" s="15" t="s">
        <v>19</v>
      </c>
      <c r="H124" s="29">
        <v>1</v>
      </c>
      <c r="I124" s="32" t="s">
        <v>222</v>
      </c>
      <c r="J124" s="17" t="s">
        <v>62</v>
      </c>
      <c r="K124" s="17"/>
      <c r="L124" s="18">
        <v>1390</v>
      </c>
      <c r="M124" s="26"/>
      <c r="N124" s="23">
        <f t="shared" si="1"/>
        <v>0</v>
      </c>
      <c r="O124" s="19">
        <v>3</v>
      </c>
    </row>
    <row r="125" spans="1:15" s="1" customFormat="1" ht="105" customHeight="1" x14ac:dyDescent="0.2">
      <c r="A125" s="1" t="s">
        <v>223</v>
      </c>
      <c r="B125" s="28"/>
      <c r="C125" s="29"/>
      <c r="D125" s="30"/>
      <c r="E125" s="37"/>
      <c r="F125" s="32"/>
      <c r="G125" s="15" t="s">
        <v>19</v>
      </c>
      <c r="H125" s="29"/>
      <c r="I125" s="32"/>
      <c r="J125" s="17" t="s">
        <v>21</v>
      </c>
      <c r="K125" s="17"/>
      <c r="L125" s="18">
        <v>1390</v>
      </c>
      <c r="M125" s="26"/>
      <c r="N125" s="23">
        <f t="shared" si="1"/>
        <v>0</v>
      </c>
      <c r="O125" s="19">
        <v>4</v>
      </c>
    </row>
    <row r="126" spans="1:15" s="1" customFormat="1" ht="21" customHeight="1" x14ac:dyDescent="0.2">
      <c r="A126" s="1" t="s">
        <v>224</v>
      </c>
      <c r="B126" s="28" t="s">
        <v>225</v>
      </c>
      <c r="C126" s="29">
        <v>23</v>
      </c>
      <c r="D126" s="30"/>
      <c r="E126" s="37">
        <v>80022</v>
      </c>
      <c r="F126" s="32" t="s">
        <v>226</v>
      </c>
      <c r="G126" s="15" t="s">
        <v>27</v>
      </c>
      <c r="H126" s="29">
        <v>1</v>
      </c>
      <c r="I126" s="32" t="s">
        <v>109</v>
      </c>
      <c r="J126" s="17" t="s">
        <v>112</v>
      </c>
      <c r="K126" s="17"/>
      <c r="L126" s="14">
        <v>990</v>
      </c>
      <c r="M126" s="26"/>
      <c r="N126" s="23">
        <f t="shared" si="1"/>
        <v>0</v>
      </c>
      <c r="O126" s="19">
        <v>6</v>
      </c>
    </row>
    <row r="127" spans="1:15" s="1" customFormat="1" ht="21" customHeight="1" x14ac:dyDescent="0.2">
      <c r="A127" s="1" t="s">
        <v>227</v>
      </c>
      <c r="B127" s="28"/>
      <c r="C127" s="29"/>
      <c r="D127" s="30"/>
      <c r="E127" s="37"/>
      <c r="F127" s="32"/>
      <c r="G127" s="15" t="s">
        <v>27</v>
      </c>
      <c r="H127" s="29"/>
      <c r="I127" s="32"/>
      <c r="J127" s="17" t="s">
        <v>110</v>
      </c>
      <c r="K127" s="17"/>
      <c r="L127" s="14">
        <v>990</v>
      </c>
      <c r="M127" s="26"/>
      <c r="N127" s="23">
        <f t="shared" si="1"/>
        <v>0</v>
      </c>
      <c r="O127" s="19">
        <v>7</v>
      </c>
    </row>
    <row r="128" spans="1:15" s="1" customFormat="1" ht="21" customHeight="1" x14ac:dyDescent="0.2">
      <c r="A128" s="1" t="s">
        <v>228</v>
      </c>
      <c r="B128" s="28"/>
      <c r="C128" s="29"/>
      <c r="D128" s="30"/>
      <c r="E128" s="37"/>
      <c r="F128" s="32"/>
      <c r="G128" s="15" t="s">
        <v>27</v>
      </c>
      <c r="H128" s="29">
        <v>2</v>
      </c>
      <c r="I128" s="32" t="s">
        <v>114</v>
      </c>
      <c r="J128" s="17" t="s">
        <v>110</v>
      </c>
      <c r="K128" s="17"/>
      <c r="L128" s="14">
        <v>990</v>
      </c>
      <c r="M128" s="26"/>
      <c r="N128" s="23">
        <f t="shared" si="1"/>
        <v>0</v>
      </c>
      <c r="O128" s="19">
        <v>7</v>
      </c>
    </row>
    <row r="129" spans="1:15" s="1" customFormat="1" ht="21" customHeight="1" x14ac:dyDescent="0.2">
      <c r="A129" s="1" t="s">
        <v>229</v>
      </c>
      <c r="B129" s="28"/>
      <c r="C129" s="29"/>
      <c r="D129" s="30"/>
      <c r="E129" s="37"/>
      <c r="F129" s="32"/>
      <c r="G129" s="15" t="s">
        <v>27</v>
      </c>
      <c r="H129" s="29"/>
      <c r="I129" s="32"/>
      <c r="J129" s="17" t="s">
        <v>112</v>
      </c>
      <c r="K129" s="17"/>
      <c r="L129" s="14">
        <v>990</v>
      </c>
      <c r="M129" s="26"/>
      <c r="N129" s="23">
        <f t="shared" si="1"/>
        <v>0</v>
      </c>
      <c r="O129" s="19">
        <v>7</v>
      </c>
    </row>
    <row r="130" spans="1:15" s="1" customFormat="1" ht="21" customHeight="1" x14ac:dyDescent="0.2">
      <c r="A130" s="1" t="s">
        <v>230</v>
      </c>
      <c r="B130" s="28"/>
      <c r="C130" s="29"/>
      <c r="D130" s="30"/>
      <c r="E130" s="37"/>
      <c r="F130" s="32"/>
      <c r="G130" s="15" t="s">
        <v>19</v>
      </c>
      <c r="H130" s="29">
        <v>1</v>
      </c>
      <c r="I130" s="32" t="s">
        <v>109</v>
      </c>
      <c r="J130" s="17" t="s">
        <v>33</v>
      </c>
      <c r="K130" s="17"/>
      <c r="L130" s="14">
        <v>990</v>
      </c>
      <c r="M130" s="26"/>
      <c r="N130" s="23">
        <f t="shared" si="1"/>
        <v>0</v>
      </c>
      <c r="O130" s="19">
        <v>7</v>
      </c>
    </row>
    <row r="131" spans="1:15" s="1" customFormat="1" ht="21" customHeight="1" x14ac:dyDescent="0.2">
      <c r="A131" s="1" t="s">
        <v>231</v>
      </c>
      <c r="B131" s="28"/>
      <c r="C131" s="29"/>
      <c r="D131" s="30"/>
      <c r="E131" s="37"/>
      <c r="F131" s="32"/>
      <c r="G131" s="15" t="s">
        <v>19</v>
      </c>
      <c r="H131" s="29"/>
      <c r="I131" s="32"/>
      <c r="J131" s="17" t="s">
        <v>41</v>
      </c>
      <c r="K131" s="17"/>
      <c r="L131" s="14">
        <v>990</v>
      </c>
      <c r="M131" s="26"/>
      <c r="N131" s="23">
        <f t="shared" si="1"/>
        <v>0</v>
      </c>
      <c r="O131" s="19">
        <v>7</v>
      </c>
    </row>
    <row r="132" spans="1:15" s="1" customFormat="1" ht="21" customHeight="1" x14ac:dyDescent="0.2">
      <c r="A132" s="1" t="s">
        <v>232</v>
      </c>
      <c r="B132" s="28"/>
      <c r="C132" s="29"/>
      <c r="D132" s="30"/>
      <c r="E132" s="37"/>
      <c r="F132" s="32"/>
      <c r="G132" s="15" t="s">
        <v>19</v>
      </c>
      <c r="H132" s="29"/>
      <c r="I132" s="32"/>
      <c r="J132" s="17" t="s">
        <v>31</v>
      </c>
      <c r="K132" s="17"/>
      <c r="L132" s="14">
        <v>990</v>
      </c>
      <c r="M132" s="26"/>
      <c r="N132" s="23">
        <f t="shared" si="1"/>
        <v>0</v>
      </c>
      <c r="O132" s="19">
        <v>6</v>
      </c>
    </row>
    <row r="133" spans="1:15" s="1" customFormat="1" ht="21" customHeight="1" x14ac:dyDescent="0.2">
      <c r="A133" s="1" t="s">
        <v>233</v>
      </c>
      <c r="B133" s="28"/>
      <c r="C133" s="29"/>
      <c r="D133" s="30"/>
      <c r="E133" s="37"/>
      <c r="F133" s="32"/>
      <c r="G133" s="15" t="s">
        <v>19</v>
      </c>
      <c r="H133" s="29"/>
      <c r="I133" s="32"/>
      <c r="J133" s="17" t="s">
        <v>29</v>
      </c>
      <c r="K133" s="17"/>
      <c r="L133" s="14">
        <v>990</v>
      </c>
      <c r="M133" s="26"/>
      <c r="N133" s="23">
        <f t="shared" si="1"/>
        <v>0</v>
      </c>
      <c r="O133" s="19">
        <v>5</v>
      </c>
    </row>
    <row r="134" spans="1:15" s="1" customFormat="1" ht="21" customHeight="1" x14ac:dyDescent="0.2">
      <c r="A134" s="1" t="s">
        <v>234</v>
      </c>
      <c r="B134" s="28"/>
      <c r="C134" s="29"/>
      <c r="D134" s="30"/>
      <c r="E134" s="37"/>
      <c r="F134" s="32"/>
      <c r="G134" s="15" t="s">
        <v>19</v>
      </c>
      <c r="H134" s="29">
        <v>2</v>
      </c>
      <c r="I134" s="32" t="s">
        <v>114</v>
      </c>
      <c r="J134" s="17" t="s">
        <v>29</v>
      </c>
      <c r="K134" s="17"/>
      <c r="L134" s="14">
        <v>990</v>
      </c>
      <c r="M134" s="26"/>
      <c r="N134" s="23">
        <f t="shared" ref="N134:N197" si="2">L134*M134</f>
        <v>0</v>
      </c>
      <c r="O134" s="19">
        <v>7</v>
      </c>
    </row>
    <row r="135" spans="1:15" s="1" customFormat="1" ht="21" customHeight="1" x14ac:dyDescent="0.2">
      <c r="A135" s="1" t="s">
        <v>235</v>
      </c>
      <c r="B135" s="28"/>
      <c r="C135" s="29"/>
      <c r="D135" s="30"/>
      <c r="E135" s="37"/>
      <c r="F135" s="32"/>
      <c r="G135" s="15" t="s">
        <v>19</v>
      </c>
      <c r="H135" s="29"/>
      <c r="I135" s="32"/>
      <c r="J135" s="17" t="s">
        <v>31</v>
      </c>
      <c r="K135" s="17"/>
      <c r="L135" s="14">
        <v>990</v>
      </c>
      <c r="M135" s="26"/>
      <c r="N135" s="23">
        <f t="shared" si="2"/>
        <v>0</v>
      </c>
      <c r="O135" s="19">
        <v>7</v>
      </c>
    </row>
    <row r="136" spans="1:15" s="1" customFormat="1" ht="21" customHeight="1" x14ac:dyDescent="0.2">
      <c r="A136" s="1" t="s">
        <v>236</v>
      </c>
      <c r="B136" s="28"/>
      <c r="C136" s="29"/>
      <c r="D136" s="30"/>
      <c r="E136" s="37"/>
      <c r="F136" s="32"/>
      <c r="G136" s="15" t="s">
        <v>19</v>
      </c>
      <c r="H136" s="29"/>
      <c r="I136" s="32"/>
      <c r="J136" s="17" t="s">
        <v>41</v>
      </c>
      <c r="K136" s="17"/>
      <c r="L136" s="14">
        <v>990</v>
      </c>
      <c r="M136" s="26"/>
      <c r="N136" s="23">
        <f t="shared" si="2"/>
        <v>0</v>
      </c>
      <c r="O136" s="19">
        <v>7</v>
      </c>
    </row>
    <row r="137" spans="1:15" s="1" customFormat="1" ht="21" customHeight="1" x14ac:dyDescent="0.2">
      <c r="A137" s="1" t="s">
        <v>237</v>
      </c>
      <c r="B137" s="28"/>
      <c r="C137" s="29"/>
      <c r="D137" s="30"/>
      <c r="E137" s="37"/>
      <c r="F137" s="32"/>
      <c r="G137" s="15" t="s">
        <v>19</v>
      </c>
      <c r="H137" s="29"/>
      <c r="I137" s="32"/>
      <c r="J137" s="17" t="s">
        <v>33</v>
      </c>
      <c r="K137" s="17"/>
      <c r="L137" s="14">
        <v>990</v>
      </c>
      <c r="M137" s="26"/>
      <c r="N137" s="23">
        <f t="shared" si="2"/>
        <v>0</v>
      </c>
      <c r="O137" s="19">
        <v>7</v>
      </c>
    </row>
    <row r="138" spans="1:15" s="1" customFormat="1" ht="21" customHeight="1" x14ac:dyDescent="0.2">
      <c r="A138" s="1" t="s">
        <v>238</v>
      </c>
      <c r="B138" s="28"/>
      <c r="C138" s="29"/>
      <c r="D138" s="30"/>
      <c r="E138" s="37"/>
      <c r="F138" s="32"/>
      <c r="G138" s="15" t="s">
        <v>44</v>
      </c>
      <c r="H138" s="29">
        <v>1</v>
      </c>
      <c r="I138" s="32" t="s">
        <v>109</v>
      </c>
      <c r="J138" s="17" t="s">
        <v>62</v>
      </c>
      <c r="K138" s="17"/>
      <c r="L138" s="14">
        <v>990</v>
      </c>
      <c r="M138" s="26"/>
      <c r="N138" s="23">
        <f t="shared" si="2"/>
        <v>0</v>
      </c>
      <c r="O138" s="19">
        <v>1</v>
      </c>
    </row>
    <row r="139" spans="1:15" s="1" customFormat="1" ht="21" customHeight="1" x14ac:dyDescent="0.2">
      <c r="A139" s="1" t="s">
        <v>239</v>
      </c>
      <c r="B139" s="28"/>
      <c r="C139" s="29"/>
      <c r="D139" s="30"/>
      <c r="E139" s="37"/>
      <c r="F139" s="32"/>
      <c r="G139" s="15" t="s">
        <v>44</v>
      </c>
      <c r="H139" s="29"/>
      <c r="I139" s="32"/>
      <c r="J139" s="17" t="s">
        <v>23</v>
      </c>
      <c r="K139" s="17"/>
      <c r="L139" s="14">
        <v>990</v>
      </c>
      <c r="M139" s="26"/>
      <c r="N139" s="23">
        <f t="shared" si="2"/>
        <v>0</v>
      </c>
      <c r="O139" s="19">
        <v>2</v>
      </c>
    </row>
    <row r="140" spans="1:15" s="1" customFormat="1" ht="21" customHeight="1" x14ac:dyDescent="0.2">
      <c r="A140" s="1" t="s">
        <v>240</v>
      </c>
      <c r="B140" s="28"/>
      <c r="C140" s="29"/>
      <c r="D140" s="30"/>
      <c r="E140" s="37"/>
      <c r="F140" s="32"/>
      <c r="G140" s="15" t="s">
        <v>44</v>
      </c>
      <c r="H140" s="29"/>
      <c r="I140" s="32"/>
      <c r="J140" s="17" t="s">
        <v>21</v>
      </c>
      <c r="K140" s="17"/>
      <c r="L140" s="14">
        <v>990</v>
      </c>
      <c r="M140" s="26"/>
      <c r="N140" s="23">
        <f t="shared" si="2"/>
        <v>0</v>
      </c>
      <c r="O140" s="19">
        <v>1</v>
      </c>
    </row>
    <row r="141" spans="1:15" s="1" customFormat="1" ht="21" customHeight="1" x14ac:dyDescent="0.2">
      <c r="A141" s="1" t="s">
        <v>241</v>
      </c>
      <c r="B141" s="28"/>
      <c r="C141" s="29"/>
      <c r="D141" s="30"/>
      <c r="E141" s="37"/>
      <c r="F141" s="32"/>
      <c r="G141" s="15" t="s">
        <v>44</v>
      </c>
      <c r="H141" s="29"/>
      <c r="I141" s="32"/>
      <c r="J141" s="17" t="s">
        <v>65</v>
      </c>
      <c r="K141" s="17"/>
      <c r="L141" s="14">
        <v>990</v>
      </c>
      <c r="M141" s="26"/>
      <c r="N141" s="23">
        <f t="shared" si="2"/>
        <v>0</v>
      </c>
      <c r="O141" s="19">
        <v>3</v>
      </c>
    </row>
    <row r="142" spans="1:15" s="1" customFormat="1" ht="21" customHeight="1" x14ac:dyDescent="0.2">
      <c r="A142" s="1" t="s">
        <v>242</v>
      </c>
      <c r="B142" s="28"/>
      <c r="C142" s="29"/>
      <c r="D142" s="30"/>
      <c r="E142" s="37"/>
      <c r="F142" s="32"/>
      <c r="G142" s="15" t="s">
        <v>44</v>
      </c>
      <c r="H142" s="29">
        <v>2</v>
      </c>
      <c r="I142" s="32" t="s">
        <v>114</v>
      </c>
      <c r="J142" s="17" t="s">
        <v>65</v>
      </c>
      <c r="K142" s="17"/>
      <c r="L142" s="14">
        <v>990</v>
      </c>
      <c r="M142" s="26"/>
      <c r="N142" s="23">
        <f t="shared" si="2"/>
        <v>0</v>
      </c>
      <c r="O142" s="19">
        <v>3</v>
      </c>
    </row>
    <row r="143" spans="1:15" s="1" customFormat="1" ht="21" customHeight="1" x14ac:dyDescent="0.2">
      <c r="A143" s="1" t="s">
        <v>243</v>
      </c>
      <c r="B143" s="28"/>
      <c r="C143" s="29"/>
      <c r="D143" s="30"/>
      <c r="E143" s="37"/>
      <c r="F143" s="32"/>
      <c r="G143" s="15" t="s">
        <v>44</v>
      </c>
      <c r="H143" s="29"/>
      <c r="I143" s="32"/>
      <c r="J143" s="17" t="s">
        <v>21</v>
      </c>
      <c r="K143" s="17"/>
      <c r="L143" s="14">
        <v>990</v>
      </c>
      <c r="M143" s="26"/>
      <c r="N143" s="23">
        <f t="shared" si="2"/>
        <v>0</v>
      </c>
      <c r="O143" s="19">
        <v>5</v>
      </c>
    </row>
    <row r="144" spans="1:15" s="1" customFormat="1" ht="21" customHeight="1" x14ac:dyDescent="0.2">
      <c r="A144" s="1" t="s">
        <v>244</v>
      </c>
      <c r="B144" s="28"/>
      <c r="C144" s="29"/>
      <c r="D144" s="30"/>
      <c r="E144" s="37"/>
      <c r="F144" s="32"/>
      <c r="G144" s="15" t="s">
        <v>44</v>
      </c>
      <c r="H144" s="29"/>
      <c r="I144" s="32"/>
      <c r="J144" s="17" t="s">
        <v>170</v>
      </c>
      <c r="K144" s="17"/>
      <c r="L144" s="14">
        <v>990</v>
      </c>
      <c r="M144" s="26"/>
      <c r="N144" s="23">
        <f t="shared" si="2"/>
        <v>0</v>
      </c>
      <c r="O144" s="19">
        <v>4</v>
      </c>
    </row>
    <row r="145" spans="1:15" s="1" customFormat="1" ht="21" customHeight="1" x14ac:dyDescent="0.2">
      <c r="A145" s="1" t="s">
        <v>245</v>
      </c>
      <c r="B145" s="28"/>
      <c r="C145" s="29"/>
      <c r="D145" s="30"/>
      <c r="E145" s="37"/>
      <c r="F145" s="32"/>
      <c r="G145" s="15" t="s">
        <v>44</v>
      </c>
      <c r="H145" s="29"/>
      <c r="I145" s="32"/>
      <c r="J145" s="17" t="s">
        <v>23</v>
      </c>
      <c r="K145" s="17"/>
      <c r="L145" s="14">
        <v>990</v>
      </c>
      <c r="M145" s="26"/>
      <c r="N145" s="23">
        <f t="shared" si="2"/>
        <v>0</v>
      </c>
      <c r="O145" s="19">
        <v>6</v>
      </c>
    </row>
    <row r="146" spans="1:15" s="1" customFormat="1" ht="21" customHeight="1" x14ac:dyDescent="0.2">
      <c r="A146" s="1" t="s">
        <v>246</v>
      </c>
      <c r="B146" s="28"/>
      <c r="C146" s="29"/>
      <c r="D146" s="30"/>
      <c r="E146" s="37"/>
      <c r="F146" s="32"/>
      <c r="G146" s="15" t="s">
        <v>44</v>
      </c>
      <c r="H146" s="29"/>
      <c r="I146" s="32"/>
      <c r="J146" s="17" t="s">
        <v>62</v>
      </c>
      <c r="K146" s="17"/>
      <c r="L146" s="14">
        <v>990</v>
      </c>
      <c r="M146" s="26"/>
      <c r="N146" s="23">
        <f t="shared" si="2"/>
        <v>0</v>
      </c>
      <c r="O146" s="19">
        <v>6</v>
      </c>
    </row>
    <row r="147" spans="1:15" s="1" customFormat="1" ht="105" customHeight="1" x14ac:dyDescent="0.2">
      <c r="A147" s="1" t="s">
        <v>247</v>
      </c>
      <c r="B147" s="28" t="s">
        <v>248</v>
      </c>
      <c r="C147" s="29">
        <v>24</v>
      </c>
      <c r="D147" s="30"/>
      <c r="E147" s="37">
        <v>80009</v>
      </c>
      <c r="F147" s="32" t="s">
        <v>249</v>
      </c>
      <c r="G147" s="15" t="s">
        <v>27</v>
      </c>
      <c r="H147" s="14">
        <v>2</v>
      </c>
      <c r="I147" s="17" t="s">
        <v>57</v>
      </c>
      <c r="J147" s="17" t="s">
        <v>33</v>
      </c>
      <c r="K147" s="17"/>
      <c r="L147" s="18">
        <v>1390</v>
      </c>
      <c r="M147" s="26"/>
      <c r="N147" s="23">
        <f t="shared" si="2"/>
        <v>0</v>
      </c>
      <c r="O147" s="19">
        <v>1</v>
      </c>
    </row>
    <row r="148" spans="1:15" s="1" customFormat="1" ht="105" customHeight="1" x14ac:dyDescent="0.2">
      <c r="A148" s="1" t="s">
        <v>250</v>
      </c>
      <c r="B148" s="28"/>
      <c r="C148" s="29"/>
      <c r="D148" s="30"/>
      <c r="E148" s="37"/>
      <c r="F148" s="32"/>
      <c r="G148" s="15" t="s">
        <v>19</v>
      </c>
      <c r="H148" s="14">
        <v>1</v>
      </c>
      <c r="I148" s="17" t="s">
        <v>20</v>
      </c>
      <c r="J148" s="17" t="s">
        <v>65</v>
      </c>
      <c r="K148" s="17"/>
      <c r="L148" s="18">
        <v>1390</v>
      </c>
      <c r="M148" s="26"/>
      <c r="N148" s="23">
        <f t="shared" si="2"/>
        <v>0</v>
      </c>
      <c r="O148" s="19">
        <v>2</v>
      </c>
    </row>
    <row r="149" spans="1:15" s="1" customFormat="1" ht="23.1" customHeight="1" x14ac:dyDescent="0.2">
      <c r="M149" s="27"/>
      <c r="N149" s="24">
        <f t="shared" si="2"/>
        <v>0</v>
      </c>
    </row>
    <row r="150" spans="1:15" s="1" customFormat="1" ht="42" customHeight="1" x14ac:dyDescent="0.2">
      <c r="A150" s="1" t="s">
        <v>251</v>
      </c>
      <c r="B150" s="28" t="s">
        <v>252</v>
      </c>
      <c r="C150" s="29">
        <v>1</v>
      </c>
      <c r="D150" s="30"/>
      <c r="E150" s="38">
        <v>80021</v>
      </c>
      <c r="F150" s="32" t="s">
        <v>253</v>
      </c>
      <c r="G150" s="15" t="s">
        <v>27</v>
      </c>
      <c r="H150" s="29">
        <v>1</v>
      </c>
      <c r="I150" s="32" t="s">
        <v>131</v>
      </c>
      <c r="J150" s="17" t="s">
        <v>110</v>
      </c>
      <c r="K150" s="17"/>
      <c r="L150" s="18">
        <v>2090</v>
      </c>
      <c r="M150" s="26"/>
      <c r="N150" s="23">
        <f t="shared" si="2"/>
        <v>0</v>
      </c>
      <c r="O150" s="19">
        <v>1</v>
      </c>
    </row>
    <row r="151" spans="1:15" s="1" customFormat="1" ht="42" customHeight="1" x14ac:dyDescent="0.2">
      <c r="A151" s="1" t="s">
        <v>254</v>
      </c>
      <c r="B151" s="28"/>
      <c r="C151" s="29"/>
      <c r="D151" s="30"/>
      <c r="E151" s="38"/>
      <c r="F151" s="32"/>
      <c r="G151" s="15" t="s">
        <v>27</v>
      </c>
      <c r="H151" s="29"/>
      <c r="I151" s="32"/>
      <c r="J151" s="17" t="s">
        <v>255</v>
      </c>
      <c r="K151" s="17"/>
      <c r="L151" s="18">
        <v>2090</v>
      </c>
      <c r="M151" s="26"/>
      <c r="N151" s="23">
        <f t="shared" si="2"/>
        <v>0</v>
      </c>
      <c r="O151" s="19">
        <v>1</v>
      </c>
    </row>
    <row r="152" spans="1:15" s="1" customFormat="1" ht="42" customHeight="1" x14ac:dyDescent="0.2">
      <c r="A152" s="1" t="s">
        <v>256</v>
      </c>
      <c r="B152" s="28"/>
      <c r="C152" s="29"/>
      <c r="D152" s="30"/>
      <c r="E152" s="38"/>
      <c r="F152" s="32"/>
      <c r="G152" s="15" t="s">
        <v>27</v>
      </c>
      <c r="H152" s="29"/>
      <c r="I152" s="32"/>
      <c r="J152" s="17" t="s">
        <v>257</v>
      </c>
      <c r="K152" s="17"/>
      <c r="L152" s="18">
        <v>2090</v>
      </c>
      <c r="M152" s="26"/>
      <c r="N152" s="23">
        <f t="shared" si="2"/>
        <v>0</v>
      </c>
      <c r="O152" s="19">
        <v>2</v>
      </c>
    </row>
    <row r="153" spans="1:15" s="1" customFormat="1" ht="42" customHeight="1" x14ac:dyDescent="0.2">
      <c r="A153" s="1" t="s">
        <v>258</v>
      </c>
      <c r="B153" s="28"/>
      <c r="C153" s="29"/>
      <c r="D153" s="30"/>
      <c r="E153" s="38"/>
      <c r="F153" s="32"/>
      <c r="G153" s="15" t="s">
        <v>27</v>
      </c>
      <c r="H153" s="29">
        <v>2</v>
      </c>
      <c r="I153" s="32" t="s">
        <v>259</v>
      </c>
      <c r="J153" s="17" t="s">
        <v>257</v>
      </c>
      <c r="K153" s="17"/>
      <c r="L153" s="18">
        <v>2090</v>
      </c>
      <c r="M153" s="26"/>
      <c r="N153" s="23">
        <f t="shared" si="2"/>
        <v>0</v>
      </c>
      <c r="O153" s="19">
        <v>1</v>
      </c>
    </row>
    <row r="154" spans="1:15" s="1" customFormat="1" ht="42" customHeight="1" x14ac:dyDescent="0.2">
      <c r="A154" s="1" t="s">
        <v>260</v>
      </c>
      <c r="B154" s="28"/>
      <c r="C154" s="29"/>
      <c r="D154" s="30"/>
      <c r="E154" s="38"/>
      <c r="F154" s="32"/>
      <c r="G154" s="15" t="s">
        <v>27</v>
      </c>
      <c r="H154" s="29"/>
      <c r="I154" s="32"/>
      <c r="J154" s="17" t="s">
        <v>255</v>
      </c>
      <c r="K154" s="17"/>
      <c r="L154" s="18">
        <v>2090</v>
      </c>
      <c r="M154" s="26"/>
      <c r="N154" s="23">
        <f t="shared" si="2"/>
        <v>0</v>
      </c>
      <c r="O154" s="19">
        <v>1</v>
      </c>
    </row>
    <row r="155" spans="1:15" s="1" customFormat="1" ht="42" customHeight="1" x14ac:dyDescent="0.2">
      <c r="A155" s="1" t="s">
        <v>261</v>
      </c>
      <c r="B155" s="28" t="s">
        <v>262</v>
      </c>
      <c r="C155" s="29">
        <v>2</v>
      </c>
      <c r="D155" s="30"/>
      <c r="E155" s="36">
        <v>80021</v>
      </c>
      <c r="F155" s="32" t="s">
        <v>263</v>
      </c>
      <c r="G155" s="15" t="s">
        <v>27</v>
      </c>
      <c r="H155" s="29">
        <v>1</v>
      </c>
      <c r="I155" s="32" t="s">
        <v>131</v>
      </c>
      <c r="J155" s="17" t="s">
        <v>255</v>
      </c>
      <c r="K155" s="17"/>
      <c r="L155" s="18">
        <v>2090</v>
      </c>
      <c r="M155" s="26"/>
      <c r="N155" s="23">
        <f t="shared" si="2"/>
        <v>0</v>
      </c>
      <c r="O155" s="19">
        <v>1</v>
      </c>
    </row>
    <row r="156" spans="1:15" s="1" customFormat="1" ht="42" customHeight="1" x14ac:dyDescent="0.2">
      <c r="A156" s="1" t="s">
        <v>264</v>
      </c>
      <c r="B156" s="28"/>
      <c r="C156" s="29"/>
      <c r="D156" s="30"/>
      <c r="E156" s="36"/>
      <c r="F156" s="32"/>
      <c r="G156" s="15" t="s">
        <v>27</v>
      </c>
      <c r="H156" s="29"/>
      <c r="I156" s="32"/>
      <c r="J156" s="17" t="s">
        <v>257</v>
      </c>
      <c r="K156" s="17"/>
      <c r="L156" s="18">
        <v>2090</v>
      </c>
      <c r="M156" s="26"/>
      <c r="N156" s="23">
        <f t="shared" si="2"/>
        <v>0</v>
      </c>
      <c r="O156" s="19">
        <v>6</v>
      </c>
    </row>
    <row r="157" spans="1:15" s="1" customFormat="1" ht="42" customHeight="1" x14ac:dyDescent="0.2">
      <c r="A157" s="1" t="s">
        <v>265</v>
      </c>
      <c r="B157" s="28"/>
      <c r="C157" s="29"/>
      <c r="D157" s="30"/>
      <c r="E157" s="36"/>
      <c r="F157" s="32"/>
      <c r="G157" s="15" t="s">
        <v>27</v>
      </c>
      <c r="H157" s="29">
        <v>2</v>
      </c>
      <c r="I157" s="32" t="s">
        <v>259</v>
      </c>
      <c r="J157" s="17" t="s">
        <v>110</v>
      </c>
      <c r="K157" s="17"/>
      <c r="L157" s="18">
        <v>2090</v>
      </c>
      <c r="M157" s="26"/>
      <c r="N157" s="23">
        <f t="shared" si="2"/>
        <v>0</v>
      </c>
      <c r="O157" s="19">
        <v>12</v>
      </c>
    </row>
    <row r="158" spans="1:15" s="1" customFormat="1" ht="42" customHeight="1" x14ac:dyDescent="0.2">
      <c r="A158" s="1" t="s">
        <v>266</v>
      </c>
      <c r="B158" s="28"/>
      <c r="C158" s="29"/>
      <c r="D158" s="30"/>
      <c r="E158" s="36"/>
      <c r="F158" s="32"/>
      <c r="G158" s="15" t="s">
        <v>27</v>
      </c>
      <c r="H158" s="29"/>
      <c r="I158" s="32"/>
      <c r="J158" s="17" t="s">
        <v>257</v>
      </c>
      <c r="K158" s="17"/>
      <c r="L158" s="18">
        <v>2090</v>
      </c>
      <c r="M158" s="26"/>
      <c r="N158" s="23">
        <f t="shared" si="2"/>
        <v>0</v>
      </c>
      <c r="O158" s="19">
        <v>12</v>
      </c>
    </row>
    <row r="159" spans="1:15" s="1" customFormat="1" ht="42" customHeight="1" x14ac:dyDescent="0.2">
      <c r="A159" s="1" t="s">
        <v>267</v>
      </c>
      <c r="B159" s="28"/>
      <c r="C159" s="29"/>
      <c r="D159" s="30"/>
      <c r="E159" s="36"/>
      <c r="F159" s="32"/>
      <c r="G159" s="15" t="s">
        <v>27</v>
      </c>
      <c r="H159" s="29"/>
      <c r="I159" s="32"/>
      <c r="J159" s="17" t="s">
        <v>255</v>
      </c>
      <c r="K159" s="17"/>
      <c r="L159" s="18">
        <v>2090</v>
      </c>
      <c r="M159" s="26"/>
      <c r="N159" s="23">
        <f t="shared" si="2"/>
        <v>0</v>
      </c>
      <c r="O159" s="19">
        <v>12</v>
      </c>
    </row>
    <row r="160" spans="1:15" s="1" customFormat="1" ht="23.1" customHeight="1" x14ac:dyDescent="0.2">
      <c r="A160" s="1" t="s">
        <v>268</v>
      </c>
      <c r="B160" s="28" t="s">
        <v>269</v>
      </c>
      <c r="C160" s="29">
        <v>3</v>
      </c>
      <c r="D160" s="30"/>
      <c r="E160" s="36">
        <v>80020</v>
      </c>
      <c r="F160" s="32" t="s">
        <v>270</v>
      </c>
      <c r="G160" s="15" t="s">
        <v>27</v>
      </c>
      <c r="H160" s="14">
        <v>2</v>
      </c>
      <c r="I160" s="17" t="s">
        <v>271</v>
      </c>
      <c r="J160" s="17" t="s">
        <v>112</v>
      </c>
      <c r="K160" s="17"/>
      <c r="L160" s="14">
        <v>915</v>
      </c>
      <c r="M160" s="26"/>
      <c r="N160" s="23">
        <f t="shared" si="2"/>
        <v>0</v>
      </c>
      <c r="O160" s="19">
        <v>1</v>
      </c>
    </row>
    <row r="161" spans="1:15" s="1" customFormat="1" ht="23.1" customHeight="1" x14ac:dyDescent="0.2">
      <c r="A161" s="1" t="s">
        <v>272</v>
      </c>
      <c r="B161" s="28"/>
      <c r="C161" s="29"/>
      <c r="D161" s="30"/>
      <c r="E161" s="36"/>
      <c r="F161" s="32"/>
      <c r="G161" s="15" t="s">
        <v>19</v>
      </c>
      <c r="H161" s="29">
        <v>1</v>
      </c>
      <c r="I161" s="32" t="s">
        <v>273</v>
      </c>
      <c r="J161" s="17" t="s">
        <v>41</v>
      </c>
      <c r="K161" s="17"/>
      <c r="L161" s="14">
        <v>915</v>
      </c>
      <c r="M161" s="26"/>
      <c r="N161" s="23">
        <f t="shared" si="2"/>
        <v>0</v>
      </c>
      <c r="O161" s="19">
        <v>8</v>
      </c>
    </row>
    <row r="162" spans="1:15" s="1" customFormat="1" ht="23.1" customHeight="1" x14ac:dyDescent="0.2">
      <c r="A162" s="1" t="s">
        <v>274</v>
      </c>
      <c r="B162" s="28"/>
      <c r="C162" s="29"/>
      <c r="D162" s="30"/>
      <c r="E162" s="36"/>
      <c r="F162" s="32"/>
      <c r="G162" s="15" t="s">
        <v>19</v>
      </c>
      <c r="H162" s="29"/>
      <c r="I162" s="32"/>
      <c r="J162" s="17" t="s">
        <v>31</v>
      </c>
      <c r="K162" s="17"/>
      <c r="L162" s="14">
        <v>915</v>
      </c>
      <c r="M162" s="26"/>
      <c r="N162" s="23">
        <f t="shared" si="2"/>
        <v>0</v>
      </c>
      <c r="O162" s="19">
        <v>9</v>
      </c>
    </row>
    <row r="163" spans="1:15" s="1" customFormat="1" ht="23.1" customHeight="1" x14ac:dyDescent="0.2">
      <c r="A163" s="1" t="s">
        <v>275</v>
      </c>
      <c r="B163" s="28"/>
      <c r="C163" s="29"/>
      <c r="D163" s="30"/>
      <c r="E163" s="36"/>
      <c r="F163" s="32"/>
      <c r="G163" s="15" t="s">
        <v>19</v>
      </c>
      <c r="H163" s="29"/>
      <c r="I163" s="32"/>
      <c r="J163" s="17" t="s">
        <v>29</v>
      </c>
      <c r="K163" s="17"/>
      <c r="L163" s="14">
        <v>915</v>
      </c>
      <c r="M163" s="26"/>
      <c r="N163" s="23">
        <f t="shared" si="2"/>
        <v>0</v>
      </c>
      <c r="O163" s="19">
        <v>9</v>
      </c>
    </row>
    <row r="164" spans="1:15" s="1" customFormat="1" ht="23.1" customHeight="1" x14ac:dyDescent="0.2">
      <c r="A164" s="1" t="s">
        <v>276</v>
      </c>
      <c r="B164" s="28"/>
      <c r="C164" s="29"/>
      <c r="D164" s="30"/>
      <c r="E164" s="36"/>
      <c r="F164" s="32"/>
      <c r="G164" s="15" t="s">
        <v>19</v>
      </c>
      <c r="H164" s="29">
        <v>2</v>
      </c>
      <c r="I164" s="32" t="s">
        <v>271</v>
      </c>
      <c r="J164" s="17" t="s">
        <v>29</v>
      </c>
      <c r="K164" s="17"/>
      <c r="L164" s="14">
        <v>915</v>
      </c>
      <c r="M164" s="26"/>
      <c r="N164" s="23">
        <f t="shared" si="2"/>
        <v>0</v>
      </c>
      <c r="O164" s="19">
        <v>7</v>
      </c>
    </row>
    <row r="165" spans="1:15" s="1" customFormat="1" ht="23.1" customHeight="1" x14ac:dyDescent="0.2">
      <c r="A165" s="1" t="s">
        <v>277</v>
      </c>
      <c r="B165" s="28"/>
      <c r="C165" s="29"/>
      <c r="D165" s="30"/>
      <c r="E165" s="36"/>
      <c r="F165" s="32"/>
      <c r="G165" s="15" t="s">
        <v>19</v>
      </c>
      <c r="H165" s="29"/>
      <c r="I165" s="32"/>
      <c r="J165" s="17" t="s">
        <v>31</v>
      </c>
      <c r="K165" s="17"/>
      <c r="L165" s="14">
        <v>915</v>
      </c>
      <c r="M165" s="26"/>
      <c r="N165" s="23">
        <f t="shared" si="2"/>
        <v>0</v>
      </c>
      <c r="O165" s="19">
        <v>5</v>
      </c>
    </row>
    <row r="166" spans="1:15" s="1" customFormat="1" ht="23.1" customHeight="1" x14ac:dyDescent="0.2">
      <c r="A166" s="1" t="s">
        <v>278</v>
      </c>
      <c r="B166" s="28"/>
      <c r="C166" s="29"/>
      <c r="D166" s="30"/>
      <c r="E166" s="36"/>
      <c r="F166" s="32"/>
      <c r="G166" s="15" t="s">
        <v>19</v>
      </c>
      <c r="H166" s="29"/>
      <c r="I166" s="32"/>
      <c r="J166" s="17" t="s">
        <v>41</v>
      </c>
      <c r="K166" s="17"/>
      <c r="L166" s="14">
        <v>915</v>
      </c>
      <c r="M166" s="26"/>
      <c r="N166" s="23">
        <f t="shared" si="2"/>
        <v>0</v>
      </c>
      <c r="O166" s="19">
        <v>3</v>
      </c>
    </row>
    <row r="167" spans="1:15" s="1" customFormat="1" ht="23.1" customHeight="1" x14ac:dyDescent="0.2">
      <c r="A167" s="1" t="s">
        <v>279</v>
      </c>
      <c r="B167" s="28"/>
      <c r="C167" s="29"/>
      <c r="D167" s="30"/>
      <c r="E167" s="36"/>
      <c r="F167" s="32"/>
      <c r="G167" s="15" t="s">
        <v>44</v>
      </c>
      <c r="H167" s="29">
        <v>2</v>
      </c>
      <c r="I167" s="32" t="s">
        <v>271</v>
      </c>
      <c r="J167" s="17" t="s">
        <v>21</v>
      </c>
      <c r="K167" s="17"/>
      <c r="L167" s="14">
        <v>915</v>
      </c>
      <c r="M167" s="26"/>
      <c r="N167" s="23">
        <f t="shared" si="2"/>
        <v>0</v>
      </c>
      <c r="O167" s="19">
        <v>12</v>
      </c>
    </row>
    <row r="168" spans="1:15" s="1" customFormat="1" ht="23.1" customHeight="1" x14ac:dyDescent="0.2">
      <c r="A168" s="1" t="s">
        <v>280</v>
      </c>
      <c r="B168" s="28"/>
      <c r="C168" s="29"/>
      <c r="D168" s="30"/>
      <c r="E168" s="36"/>
      <c r="F168" s="32"/>
      <c r="G168" s="15" t="s">
        <v>44</v>
      </c>
      <c r="H168" s="29"/>
      <c r="I168" s="32"/>
      <c r="J168" s="17" t="s">
        <v>23</v>
      </c>
      <c r="K168" s="17"/>
      <c r="L168" s="14">
        <v>915</v>
      </c>
      <c r="M168" s="26"/>
      <c r="N168" s="23">
        <f t="shared" si="2"/>
        <v>0</v>
      </c>
      <c r="O168" s="19">
        <v>2</v>
      </c>
    </row>
    <row r="169" spans="1:15" s="1" customFormat="1" ht="105" customHeight="1" x14ac:dyDescent="0.2">
      <c r="A169" s="1" t="s">
        <v>281</v>
      </c>
      <c r="B169" s="28" t="s">
        <v>282</v>
      </c>
      <c r="C169" s="29">
        <v>4</v>
      </c>
      <c r="D169" s="30"/>
      <c r="E169" s="35">
        <v>80271</v>
      </c>
      <c r="F169" s="32" t="s">
        <v>283</v>
      </c>
      <c r="G169" s="15" t="s">
        <v>27</v>
      </c>
      <c r="H169" s="14">
        <v>2</v>
      </c>
      <c r="I169" s="17" t="s">
        <v>284</v>
      </c>
      <c r="J169" s="17" t="s">
        <v>285</v>
      </c>
      <c r="K169" s="17"/>
      <c r="L169" s="14">
        <v>249</v>
      </c>
      <c r="M169" s="26"/>
      <c r="N169" s="23">
        <f t="shared" si="2"/>
        <v>0</v>
      </c>
      <c r="O169" s="19">
        <v>98</v>
      </c>
    </row>
    <row r="170" spans="1:15" s="1" customFormat="1" ht="105" customHeight="1" x14ac:dyDescent="0.2">
      <c r="A170" s="1" t="s">
        <v>286</v>
      </c>
      <c r="B170" s="28"/>
      <c r="C170" s="29"/>
      <c r="D170" s="30"/>
      <c r="E170" s="35"/>
      <c r="F170" s="32"/>
      <c r="G170" s="15" t="s">
        <v>27</v>
      </c>
      <c r="H170" s="14">
        <v>3</v>
      </c>
      <c r="I170" s="17" t="s">
        <v>287</v>
      </c>
      <c r="J170" s="17" t="s">
        <v>285</v>
      </c>
      <c r="K170" s="17"/>
      <c r="L170" s="14">
        <v>249</v>
      </c>
      <c r="M170" s="26"/>
      <c r="N170" s="23">
        <f t="shared" si="2"/>
        <v>0</v>
      </c>
      <c r="O170" s="19">
        <v>153</v>
      </c>
    </row>
    <row r="171" spans="1:15" s="1" customFormat="1" ht="23.1" customHeight="1" x14ac:dyDescent="0.2">
      <c r="M171" s="27"/>
      <c r="N171" s="24">
        <f t="shared" si="2"/>
        <v>0</v>
      </c>
    </row>
    <row r="172" spans="1:15" s="1" customFormat="1" ht="69" customHeight="1" x14ac:dyDescent="0.2">
      <c r="A172" s="1" t="s">
        <v>288</v>
      </c>
      <c r="B172" s="28" t="s">
        <v>289</v>
      </c>
      <c r="C172" s="29">
        <v>1</v>
      </c>
      <c r="D172" s="30"/>
      <c r="E172" s="33">
        <v>80014</v>
      </c>
      <c r="F172" s="32" t="s">
        <v>290</v>
      </c>
      <c r="G172" s="15" t="s">
        <v>27</v>
      </c>
      <c r="H172" s="29">
        <v>3</v>
      </c>
      <c r="I172" s="32" t="s">
        <v>291</v>
      </c>
      <c r="J172" s="17" t="s">
        <v>33</v>
      </c>
      <c r="K172" s="17"/>
      <c r="L172" s="18">
        <v>2290</v>
      </c>
      <c r="M172" s="26"/>
      <c r="N172" s="23">
        <f t="shared" si="2"/>
        <v>0</v>
      </c>
      <c r="O172" s="19">
        <v>1</v>
      </c>
    </row>
    <row r="173" spans="1:15" s="1" customFormat="1" ht="69" customHeight="1" x14ac:dyDescent="0.2">
      <c r="A173" s="1" t="s">
        <v>292</v>
      </c>
      <c r="B173" s="28"/>
      <c r="C173" s="29"/>
      <c r="D173" s="30"/>
      <c r="E173" s="33"/>
      <c r="F173" s="32"/>
      <c r="G173" s="15" t="s">
        <v>27</v>
      </c>
      <c r="H173" s="29"/>
      <c r="I173" s="32"/>
      <c r="J173" s="17" t="s">
        <v>41</v>
      </c>
      <c r="K173" s="17"/>
      <c r="L173" s="18">
        <v>2290</v>
      </c>
      <c r="M173" s="26"/>
      <c r="N173" s="23">
        <f t="shared" si="2"/>
        <v>0</v>
      </c>
      <c r="O173" s="19">
        <v>1</v>
      </c>
    </row>
    <row r="174" spans="1:15" s="1" customFormat="1" ht="69" customHeight="1" x14ac:dyDescent="0.2">
      <c r="A174" s="1" t="s">
        <v>293</v>
      </c>
      <c r="B174" s="28"/>
      <c r="C174" s="29"/>
      <c r="D174" s="30"/>
      <c r="E174" s="33"/>
      <c r="F174" s="32"/>
      <c r="G174" s="15" t="s">
        <v>27</v>
      </c>
      <c r="H174" s="29"/>
      <c r="I174" s="32"/>
      <c r="J174" s="17" t="s">
        <v>29</v>
      </c>
      <c r="K174" s="17"/>
      <c r="L174" s="18">
        <v>2290</v>
      </c>
      <c r="M174" s="26"/>
      <c r="N174" s="23">
        <f t="shared" si="2"/>
        <v>0</v>
      </c>
      <c r="O174" s="19">
        <v>1</v>
      </c>
    </row>
    <row r="175" spans="1:15" s="1" customFormat="1" ht="29.1" customHeight="1" x14ac:dyDescent="0.2">
      <c r="A175" s="1" t="s">
        <v>294</v>
      </c>
      <c r="B175" s="28" t="s">
        <v>295</v>
      </c>
      <c r="C175" s="29">
        <v>2</v>
      </c>
      <c r="D175" s="30"/>
      <c r="E175" s="31">
        <v>80892</v>
      </c>
      <c r="F175" s="32" t="s">
        <v>296</v>
      </c>
      <c r="G175" s="15" t="s">
        <v>27</v>
      </c>
      <c r="H175" s="29">
        <v>1</v>
      </c>
      <c r="I175" s="32" t="s">
        <v>85</v>
      </c>
      <c r="J175" s="17" t="s">
        <v>33</v>
      </c>
      <c r="K175" s="17"/>
      <c r="L175" s="14">
        <v>890</v>
      </c>
      <c r="M175" s="26"/>
      <c r="N175" s="23">
        <f t="shared" si="2"/>
        <v>0</v>
      </c>
      <c r="O175" s="19">
        <v>36</v>
      </c>
    </row>
    <row r="176" spans="1:15" s="1" customFormat="1" ht="29.1" customHeight="1" x14ac:dyDescent="0.2">
      <c r="A176" s="1" t="s">
        <v>297</v>
      </c>
      <c r="B176" s="28"/>
      <c r="C176" s="29"/>
      <c r="D176" s="30"/>
      <c r="E176" s="31"/>
      <c r="F176" s="32"/>
      <c r="G176" s="15" t="s">
        <v>27</v>
      </c>
      <c r="H176" s="29"/>
      <c r="I176" s="32"/>
      <c r="J176" s="17" t="s">
        <v>31</v>
      </c>
      <c r="K176" s="17"/>
      <c r="L176" s="14">
        <v>890</v>
      </c>
      <c r="M176" s="26"/>
      <c r="N176" s="23">
        <f t="shared" si="2"/>
        <v>0</v>
      </c>
      <c r="O176" s="19">
        <v>36</v>
      </c>
    </row>
    <row r="177" spans="1:15" s="1" customFormat="1" ht="29.1" customHeight="1" x14ac:dyDescent="0.2">
      <c r="A177" s="1" t="s">
        <v>298</v>
      </c>
      <c r="B177" s="28"/>
      <c r="C177" s="29"/>
      <c r="D177" s="30"/>
      <c r="E177" s="31"/>
      <c r="F177" s="32"/>
      <c r="G177" s="15" t="s">
        <v>27</v>
      </c>
      <c r="H177" s="29"/>
      <c r="I177" s="32"/>
      <c r="J177" s="17" t="s">
        <v>41</v>
      </c>
      <c r="K177" s="17"/>
      <c r="L177" s="14">
        <v>890</v>
      </c>
      <c r="M177" s="26"/>
      <c r="N177" s="23">
        <f t="shared" si="2"/>
        <v>0</v>
      </c>
      <c r="O177" s="19">
        <v>36</v>
      </c>
    </row>
    <row r="178" spans="1:15" s="1" customFormat="1" ht="29.1" customHeight="1" x14ac:dyDescent="0.2">
      <c r="A178" s="1" t="s">
        <v>299</v>
      </c>
      <c r="B178" s="28"/>
      <c r="C178" s="29"/>
      <c r="D178" s="30"/>
      <c r="E178" s="31"/>
      <c r="F178" s="32"/>
      <c r="G178" s="15" t="s">
        <v>27</v>
      </c>
      <c r="H178" s="29"/>
      <c r="I178" s="32"/>
      <c r="J178" s="17" t="s">
        <v>29</v>
      </c>
      <c r="K178" s="17"/>
      <c r="L178" s="14">
        <v>890</v>
      </c>
      <c r="M178" s="26"/>
      <c r="N178" s="23">
        <f t="shared" si="2"/>
        <v>0</v>
      </c>
      <c r="O178" s="19">
        <v>35</v>
      </c>
    </row>
    <row r="179" spans="1:15" s="1" customFormat="1" ht="29.1" customHeight="1" x14ac:dyDescent="0.2">
      <c r="A179" s="1" t="s">
        <v>300</v>
      </c>
      <c r="B179" s="28"/>
      <c r="C179" s="29"/>
      <c r="D179" s="30"/>
      <c r="E179" s="31"/>
      <c r="F179" s="32"/>
      <c r="G179" s="15" t="s">
        <v>19</v>
      </c>
      <c r="H179" s="29">
        <v>1</v>
      </c>
      <c r="I179" s="32" t="s">
        <v>85</v>
      </c>
      <c r="J179" s="17" t="s">
        <v>21</v>
      </c>
      <c r="K179" s="17"/>
      <c r="L179" s="14">
        <v>890</v>
      </c>
      <c r="M179" s="26"/>
      <c r="N179" s="23">
        <f t="shared" si="2"/>
        <v>0</v>
      </c>
      <c r="O179" s="19">
        <v>39</v>
      </c>
    </row>
    <row r="180" spans="1:15" s="1" customFormat="1" ht="29.1" customHeight="1" x14ac:dyDescent="0.2">
      <c r="A180" s="1" t="s">
        <v>301</v>
      </c>
      <c r="B180" s="28"/>
      <c r="C180" s="29"/>
      <c r="D180" s="30"/>
      <c r="E180" s="31"/>
      <c r="F180" s="32"/>
      <c r="G180" s="15" t="s">
        <v>19</v>
      </c>
      <c r="H180" s="29"/>
      <c r="I180" s="32"/>
      <c r="J180" s="17" t="s">
        <v>62</v>
      </c>
      <c r="K180" s="17"/>
      <c r="L180" s="14">
        <v>890</v>
      </c>
      <c r="M180" s="26"/>
      <c r="N180" s="23">
        <f t="shared" si="2"/>
        <v>0</v>
      </c>
      <c r="O180" s="19">
        <v>36</v>
      </c>
    </row>
    <row r="181" spans="1:15" s="1" customFormat="1" ht="29.1" customHeight="1" x14ac:dyDescent="0.2">
      <c r="A181" s="1" t="s">
        <v>302</v>
      </c>
      <c r="B181" s="28"/>
      <c r="C181" s="29"/>
      <c r="D181" s="30"/>
      <c r="E181" s="31"/>
      <c r="F181" s="32"/>
      <c r="G181" s="15" t="s">
        <v>19</v>
      </c>
      <c r="H181" s="29"/>
      <c r="I181" s="32"/>
      <c r="J181" s="17" t="s">
        <v>23</v>
      </c>
      <c r="K181" s="17"/>
      <c r="L181" s="14">
        <v>890</v>
      </c>
      <c r="M181" s="26"/>
      <c r="N181" s="23">
        <f t="shared" si="2"/>
        <v>0</v>
      </c>
      <c r="O181" s="19">
        <v>36</v>
      </c>
    </row>
    <row r="182" spans="1:15" s="1" customFormat="1" ht="21" customHeight="1" x14ac:dyDescent="0.2">
      <c r="A182" s="1" t="s">
        <v>303</v>
      </c>
      <c r="B182" s="28" t="s">
        <v>304</v>
      </c>
      <c r="C182" s="29">
        <v>3</v>
      </c>
      <c r="D182" s="30"/>
      <c r="E182" s="34">
        <v>80036</v>
      </c>
      <c r="F182" s="32" t="s">
        <v>305</v>
      </c>
      <c r="G182" s="15" t="s">
        <v>27</v>
      </c>
      <c r="H182" s="29">
        <v>1</v>
      </c>
      <c r="I182" s="32" t="s">
        <v>306</v>
      </c>
      <c r="J182" s="17" t="s">
        <v>31</v>
      </c>
      <c r="K182" s="17"/>
      <c r="L182" s="14">
        <v>499</v>
      </c>
      <c r="M182" s="26"/>
      <c r="N182" s="23">
        <f t="shared" si="2"/>
        <v>0</v>
      </c>
      <c r="O182" s="19">
        <v>21</v>
      </c>
    </row>
    <row r="183" spans="1:15" s="1" customFormat="1" ht="21" customHeight="1" x14ac:dyDescent="0.2">
      <c r="A183" s="1" t="s">
        <v>307</v>
      </c>
      <c r="B183" s="28"/>
      <c r="C183" s="29"/>
      <c r="D183" s="30"/>
      <c r="E183" s="34"/>
      <c r="F183" s="32"/>
      <c r="G183" s="15" t="s">
        <v>27</v>
      </c>
      <c r="H183" s="29"/>
      <c r="I183" s="32"/>
      <c r="J183" s="17" t="s">
        <v>41</v>
      </c>
      <c r="K183" s="17"/>
      <c r="L183" s="14">
        <v>499</v>
      </c>
      <c r="M183" s="26"/>
      <c r="N183" s="23">
        <f t="shared" si="2"/>
        <v>0</v>
      </c>
      <c r="O183" s="19">
        <v>23</v>
      </c>
    </row>
    <row r="184" spans="1:15" s="1" customFormat="1" ht="21" customHeight="1" x14ac:dyDescent="0.2">
      <c r="A184" s="1" t="s">
        <v>308</v>
      </c>
      <c r="B184" s="28"/>
      <c r="C184" s="29"/>
      <c r="D184" s="30"/>
      <c r="E184" s="34"/>
      <c r="F184" s="32"/>
      <c r="G184" s="15" t="s">
        <v>27</v>
      </c>
      <c r="H184" s="29"/>
      <c r="I184" s="32"/>
      <c r="J184" s="17" t="s">
        <v>23</v>
      </c>
      <c r="K184" s="17"/>
      <c r="L184" s="14">
        <v>499</v>
      </c>
      <c r="M184" s="26"/>
      <c r="N184" s="23">
        <f t="shared" si="2"/>
        <v>0</v>
      </c>
      <c r="O184" s="19">
        <v>19</v>
      </c>
    </row>
    <row r="185" spans="1:15" s="1" customFormat="1" ht="21" customHeight="1" x14ac:dyDescent="0.2">
      <c r="A185" s="1" t="s">
        <v>309</v>
      </c>
      <c r="B185" s="28"/>
      <c r="C185" s="29"/>
      <c r="D185" s="30"/>
      <c r="E185" s="34"/>
      <c r="F185" s="32"/>
      <c r="G185" s="15" t="s">
        <v>27</v>
      </c>
      <c r="H185" s="29"/>
      <c r="I185" s="32"/>
      <c r="J185" s="17" t="s">
        <v>29</v>
      </c>
      <c r="K185" s="17"/>
      <c r="L185" s="14">
        <v>499</v>
      </c>
      <c r="M185" s="26"/>
      <c r="N185" s="23">
        <f t="shared" si="2"/>
        <v>0</v>
      </c>
      <c r="O185" s="19">
        <v>25</v>
      </c>
    </row>
    <row r="186" spans="1:15" s="1" customFormat="1" ht="21" customHeight="1" x14ac:dyDescent="0.2">
      <c r="A186" s="1" t="s">
        <v>310</v>
      </c>
      <c r="B186" s="28"/>
      <c r="C186" s="29"/>
      <c r="D186" s="30"/>
      <c r="E186" s="34"/>
      <c r="F186" s="32"/>
      <c r="G186" s="15" t="s">
        <v>27</v>
      </c>
      <c r="H186" s="29">
        <v>2</v>
      </c>
      <c r="I186" s="32" t="s">
        <v>311</v>
      </c>
      <c r="J186" s="17" t="s">
        <v>29</v>
      </c>
      <c r="K186" s="17"/>
      <c r="L186" s="14">
        <v>499</v>
      </c>
      <c r="M186" s="26"/>
      <c r="N186" s="23">
        <f t="shared" si="2"/>
        <v>0</v>
      </c>
      <c r="O186" s="19">
        <v>59</v>
      </c>
    </row>
    <row r="187" spans="1:15" s="1" customFormat="1" ht="21" customHeight="1" x14ac:dyDescent="0.2">
      <c r="A187" s="1" t="s">
        <v>312</v>
      </c>
      <c r="B187" s="28"/>
      <c r="C187" s="29"/>
      <c r="D187" s="30"/>
      <c r="E187" s="34"/>
      <c r="F187" s="32"/>
      <c r="G187" s="15" t="s">
        <v>27</v>
      </c>
      <c r="H187" s="29"/>
      <c r="I187" s="32"/>
      <c r="J187" s="17" t="s">
        <v>23</v>
      </c>
      <c r="K187" s="17"/>
      <c r="L187" s="14">
        <v>499</v>
      </c>
      <c r="M187" s="26"/>
      <c r="N187" s="23">
        <f t="shared" si="2"/>
        <v>0</v>
      </c>
      <c r="O187" s="19">
        <v>17</v>
      </c>
    </row>
    <row r="188" spans="1:15" s="1" customFormat="1" ht="21" customHeight="1" x14ac:dyDescent="0.2">
      <c r="A188" s="1" t="s">
        <v>313</v>
      </c>
      <c r="B188" s="28"/>
      <c r="C188" s="29"/>
      <c r="D188" s="30"/>
      <c r="E188" s="34"/>
      <c r="F188" s="32"/>
      <c r="G188" s="15" t="s">
        <v>27</v>
      </c>
      <c r="H188" s="29"/>
      <c r="I188" s="32"/>
      <c r="J188" s="17" t="s">
        <v>41</v>
      </c>
      <c r="K188" s="17"/>
      <c r="L188" s="14">
        <v>499</v>
      </c>
      <c r="M188" s="26"/>
      <c r="N188" s="23">
        <f t="shared" si="2"/>
        <v>0</v>
      </c>
      <c r="O188" s="19">
        <v>12</v>
      </c>
    </row>
    <row r="189" spans="1:15" s="1" customFormat="1" ht="21" customHeight="1" x14ac:dyDescent="0.2">
      <c r="A189" s="1" t="s">
        <v>314</v>
      </c>
      <c r="B189" s="28"/>
      <c r="C189" s="29"/>
      <c r="D189" s="30"/>
      <c r="E189" s="34"/>
      <c r="F189" s="32"/>
      <c r="G189" s="15" t="s">
        <v>27</v>
      </c>
      <c r="H189" s="29"/>
      <c r="I189" s="32"/>
      <c r="J189" s="17" t="s">
        <v>31</v>
      </c>
      <c r="K189" s="17"/>
      <c r="L189" s="14">
        <v>499</v>
      </c>
      <c r="M189" s="26"/>
      <c r="N189" s="23">
        <f t="shared" si="2"/>
        <v>0</v>
      </c>
      <c r="O189" s="19">
        <v>18</v>
      </c>
    </row>
    <row r="190" spans="1:15" s="1" customFormat="1" ht="21" customHeight="1" x14ac:dyDescent="0.2">
      <c r="A190" s="1" t="s">
        <v>315</v>
      </c>
      <c r="B190" s="28"/>
      <c r="C190" s="29"/>
      <c r="D190" s="30"/>
      <c r="E190" s="34"/>
      <c r="F190" s="32"/>
      <c r="G190" s="15" t="s">
        <v>19</v>
      </c>
      <c r="H190" s="29">
        <v>1</v>
      </c>
      <c r="I190" s="32" t="s">
        <v>306</v>
      </c>
      <c r="J190" s="17" t="s">
        <v>65</v>
      </c>
      <c r="K190" s="17"/>
      <c r="L190" s="14">
        <v>499</v>
      </c>
      <c r="M190" s="26"/>
      <c r="N190" s="23">
        <f t="shared" si="2"/>
        <v>0</v>
      </c>
      <c r="O190" s="19">
        <v>16</v>
      </c>
    </row>
    <row r="191" spans="1:15" s="1" customFormat="1" ht="21" customHeight="1" x14ac:dyDescent="0.2">
      <c r="A191" s="1" t="s">
        <v>316</v>
      </c>
      <c r="B191" s="28"/>
      <c r="C191" s="29"/>
      <c r="D191" s="30"/>
      <c r="E191" s="34"/>
      <c r="F191" s="32"/>
      <c r="G191" s="15" t="s">
        <v>19</v>
      </c>
      <c r="H191" s="29"/>
      <c r="I191" s="32"/>
      <c r="J191" s="17" t="s">
        <v>170</v>
      </c>
      <c r="K191" s="17"/>
      <c r="L191" s="14">
        <v>499</v>
      </c>
      <c r="M191" s="26"/>
      <c r="N191" s="23">
        <f t="shared" si="2"/>
        <v>0</v>
      </c>
      <c r="O191" s="19">
        <v>4</v>
      </c>
    </row>
    <row r="192" spans="1:15" s="1" customFormat="1" ht="21" customHeight="1" x14ac:dyDescent="0.2">
      <c r="A192" s="1" t="s">
        <v>317</v>
      </c>
      <c r="B192" s="28"/>
      <c r="C192" s="29"/>
      <c r="D192" s="30"/>
      <c r="E192" s="34"/>
      <c r="F192" s="32"/>
      <c r="G192" s="15" t="s">
        <v>19</v>
      </c>
      <c r="H192" s="29"/>
      <c r="I192" s="32"/>
      <c r="J192" s="17" t="s">
        <v>21</v>
      </c>
      <c r="K192" s="17"/>
      <c r="L192" s="14">
        <v>499</v>
      </c>
      <c r="M192" s="26"/>
      <c r="N192" s="23">
        <f t="shared" si="2"/>
        <v>0</v>
      </c>
      <c r="O192" s="19">
        <v>25</v>
      </c>
    </row>
    <row r="193" spans="1:15" s="1" customFormat="1" ht="21" customHeight="1" x14ac:dyDescent="0.2">
      <c r="A193" s="1" t="s">
        <v>318</v>
      </c>
      <c r="B193" s="28"/>
      <c r="C193" s="29"/>
      <c r="D193" s="30"/>
      <c r="E193" s="34"/>
      <c r="F193" s="32"/>
      <c r="G193" s="15" t="s">
        <v>19</v>
      </c>
      <c r="H193" s="29"/>
      <c r="I193" s="32"/>
      <c r="J193" s="17" t="s">
        <v>62</v>
      </c>
      <c r="K193" s="17"/>
      <c r="L193" s="14">
        <v>499</v>
      </c>
      <c r="M193" s="26"/>
      <c r="N193" s="23">
        <f t="shared" si="2"/>
        <v>0</v>
      </c>
      <c r="O193" s="19">
        <v>19</v>
      </c>
    </row>
    <row r="194" spans="1:15" s="1" customFormat="1" ht="21" customHeight="1" x14ac:dyDescent="0.2">
      <c r="A194" s="1" t="s">
        <v>319</v>
      </c>
      <c r="B194" s="28"/>
      <c r="C194" s="29"/>
      <c r="D194" s="30"/>
      <c r="E194" s="34"/>
      <c r="F194" s="32"/>
      <c r="G194" s="15" t="s">
        <v>19</v>
      </c>
      <c r="H194" s="29">
        <v>2</v>
      </c>
      <c r="I194" s="32" t="s">
        <v>311</v>
      </c>
      <c r="J194" s="17" t="s">
        <v>62</v>
      </c>
      <c r="K194" s="17"/>
      <c r="L194" s="14">
        <v>499</v>
      </c>
      <c r="M194" s="26"/>
      <c r="N194" s="23">
        <f t="shared" si="2"/>
        <v>0</v>
      </c>
      <c r="O194" s="19">
        <v>10</v>
      </c>
    </row>
    <row r="195" spans="1:15" s="1" customFormat="1" ht="21" customHeight="1" x14ac:dyDescent="0.2">
      <c r="A195" s="1" t="s">
        <v>320</v>
      </c>
      <c r="B195" s="28"/>
      <c r="C195" s="29"/>
      <c r="D195" s="30"/>
      <c r="E195" s="34"/>
      <c r="F195" s="32"/>
      <c r="G195" s="15" t="s">
        <v>19</v>
      </c>
      <c r="H195" s="29"/>
      <c r="I195" s="32"/>
      <c r="J195" s="17" t="s">
        <v>21</v>
      </c>
      <c r="K195" s="17"/>
      <c r="L195" s="14">
        <v>499</v>
      </c>
      <c r="M195" s="26"/>
      <c r="N195" s="23">
        <f t="shared" si="2"/>
        <v>0</v>
      </c>
      <c r="O195" s="19">
        <v>15</v>
      </c>
    </row>
    <row r="196" spans="1:15" s="1" customFormat="1" ht="210" customHeight="1" x14ac:dyDescent="0.2">
      <c r="A196" s="1" t="s">
        <v>321</v>
      </c>
      <c r="B196" s="1" t="s">
        <v>322</v>
      </c>
      <c r="C196" s="14">
        <v>4</v>
      </c>
      <c r="D196" s="15"/>
      <c r="E196" s="21">
        <v>80016</v>
      </c>
      <c r="F196" s="17" t="s">
        <v>323</v>
      </c>
      <c r="G196" s="15" t="s">
        <v>27</v>
      </c>
      <c r="H196" s="14">
        <v>2</v>
      </c>
      <c r="I196" s="17" t="s">
        <v>324</v>
      </c>
      <c r="J196" s="17" t="s">
        <v>31</v>
      </c>
      <c r="K196" s="17"/>
      <c r="L196" s="18">
        <v>2090</v>
      </c>
      <c r="M196" s="26"/>
      <c r="N196" s="23">
        <f t="shared" si="2"/>
        <v>0</v>
      </c>
      <c r="O196" s="19">
        <v>1</v>
      </c>
    </row>
    <row r="197" spans="1:15" s="1" customFormat="1" ht="42" customHeight="1" x14ac:dyDescent="0.2">
      <c r="A197" s="1" t="s">
        <v>325</v>
      </c>
      <c r="B197" s="28" t="s">
        <v>326</v>
      </c>
      <c r="C197" s="29">
        <v>5</v>
      </c>
      <c r="D197" s="30"/>
      <c r="E197" s="33">
        <v>80038</v>
      </c>
      <c r="F197" s="32" t="s">
        <v>327</v>
      </c>
      <c r="G197" s="15" t="s">
        <v>27</v>
      </c>
      <c r="H197" s="29">
        <v>1</v>
      </c>
      <c r="I197" s="32" t="s">
        <v>328</v>
      </c>
      <c r="J197" s="17" t="s">
        <v>110</v>
      </c>
      <c r="K197" s="17"/>
      <c r="L197" s="18">
        <v>2090</v>
      </c>
      <c r="M197" s="26"/>
      <c r="N197" s="23">
        <f t="shared" si="2"/>
        <v>0</v>
      </c>
      <c r="O197" s="19">
        <v>2</v>
      </c>
    </row>
    <row r="198" spans="1:15" s="1" customFormat="1" ht="42" customHeight="1" x14ac:dyDescent="0.2">
      <c r="A198" s="1" t="s">
        <v>329</v>
      </c>
      <c r="B198" s="28"/>
      <c r="C198" s="29"/>
      <c r="D198" s="30"/>
      <c r="E198" s="33"/>
      <c r="F198" s="32"/>
      <c r="G198" s="15" t="s">
        <v>27</v>
      </c>
      <c r="H198" s="29"/>
      <c r="I198" s="32"/>
      <c r="J198" s="17" t="s">
        <v>112</v>
      </c>
      <c r="K198" s="17"/>
      <c r="L198" s="18">
        <v>2090</v>
      </c>
      <c r="M198" s="26"/>
      <c r="N198" s="23">
        <f t="shared" ref="N198:N261" si="3">L198*M198</f>
        <v>0</v>
      </c>
      <c r="O198" s="19">
        <v>2</v>
      </c>
    </row>
    <row r="199" spans="1:15" s="1" customFormat="1" ht="42" customHeight="1" x14ac:dyDescent="0.2">
      <c r="A199" s="1" t="s">
        <v>330</v>
      </c>
      <c r="B199" s="28"/>
      <c r="C199" s="29"/>
      <c r="D199" s="30"/>
      <c r="E199" s="33"/>
      <c r="F199" s="32"/>
      <c r="G199" s="15" t="s">
        <v>27</v>
      </c>
      <c r="H199" s="29">
        <v>2</v>
      </c>
      <c r="I199" s="32" t="s">
        <v>331</v>
      </c>
      <c r="J199" s="17" t="s">
        <v>112</v>
      </c>
      <c r="K199" s="17"/>
      <c r="L199" s="18">
        <v>2090</v>
      </c>
      <c r="M199" s="26"/>
      <c r="N199" s="23">
        <f t="shared" si="3"/>
        <v>0</v>
      </c>
      <c r="O199" s="19">
        <v>3</v>
      </c>
    </row>
    <row r="200" spans="1:15" s="1" customFormat="1" ht="42" customHeight="1" x14ac:dyDescent="0.2">
      <c r="A200" s="1" t="s">
        <v>332</v>
      </c>
      <c r="B200" s="28"/>
      <c r="C200" s="29"/>
      <c r="D200" s="30"/>
      <c r="E200" s="33"/>
      <c r="F200" s="32"/>
      <c r="G200" s="15" t="s">
        <v>27</v>
      </c>
      <c r="H200" s="29"/>
      <c r="I200" s="32"/>
      <c r="J200" s="17" t="s">
        <v>110</v>
      </c>
      <c r="K200" s="17"/>
      <c r="L200" s="18">
        <v>2090</v>
      </c>
      <c r="M200" s="26"/>
      <c r="N200" s="23">
        <f t="shared" si="3"/>
        <v>0</v>
      </c>
      <c r="O200" s="19">
        <v>4</v>
      </c>
    </row>
    <row r="201" spans="1:15" s="1" customFormat="1" ht="42" customHeight="1" x14ac:dyDescent="0.2">
      <c r="A201" s="1" t="s">
        <v>333</v>
      </c>
      <c r="B201" s="28"/>
      <c r="C201" s="29"/>
      <c r="D201" s="30"/>
      <c r="E201" s="33"/>
      <c r="F201" s="32"/>
      <c r="G201" s="15" t="s">
        <v>44</v>
      </c>
      <c r="H201" s="14">
        <v>2</v>
      </c>
      <c r="I201" s="17" t="s">
        <v>331</v>
      </c>
      <c r="J201" s="17" t="s">
        <v>31</v>
      </c>
      <c r="K201" s="17"/>
      <c r="L201" s="18">
        <v>2090</v>
      </c>
      <c r="M201" s="26"/>
      <c r="N201" s="23">
        <f t="shared" si="3"/>
        <v>0</v>
      </c>
      <c r="O201" s="19">
        <v>2</v>
      </c>
    </row>
    <row r="202" spans="1:15" s="1" customFormat="1" ht="210" customHeight="1" x14ac:dyDescent="0.2">
      <c r="A202" s="1" t="s">
        <v>334</v>
      </c>
      <c r="B202" s="1" t="s">
        <v>335</v>
      </c>
      <c r="C202" s="14">
        <v>6</v>
      </c>
      <c r="D202" s="15"/>
      <c r="E202" s="21">
        <v>80015</v>
      </c>
      <c r="F202" s="17" t="s">
        <v>336</v>
      </c>
      <c r="G202" s="15" t="s">
        <v>19</v>
      </c>
      <c r="H202" s="14">
        <v>1</v>
      </c>
      <c r="I202" s="17" t="s">
        <v>85</v>
      </c>
      <c r="J202" s="17" t="s">
        <v>78</v>
      </c>
      <c r="K202" s="17"/>
      <c r="L202" s="18">
        <v>1690</v>
      </c>
      <c r="M202" s="26"/>
      <c r="N202" s="23">
        <f t="shared" si="3"/>
        <v>0</v>
      </c>
      <c r="O202" s="19">
        <v>5</v>
      </c>
    </row>
    <row r="203" spans="1:15" s="1" customFormat="1" ht="21" customHeight="1" x14ac:dyDescent="0.2">
      <c r="A203" s="1" t="s">
        <v>337</v>
      </c>
      <c r="B203" s="28" t="s">
        <v>338</v>
      </c>
      <c r="C203" s="29">
        <v>7</v>
      </c>
      <c r="D203" s="30"/>
      <c r="E203" s="33">
        <v>80035</v>
      </c>
      <c r="F203" s="32" t="s">
        <v>339</v>
      </c>
      <c r="G203" s="15" t="s">
        <v>27</v>
      </c>
      <c r="H203" s="29">
        <v>1</v>
      </c>
      <c r="I203" s="32" t="s">
        <v>85</v>
      </c>
      <c r="J203" s="17" t="s">
        <v>33</v>
      </c>
      <c r="K203" s="17"/>
      <c r="L203" s="14">
        <v>890</v>
      </c>
      <c r="M203" s="26"/>
      <c r="N203" s="23">
        <f t="shared" si="3"/>
        <v>0</v>
      </c>
      <c r="O203" s="19">
        <v>1</v>
      </c>
    </row>
    <row r="204" spans="1:15" s="1" customFormat="1" ht="21" customHeight="1" x14ac:dyDescent="0.2">
      <c r="A204" s="1" t="s">
        <v>340</v>
      </c>
      <c r="B204" s="28"/>
      <c r="C204" s="29"/>
      <c r="D204" s="30"/>
      <c r="E204" s="33"/>
      <c r="F204" s="32"/>
      <c r="G204" s="15" t="s">
        <v>27</v>
      </c>
      <c r="H204" s="29"/>
      <c r="I204" s="32"/>
      <c r="J204" s="17" t="s">
        <v>29</v>
      </c>
      <c r="K204" s="17"/>
      <c r="L204" s="14">
        <v>890</v>
      </c>
      <c r="M204" s="26"/>
      <c r="N204" s="23">
        <f t="shared" si="3"/>
        <v>0</v>
      </c>
      <c r="O204" s="19">
        <v>1</v>
      </c>
    </row>
    <row r="205" spans="1:15" s="1" customFormat="1" ht="21" customHeight="1" x14ac:dyDescent="0.2">
      <c r="A205" s="1" t="s">
        <v>341</v>
      </c>
      <c r="B205" s="28"/>
      <c r="C205" s="29"/>
      <c r="D205" s="30"/>
      <c r="E205" s="33"/>
      <c r="F205" s="32"/>
      <c r="G205" s="15" t="s">
        <v>27</v>
      </c>
      <c r="H205" s="29">
        <v>2</v>
      </c>
      <c r="I205" s="32" t="s">
        <v>271</v>
      </c>
      <c r="J205" s="17" t="s">
        <v>29</v>
      </c>
      <c r="K205" s="17"/>
      <c r="L205" s="14">
        <v>890</v>
      </c>
      <c r="M205" s="26"/>
      <c r="N205" s="23">
        <f t="shared" si="3"/>
        <v>0</v>
      </c>
      <c r="O205" s="19">
        <v>1</v>
      </c>
    </row>
    <row r="206" spans="1:15" s="1" customFormat="1" ht="21" customHeight="1" x14ac:dyDescent="0.2">
      <c r="A206" s="1" t="s">
        <v>342</v>
      </c>
      <c r="B206" s="28"/>
      <c r="C206" s="29"/>
      <c r="D206" s="30"/>
      <c r="E206" s="33"/>
      <c r="F206" s="32"/>
      <c r="G206" s="15" t="s">
        <v>27</v>
      </c>
      <c r="H206" s="29"/>
      <c r="I206" s="32"/>
      <c r="J206" s="17" t="s">
        <v>31</v>
      </c>
      <c r="K206" s="17"/>
      <c r="L206" s="14">
        <v>890</v>
      </c>
      <c r="M206" s="26"/>
      <c r="N206" s="23">
        <f t="shared" si="3"/>
        <v>0</v>
      </c>
      <c r="O206" s="19">
        <v>1</v>
      </c>
    </row>
    <row r="207" spans="1:15" s="1" customFormat="1" ht="21" customHeight="1" x14ac:dyDescent="0.2">
      <c r="A207" s="1" t="s">
        <v>343</v>
      </c>
      <c r="B207" s="28"/>
      <c r="C207" s="29"/>
      <c r="D207" s="30"/>
      <c r="E207" s="33"/>
      <c r="F207" s="32"/>
      <c r="G207" s="15" t="s">
        <v>27</v>
      </c>
      <c r="H207" s="29"/>
      <c r="I207" s="32"/>
      <c r="J207" s="17" t="s">
        <v>33</v>
      </c>
      <c r="K207" s="17"/>
      <c r="L207" s="14">
        <v>890</v>
      </c>
      <c r="M207" s="26"/>
      <c r="N207" s="23">
        <f t="shared" si="3"/>
        <v>0</v>
      </c>
      <c r="O207" s="19">
        <v>1</v>
      </c>
    </row>
    <row r="208" spans="1:15" s="1" customFormat="1" ht="21" customHeight="1" x14ac:dyDescent="0.2">
      <c r="A208" s="1" t="s">
        <v>344</v>
      </c>
      <c r="B208" s="28"/>
      <c r="C208" s="29"/>
      <c r="D208" s="30"/>
      <c r="E208" s="33"/>
      <c r="F208" s="32"/>
      <c r="G208" s="15" t="s">
        <v>27</v>
      </c>
      <c r="H208" s="29">
        <v>3</v>
      </c>
      <c r="I208" s="32" t="s">
        <v>157</v>
      </c>
      <c r="J208" s="17" t="s">
        <v>33</v>
      </c>
      <c r="K208" s="17"/>
      <c r="L208" s="14">
        <v>890</v>
      </c>
      <c r="M208" s="26"/>
      <c r="N208" s="23">
        <f t="shared" si="3"/>
        <v>0</v>
      </c>
      <c r="O208" s="19">
        <v>1</v>
      </c>
    </row>
    <row r="209" spans="1:15" s="1" customFormat="1" ht="21" customHeight="1" x14ac:dyDescent="0.2">
      <c r="A209" s="1" t="s">
        <v>345</v>
      </c>
      <c r="B209" s="28"/>
      <c r="C209" s="29"/>
      <c r="D209" s="30"/>
      <c r="E209" s="33"/>
      <c r="F209" s="32"/>
      <c r="G209" s="15" t="s">
        <v>27</v>
      </c>
      <c r="H209" s="29"/>
      <c r="I209" s="32"/>
      <c r="J209" s="17" t="s">
        <v>31</v>
      </c>
      <c r="K209" s="17"/>
      <c r="L209" s="14">
        <v>890</v>
      </c>
      <c r="M209" s="26"/>
      <c r="N209" s="23">
        <f t="shared" si="3"/>
        <v>0</v>
      </c>
      <c r="O209" s="19">
        <v>1</v>
      </c>
    </row>
    <row r="210" spans="1:15" s="1" customFormat="1" ht="21" customHeight="1" x14ac:dyDescent="0.2">
      <c r="A210" s="1" t="s">
        <v>346</v>
      </c>
      <c r="B210" s="28"/>
      <c r="C210" s="29"/>
      <c r="D210" s="30"/>
      <c r="E210" s="33"/>
      <c r="F210" s="32"/>
      <c r="G210" s="15" t="s">
        <v>27</v>
      </c>
      <c r="H210" s="29"/>
      <c r="I210" s="32"/>
      <c r="J210" s="17" t="s">
        <v>29</v>
      </c>
      <c r="K210" s="17"/>
      <c r="L210" s="14">
        <v>890</v>
      </c>
      <c r="M210" s="26"/>
      <c r="N210" s="23">
        <f t="shared" si="3"/>
        <v>0</v>
      </c>
      <c r="O210" s="19">
        <v>1</v>
      </c>
    </row>
    <row r="211" spans="1:15" s="1" customFormat="1" ht="21" customHeight="1" x14ac:dyDescent="0.2">
      <c r="A211" s="1" t="s">
        <v>347</v>
      </c>
      <c r="B211" s="28"/>
      <c r="C211" s="29"/>
      <c r="D211" s="30"/>
      <c r="E211" s="33"/>
      <c r="F211" s="32"/>
      <c r="G211" s="15" t="s">
        <v>44</v>
      </c>
      <c r="H211" s="29">
        <v>1</v>
      </c>
      <c r="I211" s="32" t="s">
        <v>85</v>
      </c>
      <c r="J211" s="17" t="s">
        <v>46</v>
      </c>
      <c r="K211" s="17"/>
      <c r="L211" s="14">
        <v>890</v>
      </c>
      <c r="M211" s="26"/>
      <c r="N211" s="23">
        <f t="shared" si="3"/>
        <v>0</v>
      </c>
      <c r="O211" s="19">
        <v>2</v>
      </c>
    </row>
    <row r="212" spans="1:15" s="1" customFormat="1" ht="21" customHeight="1" x14ac:dyDescent="0.2">
      <c r="A212" s="1" t="s">
        <v>348</v>
      </c>
      <c r="B212" s="28"/>
      <c r="C212" s="29"/>
      <c r="D212" s="30"/>
      <c r="E212" s="33"/>
      <c r="F212" s="32"/>
      <c r="G212" s="15" t="s">
        <v>44</v>
      </c>
      <c r="H212" s="29"/>
      <c r="I212" s="32"/>
      <c r="J212" s="17" t="s">
        <v>78</v>
      </c>
      <c r="K212" s="17"/>
      <c r="L212" s="14">
        <v>890</v>
      </c>
      <c r="M212" s="26"/>
      <c r="N212" s="23">
        <f t="shared" si="3"/>
        <v>0</v>
      </c>
      <c r="O212" s="19">
        <v>1</v>
      </c>
    </row>
    <row r="213" spans="1:15" s="1" customFormat="1" ht="21" customHeight="1" x14ac:dyDescent="0.2">
      <c r="A213" s="1" t="s">
        <v>349</v>
      </c>
      <c r="B213" s="28"/>
      <c r="C213" s="29"/>
      <c r="D213" s="30"/>
      <c r="E213" s="33"/>
      <c r="F213" s="32"/>
      <c r="G213" s="15" t="s">
        <v>44</v>
      </c>
      <c r="H213" s="29"/>
      <c r="I213" s="32"/>
      <c r="J213" s="17" t="s">
        <v>48</v>
      </c>
      <c r="K213" s="17"/>
      <c r="L213" s="14">
        <v>890</v>
      </c>
      <c r="M213" s="26"/>
      <c r="N213" s="23">
        <f t="shared" si="3"/>
        <v>0</v>
      </c>
      <c r="O213" s="19">
        <v>6</v>
      </c>
    </row>
    <row r="214" spans="1:15" s="1" customFormat="1" ht="21" customHeight="1" x14ac:dyDescent="0.2">
      <c r="A214" s="1" t="s">
        <v>350</v>
      </c>
      <c r="B214" s="28"/>
      <c r="C214" s="29"/>
      <c r="D214" s="30"/>
      <c r="E214" s="33"/>
      <c r="F214" s="32"/>
      <c r="G214" s="15" t="s">
        <v>44</v>
      </c>
      <c r="H214" s="29">
        <v>2</v>
      </c>
      <c r="I214" s="32" t="s">
        <v>271</v>
      </c>
      <c r="J214" s="17" t="s">
        <v>48</v>
      </c>
      <c r="K214" s="17"/>
      <c r="L214" s="14">
        <v>890</v>
      </c>
      <c r="M214" s="26"/>
      <c r="N214" s="23">
        <f t="shared" si="3"/>
        <v>0</v>
      </c>
      <c r="O214" s="19">
        <v>12</v>
      </c>
    </row>
    <row r="215" spans="1:15" s="1" customFormat="1" ht="21" customHeight="1" x14ac:dyDescent="0.2">
      <c r="A215" s="1" t="s">
        <v>351</v>
      </c>
      <c r="B215" s="28"/>
      <c r="C215" s="29"/>
      <c r="D215" s="30"/>
      <c r="E215" s="33"/>
      <c r="F215" s="32"/>
      <c r="G215" s="15" t="s">
        <v>44</v>
      </c>
      <c r="H215" s="29"/>
      <c r="I215" s="32"/>
      <c r="J215" s="17" t="s">
        <v>78</v>
      </c>
      <c r="K215" s="17"/>
      <c r="L215" s="14">
        <v>890</v>
      </c>
      <c r="M215" s="26"/>
      <c r="N215" s="23">
        <f t="shared" si="3"/>
        <v>0</v>
      </c>
      <c r="O215" s="19">
        <v>7</v>
      </c>
    </row>
    <row r="216" spans="1:15" s="1" customFormat="1" ht="21" customHeight="1" x14ac:dyDescent="0.2">
      <c r="A216" s="1" t="s">
        <v>352</v>
      </c>
      <c r="B216" s="28"/>
      <c r="C216" s="29"/>
      <c r="D216" s="30"/>
      <c r="E216" s="33"/>
      <c r="F216" s="32"/>
      <c r="G216" s="15" t="s">
        <v>44</v>
      </c>
      <c r="H216" s="29"/>
      <c r="I216" s="32"/>
      <c r="J216" s="17" t="s">
        <v>72</v>
      </c>
      <c r="K216" s="17"/>
      <c r="L216" s="14">
        <v>890</v>
      </c>
      <c r="M216" s="26"/>
      <c r="N216" s="23">
        <f t="shared" si="3"/>
        <v>0</v>
      </c>
      <c r="O216" s="19">
        <v>11</v>
      </c>
    </row>
    <row r="217" spans="1:15" s="1" customFormat="1" ht="21" customHeight="1" x14ac:dyDescent="0.2">
      <c r="A217" s="1" t="s">
        <v>353</v>
      </c>
      <c r="B217" s="28"/>
      <c r="C217" s="29"/>
      <c r="D217" s="30"/>
      <c r="E217" s="33"/>
      <c r="F217" s="32"/>
      <c r="G217" s="15" t="s">
        <v>44</v>
      </c>
      <c r="H217" s="29"/>
      <c r="I217" s="32"/>
      <c r="J217" s="17" t="s">
        <v>46</v>
      </c>
      <c r="K217" s="17"/>
      <c r="L217" s="14">
        <v>890</v>
      </c>
      <c r="M217" s="26"/>
      <c r="N217" s="23">
        <f t="shared" si="3"/>
        <v>0</v>
      </c>
      <c r="O217" s="19">
        <v>11</v>
      </c>
    </row>
    <row r="218" spans="1:15" s="1" customFormat="1" ht="21" customHeight="1" x14ac:dyDescent="0.2">
      <c r="A218" s="1" t="s">
        <v>354</v>
      </c>
      <c r="B218" s="28"/>
      <c r="C218" s="29"/>
      <c r="D218" s="30"/>
      <c r="E218" s="33"/>
      <c r="F218" s="32"/>
      <c r="G218" s="15" t="s">
        <v>44</v>
      </c>
      <c r="H218" s="29">
        <v>3</v>
      </c>
      <c r="I218" s="32" t="s">
        <v>157</v>
      </c>
      <c r="J218" s="17" t="s">
        <v>46</v>
      </c>
      <c r="K218" s="17"/>
      <c r="L218" s="14">
        <v>890</v>
      </c>
      <c r="M218" s="26"/>
      <c r="N218" s="23">
        <f t="shared" si="3"/>
        <v>0</v>
      </c>
      <c r="O218" s="19">
        <v>2</v>
      </c>
    </row>
    <row r="219" spans="1:15" s="1" customFormat="1" ht="21" customHeight="1" x14ac:dyDescent="0.2">
      <c r="A219" s="1" t="s">
        <v>355</v>
      </c>
      <c r="B219" s="28"/>
      <c r="C219" s="29"/>
      <c r="D219" s="30"/>
      <c r="E219" s="33"/>
      <c r="F219" s="32"/>
      <c r="G219" s="15" t="s">
        <v>44</v>
      </c>
      <c r="H219" s="29"/>
      <c r="I219" s="32"/>
      <c r="J219" s="17" t="s">
        <v>78</v>
      </c>
      <c r="K219" s="17"/>
      <c r="L219" s="14">
        <v>890</v>
      </c>
      <c r="M219" s="26"/>
      <c r="N219" s="23">
        <f t="shared" si="3"/>
        <v>0</v>
      </c>
      <c r="O219" s="19">
        <v>1</v>
      </c>
    </row>
    <row r="220" spans="1:15" s="1" customFormat="1" ht="21" customHeight="1" x14ac:dyDescent="0.2">
      <c r="A220" s="1" t="s">
        <v>356</v>
      </c>
      <c r="B220" s="28"/>
      <c r="C220" s="29"/>
      <c r="D220" s="30"/>
      <c r="E220" s="33"/>
      <c r="F220" s="32"/>
      <c r="G220" s="15" t="s">
        <v>44</v>
      </c>
      <c r="H220" s="29"/>
      <c r="I220" s="32"/>
      <c r="J220" s="17" t="s">
        <v>48</v>
      </c>
      <c r="K220" s="17"/>
      <c r="L220" s="14">
        <v>890</v>
      </c>
      <c r="M220" s="26"/>
      <c r="N220" s="23">
        <f t="shared" si="3"/>
        <v>0</v>
      </c>
      <c r="O220" s="19">
        <v>1</v>
      </c>
    </row>
    <row r="221" spans="1:15" s="1" customFormat="1" ht="51.95" customHeight="1" x14ac:dyDescent="0.2">
      <c r="A221" s="1" t="s">
        <v>357</v>
      </c>
      <c r="B221" s="28" t="s">
        <v>358</v>
      </c>
      <c r="C221" s="29">
        <v>8</v>
      </c>
      <c r="D221" s="30"/>
      <c r="E221" s="33">
        <v>80011</v>
      </c>
      <c r="F221" s="32" t="s">
        <v>359</v>
      </c>
      <c r="G221" s="15" t="s">
        <v>27</v>
      </c>
      <c r="H221" s="14">
        <v>3</v>
      </c>
      <c r="I221" s="17" t="s">
        <v>360</v>
      </c>
      <c r="J221" s="17" t="s">
        <v>33</v>
      </c>
      <c r="K221" s="17"/>
      <c r="L221" s="18">
        <v>1290</v>
      </c>
      <c r="M221" s="26"/>
      <c r="N221" s="23">
        <f t="shared" si="3"/>
        <v>0</v>
      </c>
      <c r="O221" s="19">
        <v>2</v>
      </c>
    </row>
    <row r="222" spans="1:15" s="1" customFormat="1" ht="51.95" customHeight="1" x14ac:dyDescent="0.2">
      <c r="A222" s="1" t="s">
        <v>361</v>
      </c>
      <c r="B222" s="28"/>
      <c r="C222" s="29"/>
      <c r="D222" s="30"/>
      <c r="E222" s="33"/>
      <c r="F222" s="32"/>
      <c r="G222" s="15" t="s">
        <v>19</v>
      </c>
      <c r="H222" s="14">
        <v>1</v>
      </c>
      <c r="I222" s="17" t="s">
        <v>362</v>
      </c>
      <c r="J222" s="17" t="s">
        <v>23</v>
      </c>
      <c r="K222" s="17"/>
      <c r="L222" s="18">
        <v>1290</v>
      </c>
      <c r="M222" s="26"/>
      <c r="N222" s="23">
        <f t="shared" si="3"/>
        <v>0</v>
      </c>
      <c r="O222" s="19">
        <v>1</v>
      </c>
    </row>
    <row r="223" spans="1:15" s="1" customFormat="1" ht="51.95" customHeight="1" x14ac:dyDescent="0.2">
      <c r="A223" s="1" t="s">
        <v>363</v>
      </c>
      <c r="B223" s="28"/>
      <c r="C223" s="29"/>
      <c r="D223" s="30"/>
      <c r="E223" s="33"/>
      <c r="F223" s="32"/>
      <c r="G223" s="15" t="s">
        <v>44</v>
      </c>
      <c r="H223" s="29">
        <v>1</v>
      </c>
      <c r="I223" s="32" t="s">
        <v>362</v>
      </c>
      <c r="J223" s="17" t="s">
        <v>72</v>
      </c>
      <c r="K223" s="17"/>
      <c r="L223" s="18">
        <v>1290</v>
      </c>
      <c r="M223" s="26"/>
      <c r="N223" s="23">
        <f t="shared" si="3"/>
        <v>0</v>
      </c>
      <c r="O223" s="19">
        <v>3</v>
      </c>
    </row>
    <row r="224" spans="1:15" s="1" customFormat="1" ht="51.95" customHeight="1" x14ac:dyDescent="0.2">
      <c r="A224" s="1" t="s">
        <v>364</v>
      </c>
      <c r="B224" s="28"/>
      <c r="C224" s="29"/>
      <c r="D224" s="30"/>
      <c r="E224" s="33"/>
      <c r="F224" s="32"/>
      <c r="G224" s="15" t="s">
        <v>44</v>
      </c>
      <c r="H224" s="29"/>
      <c r="I224" s="32"/>
      <c r="J224" s="17" t="s">
        <v>78</v>
      </c>
      <c r="K224" s="17"/>
      <c r="L224" s="18">
        <v>1290</v>
      </c>
      <c r="M224" s="26"/>
      <c r="N224" s="23">
        <f t="shared" si="3"/>
        <v>0</v>
      </c>
      <c r="O224" s="19">
        <v>2</v>
      </c>
    </row>
    <row r="225" spans="1:15" s="1" customFormat="1" ht="69" customHeight="1" x14ac:dyDescent="0.2">
      <c r="A225" s="1" t="s">
        <v>365</v>
      </c>
      <c r="B225" s="28" t="s">
        <v>366</v>
      </c>
      <c r="C225" s="29">
        <v>9</v>
      </c>
      <c r="D225" s="30"/>
      <c r="E225" s="33">
        <v>80047</v>
      </c>
      <c r="F225" s="32" t="s">
        <v>367</v>
      </c>
      <c r="G225" s="15" t="s">
        <v>27</v>
      </c>
      <c r="H225" s="29">
        <v>1</v>
      </c>
      <c r="I225" s="32" t="s">
        <v>368</v>
      </c>
      <c r="J225" s="17" t="s">
        <v>33</v>
      </c>
      <c r="K225" s="17"/>
      <c r="L225" s="18">
        <v>2190</v>
      </c>
      <c r="M225" s="26"/>
      <c r="N225" s="23">
        <f t="shared" si="3"/>
        <v>0</v>
      </c>
      <c r="O225" s="19">
        <v>1</v>
      </c>
    </row>
    <row r="226" spans="1:15" s="1" customFormat="1" ht="69" customHeight="1" x14ac:dyDescent="0.2">
      <c r="A226" s="1" t="s">
        <v>369</v>
      </c>
      <c r="B226" s="28"/>
      <c r="C226" s="29"/>
      <c r="D226" s="30"/>
      <c r="E226" s="33"/>
      <c r="F226" s="32"/>
      <c r="G226" s="15" t="s">
        <v>27</v>
      </c>
      <c r="H226" s="29"/>
      <c r="I226" s="32"/>
      <c r="J226" s="17" t="s">
        <v>112</v>
      </c>
      <c r="K226" s="17"/>
      <c r="L226" s="18">
        <v>2190</v>
      </c>
      <c r="M226" s="26"/>
      <c r="N226" s="23">
        <f t="shared" si="3"/>
        <v>0</v>
      </c>
      <c r="O226" s="19">
        <v>1</v>
      </c>
    </row>
    <row r="227" spans="1:15" s="1" customFormat="1" ht="69" customHeight="1" x14ac:dyDescent="0.2">
      <c r="A227" s="1" t="s">
        <v>370</v>
      </c>
      <c r="B227" s="28"/>
      <c r="C227" s="29"/>
      <c r="D227" s="30"/>
      <c r="E227" s="33"/>
      <c r="F227" s="32"/>
      <c r="G227" s="15" t="s">
        <v>44</v>
      </c>
      <c r="H227" s="14">
        <v>1</v>
      </c>
      <c r="I227" s="17" t="s">
        <v>368</v>
      </c>
      <c r="J227" s="17" t="s">
        <v>21</v>
      </c>
      <c r="K227" s="17"/>
      <c r="L227" s="18">
        <v>2190</v>
      </c>
      <c r="M227" s="26"/>
      <c r="N227" s="23">
        <f t="shared" si="3"/>
        <v>0</v>
      </c>
      <c r="O227" s="19">
        <v>1</v>
      </c>
    </row>
    <row r="228" spans="1:15" s="1" customFormat="1" ht="105" customHeight="1" x14ac:dyDescent="0.2">
      <c r="A228" s="1" t="s">
        <v>371</v>
      </c>
      <c r="B228" s="28" t="s">
        <v>372</v>
      </c>
      <c r="C228" s="29">
        <v>10</v>
      </c>
      <c r="D228" s="30"/>
      <c r="E228" s="33">
        <v>80019</v>
      </c>
      <c r="F228" s="32" t="s">
        <v>373</v>
      </c>
      <c r="G228" s="15" t="s">
        <v>27</v>
      </c>
      <c r="H228" s="14">
        <v>2</v>
      </c>
      <c r="I228" s="17" t="s">
        <v>374</v>
      </c>
      <c r="J228" s="17" t="s">
        <v>23</v>
      </c>
      <c r="K228" s="17"/>
      <c r="L228" s="18">
        <v>2090</v>
      </c>
      <c r="M228" s="26"/>
      <c r="N228" s="23">
        <f t="shared" si="3"/>
        <v>0</v>
      </c>
      <c r="O228" s="19">
        <v>1</v>
      </c>
    </row>
    <row r="229" spans="1:15" s="1" customFormat="1" ht="105" customHeight="1" x14ac:dyDescent="0.2">
      <c r="A229" s="1" t="s">
        <v>375</v>
      </c>
      <c r="B229" s="28"/>
      <c r="C229" s="29"/>
      <c r="D229" s="30"/>
      <c r="E229" s="33"/>
      <c r="F229" s="32"/>
      <c r="G229" s="15" t="s">
        <v>19</v>
      </c>
      <c r="H229" s="14">
        <v>2</v>
      </c>
      <c r="I229" s="17" t="s">
        <v>374</v>
      </c>
      <c r="J229" s="17" t="s">
        <v>21</v>
      </c>
      <c r="K229" s="17"/>
      <c r="L229" s="18">
        <v>2090</v>
      </c>
      <c r="M229" s="26"/>
      <c r="N229" s="23">
        <f t="shared" si="3"/>
        <v>0</v>
      </c>
      <c r="O229" s="19">
        <v>2</v>
      </c>
    </row>
    <row r="230" spans="1:15" s="1" customFormat="1" ht="51.95" customHeight="1" x14ac:dyDescent="0.2">
      <c r="A230" s="1" t="s">
        <v>376</v>
      </c>
      <c r="B230" s="28" t="s">
        <v>377</v>
      </c>
      <c r="C230" s="29">
        <v>11</v>
      </c>
      <c r="D230" s="30"/>
      <c r="E230" s="33">
        <v>80017</v>
      </c>
      <c r="F230" s="32" t="s">
        <v>378</v>
      </c>
      <c r="G230" s="15" t="s">
        <v>19</v>
      </c>
      <c r="H230" s="29">
        <v>3</v>
      </c>
      <c r="I230" s="32" t="s">
        <v>379</v>
      </c>
      <c r="J230" s="17" t="s">
        <v>170</v>
      </c>
      <c r="K230" s="17"/>
      <c r="L230" s="18">
        <v>1990</v>
      </c>
      <c r="M230" s="26"/>
      <c r="N230" s="23">
        <f t="shared" si="3"/>
        <v>0</v>
      </c>
      <c r="O230" s="19">
        <v>1</v>
      </c>
    </row>
    <row r="231" spans="1:15" s="1" customFormat="1" ht="51.95" customHeight="1" x14ac:dyDescent="0.2">
      <c r="A231" s="1" t="s">
        <v>380</v>
      </c>
      <c r="B231" s="28"/>
      <c r="C231" s="29"/>
      <c r="D231" s="30"/>
      <c r="E231" s="33"/>
      <c r="F231" s="32"/>
      <c r="G231" s="15" t="s">
        <v>19</v>
      </c>
      <c r="H231" s="29"/>
      <c r="I231" s="32"/>
      <c r="J231" s="17" t="s">
        <v>65</v>
      </c>
      <c r="K231" s="17"/>
      <c r="L231" s="18">
        <v>1990</v>
      </c>
      <c r="M231" s="26"/>
      <c r="N231" s="23">
        <f t="shared" si="3"/>
        <v>0</v>
      </c>
      <c r="O231" s="19">
        <v>4</v>
      </c>
    </row>
    <row r="232" spans="1:15" s="1" customFormat="1" ht="51.95" customHeight="1" x14ac:dyDescent="0.2">
      <c r="A232" s="1" t="s">
        <v>381</v>
      </c>
      <c r="B232" s="28"/>
      <c r="C232" s="29"/>
      <c r="D232" s="30"/>
      <c r="E232" s="33"/>
      <c r="F232" s="32"/>
      <c r="G232" s="15" t="s">
        <v>19</v>
      </c>
      <c r="H232" s="29"/>
      <c r="I232" s="32"/>
      <c r="J232" s="17" t="s">
        <v>21</v>
      </c>
      <c r="K232" s="17"/>
      <c r="L232" s="18">
        <v>1990</v>
      </c>
      <c r="M232" s="26"/>
      <c r="N232" s="23">
        <f t="shared" si="3"/>
        <v>0</v>
      </c>
      <c r="O232" s="19">
        <v>4</v>
      </c>
    </row>
    <row r="233" spans="1:15" s="1" customFormat="1" ht="51.95" customHeight="1" x14ac:dyDescent="0.2">
      <c r="A233" s="1" t="s">
        <v>382</v>
      </c>
      <c r="B233" s="28"/>
      <c r="C233" s="29"/>
      <c r="D233" s="30"/>
      <c r="E233" s="33"/>
      <c r="F233" s="32"/>
      <c r="G233" s="15" t="s">
        <v>19</v>
      </c>
      <c r="H233" s="29"/>
      <c r="I233" s="32"/>
      <c r="J233" s="17" t="s">
        <v>62</v>
      </c>
      <c r="K233" s="17"/>
      <c r="L233" s="18">
        <v>1990</v>
      </c>
      <c r="M233" s="26"/>
      <c r="N233" s="23">
        <f t="shared" si="3"/>
        <v>0</v>
      </c>
      <c r="O233" s="19">
        <v>4</v>
      </c>
    </row>
    <row r="234" spans="1:15" s="1" customFormat="1" ht="210" customHeight="1" x14ac:dyDescent="0.2">
      <c r="A234" s="1" t="s">
        <v>383</v>
      </c>
      <c r="B234" s="1" t="s">
        <v>384</v>
      </c>
      <c r="C234" s="14">
        <v>12</v>
      </c>
      <c r="D234" s="15"/>
      <c r="E234" s="21">
        <v>80039</v>
      </c>
      <c r="F234" s="17" t="s">
        <v>385</v>
      </c>
      <c r="G234" s="15" t="s">
        <v>104</v>
      </c>
      <c r="H234" s="14">
        <v>3</v>
      </c>
      <c r="I234" s="17" t="s">
        <v>386</v>
      </c>
      <c r="J234" s="17" t="s">
        <v>387</v>
      </c>
      <c r="K234" s="17"/>
      <c r="L234" s="18">
        <v>1390</v>
      </c>
      <c r="M234" s="26"/>
      <c r="N234" s="23">
        <f t="shared" si="3"/>
        <v>0</v>
      </c>
      <c r="O234" s="19">
        <v>1</v>
      </c>
    </row>
    <row r="235" spans="1:15" s="1" customFormat="1" ht="26.1" customHeight="1" x14ac:dyDescent="0.2">
      <c r="A235" s="1" t="s">
        <v>388</v>
      </c>
      <c r="B235" s="28" t="s">
        <v>389</v>
      </c>
      <c r="C235" s="29">
        <v>13</v>
      </c>
      <c r="D235" s="30"/>
      <c r="E235" s="33">
        <v>80040</v>
      </c>
      <c r="F235" s="32" t="s">
        <v>390</v>
      </c>
      <c r="G235" s="15" t="s">
        <v>27</v>
      </c>
      <c r="H235" s="29">
        <v>2</v>
      </c>
      <c r="I235" s="32" t="s">
        <v>157</v>
      </c>
      <c r="J235" s="17" t="s">
        <v>41</v>
      </c>
      <c r="K235" s="17"/>
      <c r="L235" s="18">
        <v>1490</v>
      </c>
      <c r="M235" s="26"/>
      <c r="N235" s="23">
        <f t="shared" si="3"/>
        <v>0</v>
      </c>
      <c r="O235" s="19">
        <v>1</v>
      </c>
    </row>
    <row r="236" spans="1:15" s="1" customFormat="1" ht="26.1" customHeight="1" x14ac:dyDescent="0.2">
      <c r="A236" s="1" t="s">
        <v>391</v>
      </c>
      <c r="B236" s="28"/>
      <c r="C236" s="29"/>
      <c r="D236" s="30"/>
      <c r="E236" s="33"/>
      <c r="F236" s="32"/>
      <c r="G236" s="15" t="s">
        <v>27</v>
      </c>
      <c r="H236" s="29"/>
      <c r="I236" s="32"/>
      <c r="J236" s="17" t="s">
        <v>31</v>
      </c>
      <c r="K236" s="17"/>
      <c r="L236" s="18">
        <v>1490</v>
      </c>
      <c r="M236" s="26"/>
      <c r="N236" s="23">
        <f t="shared" si="3"/>
        <v>0</v>
      </c>
      <c r="O236" s="19">
        <v>1</v>
      </c>
    </row>
    <row r="237" spans="1:15" s="1" customFormat="1" ht="26.1" customHeight="1" x14ac:dyDescent="0.2">
      <c r="A237" s="1" t="s">
        <v>392</v>
      </c>
      <c r="B237" s="28"/>
      <c r="C237" s="29"/>
      <c r="D237" s="30"/>
      <c r="E237" s="33"/>
      <c r="F237" s="32"/>
      <c r="G237" s="15" t="s">
        <v>27</v>
      </c>
      <c r="H237" s="14">
        <v>3</v>
      </c>
      <c r="I237" s="17" t="s">
        <v>271</v>
      </c>
      <c r="J237" s="17" t="s">
        <v>23</v>
      </c>
      <c r="K237" s="17"/>
      <c r="L237" s="18">
        <v>1490</v>
      </c>
      <c r="M237" s="26"/>
      <c r="N237" s="23">
        <f t="shared" si="3"/>
        <v>0</v>
      </c>
      <c r="O237" s="19">
        <v>2</v>
      </c>
    </row>
    <row r="238" spans="1:15" s="1" customFormat="1" ht="26.1" customHeight="1" x14ac:dyDescent="0.2">
      <c r="A238" s="1" t="s">
        <v>393</v>
      </c>
      <c r="B238" s="28"/>
      <c r="C238" s="29"/>
      <c r="D238" s="30"/>
      <c r="E238" s="33"/>
      <c r="F238" s="32"/>
      <c r="G238" s="15" t="s">
        <v>19</v>
      </c>
      <c r="H238" s="14">
        <v>3</v>
      </c>
      <c r="I238" s="17" t="s">
        <v>271</v>
      </c>
      <c r="J238" s="17" t="s">
        <v>21</v>
      </c>
      <c r="K238" s="17"/>
      <c r="L238" s="18">
        <v>1490</v>
      </c>
      <c r="M238" s="26"/>
      <c r="N238" s="23">
        <f t="shared" si="3"/>
        <v>0</v>
      </c>
      <c r="O238" s="19">
        <v>1</v>
      </c>
    </row>
    <row r="239" spans="1:15" s="1" customFormat="1" ht="26.1" customHeight="1" x14ac:dyDescent="0.2">
      <c r="A239" s="1" t="s">
        <v>394</v>
      </c>
      <c r="B239" s="28"/>
      <c r="C239" s="29"/>
      <c r="D239" s="30"/>
      <c r="E239" s="33"/>
      <c r="F239" s="32"/>
      <c r="G239" s="15" t="s">
        <v>44</v>
      </c>
      <c r="H239" s="14">
        <v>1</v>
      </c>
      <c r="I239" s="17" t="s">
        <v>395</v>
      </c>
      <c r="J239" s="17" t="s">
        <v>46</v>
      </c>
      <c r="K239" s="17"/>
      <c r="L239" s="18">
        <v>1490</v>
      </c>
      <c r="M239" s="26"/>
      <c r="N239" s="23">
        <f t="shared" si="3"/>
        <v>0</v>
      </c>
      <c r="O239" s="19">
        <v>1</v>
      </c>
    </row>
    <row r="240" spans="1:15" s="1" customFormat="1" ht="26.1" customHeight="1" x14ac:dyDescent="0.2">
      <c r="A240" s="1" t="s">
        <v>396</v>
      </c>
      <c r="B240" s="28"/>
      <c r="C240" s="29"/>
      <c r="D240" s="30"/>
      <c r="E240" s="33"/>
      <c r="F240" s="32"/>
      <c r="G240" s="15" t="s">
        <v>44</v>
      </c>
      <c r="H240" s="29">
        <v>2</v>
      </c>
      <c r="I240" s="32" t="s">
        <v>157</v>
      </c>
      <c r="J240" s="17" t="s">
        <v>48</v>
      </c>
      <c r="K240" s="17"/>
      <c r="L240" s="18">
        <v>1490</v>
      </c>
      <c r="M240" s="26"/>
      <c r="N240" s="23">
        <f t="shared" si="3"/>
        <v>0</v>
      </c>
      <c r="O240" s="19">
        <v>4</v>
      </c>
    </row>
    <row r="241" spans="1:15" s="1" customFormat="1" ht="26.1" customHeight="1" x14ac:dyDescent="0.2">
      <c r="A241" s="1" t="s">
        <v>397</v>
      </c>
      <c r="B241" s="28"/>
      <c r="C241" s="29"/>
      <c r="D241" s="30"/>
      <c r="E241" s="33"/>
      <c r="F241" s="32"/>
      <c r="G241" s="15" t="s">
        <v>44</v>
      </c>
      <c r="H241" s="29"/>
      <c r="I241" s="32"/>
      <c r="J241" s="17" t="s">
        <v>46</v>
      </c>
      <c r="K241" s="17"/>
      <c r="L241" s="18">
        <v>1490</v>
      </c>
      <c r="M241" s="26"/>
      <c r="N241" s="23">
        <f t="shared" si="3"/>
        <v>0</v>
      </c>
      <c r="O241" s="19">
        <v>1</v>
      </c>
    </row>
    <row r="242" spans="1:15" s="1" customFormat="1" ht="26.1" customHeight="1" x14ac:dyDescent="0.2">
      <c r="A242" s="1" t="s">
        <v>398</v>
      </c>
      <c r="B242" s="28"/>
      <c r="C242" s="29"/>
      <c r="D242" s="30"/>
      <c r="E242" s="33"/>
      <c r="F242" s="32"/>
      <c r="G242" s="15" t="s">
        <v>44</v>
      </c>
      <c r="H242" s="14">
        <v>3</v>
      </c>
      <c r="I242" s="17" t="s">
        <v>271</v>
      </c>
      <c r="J242" s="17" t="s">
        <v>78</v>
      </c>
      <c r="K242" s="17"/>
      <c r="L242" s="18">
        <v>1490</v>
      </c>
      <c r="M242" s="26"/>
      <c r="N242" s="23">
        <f t="shared" si="3"/>
        <v>0</v>
      </c>
      <c r="O242" s="19">
        <v>1</v>
      </c>
    </row>
    <row r="243" spans="1:15" s="1" customFormat="1" ht="51.95" customHeight="1" x14ac:dyDescent="0.2">
      <c r="A243" s="1" t="s">
        <v>399</v>
      </c>
      <c r="B243" s="28" t="s">
        <v>400</v>
      </c>
      <c r="C243" s="29">
        <v>14</v>
      </c>
      <c r="D243" s="30"/>
      <c r="E243" s="33">
        <v>80034</v>
      </c>
      <c r="F243" s="32" t="s">
        <v>401</v>
      </c>
      <c r="G243" s="15" t="s">
        <v>19</v>
      </c>
      <c r="H243" s="14">
        <v>2</v>
      </c>
      <c r="I243" s="17" t="s">
        <v>20</v>
      </c>
      <c r="J243" s="17" t="s">
        <v>33</v>
      </c>
      <c r="K243" s="17"/>
      <c r="L243" s="14">
        <v>990</v>
      </c>
      <c r="M243" s="26"/>
      <c r="N243" s="23">
        <f t="shared" si="3"/>
        <v>0</v>
      </c>
      <c r="O243" s="19">
        <v>2</v>
      </c>
    </row>
    <row r="244" spans="1:15" s="1" customFormat="1" ht="51.95" customHeight="1" x14ac:dyDescent="0.2">
      <c r="A244" s="1" t="s">
        <v>402</v>
      </c>
      <c r="B244" s="28"/>
      <c r="C244" s="29"/>
      <c r="D244" s="30"/>
      <c r="E244" s="33"/>
      <c r="F244" s="32"/>
      <c r="G244" s="15" t="s">
        <v>104</v>
      </c>
      <c r="H244" s="14">
        <v>2</v>
      </c>
      <c r="I244" s="17" t="s">
        <v>20</v>
      </c>
      <c r="J244" s="17" t="s">
        <v>78</v>
      </c>
      <c r="K244" s="17"/>
      <c r="L244" s="14">
        <v>990</v>
      </c>
      <c r="M244" s="26"/>
      <c r="N244" s="23">
        <f t="shared" si="3"/>
        <v>0</v>
      </c>
      <c r="O244" s="19">
        <v>1</v>
      </c>
    </row>
    <row r="245" spans="1:15" s="1" customFormat="1" ht="51.95" customHeight="1" x14ac:dyDescent="0.2">
      <c r="A245" s="1" t="s">
        <v>403</v>
      </c>
      <c r="B245" s="28"/>
      <c r="C245" s="29"/>
      <c r="D245" s="30"/>
      <c r="E245" s="33"/>
      <c r="F245" s="32"/>
      <c r="G245" s="15" t="s">
        <v>104</v>
      </c>
      <c r="H245" s="29">
        <v>3</v>
      </c>
      <c r="I245" s="32" t="s">
        <v>386</v>
      </c>
      <c r="J245" s="17" t="s">
        <v>48</v>
      </c>
      <c r="K245" s="17"/>
      <c r="L245" s="14">
        <v>990</v>
      </c>
      <c r="M245" s="26"/>
      <c r="N245" s="23">
        <f t="shared" si="3"/>
        <v>0</v>
      </c>
      <c r="O245" s="19">
        <v>1</v>
      </c>
    </row>
    <row r="246" spans="1:15" s="1" customFormat="1" ht="51.95" customHeight="1" x14ac:dyDescent="0.2">
      <c r="A246" s="1" t="s">
        <v>404</v>
      </c>
      <c r="B246" s="28"/>
      <c r="C246" s="29"/>
      <c r="D246" s="30"/>
      <c r="E246" s="33"/>
      <c r="F246" s="32"/>
      <c r="G246" s="15" t="s">
        <v>104</v>
      </c>
      <c r="H246" s="29"/>
      <c r="I246" s="32"/>
      <c r="J246" s="17" t="s">
        <v>46</v>
      </c>
      <c r="K246" s="17"/>
      <c r="L246" s="14">
        <v>990</v>
      </c>
      <c r="M246" s="26"/>
      <c r="N246" s="23">
        <f t="shared" si="3"/>
        <v>0</v>
      </c>
      <c r="O246" s="19">
        <v>1</v>
      </c>
    </row>
    <row r="247" spans="1:15" s="1" customFormat="1" ht="210" customHeight="1" x14ac:dyDescent="0.2">
      <c r="A247" s="1" t="s">
        <v>405</v>
      </c>
      <c r="B247" s="1" t="s">
        <v>406</v>
      </c>
      <c r="C247" s="14">
        <v>15</v>
      </c>
      <c r="D247" s="15"/>
      <c r="E247" s="22">
        <v>80016</v>
      </c>
      <c r="F247" s="17" t="s">
        <v>407</v>
      </c>
      <c r="G247" s="15" t="s">
        <v>27</v>
      </c>
      <c r="H247" s="14">
        <v>2</v>
      </c>
      <c r="I247" s="17" t="s">
        <v>324</v>
      </c>
      <c r="J247" s="17" t="s">
        <v>23</v>
      </c>
      <c r="K247" s="17"/>
      <c r="L247" s="18">
        <v>2090</v>
      </c>
      <c r="M247" s="26"/>
      <c r="N247" s="23">
        <f t="shared" si="3"/>
        <v>0</v>
      </c>
      <c r="O247" s="19">
        <v>1</v>
      </c>
    </row>
    <row r="248" spans="1:15" s="1" customFormat="1" ht="210" customHeight="1" x14ac:dyDescent="0.2">
      <c r="A248" s="1" t="s">
        <v>408</v>
      </c>
      <c r="B248" s="1" t="s">
        <v>409</v>
      </c>
      <c r="C248" s="14">
        <v>16</v>
      </c>
      <c r="D248" s="15"/>
      <c r="E248" s="22">
        <v>80015</v>
      </c>
      <c r="F248" s="17" t="s">
        <v>410</v>
      </c>
      <c r="G248" s="15" t="s">
        <v>27</v>
      </c>
      <c r="H248" s="14">
        <v>1</v>
      </c>
      <c r="I248" s="17" t="s">
        <v>85</v>
      </c>
      <c r="J248" s="17" t="s">
        <v>23</v>
      </c>
      <c r="K248" s="17"/>
      <c r="L248" s="18">
        <v>1690</v>
      </c>
      <c r="M248" s="26"/>
      <c r="N248" s="23">
        <f t="shared" si="3"/>
        <v>0</v>
      </c>
      <c r="O248" s="19">
        <v>1</v>
      </c>
    </row>
    <row r="249" spans="1:15" s="1" customFormat="1" ht="105" customHeight="1" x14ac:dyDescent="0.2">
      <c r="A249" s="1" t="s">
        <v>411</v>
      </c>
      <c r="B249" s="28" t="s">
        <v>412</v>
      </c>
      <c r="C249" s="29">
        <v>17</v>
      </c>
      <c r="D249" s="30"/>
      <c r="E249" s="31">
        <v>80019</v>
      </c>
      <c r="F249" s="32" t="s">
        <v>413</v>
      </c>
      <c r="G249" s="15" t="s">
        <v>27</v>
      </c>
      <c r="H249" s="29">
        <v>1</v>
      </c>
      <c r="I249" s="32" t="s">
        <v>414</v>
      </c>
      <c r="J249" s="17" t="s">
        <v>41</v>
      </c>
      <c r="K249" s="17"/>
      <c r="L249" s="18">
        <v>2090</v>
      </c>
      <c r="M249" s="26"/>
      <c r="N249" s="23">
        <f t="shared" si="3"/>
        <v>0</v>
      </c>
      <c r="O249" s="19">
        <v>1</v>
      </c>
    </row>
    <row r="250" spans="1:15" s="1" customFormat="1" ht="105" customHeight="1" x14ac:dyDescent="0.2">
      <c r="A250" s="1" t="s">
        <v>415</v>
      </c>
      <c r="B250" s="28"/>
      <c r="C250" s="29"/>
      <c r="D250" s="30"/>
      <c r="E250" s="31"/>
      <c r="F250" s="32"/>
      <c r="G250" s="15" t="s">
        <v>27</v>
      </c>
      <c r="H250" s="29"/>
      <c r="I250" s="32"/>
      <c r="J250" s="17" t="s">
        <v>23</v>
      </c>
      <c r="K250" s="17"/>
      <c r="L250" s="18">
        <v>2090</v>
      </c>
      <c r="M250" s="26"/>
      <c r="N250" s="23">
        <f t="shared" si="3"/>
        <v>0</v>
      </c>
      <c r="O250" s="19">
        <v>1</v>
      </c>
    </row>
    <row r="251" spans="1:15" s="1" customFormat="1" ht="21" customHeight="1" x14ac:dyDescent="0.2">
      <c r="A251" s="1" t="s">
        <v>416</v>
      </c>
      <c r="B251" s="28" t="s">
        <v>417</v>
      </c>
      <c r="C251" s="29">
        <v>18</v>
      </c>
      <c r="D251" s="30"/>
      <c r="E251" s="31">
        <v>80017</v>
      </c>
      <c r="F251" s="32" t="s">
        <v>418</v>
      </c>
      <c r="G251" s="15" t="s">
        <v>19</v>
      </c>
      <c r="H251" s="29">
        <v>2</v>
      </c>
      <c r="I251" s="32" t="s">
        <v>419</v>
      </c>
      <c r="J251" s="17" t="s">
        <v>21</v>
      </c>
      <c r="K251" s="17"/>
      <c r="L251" s="18">
        <v>1990</v>
      </c>
      <c r="M251" s="26"/>
      <c r="N251" s="23">
        <f t="shared" si="3"/>
        <v>0</v>
      </c>
      <c r="O251" s="19">
        <v>1</v>
      </c>
    </row>
    <row r="252" spans="1:15" s="1" customFormat="1" ht="21" customHeight="1" x14ac:dyDescent="0.2">
      <c r="A252" s="1" t="s">
        <v>420</v>
      </c>
      <c r="B252" s="28"/>
      <c r="C252" s="29"/>
      <c r="D252" s="30"/>
      <c r="E252" s="31"/>
      <c r="F252" s="32"/>
      <c r="G252" s="15" t="s">
        <v>19</v>
      </c>
      <c r="H252" s="29"/>
      <c r="I252" s="32"/>
      <c r="J252" s="17" t="s">
        <v>170</v>
      </c>
      <c r="K252" s="17"/>
      <c r="L252" s="18">
        <v>1990</v>
      </c>
      <c r="M252" s="26"/>
      <c r="N252" s="23">
        <f t="shared" si="3"/>
        <v>0</v>
      </c>
      <c r="O252" s="19">
        <v>1</v>
      </c>
    </row>
    <row r="253" spans="1:15" s="1" customFormat="1" ht="21" customHeight="1" x14ac:dyDescent="0.2">
      <c r="A253" s="1" t="s">
        <v>421</v>
      </c>
      <c r="B253" s="28"/>
      <c r="C253" s="29"/>
      <c r="D253" s="30"/>
      <c r="E253" s="31"/>
      <c r="F253" s="32"/>
      <c r="G253" s="15" t="s">
        <v>19</v>
      </c>
      <c r="H253" s="29"/>
      <c r="I253" s="32"/>
      <c r="J253" s="17" t="s">
        <v>62</v>
      </c>
      <c r="K253" s="17"/>
      <c r="L253" s="18">
        <v>1990</v>
      </c>
      <c r="M253" s="26"/>
      <c r="N253" s="23">
        <f t="shared" si="3"/>
        <v>0</v>
      </c>
      <c r="O253" s="19">
        <v>1</v>
      </c>
    </row>
    <row r="254" spans="1:15" s="1" customFormat="1" ht="21" customHeight="1" x14ac:dyDescent="0.2">
      <c r="A254" s="1" t="s">
        <v>422</v>
      </c>
      <c r="B254" s="28"/>
      <c r="C254" s="29"/>
      <c r="D254" s="30"/>
      <c r="E254" s="31"/>
      <c r="F254" s="32"/>
      <c r="G254" s="15" t="s">
        <v>19</v>
      </c>
      <c r="H254" s="29">
        <v>3</v>
      </c>
      <c r="I254" s="32" t="s">
        <v>379</v>
      </c>
      <c r="J254" s="17" t="s">
        <v>62</v>
      </c>
      <c r="K254" s="17"/>
      <c r="L254" s="18">
        <v>1990</v>
      </c>
      <c r="M254" s="26"/>
      <c r="N254" s="23">
        <f t="shared" si="3"/>
        <v>0</v>
      </c>
      <c r="O254" s="19">
        <v>1</v>
      </c>
    </row>
    <row r="255" spans="1:15" s="1" customFormat="1" ht="21" customHeight="1" x14ac:dyDescent="0.2">
      <c r="A255" s="1" t="s">
        <v>423</v>
      </c>
      <c r="B255" s="28"/>
      <c r="C255" s="29"/>
      <c r="D255" s="30"/>
      <c r="E255" s="31"/>
      <c r="F255" s="32"/>
      <c r="G255" s="15" t="s">
        <v>19</v>
      </c>
      <c r="H255" s="29"/>
      <c r="I255" s="32"/>
      <c r="J255" s="17" t="s">
        <v>170</v>
      </c>
      <c r="K255" s="17"/>
      <c r="L255" s="18">
        <v>1990</v>
      </c>
      <c r="M255" s="26"/>
      <c r="N255" s="23">
        <f t="shared" si="3"/>
        <v>0</v>
      </c>
      <c r="O255" s="19">
        <v>1</v>
      </c>
    </row>
    <row r="256" spans="1:15" s="1" customFormat="1" ht="21" customHeight="1" x14ac:dyDescent="0.2">
      <c r="A256" s="1" t="s">
        <v>424</v>
      </c>
      <c r="B256" s="28"/>
      <c r="C256" s="29"/>
      <c r="D256" s="30"/>
      <c r="E256" s="31"/>
      <c r="F256" s="32"/>
      <c r="G256" s="15" t="s">
        <v>19</v>
      </c>
      <c r="H256" s="29"/>
      <c r="I256" s="32"/>
      <c r="J256" s="17" t="s">
        <v>65</v>
      </c>
      <c r="K256" s="17"/>
      <c r="L256" s="18">
        <v>1990</v>
      </c>
      <c r="M256" s="26"/>
      <c r="N256" s="23">
        <f t="shared" si="3"/>
        <v>0</v>
      </c>
      <c r="O256" s="19">
        <v>1</v>
      </c>
    </row>
    <row r="257" spans="1:15" s="1" customFormat="1" ht="21" customHeight="1" x14ac:dyDescent="0.2">
      <c r="A257" s="1" t="s">
        <v>425</v>
      </c>
      <c r="B257" s="28"/>
      <c r="C257" s="29"/>
      <c r="D257" s="30"/>
      <c r="E257" s="31"/>
      <c r="F257" s="32"/>
      <c r="G257" s="15" t="s">
        <v>19</v>
      </c>
      <c r="H257" s="29"/>
      <c r="I257" s="32"/>
      <c r="J257" s="17" t="s">
        <v>21</v>
      </c>
      <c r="K257" s="17"/>
      <c r="L257" s="18">
        <v>1990</v>
      </c>
      <c r="M257" s="26"/>
      <c r="N257" s="23">
        <f t="shared" si="3"/>
        <v>0</v>
      </c>
      <c r="O257" s="19">
        <v>1</v>
      </c>
    </row>
    <row r="258" spans="1:15" s="1" customFormat="1" ht="21" customHeight="1" x14ac:dyDescent="0.2">
      <c r="A258" s="1" t="s">
        <v>426</v>
      </c>
      <c r="B258" s="28"/>
      <c r="C258" s="29"/>
      <c r="D258" s="30"/>
      <c r="E258" s="31"/>
      <c r="F258" s="32"/>
      <c r="G258" s="15" t="s">
        <v>44</v>
      </c>
      <c r="H258" s="29">
        <v>2</v>
      </c>
      <c r="I258" s="32" t="s">
        <v>419</v>
      </c>
      <c r="J258" s="17" t="s">
        <v>46</v>
      </c>
      <c r="K258" s="17"/>
      <c r="L258" s="18">
        <v>1990</v>
      </c>
      <c r="M258" s="26"/>
      <c r="N258" s="23">
        <f t="shared" si="3"/>
        <v>0</v>
      </c>
      <c r="O258" s="19">
        <v>1</v>
      </c>
    </row>
    <row r="259" spans="1:15" s="1" customFormat="1" ht="21" customHeight="1" x14ac:dyDescent="0.2">
      <c r="A259" s="1" t="s">
        <v>427</v>
      </c>
      <c r="B259" s="28"/>
      <c r="C259" s="29"/>
      <c r="D259" s="30"/>
      <c r="E259" s="31"/>
      <c r="F259" s="32"/>
      <c r="G259" s="15" t="s">
        <v>44</v>
      </c>
      <c r="H259" s="29"/>
      <c r="I259" s="32"/>
      <c r="J259" s="17" t="s">
        <v>48</v>
      </c>
      <c r="K259" s="17"/>
      <c r="L259" s="18">
        <v>1990</v>
      </c>
      <c r="M259" s="26"/>
      <c r="N259" s="23">
        <f t="shared" si="3"/>
        <v>0</v>
      </c>
      <c r="O259" s="19">
        <v>2</v>
      </c>
    </row>
    <row r="260" spans="1:15" s="1" customFormat="1" ht="21" customHeight="1" x14ac:dyDescent="0.2">
      <c r="A260" s="1" t="s">
        <v>428</v>
      </c>
      <c r="B260" s="28"/>
      <c r="C260" s="29"/>
      <c r="D260" s="30"/>
      <c r="E260" s="31"/>
      <c r="F260" s="32"/>
      <c r="G260" s="15" t="s">
        <v>44</v>
      </c>
      <c r="H260" s="29"/>
      <c r="I260" s="32"/>
      <c r="J260" s="17" t="s">
        <v>72</v>
      </c>
      <c r="K260" s="17"/>
      <c r="L260" s="18">
        <v>1990</v>
      </c>
      <c r="M260" s="26"/>
      <c r="N260" s="23">
        <f t="shared" si="3"/>
        <v>0</v>
      </c>
      <c r="O260" s="19">
        <v>1</v>
      </c>
    </row>
    <row r="261" spans="1:15" s="1" customFormat="1" ht="21" customHeight="1" x14ac:dyDescent="0.2">
      <c r="A261" s="1" t="s">
        <v>429</v>
      </c>
      <c r="B261" s="28"/>
      <c r="C261" s="29"/>
      <c r="D261" s="30"/>
      <c r="E261" s="31"/>
      <c r="F261" s="32"/>
      <c r="G261" s="15" t="s">
        <v>44</v>
      </c>
      <c r="H261" s="29">
        <v>3</v>
      </c>
      <c r="I261" s="32" t="s">
        <v>379</v>
      </c>
      <c r="J261" s="17" t="s">
        <v>72</v>
      </c>
      <c r="K261" s="17"/>
      <c r="L261" s="18">
        <v>1990</v>
      </c>
      <c r="M261" s="26"/>
      <c r="N261" s="23">
        <f t="shared" si="3"/>
        <v>0</v>
      </c>
      <c r="O261" s="19">
        <v>1</v>
      </c>
    </row>
    <row r="262" spans="1:15" s="1" customFormat="1" ht="21" customHeight="1" x14ac:dyDescent="0.2">
      <c r="A262" s="1" t="s">
        <v>430</v>
      </c>
      <c r="B262" s="28"/>
      <c r="C262" s="29"/>
      <c r="D262" s="30"/>
      <c r="E262" s="31"/>
      <c r="F262" s="32"/>
      <c r="G262" s="15" t="s">
        <v>44</v>
      </c>
      <c r="H262" s="29"/>
      <c r="I262" s="32"/>
      <c r="J262" s="17" t="s">
        <v>48</v>
      </c>
      <c r="K262" s="17"/>
      <c r="L262" s="18">
        <v>1990</v>
      </c>
      <c r="M262" s="26"/>
      <c r="N262" s="23">
        <f t="shared" ref="N262:N325" si="4">L262*M262</f>
        <v>0</v>
      </c>
      <c r="O262" s="19">
        <v>1</v>
      </c>
    </row>
    <row r="263" spans="1:15" s="1" customFormat="1" ht="21" customHeight="1" x14ac:dyDescent="0.2">
      <c r="A263" s="1" t="s">
        <v>431</v>
      </c>
      <c r="B263" s="28"/>
      <c r="C263" s="29"/>
      <c r="D263" s="30"/>
      <c r="E263" s="31"/>
      <c r="F263" s="32"/>
      <c r="G263" s="15" t="s">
        <v>44</v>
      </c>
      <c r="H263" s="29"/>
      <c r="I263" s="32"/>
      <c r="J263" s="17" t="s">
        <v>46</v>
      </c>
      <c r="K263" s="17"/>
      <c r="L263" s="18">
        <v>1990</v>
      </c>
      <c r="M263" s="26"/>
      <c r="N263" s="23">
        <f t="shared" si="4"/>
        <v>0</v>
      </c>
      <c r="O263" s="19">
        <v>1</v>
      </c>
    </row>
    <row r="264" spans="1:15" s="1" customFormat="1" ht="33.950000000000003" customHeight="1" x14ac:dyDescent="0.2">
      <c r="A264" s="1" t="s">
        <v>432</v>
      </c>
      <c r="B264" s="28" t="s">
        <v>433</v>
      </c>
      <c r="C264" s="29">
        <v>19</v>
      </c>
      <c r="D264" s="30"/>
      <c r="E264" s="31">
        <v>80041</v>
      </c>
      <c r="F264" s="32" t="s">
        <v>434</v>
      </c>
      <c r="G264" s="15" t="s">
        <v>19</v>
      </c>
      <c r="H264" s="29">
        <v>2</v>
      </c>
      <c r="I264" s="32" t="s">
        <v>157</v>
      </c>
      <c r="J264" s="17" t="s">
        <v>65</v>
      </c>
      <c r="K264" s="17"/>
      <c r="L264" s="18">
        <v>1890</v>
      </c>
      <c r="M264" s="26"/>
      <c r="N264" s="23">
        <f t="shared" si="4"/>
        <v>0</v>
      </c>
      <c r="O264" s="19">
        <v>1</v>
      </c>
    </row>
    <row r="265" spans="1:15" s="1" customFormat="1" ht="33.950000000000003" customHeight="1" x14ac:dyDescent="0.2">
      <c r="A265" s="1" t="s">
        <v>435</v>
      </c>
      <c r="B265" s="28"/>
      <c r="C265" s="29"/>
      <c r="D265" s="30"/>
      <c r="E265" s="31"/>
      <c r="F265" s="32"/>
      <c r="G265" s="15" t="s">
        <v>19</v>
      </c>
      <c r="H265" s="29"/>
      <c r="I265" s="32"/>
      <c r="J265" s="17" t="s">
        <v>21</v>
      </c>
      <c r="K265" s="17"/>
      <c r="L265" s="18">
        <v>1890</v>
      </c>
      <c r="M265" s="26"/>
      <c r="N265" s="23">
        <f t="shared" si="4"/>
        <v>0</v>
      </c>
      <c r="O265" s="19">
        <v>1</v>
      </c>
    </row>
    <row r="266" spans="1:15" s="1" customFormat="1" ht="33.950000000000003" customHeight="1" x14ac:dyDescent="0.2">
      <c r="A266" s="1" t="s">
        <v>436</v>
      </c>
      <c r="B266" s="28"/>
      <c r="C266" s="29"/>
      <c r="D266" s="30"/>
      <c r="E266" s="31"/>
      <c r="F266" s="32"/>
      <c r="G266" s="15" t="s">
        <v>19</v>
      </c>
      <c r="H266" s="29"/>
      <c r="I266" s="32"/>
      <c r="J266" s="17" t="s">
        <v>170</v>
      </c>
      <c r="K266" s="17"/>
      <c r="L266" s="18">
        <v>1890</v>
      </c>
      <c r="M266" s="26"/>
      <c r="N266" s="23">
        <f t="shared" si="4"/>
        <v>0</v>
      </c>
      <c r="O266" s="19">
        <v>1</v>
      </c>
    </row>
    <row r="267" spans="1:15" s="1" customFormat="1" ht="33.950000000000003" customHeight="1" x14ac:dyDescent="0.2">
      <c r="A267" s="1" t="s">
        <v>437</v>
      </c>
      <c r="B267" s="28"/>
      <c r="C267" s="29"/>
      <c r="D267" s="30"/>
      <c r="E267" s="31"/>
      <c r="F267" s="32"/>
      <c r="G267" s="15" t="s">
        <v>19</v>
      </c>
      <c r="H267" s="29"/>
      <c r="I267" s="32"/>
      <c r="J267" s="17" t="s">
        <v>62</v>
      </c>
      <c r="K267" s="17"/>
      <c r="L267" s="18">
        <v>1890</v>
      </c>
      <c r="M267" s="26"/>
      <c r="N267" s="23">
        <f t="shared" si="4"/>
        <v>0</v>
      </c>
      <c r="O267" s="19">
        <v>1</v>
      </c>
    </row>
    <row r="268" spans="1:15" s="1" customFormat="1" ht="33.950000000000003" customHeight="1" x14ac:dyDescent="0.2">
      <c r="A268" s="1" t="s">
        <v>438</v>
      </c>
      <c r="B268" s="28"/>
      <c r="C268" s="29"/>
      <c r="D268" s="30"/>
      <c r="E268" s="31"/>
      <c r="F268" s="32"/>
      <c r="G268" s="15" t="s">
        <v>44</v>
      </c>
      <c r="H268" s="29">
        <v>1</v>
      </c>
      <c r="I268" s="32" t="s">
        <v>271</v>
      </c>
      <c r="J268" s="17" t="s">
        <v>72</v>
      </c>
      <c r="K268" s="17"/>
      <c r="L268" s="18">
        <v>1890</v>
      </c>
      <c r="M268" s="26"/>
      <c r="N268" s="23">
        <f t="shared" si="4"/>
        <v>0</v>
      </c>
      <c r="O268" s="19">
        <v>2</v>
      </c>
    </row>
    <row r="269" spans="1:15" s="1" customFormat="1" ht="33.950000000000003" customHeight="1" x14ac:dyDescent="0.2">
      <c r="A269" s="1" t="s">
        <v>439</v>
      </c>
      <c r="B269" s="28"/>
      <c r="C269" s="29"/>
      <c r="D269" s="30"/>
      <c r="E269" s="31"/>
      <c r="F269" s="32"/>
      <c r="G269" s="15" t="s">
        <v>44</v>
      </c>
      <c r="H269" s="29"/>
      <c r="I269" s="32"/>
      <c r="J269" s="17" t="s">
        <v>48</v>
      </c>
      <c r="K269" s="17"/>
      <c r="L269" s="18">
        <v>1890</v>
      </c>
      <c r="M269" s="26"/>
      <c r="N269" s="23">
        <f t="shared" si="4"/>
        <v>0</v>
      </c>
      <c r="O269" s="19">
        <v>1</v>
      </c>
    </row>
    <row r="270" spans="1:15" s="1" customFormat="1" ht="21" customHeight="1" x14ac:dyDescent="0.2">
      <c r="A270" s="1" t="s">
        <v>440</v>
      </c>
      <c r="B270" s="28" t="s">
        <v>441</v>
      </c>
      <c r="C270" s="29">
        <v>20</v>
      </c>
      <c r="D270" s="30"/>
      <c r="E270" s="31">
        <v>80042</v>
      </c>
      <c r="F270" s="32" t="s">
        <v>442</v>
      </c>
      <c r="G270" s="15" t="s">
        <v>27</v>
      </c>
      <c r="H270" s="29">
        <v>1</v>
      </c>
      <c r="I270" s="32" t="s">
        <v>443</v>
      </c>
      <c r="J270" s="17" t="s">
        <v>33</v>
      </c>
      <c r="K270" s="17"/>
      <c r="L270" s="18">
        <v>1590</v>
      </c>
      <c r="M270" s="26"/>
      <c r="N270" s="23">
        <f t="shared" si="4"/>
        <v>0</v>
      </c>
      <c r="O270" s="19">
        <v>1</v>
      </c>
    </row>
    <row r="271" spans="1:15" s="1" customFormat="1" ht="21" customHeight="1" x14ac:dyDescent="0.2">
      <c r="A271" s="1" t="s">
        <v>444</v>
      </c>
      <c r="B271" s="28"/>
      <c r="C271" s="29"/>
      <c r="D271" s="30"/>
      <c r="E271" s="31"/>
      <c r="F271" s="32"/>
      <c r="G271" s="15" t="s">
        <v>27</v>
      </c>
      <c r="H271" s="29"/>
      <c r="I271" s="32"/>
      <c r="J271" s="17" t="s">
        <v>31</v>
      </c>
      <c r="K271" s="17"/>
      <c r="L271" s="18">
        <v>1590</v>
      </c>
      <c r="M271" s="26"/>
      <c r="N271" s="23">
        <f t="shared" si="4"/>
        <v>0</v>
      </c>
      <c r="O271" s="19">
        <v>1</v>
      </c>
    </row>
    <row r="272" spans="1:15" s="1" customFormat="1" ht="21" customHeight="1" x14ac:dyDescent="0.2">
      <c r="A272" s="1" t="s">
        <v>445</v>
      </c>
      <c r="B272" s="28"/>
      <c r="C272" s="29"/>
      <c r="D272" s="30"/>
      <c r="E272" s="31"/>
      <c r="F272" s="32"/>
      <c r="G272" s="15" t="s">
        <v>27</v>
      </c>
      <c r="H272" s="14">
        <v>2</v>
      </c>
      <c r="I272" s="17" t="s">
        <v>446</v>
      </c>
      <c r="J272" s="17" t="s">
        <v>33</v>
      </c>
      <c r="K272" s="17"/>
      <c r="L272" s="18">
        <v>1590</v>
      </c>
      <c r="M272" s="26"/>
      <c r="N272" s="23">
        <f t="shared" si="4"/>
        <v>0</v>
      </c>
      <c r="O272" s="19">
        <v>1</v>
      </c>
    </row>
    <row r="273" spans="1:15" s="1" customFormat="1" ht="21" customHeight="1" x14ac:dyDescent="0.2">
      <c r="A273" s="1" t="s">
        <v>447</v>
      </c>
      <c r="B273" s="28"/>
      <c r="C273" s="29"/>
      <c r="D273" s="30"/>
      <c r="E273" s="31"/>
      <c r="F273" s="32"/>
      <c r="G273" s="15" t="s">
        <v>27</v>
      </c>
      <c r="H273" s="29">
        <v>3</v>
      </c>
      <c r="I273" s="32" t="s">
        <v>157</v>
      </c>
      <c r="J273" s="17" t="s">
        <v>33</v>
      </c>
      <c r="K273" s="17"/>
      <c r="L273" s="18">
        <v>1590</v>
      </c>
      <c r="M273" s="26"/>
      <c r="N273" s="23">
        <f t="shared" si="4"/>
        <v>0</v>
      </c>
      <c r="O273" s="19">
        <v>2</v>
      </c>
    </row>
    <row r="274" spans="1:15" s="1" customFormat="1" ht="21" customHeight="1" x14ac:dyDescent="0.2">
      <c r="A274" s="1" t="s">
        <v>448</v>
      </c>
      <c r="B274" s="28"/>
      <c r="C274" s="29"/>
      <c r="D274" s="30"/>
      <c r="E274" s="31"/>
      <c r="F274" s="32"/>
      <c r="G274" s="15" t="s">
        <v>27</v>
      </c>
      <c r="H274" s="29"/>
      <c r="I274" s="32"/>
      <c r="J274" s="17" t="s">
        <v>31</v>
      </c>
      <c r="K274" s="17"/>
      <c r="L274" s="18">
        <v>1590</v>
      </c>
      <c r="M274" s="26"/>
      <c r="N274" s="23">
        <f t="shared" si="4"/>
        <v>0</v>
      </c>
      <c r="O274" s="19">
        <v>2</v>
      </c>
    </row>
    <row r="275" spans="1:15" s="1" customFormat="1" ht="21" customHeight="1" x14ac:dyDescent="0.2">
      <c r="A275" s="1" t="s">
        <v>449</v>
      </c>
      <c r="B275" s="28"/>
      <c r="C275" s="29"/>
      <c r="D275" s="30"/>
      <c r="E275" s="31"/>
      <c r="F275" s="32"/>
      <c r="G275" s="15" t="s">
        <v>27</v>
      </c>
      <c r="H275" s="29"/>
      <c r="I275" s="32"/>
      <c r="J275" s="17" t="s">
        <v>41</v>
      </c>
      <c r="K275" s="17"/>
      <c r="L275" s="18">
        <v>1590</v>
      </c>
      <c r="M275" s="26"/>
      <c r="N275" s="23">
        <f t="shared" si="4"/>
        <v>0</v>
      </c>
      <c r="O275" s="19">
        <v>2</v>
      </c>
    </row>
    <row r="276" spans="1:15" s="1" customFormat="1" ht="21" customHeight="1" x14ac:dyDescent="0.2">
      <c r="A276" s="1" t="s">
        <v>450</v>
      </c>
      <c r="B276" s="28"/>
      <c r="C276" s="29"/>
      <c r="D276" s="30"/>
      <c r="E276" s="31"/>
      <c r="F276" s="32"/>
      <c r="G276" s="15" t="s">
        <v>27</v>
      </c>
      <c r="H276" s="29"/>
      <c r="I276" s="32"/>
      <c r="J276" s="17" t="s">
        <v>29</v>
      </c>
      <c r="K276" s="17"/>
      <c r="L276" s="18">
        <v>1590</v>
      </c>
      <c r="M276" s="26"/>
      <c r="N276" s="23">
        <f t="shared" si="4"/>
        <v>0</v>
      </c>
      <c r="O276" s="19">
        <v>1</v>
      </c>
    </row>
    <row r="277" spans="1:15" s="1" customFormat="1" ht="21" customHeight="1" x14ac:dyDescent="0.2">
      <c r="A277" s="1" t="s">
        <v>451</v>
      </c>
      <c r="B277" s="28"/>
      <c r="C277" s="29"/>
      <c r="D277" s="30"/>
      <c r="E277" s="31"/>
      <c r="F277" s="32"/>
      <c r="G277" s="15" t="s">
        <v>19</v>
      </c>
      <c r="H277" s="29">
        <v>2</v>
      </c>
      <c r="I277" s="32" t="s">
        <v>446</v>
      </c>
      <c r="J277" s="17" t="s">
        <v>21</v>
      </c>
      <c r="K277" s="17"/>
      <c r="L277" s="18">
        <v>1590</v>
      </c>
      <c r="M277" s="26"/>
      <c r="N277" s="23">
        <f t="shared" si="4"/>
        <v>0</v>
      </c>
      <c r="O277" s="19">
        <v>1</v>
      </c>
    </row>
    <row r="278" spans="1:15" s="1" customFormat="1" ht="21" customHeight="1" x14ac:dyDescent="0.2">
      <c r="A278" s="1" t="s">
        <v>452</v>
      </c>
      <c r="B278" s="28"/>
      <c r="C278" s="29"/>
      <c r="D278" s="30"/>
      <c r="E278" s="31"/>
      <c r="F278" s="32"/>
      <c r="G278" s="15" t="s">
        <v>19</v>
      </c>
      <c r="H278" s="29"/>
      <c r="I278" s="32"/>
      <c r="J278" s="17" t="s">
        <v>23</v>
      </c>
      <c r="K278" s="17"/>
      <c r="L278" s="18">
        <v>1590</v>
      </c>
      <c r="M278" s="26"/>
      <c r="N278" s="23">
        <f t="shared" si="4"/>
        <v>0</v>
      </c>
      <c r="O278" s="19">
        <v>2</v>
      </c>
    </row>
    <row r="279" spans="1:15" s="1" customFormat="1" ht="21" customHeight="1" x14ac:dyDescent="0.2">
      <c r="A279" s="1" t="s">
        <v>453</v>
      </c>
      <c r="B279" s="28"/>
      <c r="C279" s="29"/>
      <c r="D279" s="30"/>
      <c r="E279" s="31"/>
      <c r="F279" s="32"/>
      <c r="G279" s="15" t="s">
        <v>19</v>
      </c>
      <c r="H279" s="29">
        <v>3</v>
      </c>
      <c r="I279" s="32" t="s">
        <v>157</v>
      </c>
      <c r="J279" s="17" t="s">
        <v>23</v>
      </c>
      <c r="K279" s="17"/>
      <c r="L279" s="18">
        <v>1590</v>
      </c>
      <c r="M279" s="26"/>
      <c r="N279" s="23">
        <f t="shared" si="4"/>
        <v>0</v>
      </c>
      <c r="O279" s="19">
        <v>1</v>
      </c>
    </row>
    <row r="280" spans="1:15" s="1" customFormat="1" ht="21" customHeight="1" x14ac:dyDescent="0.2">
      <c r="A280" s="1" t="s">
        <v>454</v>
      </c>
      <c r="B280" s="28"/>
      <c r="C280" s="29"/>
      <c r="D280" s="30"/>
      <c r="E280" s="31"/>
      <c r="F280" s="32"/>
      <c r="G280" s="15" t="s">
        <v>19</v>
      </c>
      <c r="H280" s="29"/>
      <c r="I280" s="32"/>
      <c r="J280" s="17" t="s">
        <v>65</v>
      </c>
      <c r="K280" s="17"/>
      <c r="L280" s="18">
        <v>1590</v>
      </c>
      <c r="M280" s="26"/>
      <c r="N280" s="23">
        <f t="shared" si="4"/>
        <v>0</v>
      </c>
      <c r="O280" s="19">
        <v>1</v>
      </c>
    </row>
    <row r="281" spans="1:15" s="1" customFormat="1" ht="42" customHeight="1" x14ac:dyDescent="0.2">
      <c r="A281" s="1" t="s">
        <v>455</v>
      </c>
      <c r="B281" s="28" t="s">
        <v>456</v>
      </c>
      <c r="C281" s="29">
        <v>21</v>
      </c>
      <c r="D281" s="30"/>
      <c r="E281" s="31">
        <v>80018</v>
      </c>
      <c r="F281" s="32" t="s">
        <v>457</v>
      </c>
      <c r="G281" s="15" t="s">
        <v>19</v>
      </c>
      <c r="H281" s="29">
        <v>2</v>
      </c>
      <c r="I281" s="32" t="s">
        <v>379</v>
      </c>
      <c r="J281" s="17" t="s">
        <v>21</v>
      </c>
      <c r="K281" s="17"/>
      <c r="L281" s="18">
        <v>1790</v>
      </c>
      <c r="M281" s="26"/>
      <c r="N281" s="23">
        <f t="shared" si="4"/>
        <v>0</v>
      </c>
      <c r="O281" s="19">
        <v>2</v>
      </c>
    </row>
    <row r="282" spans="1:15" s="1" customFormat="1" ht="42" customHeight="1" x14ac:dyDescent="0.2">
      <c r="A282" s="1" t="s">
        <v>458</v>
      </c>
      <c r="B282" s="28"/>
      <c r="C282" s="29"/>
      <c r="D282" s="30"/>
      <c r="E282" s="31"/>
      <c r="F282" s="32"/>
      <c r="G282" s="15" t="s">
        <v>19</v>
      </c>
      <c r="H282" s="29"/>
      <c r="I282" s="32"/>
      <c r="J282" s="17" t="s">
        <v>170</v>
      </c>
      <c r="K282" s="17"/>
      <c r="L282" s="18">
        <v>1790</v>
      </c>
      <c r="M282" s="26"/>
      <c r="N282" s="23">
        <f t="shared" si="4"/>
        <v>0</v>
      </c>
      <c r="O282" s="19">
        <v>1</v>
      </c>
    </row>
    <row r="283" spans="1:15" s="1" customFormat="1" ht="42" customHeight="1" x14ac:dyDescent="0.2">
      <c r="A283" s="1" t="s">
        <v>459</v>
      </c>
      <c r="B283" s="28"/>
      <c r="C283" s="29"/>
      <c r="D283" s="30"/>
      <c r="E283" s="31"/>
      <c r="F283" s="32"/>
      <c r="G283" s="15" t="s">
        <v>44</v>
      </c>
      <c r="H283" s="29">
        <v>2</v>
      </c>
      <c r="I283" s="32" t="s">
        <v>379</v>
      </c>
      <c r="J283" s="17" t="s">
        <v>48</v>
      </c>
      <c r="K283" s="17"/>
      <c r="L283" s="18">
        <v>1790</v>
      </c>
      <c r="M283" s="26"/>
      <c r="N283" s="23">
        <f t="shared" si="4"/>
        <v>0</v>
      </c>
      <c r="O283" s="19">
        <v>2</v>
      </c>
    </row>
    <row r="284" spans="1:15" s="1" customFormat="1" ht="42" customHeight="1" x14ac:dyDescent="0.2">
      <c r="A284" s="1" t="s">
        <v>460</v>
      </c>
      <c r="B284" s="28"/>
      <c r="C284" s="29"/>
      <c r="D284" s="30"/>
      <c r="E284" s="31"/>
      <c r="F284" s="32"/>
      <c r="G284" s="15" t="s">
        <v>44</v>
      </c>
      <c r="H284" s="29"/>
      <c r="I284" s="32"/>
      <c r="J284" s="17" t="s">
        <v>78</v>
      </c>
      <c r="K284" s="17"/>
      <c r="L284" s="18">
        <v>1790</v>
      </c>
      <c r="M284" s="26"/>
      <c r="N284" s="23">
        <f t="shared" si="4"/>
        <v>0</v>
      </c>
      <c r="O284" s="19">
        <v>3</v>
      </c>
    </row>
    <row r="285" spans="1:15" s="1" customFormat="1" ht="42" customHeight="1" x14ac:dyDescent="0.2">
      <c r="A285" s="1" t="s">
        <v>461</v>
      </c>
      <c r="B285" s="28"/>
      <c r="C285" s="29"/>
      <c r="D285" s="30"/>
      <c r="E285" s="31"/>
      <c r="F285" s="32"/>
      <c r="G285" s="15" t="s">
        <v>44</v>
      </c>
      <c r="H285" s="29"/>
      <c r="I285" s="32"/>
      <c r="J285" s="17" t="s">
        <v>46</v>
      </c>
      <c r="K285" s="17"/>
      <c r="L285" s="18">
        <v>1790</v>
      </c>
      <c r="M285" s="26"/>
      <c r="N285" s="23">
        <f t="shared" si="4"/>
        <v>0</v>
      </c>
      <c r="O285" s="19">
        <v>3</v>
      </c>
    </row>
    <row r="286" spans="1:15" s="1" customFormat="1" ht="23.1" customHeight="1" x14ac:dyDescent="0.2">
      <c r="A286" s="1" t="s">
        <v>462</v>
      </c>
      <c r="B286" s="28" t="s">
        <v>463</v>
      </c>
      <c r="C286" s="29">
        <v>22</v>
      </c>
      <c r="D286" s="30"/>
      <c r="E286" s="31">
        <v>80011</v>
      </c>
      <c r="F286" s="32" t="s">
        <v>464</v>
      </c>
      <c r="G286" s="15" t="s">
        <v>27</v>
      </c>
      <c r="H286" s="14">
        <v>1</v>
      </c>
      <c r="I286" s="17" t="s">
        <v>362</v>
      </c>
      <c r="J286" s="17" t="s">
        <v>41</v>
      </c>
      <c r="K286" s="17"/>
      <c r="L286" s="18">
        <v>1290</v>
      </c>
      <c r="M286" s="26"/>
      <c r="N286" s="23">
        <f t="shared" si="4"/>
        <v>0</v>
      </c>
      <c r="O286" s="19">
        <v>1</v>
      </c>
    </row>
    <row r="287" spans="1:15" s="1" customFormat="1" ht="23.1" customHeight="1" x14ac:dyDescent="0.2">
      <c r="A287" s="1" t="s">
        <v>465</v>
      </c>
      <c r="B287" s="28"/>
      <c r="C287" s="29"/>
      <c r="D287" s="30"/>
      <c r="E287" s="31"/>
      <c r="F287" s="32"/>
      <c r="G287" s="15" t="s">
        <v>27</v>
      </c>
      <c r="H287" s="29">
        <v>2</v>
      </c>
      <c r="I287" s="32" t="s">
        <v>466</v>
      </c>
      <c r="J287" s="17" t="s">
        <v>29</v>
      </c>
      <c r="K287" s="17"/>
      <c r="L287" s="18">
        <v>1290</v>
      </c>
      <c r="M287" s="26"/>
      <c r="N287" s="23">
        <f t="shared" si="4"/>
        <v>0</v>
      </c>
      <c r="O287" s="19">
        <v>5</v>
      </c>
    </row>
    <row r="288" spans="1:15" s="1" customFormat="1" ht="23.1" customHeight="1" x14ac:dyDescent="0.2">
      <c r="A288" s="1" t="s">
        <v>467</v>
      </c>
      <c r="B288" s="28"/>
      <c r="C288" s="29"/>
      <c r="D288" s="30"/>
      <c r="E288" s="31"/>
      <c r="F288" s="32"/>
      <c r="G288" s="15" t="s">
        <v>27</v>
      </c>
      <c r="H288" s="29"/>
      <c r="I288" s="32"/>
      <c r="J288" s="17" t="s">
        <v>31</v>
      </c>
      <c r="K288" s="17"/>
      <c r="L288" s="18">
        <v>1290</v>
      </c>
      <c r="M288" s="26"/>
      <c r="N288" s="23">
        <f t="shared" si="4"/>
        <v>0</v>
      </c>
      <c r="O288" s="19">
        <v>4</v>
      </c>
    </row>
    <row r="289" spans="1:15" s="1" customFormat="1" ht="23.1" customHeight="1" x14ac:dyDescent="0.2">
      <c r="A289" s="1" t="s">
        <v>468</v>
      </c>
      <c r="B289" s="28"/>
      <c r="C289" s="29"/>
      <c r="D289" s="30"/>
      <c r="E289" s="31"/>
      <c r="F289" s="32"/>
      <c r="G289" s="15" t="s">
        <v>27</v>
      </c>
      <c r="H289" s="29"/>
      <c r="I289" s="32"/>
      <c r="J289" s="17" t="s">
        <v>41</v>
      </c>
      <c r="K289" s="17"/>
      <c r="L289" s="18">
        <v>1290</v>
      </c>
      <c r="M289" s="26"/>
      <c r="N289" s="23">
        <f t="shared" si="4"/>
        <v>0</v>
      </c>
      <c r="O289" s="19">
        <v>2</v>
      </c>
    </row>
    <row r="290" spans="1:15" s="1" customFormat="1" ht="23.1" customHeight="1" x14ac:dyDescent="0.2">
      <c r="A290" s="1" t="s">
        <v>469</v>
      </c>
      <c r="B290" s="28"/>
      <c r="C290" s="29"/>
      <c r="D290" s="30"/>
      <c r="E290" s="31"/>
      <c r="F290" s="32"/>
      <c r="G290" s="15" t="s">
        <v>27</v>
      </c>
      <c r="H290" s="29"/>
      <c r="I290" s="32"/>
      <c r="J290" s="17" t="s">
        <v>33</v>
      </c>
      <c r="K290" s="17"/>
      <c r="L290" s="18">
        <v>1290</v>
      </c>
      <c r="M290" s="26"/>
      <c r="N290" s="23">
        <f t="shared" si="4"/>
        <v>0</v>
      </c>
      <c r="O290" s="19">
        <v>4</v>
      </c>
    </row>
    <row r="291" spans="1:15" s="1" customFormat="1" ht="23.1" customHeight="1" x14ac:dyDescent="0.2">
      <c r="A291" s="1" t="s">
        <v>470</v>
      </c>
      <c r="B291" s="28"/>
      <c r="C291" s="29"/>
      <c r="D291" s="30"/>
      <c r="E291" s="31"/>
      <c r="F291" s="32"/>
      <c r="G291" s="15" t="s">
        <v>19</v>
      </c>
      <c r="H291" s="29">
        <v>2</v>
      </c>
      <c r="I291" s="32" t="s">
        <v>466</v>
      </c>
      <c r="J291" s="17" t="s">
        <v>65</v>
      </c>
      <c r="K291" s="17"/>
      <c r="L291" s="18">
        <v>1290</v>
      </c>
      <c r="M291" s="26"/>
      <c r="N291" s="23">
        <f t="shared" si="4"/>
        <v>0</v>
      </c>
      <c r="O291" s="19">
        <v>1</v>
      </c>
    </row>
    <row r="292" spans="1:15" s="1" customFormat="1" ht="23.1" customHeight="1" x14ac:dyDescent="0.2">
      <c r="A292" s="1" t="s">
        <v>471</v>
      </c>
      <c r="B292" s="28"/>
      <c r="C292" s="29"/>
      <c r="D292" s="30"/>
      <c r="E292" s="31"/>
      <c r="F292" s="32"/>
      <c r="G292" s="15" t="s">
        <v>19</v>
      </c>
      <c r="H292" s="29"/>
      <c r="I292" s="32"/>
      <c r="J292" s="17" t="s">
        <v>170</v>
      </c>
      <c r="K292" s="17"/>
      <c r="L292" s="18">
        <v>1290</v>
      </c>
      <c r="M292" s="26"/>
      <c r="N292" s="23">
        <f t="shared" si="4"/>
        <v>0</v>
      </c>
      <c r="O292" s="19">
        <v>3</v>
      </c>
    </row>
    <row r="293" spans="1:15" s="1" customFormat="1" ht="23.1" customHeight="1" x14ac:dyDescent="0.2">
      <c r="A293" s="1" t="s">
        <v>472</v>
      </c>
      <c r="B293" s="28"/>
      <c r="C293" s="29"/>
      <c r="D293" s="30"/>
      <c r="E293" s="31"/>
      <c r="F293" s="32"/>
      <c r="G293" s="15" t="s">
        <v>19</v>
      </c>
      <c r="H293" s="29"/>
      <c r="I293" s="32"/>
      <c r="J293" s="17" t="s">
        <v>23</v>
      </c>
      <c r="K293" s="17"/>
      <c r="L293" s="18">
        <v>1290</v>
      </c>
      <c r="M293" s="26"/>
      <c r="N293" s="23">
        <f t="shared" si="4"/>
        <v>0</v>
      </c>
      <c r="O293" s="19">
        <v>6</v>
      </c>
    </row>
    <row r="294" spans="1:15" s="1" customFormat="1" ht="23.1" customHeight="1" x14ac:dyDescent="0.2">
      <c r="A294" s="1" t="s">
        <v>473</v>
      </c>
      <c r="B294" s="28"/>
      <c r="C294" s="29"/>
      <c r="D294" s="30"/>
      <c r="E294" s="31"/>
      <c r="F294" s="32"/>
      <c r="G294" s="15" t="s">
        <v>19</v>
      </c>
      <c r="H294" s="29"/>
      <c r="I294" s="32"/>
      <c r="J294" s="17" t="s">
        <v>21</v>
      </c>
      <c r="K294" s="17"/>
      <c r="L294" s="18">
        <v>1290</v>
      </c>
      <c r="M294" s="26"/>
      <c r="N294" s="23">
        <f t="shared" si="4"/>
        <v>0</v>
      </c>
      <c r="O294" s="19">
        <v>4</v>
      </c>
    </row>
    <row r="295" spans="1:15" s="1" customFormat="1" ht="21" customHeight="1" x14ac:dyDescent="0.2">
      <c r="A295" s="1" t="s">
        <v>474</v>
      </c>
      <c r="B295" s="28" t="s">
        <v>475</v>
      </c>
      <c r="C295" s="29">
        <v>23</v>
      </c>
      <c r="D295" s="30"/>
      <c r="E295" s="31">
        <v>80038</v>
      </c>
      <c r="F295" s="32" t="s">
        <v>476</v>
      </c>
      <c r="G295" s="15" t="s">
        <v>27</v>
      </c>
      <c r="H295" s="14">
        <v>1</v>
      </c>
      <c r="I295" s="17" t="s">
        <v>328</v>
      </c>
      <c r="J295" s="17" t="s">
        <v>110</v>
      </c>
      <c r="K295" s="17"/>
      <c r="L295" s="18">
        <v>2090</v>
      </c>
      <c r="M295" s="26"/>
      <c r="N295" s="23">
        <f t="shared" si="4"/>
        <v>0</v>
      </c>
      <c r="O295" s="19">
        <v>1</v>
      </c>
    </row>
    <row r="296" spans="1:15" s="1" customFormat="1" ht="21" customHeight="1" x14ac:dyDescent="0.2">
      <c r="A296" s="1" t="s">
        <v>477</v>
      </c>
      <c r="B296" s="28"/>
      <c r="C296" s="29"/>
      <c r="D296" s="30"/>
      <c r="E296" s="31"/>
      <c r="F296" s="32"/>
      <c r="G296" s="15" t="s">
        <v>27</v>
      </c>
      <c r="H296" s="29">
        <v>2</v>
      </c>
      <c r="I296" s="32" t="s">
        <v>331</v>
      </c>
      <c r="J296" s="17" t="s">
        <v>112</v>
      </c>
      <c r="K296" s="17"/>
      <c r="L296" s="18">
        <v>2090</v>
      </c>
      <c r="M296" s="26"/>
      <c r="N296" s="23">
        <f t="shared" si="4"/>
        <v>0</v>
      </c>
      <c r="O296" s="19">
        <v>1</v>
      </c>
    </row>
    <row r="297" spans="1:15" s="1" customFormat="1" ht="21" customHeight="1" x14ac:dyDescent="0.2">
      <c r="A297" s="1" t="s">
        <v>478</v>
      </c>
      <c r="B297" s="28"/>
      <c r="C297" s="29"/>
      <c r="D297" s="30"/>
      <c r="E297" s="31"/>
      <c r="F297" s="32"/>
      <c r="G297" s="15" t="s">
        <v>27</v>
      </c>
      <c r="H297" s="29"/>
      <c r="I297" s="32"/>
      <c r="J297" s="17" t="s">
        <v>110</v>
      </c>
      <c r="K297" s="17"/>
      <c r="L297" s="18">
        <v>2090</v>
      </c>
      <c r="M297" s="26"/>
      <c r="N297" s="23">
        <f t="shared" si="4"/>
        <v>0</v>
      </c>
      <c r="O297" s="19">
        <v>2</v>
      </c>
    </row>
    <row r="298" spans="1:15" s="1" customFormat="1" ht="21" customHeight="1" x14ac:dyDescent="0.2">
      <c r="A298" s="1" t="s">
        <v>479</v>
      </c>
      <c r="B298" s="28"/>
      <c r="C298" s="29"/>
      <c r="D298" s="30"/>
      <c r="E298" s="31"/>
      <c r="F298" s="32"/>
      <c r="G298" s="15" t="s">
        <v>27</v>
      </c>
      <c r="H298" s="29">
        <v>3</v>
      </c>
      <c r="I298" s="32" t="s">
        <v>480</v>
      </c>
      <c r="J298" s="17" t="s">
        <v>110</v>
      </c>
      <c r="K298" s="17"/>
      <c r="L298" s="18">
        <v>2090</v>
      </c>
      <c r="M298" s="26"/>
      <c r="N298" s="23">
        <f t="shared" si="4"/>
        <v>0</v>
      </c>
      <c r="O298" s="19">
        <v>1</v>
      </c>
    </row>
    <row r="299" spans="1:15" s="1" customFormat="1" ht="21" customHeight="1" x14ac:dyDescent="0.2">
      <c r="A299" s="1" t="s">
        <v>481</v>
      </c>
      <c r="B299" s="28"/>
      <c r="C299" s="29"/>
      <c r="D299" s="30"/>
      <c r="E299" s="31"/>
      <c r="F299" s="32"/>
      <c r="G299" s="15" t="s">
        <v>27</v>
      </c>
      <c r="H299" s="29"/>
      <c r="I299" s="32"/>
      <c r="J299" s="17" t="s">
        <v>112</v>
      </c>
      <c r="K299" s="17"/>
      <c r="L299" s="18">
        <v>2090</v>
      </c>
      <c r="M299" s="26"/>
      <c r="N299" s="23">
        <f t="shared" si="4"/>
        <v>0</v>
      </c>
      <c r="O299" s="19">
        <v>1</v>
      </c>
    </row>
    <row r="300" spans="1:15" s="1" customFormat="1" ht="21" customHeight="1" x14ac:dyDescent="0.2">
      <c r="A300" s="1" t="s">
        <v>482</v>
      </c>
      <c r="B300" s="28"/>
      <c r="C300" s="29"/>
      <c r="D300" s="30"/>
      <c r="E300" s="31"/>
      <c r="F300" s="32"/>
      <c r="G300" s="15" t="s">
        <v>19</v>
      </c>
      <c r="H300" s="29">
        <v>2</v>
      </c>
      <c r="I300" s="32" t="s">
        <v>331</v>
      </c>
      <c r="J300" s="17" t="s">
        <v>29</v>
      </c>
      <c r="K300" s="17"/>
      <c r="L300" s="18">
        <v>2090</v>
      </c>
      <c r="M300" s="26"/>
      <c r="N300" s="23">
        <f t="shared" si="4"/>
        <v>0</v>
      </c>
      <c r="O300" s="19">
        <v>2</v>
      </c>
    </row>
    <row r="301" spans="1:15" s="1" customFormat="1" ht="21" customHeight="1" x14ac:dyDescent="0.2">
      <c r="A301" s="1" t="s">
        <v>483</v>
      </c>
      <c r="B301" s="28"/>
      <c r="C301" s="29"/>
      <c r="D301" s="30"/>
      <c r="E301" s="31"/>
      <c r="F301" s="32"/>
      <c r="G301" s="15" t="s">
        <v>19</v>
      </c>
      <c r="H301" s="29"/>
      <c r="I301" s="32"/>
      <c r="J301" s="17" t="s">
        <v>33</v>
      </c>
      <c r="K301" s="17"/>
      <c r="L301" s="18">
        <v>2090</v>
      </c>
      <c r="M301" s="26"/>
      <c r="N301" s="23">
        <f t="shared" si="4"/>
        <v>0</v>
      </c>
      <c r="O301" s="19">
        <v>2</v>
      </c>
    </row>
    <row r="302" spans="1:15" s="1" customFormat="1" ht="21" customHeight="1" x14ac:dyDescent="0.2">
      <c r="A302" s="1" t="s">
        <v>484</v>
      </c>
      <c r="B302" s="28"/>
      <c r="C302" s="29"/>
      <c r="D302" s="30"/>
      <c r="E302" s="31"/>
      <c r="F302" s="32"/>
      <c r="G302" s="15" t="s">
        <v>19</v>
      </c>
      <c r="H302" s="29">
        <v>3</v>
      </c>
      <c r="I302" s="32" t="s">
        <v>480</v>
      </c>
      <c r="J302" s="17" t="s">
        <v>33</v>
      </c>
      <c r="K302" s="17"/>
      <c r="L302" s="18">
        <v>2090</v>
      </c>
      <c r="M302" s="26"/>
      <c r="N302" s="23">
        <f t="shared" si="4"/>
        <v>0</v>
      </c>
      <c r="O302" s="19">
        <v>5</v>
      </c>
    </row>
    <row r="303" spans="1:15" s="1" customFormat="1" ht="21" customHeight="1" x14ac:dyDescent="0.2">
      <c r="A303" s="1" t="s">
        <v>485</v>
      </c>
      <c r="B303" s="28"/>
      <c r="C303" s="29"/>
      <c r="D303" s="30"/>
      <c r="E303" s="31"/>
      <c r="F303" s="32"/>
      <c r="G303" s="15" t="s">
        <v>19</v>
      </c>
      <c r="H303" s="29"/>
      <c r="I303" s="32"/>
      <c r="J303" s="17" t="s">
        <v>29</v>
      </c>
      <c r="K303" s="17"/>
      <c r="L303" s="18">
        <v>2090</v>
      </c>
      <c r="M303" s="26"/>
      <c r="N303" s="23">
        <f t="shared" si="4"/>
        <v>0</v>
      </c>
      <c r="O303" s="19">
        <v>5</v>
      </c>
    </row>
    <row r="304" spans="1:15" s="1" customFormat="1" ht="21" customHeight="1" x14ac:dyDescent="0.2">
      <c r="A304" s="1" t="s">
        <v>486</v>
      </c>
      <c r="B304" s="28"/>
      <c r="C304" s="29"/>
      <c r="D304" s="30"/>
      <c r="E304" s="31"/>
      <c r="F304" s="32"/>
      <c r="G304" s="15" t="s">
        <v>44</v>
      </c>
      <c r="H304" s="14">
        <v>2</v>
      </c>
      <c r="I304" s="17" t="s">
        <v>331</v>
      </c>
      <c r="J304" s="17" t="s">
        <v>23</v>
      </c>
      <c r="K304" s="17"/>
      <c r="L304" s="18">
        <v>2090</v>
      </c>
      <c r="M304" s="26"/>
      <c r="N304" s="23">
        <f t="shared" si="4"/>
        <v>0</v>
      </c>
      <c r="O304" s="19">
        <v>1</v>
      </c>
    </row>
    <row r="305" spans="1:15" s="1" customFormat="1" ht="21" customHeight="1" x14ac:dyDescent="0.2">
      <c r="A305" s="1" t="s">
        <v>487</v>
      </c>
      <c r="B305" s="28"/>
      <c r="C305" s="29"/>
      <c r="D305" s="30"/>
      <c r="E305" s="31"/>
      <c r="F305" s="32"/>
      <c r="G305" s="15" t="s">
        <v>44</v>
      </c>
      <c r="H305" s="14">
        <v>3</v>
      </c>
      <c r="I305" s="17" t="s">
        <v>480</v>
      </c>
      <c r="J305" s="17" t="s">
        <v>41</v>
      </c>
      <c r="K305" s="17"/>
      <c r="L305" s="18">
        <v>2090</v>
      </c>
      <c r="M305" s="26"/>
      <c r="N305" s="23">
        <f t="shared" si="4"/>
        <v>0</v>
      </c>
      <c r="O305" s="19">
        <v>1</v>
      </c>
    </row>
    <row r="306" spans="1:15" s="1" customFormat="1" ht="210" customHeight="1" x14ac:dyDescent="0.2">
      <c r="A306" s="1" t="s">
        <v>488</v>
      </c>
      <c r="B306" s="1" t="s">
        <v>489</v>
      </c>
      <c r="C306" s="14">
        <v>24</v>
      </c>
      <c r="D306" s="15"/>
      <c r="E306" s="22">
        <v>80036</v>
      </c>
      <c r="F306" s="17" t="s">
        <v>490</v>
      </c>
      <c r="G306" s="15" t="s">
        <v>19</v>
      </c>
      <c r="H306" s="14">
        <v>1</v>
      </c>
      <c r="I306" s="17" t="s">
        <v>306</v>
      </c>
      <c r="J306" s="17" t="s">
        <v>62</v>
      </c>
      <c r="K306" s="17"/>
      <c r="L306" s="14">
        <v>990</v>
      </c>
      <c r="M306" s="26"/>
      <c r="N306" s="23">
        <f t="shared" si="4"/>
        <v>0</v>
      </c>
      <c r="O306" s="19">
        <v>1</v>
      </c>
    </row>
    <row r="307" spans="1:15" s="1" customFormat="1" ht="21" customHeight="1" x14ac:dyDescent="0.2">
      <c r="A307" s="1" t="s">
        <v>491</v>
      </c>
      <c r="B307" s="28" t="s">
        <v>492</v>
      </c>
      <c r="C307" s="29">
        <v>25</v>
      </c>
      <c r="D307" s="30"/>
      <c r="E307" s="31">
        <v>80040</v>
      </c>
      <c r="F307" s="32" t="s">
        <v>493</v>
      </c>
      <c r="G307" s="15" t="s">
        <v>27</v>
      </c>
      <c r="H307" s="29">
        <v>1</v>
      </c>
      <c r="I307" s="32" t="s">
        <v>395</v>
      </c>
      <c r="J307" s="17" t="s">
        <v>41</v>
      </c>
      <c r="K307" s="17"/>
      <c r="L307" s="18">
        <v>1490</v>
      </c>
      <c r="M307" s="26"/>
      <c r="N307" s="23">
        <f t="shared" si="4"/>
        <v>0</v>
      </c>
      <c r="O307" s="19">
        <v>2</v>
      </c>
    </row>
    <row r="308" spans="1:15" s="1" customFormat="1" ht="21" customHeight="1" x14ac:dyDescent="0.2">
      <c r="A308" s="1" t="s">
        <v>494</v>
      </c>
      <c r="B308" s="28"/>
      <c r="C308" s="29"/>
      <c r="D308" s="30"/>
      <c r="E308" s="31"/>
      <c r="F308" s="32"/>
      <c r="G308" s="15" t="s">
        <v>27</v>
      </c>
      <c r="H308" s="29"/>
      <c r="I308" s="32"/>
      <c r="J308" s="17" t="s">
        <v>31</v>
      </c>
      <c r="K308" s="17"/>
      <c r="L308" s="18">
        <v>1490</v>
      </c>
      <c r="M308" s="26"/>
      <c r="N308" s="23">
        <f t="shared" si="4"/>
        <v>0</v>
      </c>
      <c r="O308" s="19">
        <v>1</v>
      </c>
    </row>
    <row r="309" spans="1:15" s="1" customFormat="1" ht="21" customHeight="1" x14ac:dyDescent="0.2">
      <c r="A309" s="1" t="s">
        <v>495</v>
      </c>
      <c r="B309" s="28"/>
      <c r="C309" s="29"/>
      <c r="D309" s="30"/>
      <c r="E309" s="31"/>
      <c r="F309" s="32"/>
      <c r="G309" s="15" t="s">
        <v>27</v>
      </c>
      <c r="H309" s="29"/>
      <c r="I309" s="32"/>
      <c r="J309" s="17" t="s">
        <v>23</v>
      </c>
      <c r="K309" s="17"/>
      <c r="L309" s="18">
        <v>1490</v>
      </c>
      <c r="M309" s="26"/>
      <c r="N309" s="23">
        <f t="shared" si="4"/>
        <v>0</v>
      </c>
      <c r="O309" s="19">
        <v>1</v>
      </c>
    </row>
    <row r="310" spans="1:15" s="1" customFormat="1" ht="21" customHeight="1" x14ac:dyDescent="0.2">
      <c r="A310" s="1" t="s">
        <v>496</v>
      </c>
      <c r="B310" s="28"/>
      <c r="C310" s="29"/>
      <c r="D310" s="30"/>
      <c r="E310" s="31"/>
      <c r="F310" s="32"/>
      <c r="G310" s="15" t="s">
        <v>27</v>
      </c>
      <c r="H310" s="14">
        <v>2</v>
      </c>
      <c r="I310" s="17" t="s">
        <v>157</v>
      </c>
      <c r="J310" s="17" t="s">
        <v>31</v>
      </c>
      <c r="K310" s="17"/>
      <c r="L310" s="18">
        <v>1490</v>
      </c>
      <c r="M310" s="26"/>
      <c r="N310" s="23">
        <f t="shared" si="4"/>
        <v>0</v>
      </c>
      <c r="O310" s="19">
        <v>1</v>
      </c>
    </row>
    <row r="311" spans="1:15" s="1" customFormat="1" ht="21" customHeight="1" x14ac:dyDescent="0.2">
      <c r="A311" s="1" t="s">
        <v>497</v>
      </c>
      <c r="B311" s="28"/>
      <c r="C311" s="29"/>
      <c r="D311" s="30"/>
      <c r="E311" s="31"/>
      <c r="F311" s="32"/>
      <c r="G311" s="15" t="s">
        <v>27</v>
      </c>
      <c r="H311" s="14">
        <v>3</v>
      </c>
      <c r="I311" s="17" t="s">
        <v>271</v>
      </c>
      <c r="J311" s="17" t="s">
        <v>31</v>
      </c>
      <c r="K311" s="17"/>
      <c r="L311" s="18">
        <v>1490</v>
      </c>
      <c r="M311" s="26"/>
      <c r="N311" s="23">
        <f t="shared" si="4"/>
        <v>0</v>
      </c>
      <c r="O311" s="19">
        <v>1</v>
      </c>
    </row>
    <row r="312" spans="1:15" s="1" customFormat="1" ht="21" customHeight="1" x14ac:dyDescent="0.2">
      <c r="A312" s="1" t="s">
        <v>498</v>
      </c>
      <c r="B312" s="28"/>
      <c r="C312" s="29"/>
      <c r="D312" s="30"/>
      <c r="E312" s="31"/>
      <c r="F312" s="32"/>
      <c r="G312" s="15" t="s">
        <v>19</v>
      </c>
      <c r="H312" s="14">
        <v>2</v>
      </c>
      <c r="I312" s="17" t="s">
        <v>157</v>
      </c>
      <c r="J312" s="17" t="s">
        <v>65</v>
      </c>
      <c r="K312" s="17"/>
      <c r="L312" s="18">
        <v>1490</v>
      </c>
      <c r="M312" s="26"/>
      <c r="N312" s="23">
        <f t="shared" si="4"/>
        <v>0</v>
      </c>
      <c r="O312" s="19">
        <v>1</v>
      </c>
    </row>
    <row r="313" spans="1:15" s="1" customFormat="1" ht="21" customHeight="1" x14ac:dyDescent="0.2">
      <c r="A313" s="1" t="s">
        <v>499</v>
      </c>
      <c r="B313" s="28"/>
      <c r="C313" s="29"/>
      <c r="D313" s="30"/>
      <c r="E313" s="31"/>
      <c r="F313" s="32"/>
      <c r="G313" s="15" t="s">
        <v>19</v>
      </c>
      <c r="H313" s="29">
        <v>3</v>
      </c>
      <c r="I313" s="32" t="s">
        <v>271</v>
      </c>
      <c r="J313" s="17" t="s">
        <v>62</v>
      </c>
      <c r="K313" s="17"/>
      <c r="L313" s="18">
        <v>1490</v>
      </c>
      <c r="M313" s="26"/>
      <c r="N313" s="23">
        <f t="shared" si="4"/>
        <v>0</v>
      </c>
      <c r="O313" s="19">
        <v>1</v>
      </c>
    </row>
    <row r="314" spans="1:15" s="1" customFormat="1" ht="21" customHeight="1" x14ac:dyDescent="0.2">
      <c r="A314" s="1" t="s">
        <v>500</v>
      </c>
      <c r="B314" s="28"/>
      <c r="C314" s="29"/>
      <c r="D314" s="30"/>
      <c r="E314" s="31"/>
      <c r="F314" s="32"/>
      <c r="G314" s="15" t="s">
        <v>19</v>
      </c>
      <c r="H314" s="29"/>
      <c r="I314" s="32"/>
      <c r="J314" s="17" t="s">
        <v>21</v>
      </c>
      <c r="K314" s="17"/>
      <c r="L314" s="18">
        <v>1490</v>
      </c>
      <c r="M314" s="26"/>
      <c r="N314" s="23">
        <f t="shared" si="4"/>
        <v>0</v>
      </c>
      <c r="O314" s="19">
        <v>2</v>
      </c>
    </row>
    <row r="315" spans="1:15" s="1" customFormat="1" ht="21" customHeight="1" x14ac:dyDescent="0.2">
      <c r="A315" s="1" t="s">
        <v>501</v>
      </c>
      <c r="B315" s="28"/>
      <c r="C315" s="29"/>
      <c r="D315" s="30"/>
      <c r="E315" s="31"/>
      <c r="F315" s="32"/>
      <c r="G315" s="15" t="s">
        <v>19</v>
      </c>
      <c r="H315" s="29"/>
      <c r="I315" s="32"/>
      <c r="J315" s="17" t="s">
        <v>65</v>
      </c>
      <c r="K315" s="17"/>
      <c r="L315" s="18">
        <v>1490</v>
      </c>
      <c r="M315" s="26"/>
      <c r="N315" s="23">
        <f t="shared" si="4"/>
        <v>0</v>
      </c>
      <c r="O315" s="19">
        <v>1</v>
      </c>
    </row>
    <row r="316" spans="1:15" s="1" customFormat="1" ht="21" customHeight="1" x14ac:dyDescent="0.2">
      <c r="A316" s="1" t="s">
        <v>502</v>
      </c>
      <c r="B316" s="28"/>
      <c r="C316" s="29"/>
      <c r="D316" s="30"/>
      <c r="E316" s="31"/>
      <c r="F316" s="32"/>
      <c r="G316" s="15" t="s">
        <v>44</v>
      </c>
      <c r="H316" s="29">
        <v>3</v>
      </c>
      <c r="I316" s="32" t="s">
        <v>271</v>
      </c>
      <c r="J316" s="17" t="s">
        <v>72</v>
      </c>
      <c r="K316" s="17"/>
      <c r="L316" s="18">
        <v>1490</v>
      </c>
      <c r="M316" s="26"/>
      <c r="N316" s="23">
        <f t="shared" si="4"/>
        <v>0</v>
      </c>
      <c r="O316" s="19">
        <v>2</v>
      </c>
    </row>
    <row r="317" spans="1:15" s="1" customFormat="1" ht="21" customHeight="1" x14ac:dyDescent="0.2">
      <c r="A317" s="1" t="s">
        <v>503</v>
      </c>
      <c r="B317" s="28"/>
      <c r="C317" s="29"/>
      <c r="D317" s="30"/>
      <c r="E317" s="31"/>
      <c r="F317" s="32"/>
      <c r="G317" s="15" t="s">
        <v>44</v>
      </c>
      <c r="H317" s="29"/>
      <c r="I317" s="32"/>
      <c r="J317" s="17" t="s">
        <v>48</v>
      </c>
      <c r="K317" s="17"/>
      <c r="L317" s="18">
        <v>1490</v>
      </c>
      <c r="M317" s="26"/>
      <c r="N317" s="23">
        <f t="shared" si="4"/>
        <v>0</v>
      </c>
      <c r="O317" s="19">
        <v>2</v>
      </c>
    </row>
    <row r="318" spans="1:15" s="1" customFormat="1" ht="21" customHeight="1" x14ac:dyDescent="0.2">
      <c r="A318" s="1" t="s">
        <v>504</v>
      </c>
      <c r="B318" s="28"/>
      <c r="C318" s="29"/>
      <c r="D318" s="30"/>
      <c r="E318" s="31"/>
      <c r="F318" s="32"/>
      <c r="G318" s="15" t="s">
        <v>44</v>
      </c>
      <c r="H318" s="29"/>
      <c r="I318" s="32"/>
      <c r="J318" s="17" t="s">
        <v>78</v>
      </c>
      <c r="K318" s="17"/>
      <c r="L318" s="18">
        <v>1490</v>
      </c>
      <c r="M318" s="26"/>
      <c r="N318" s="23">
        <f t="shared" si="4"/>
        <v>0</v>
      </c>
      <c r="O318" s="19">
        <v>2</v>
      </c>
    </row>
    <row r="319" spans="1:15" s="1" customFormat="1" ht="21" customHeight="1" x14ac:dyDescent="0.2">
      <c r="A319" s="1" t="s">
        <v>505</v>
      </c>
      <c r="B319" s="28"/>
      <c r="C319" s="29"/>
      <c r="D319" s="30"/>
      <c r="E319" s="31"/>
      <c r="F319" s="32"/>
      <c r="G319" s="15" t="s">
        <v>44</v>
      </c>
      <c r="H319" s="29"/>
      <c r="I319" s="32"/>
      <c r="J319" s="17" t="s">
        <v>46</v>
      </c>
      <c r="K319" s="17"/>
      <c r="L319" s="18">
        <v>1490</v>
      </c>
      <c r="M319" s="26"/>
      <c r="N319" s="23">
        <f t="shared" si="4"/>
        <v>0</v>
      </c>
      <c r="O319" s="19">
        <v>1</v>
      </c>
    </row>
    <row r="320" spans="1:15" s="1" customFormat="1" ht="21" customHeight="1" x14ac:dyDescent="0.2">
      <c r="A320" s="1" t="s">
        <v>506</v>
      </c>
      <c r="B320" s="28"/>
      <c r="C320" s="29"/>
      <c r="D320" s="30"/>
      <c r="E320" s="31"/>
      <c r="F320" s="32"/>
      <c r="G320" s="15" t="s">
        <v>104</v>
      </c>
      <c r="H320" s="14">
        <v>3</v>
      </c>
      <c r="I320" s="17" t="s">
        <v>271</v>
      </c>
      <c r="J320" s="17" t="s">
        <v>387</v>
      </c>
      <c r="K320" s="17"/>
      <c r="L320" s="18">
        <v>1490</v>
      </c>
      <c r="M320" s="26"/>
      <c r="N320" s="23">
        <f t="shared" si="4"/>
        <v>0</v>
      </c>
      <c r="O320" s="19">
        <v>1</v>
      </c>
    </row>
    <row r="321" spans="1:15" s="1" customFormat="1" ht="21" customHeight="1" x14ac:dyDescent="0.2">
      <c r="A321" s="1" t="s">
        <v>507</v>
      </c>
      <c r="B321" s="28" t="s">
        <v>508</v>
      </c>
      <c r="C321" s="29">
        <v>26</v>
      </c>
      <c r="D321" s="30"/>
      <c r="E321" s="31">
        <v>80035</v>
      </c>
      <c r="F321" s="32" t="s">
        <v>509</v>
      </c>
      <c r="G321" s="15" t="s">
        <v>27</v>
      </c>
      <c r="H321" s="29">
        <v>1</v>
      </c>
      <c r="I321" s="32" t="s">
        <v>85</v>
      </c>
      <c r="J321" s="17" t="s">
        <v>33</v>
      </c>
      <c r="K321" s="17"/>
      <c r="L321" s="14">
        <v>890</v>
      </c>
      <c r="M321" s="26"/>
      <c r="N321" s="23">
        <f t="shared" si="4"/>
        <v>0</v>
      </c>
      <c r="O321" s="19">
        <v>2</v>
      </c>
    </row>
    <row r="322" spans="1:15" s="1" customFormat="1" ht="21" customHeight="1" x14ac:dyDescent="0.2">
      <c r="A322" s="1" t="s">
        <v>510</v>
      </c>
      <c r="B322" s="28"/>
      <c r="C322" s="29"/>
      <c r="D322" s="30"/>
      <c r="E322" s="31"/>
      <c r="F322" s="32"/>
      <c r="G322" s="15" t="s">
        <v>27</v>
      </c>
      <c r="H322" s="29"/>
      <c r="I322" s="32"/>
      <c r="J322" s="17" t="s">
        <v>29</v>
      </c>
      <c r="K322" s="17"/>
      <c r="L322" s="14">
        <v>890</v>
      </c>
      <c r="M322" s="26"/>
      <c r="N322" s="23">
        <f t="shared" si="4"/>
        <v>0</v>
      </c>
      <c r="O322" s="19">
        <v>1</v>
      </c>
    </row>
    <row r="323" spans="1:15" s="1" customFormat="1" ht="21" customHeight="1" x14ac:dyDescent="0.2">
      <c r="A323" s="1" t="s">
        <v>511</v>
      </c>
      <c r="B323" s="28"/>
      <c r="C323" s="29"/>
      <c r="D323" s="30"/>
      <c r="E323" s="31"/>
      <c r="F323" s="32"/>
      <c r="G323" s="15" t="s">
        <v>27</v>
      </c>
      <c r="H323" s="29"/>
      <c r="I323" s="32"/>
      <c r="J323" s="17" t="s">
        <v>41</v>
      </c>
      <c r="K323" s="17"/>
      <c r="L323" s="14">
        <v>890</v>
      </c>
      <c r="M323" s="26"/>
      <c r="N323" s="23">
        <f t="shared" si="4"/>
        <v>0</v>
      </c>
      <c r="O323" s="19">
        <v>1</v>
      </c>
    </row>
    <row r="324" spans="1:15" s="1" customFormat="1" ht="21" customHeight="1" x14ac:dyDescent="0.2">
      <c r="A324" s="1" t="s">
        <v>512</v>
      </c>
      <c r="B324" s="28"/>
      <c r="C324" s="29"/>
      <c r="D324" s="30"/>
      <c r="E324" s="31"/>
      <c r="F324" s="32"/>
      <c r="G324" s="15" t="s">
        <v>27</v>
      </c>
      <c r="H324" s="14">
        <v>2</v>
      </c>
      <c r="I324" s="17" t="s">
        <v>271</v>
      </c>
      <c r="J324" s="17" t="s">
        <v>29</v>
      </c>
      <c r="K324" s="17"/>
      <c r="L324" s="14">
        <v>890</v>
      </c>
      <c r="M324" s="26"/>
      <c r="N324" s="23">
        <f t="shared" si="4"/>
        <v>0</v>
      </c>
      <c r="O324" s="19">
        <v>2</v>
      </c>
    </row>
    <row r="325" spans="1:15" s="1" customFormat="1" ht="21" customHeight="1" x14ac:dyDescent="0.2">
      <c r="A325" s="1" t="s">
        <v>513</v>
      </c>
      <c r="B325" s="28"/>
      <c r="C325" s="29"/>
      <c r="D325" s="30"/>
      <c r="E325" s="31"/>
      <c r="F325" s="32"/>
      <c r="G325" s="15" t="s">
        <v>27</v>
      </c>
      <c r="H325" s="29">
        <v>3</v>
      </c>
      <c r="I325" s="32" t="s">
        <v>157</v>
      </c>
      <c r="J325" s="17" t="s">
        <v>33</v>
      </c>
      <c r="K325" s="17"/>
      <c r="L325" s="14">
        <v>890</v>
      </c>
      <c r="M325" s="26"/>
      <c r="N325" s="23">
        <f t="shared" si="4"/>
        <v>0</v>
      </c>
      <c r="O325" s="19">
        <v>7</v>
      </c>
    </row>
    <row r="326" spans="1:15" s="1" customFormat="1" ht="21" customHeight="1" x14ac:dyDescent="0.2">
      <c r="A326" s="1" t="s">
        <v>514</v>
      </c>
      <c r="B326" s="28"/>
      <c r="C326" s="29"/>
      <c r="D326" s="30"/>
      <c r="E326" s="31"/>
      <c r="F326" s="32"/>
      <c r="G326" s="15" t="s">
        <v>27</v>
      </c>
      <c r="H326" s="29"/>
      <c r="I326" s="32"/>
      <c r="J326" s="17" t="s">
        <v>31</v>
      </c>
      <c r="K326" s="17"/>
      <c r="L326" s="14">
        <v>890</v>
      </c>
      <c r="M326" s="26"/>
      <c r="N326" s="23">
        <f t="shared" ref="N326:N357" si="5">L326*M326</f>
        <v>0</v>
      </c>
      <c r="O326" s="19">
        <v>6</v>
      </c>
    </row>
    <row r="327" spans="1:15" s="1" customFormat="1" ht="21" customHeight="1" x14ac:dyDescent="0.2">
      <c r="A327" s="1" t="s">
        <v>515</v>
      </c>
      <c r="B327" s="28"/>
      <c r="C327" s="29"/>
      <c r="D327" s="30"/>
      <c r="E327" s="31"/>
      <c r="F327" s="32"/>
      <c r="G327" s="15" t="s">
        <v>27</v>
      </c>
      <c r="H327" s="29"/>
      <c r="I327" s="32"/>
      <c r="J327" s="17" t="s">
        <v>29</v>
      </c>
      <c r="K327" s="17"/>
      <c r="L327" s="14">
        <v>890</v>
      </c>
      <c r="M327" s="26"/>
      <c r="N327" s="23">
        <f t="shared" si="5"/>
        <v>0</v>
      </c>
      <c r="O327" s="19">
        <v>6</v>
      </c>
    </row>
    <row r="328" spans="1:15" s="1" customFormat="1" ht="21" customHeight="1" x14ac:dyDescent="0.2">
      <c r="A328" s="1" t="s">
        <v>516</v>
      </c>
      <c r="B328" s="28"/>
      <c r="C328" s="29"/>
      <c r="D328" s="30"/>
      <c r="E328" s="31"/>
      <c r="F328" s="32"/>
      <c r="G328" s="15" t="s">
        <v>27</v>
      </c>
      <c r="H328" s="29"/>
      <c r="I328" s="32"/>
      <c r="J328" s="17" t="s">
        <v>41</v>
      </c>
      <c r="K328" s="17"/>
      <c r="L328" s="14">
        <v>890</v>
      </c>
      <c r="M328" s="26"/>
      <c r="N328" s="23">
        <f t="shared" si="5"/>
        <v>0</v>
      </c>
      <c r="O328" s="19">
        <v>4</v>
      </c>
    </row>
    <row r="329" spans="1:15" s="1" customFormat="1" ht="21" customHeight="1" x14ac:dyDescent="0.2">
      <c r="A329" s="1" t="s">
        <v>517</v>
      </c>
      <c r="B329" s="28"/>
      <c r="C329" s="29"/>
      <c r="D329" s="30"/>
      <c r="E329" s="31"/>
      <c r="F329" s="32"/>
      <c r="G329" s="15" t="s">
        <v>19</v>
      </c>
      <c r="H329" s="29">
        <v>3</v>
      </c>
      <c r="I329" s="32" t="s">
        <v>157</v>
      </c>
      <c r="J329" s="17" t="s">
        <v>23</v>
      </c>
      <c r="K329" s="17"/>
      <c r="L329" s="14">
        <v>890</v>
      </c>
      <c r="M329" s="26"/>
      <c r="N329" s="23">
        <f t="shared" si="5"/>
        <v>0</v>
      </c>
      <c r="O329" s="19">
        <v>1</v>
      </c>
    </row>
    <row r="330" spans="1:15" s="1" customFormat="1" ht="21" customHeight="1" x14ac:dyDescent="0.2">
      <c r="A330" s="1" t="s">
        <v>518</v>
      </c>
      <c r="B330" s="28"/>
      <c r="C330" s="29"/>
      <c r="D330" s="30"/>
      <c r="E330" s="31"/>
      <c r="F330" s="32"/>
      <c r="G330" s="15" t="s">
        <v>19</v>
      </c>
      <c r="H330" s="29"/>
      <c r="I330" s="32"/>
      <c r="J330" s="17" t="s">
        <v>62</v>
      </c>
      <c r="K330" s="17"/>
      <c r="L330" s="14">
        <v>890</v>
      </c>
      <c r="M330" s="26"/>
      <c r="N330" s="23">
        <f t="shared" si="5"/>
        <v>0</v>
      </c>
      <c r="O330" s="19">
        <v>1</v>
      </c>
    </row>
    <row r="331" spans="1:15" s="1" customFormat="1" ht="21" customHeight="1" x14ac:dyDescent="0.2">
      <c r="A331" s="1" t="s">
        <v>519</v>
      </c>
      <c r="B331" s="28"/>
      <c r="C331" s="29"/>
      <c r="D331" s="30"/>
      <c r="E331" s="31"/>
      <c r="F331" s="32"/>
      <c r="G331" s="15" t="s">
        <v>19</v>
      </c>
      <c r="H331" s="29"/>
      <c r="I331" s="32"/>
      <c r="J331" s="17" t="s">
        <v>170</v>
      </c>
      <c r="K331" s="17"/>
      <c r="L331" s="14">
        <v>890</v>
      </c>
      <c r="M331" s="26"/>
      <c r="N331" s="23">
        <f t="shared" si="5"/>
        <v>0</v>
      </c>
      <c r="O331" s="19">
        <v>2</v>
      </c>
    </row>
    <row r="332" spans="1:15" s="1" customFormat="1" ht="21" customHeight="1" x14ac:dyDescent="0.2">
      <c r="A332" s="1" t="s">
        <v>520</v>
      </c>
      <c r="B332" s="28"/>
      <c r="C332" s="29"/>
      <c r="D332" s="30"/>
      <c r="E332" s="31"/>
      <c r="F332" s="32"/>
      <c r="G332" s="15" t="s">
        <v>19</v>
      </c>
      <c r="H332" s="29"/>
      <c r="I332" s="32"/>
      <c r="J332" s="17" t="s">
        <v>65</v>
      </c>
      <c r="K332" s="17"/>
      <c r="L332" s="14">
        <v>890</v>
      </c>
      <c r="M332" s="26"/>
      <c r="N332" s="23">
        <f t="shared" si="5"/>
        <v>0</v>
      </c>
      <c r="O332" s="19">
        <v>1</v>
      </c>
    </row>
    <row r="333" spans="1:15" s="1" customFormat="1" ht="21" customHeight="1" x14ac:dyDescent="0.2">
      <c r="A333" s="1" t="s">
        <v>521</v>
      </c>
      <c r="B333" s="28"/>
      <c r="C333" s="29"/>
      <c r="D333" s="30"/>
      <c r="E333" s="31"/>
      <c r="F333" s="32"/>
      <c r="G333" s="15" t="s">
        <v>19</v>
      </c>
      <c r="H333" s="29"/>
      <c r="I333" s="32"/>
      <c r="J333" s="17" t="s">
        <v>21</v>
      </c>
      <c r="K333" s="17"/>
      <c r="L333" s="14">
        <v>890</v>
      </c>
      <c r="M333" s="26"/>
      <c r="N333" s="23">
        <f t="shared" si="5"/>
        <v>0</v>
      </c>
      <c r="O333" s="19">
        <v>2</v>
      </c>
    </row>
    <row r="334" spans="1:15" s="1" customFormat="1" ht="21" customHeight="1" x14ac:dyDescent="0.2">
      <c r="A334" s="1" t="s">
        <v>522</v>
      </c>
      <c r="B334" s="28"/>
      <c r="C334" s="29"/>
      <c r="D334" s="30"/>
      <c r="E334" s="31"/>
      <c r="F334" s="32"/>
      <c r="G334" s="15" t="s">
        <v>44</v>
      </c>
      <c r="H334" s="14">
        <v>2</v>
      </c>
      <c r="I334" s="17" t="s">
        <v>271</v>
      </c>
      <c r="J334" s="17" t="s">
        <v>72</v>
      </c>
      <c r="K334" s="17"/>
      <c r="L334" s="14">
        <v>890</v>
      </c>
      <c r="M334" s="26"/>
      <c r="N334" s="23">
        <f t="shared" si="5"/>
        <v>0</v>
      </c>
      <c r="O334" s="19">
        <v>2</v>
      </c>
    </row>
    <row r="335" spans="1:15" s="1" customFormat="1" ht="21" customHeight="1" x14ac:dyDescent="0.2">
      <c r="A335" s="1" t="s">
        <v>523</v>
      </c>
      <c r="B335" s="28" t="s">
        <v>524</v>
      </c>
      <c r="C335" s="29">
        <v>27</v>
      </c>
      <c r="D335" s="30"/>
      <c r="E335" s="31">
        <v>80034</v>
      </c>
      <c r="F335" s="32" t="s">
        <v>525</v>
      </c>
      <c r="G335" s="15" t="s">
        <v>27</v>
      </c>
      <c r="H335" s="29">
        <v>1</v>
      </c>
      <c r="I335" s="32" t="s">
        <v>526</v>
      </c>
      <c r="J335" s="17" t="s">
        <v>112</v>
      </c>
      <c r="K335" s="17"/>
      <c r="L335" s="14">
        <v>990</v>
      </c>
      <c r="M335" s="26"/>
      <c r="N335" s="23">
        <f t="shared" si="5"/>
        <v>0</v>
      </c>
      <c r="O335" s="19">
        <v>10</v>
      </c>
    </row>
    <row r="336" spans="1:15" s="1" customFormat="1" ht="21" customHeight="1" x14ac:dyDescent="0.2">
      <c r="A336" s="1" t="s">
        <v>527</v>
      </c>
      <c r="B336" s="28"/>
      <c r="C336" s="29"/>
      <c r="D336" s="30"/>
      <c r="E336" s="31"/>
      <c r="F336" s="32"/>
      <c r="G336" s="15" t="s">
        <v>27</v>
      </c>
      <c r="H336" s="29"/>
      <c r="I336" s="32"/>
      <c r="J336" s="17" t="s">
        <v>110</v>
      </c>
      <c r="K336" s="17"/>
      <c r="L336" s="14">
        <v>990</v>
      </c>
      <c r="M336" s="26"/>
      <c r="N336" s="23">
        <f t="shared" si="5"/>
        <v>0</v>
      </c>
      <c r="O336" s="19">
        <v>12</v>
      </c>
    </row>
    <row r="337" spans="1:15" s="1" customFormat="1" ht="21" customHeight="1" x14ac:dyDescent="0.2">
      <c r="A337" s="1" t="s">
        <v>528</v>
      </c>
      <c r="B337" s="28"/>
      <c r="C337" s="29"/>
      <c r="D337" s="30"/>
      <c r="E337" s="31"/>
      <c r="F337" s="32"/>
      <c r="G337" s="15" t="s">
        <v>27</v>
      </c>
      <c r="H337" s="29">
        <v>2</v>
      </c>
      <c r="I337" s="32" t="s">
        <v>20</v>
      </c>
      <c r="J337" s="17" t="s">
        <v>110</v>
      </c>
      <c r="K337" s="17"/>
      <c r="L337" s="14">
        <v>990</v>
      </c>
      <c r="M337" s="26"/>
      <c r="N337" s="23">
        <f t="shared" si="5"/>
        <v>0</v>
      </c>
      <c r="O337" s="19">
        <v>13</v>
      </c>
    </row>
    <row r="338" spans="1:15" s="1" customFormat="1" ht="21" customHeight="1" x14ac:dyDescent="0.2">
      <c r="A338" s="1" t="s">
        <v>529</v>
      </c>
      <c r="B338" s="28"/>
      <c r="C338" s="29"/>
      <c r="D338" s="30"/>
      <c r="E338" s="31"/>
      <c r="F338" s="32"/>
      <c r="G338" s="15" t="s">
        <v>27</v>
      </c>
      <c r="H338" s="29"/>
      <c r="I338" s="32"/>
      <c r="J338" s="17" t="s">
        <v>112</v>
      </c>
      <c r="K338" s="17"/>
      <c r="L338" s="14">
        <v>990</v>
      </c>
      <c r="M338" s="26"/>
      <c r="N338" s="23">
        <f t="shared" si="5"/>
        <v>0</v>
      </c>
      <c r="O338" s="19">
        <v>11</v>
      </c>
    </row>
    <row r="339" spans="1:15" s="1" customFormat="1" ht="21" customHeight="1" x14ac:dyDescent="0.2">
      <c r="A339" s="1" t="s">
        <v>530</v>
      </c>
      <c r="B339" s="28"/>
      <c r="C339" s="29"/>
      <c r="D339" s="30"/>
      <c r="E339" s="31"/>
      <c r="F339" s="32"/>
      <c r="G339" s="15" t="s">
        <v>27</v>
      </c>
      <c r="H339" s="29">
        <v>3</v>
      </c>
      <c r="I339" s="32" t="s">
        <v>386</v>
      </c>
      <c r="J339" s="17" t="s">
        <v>112</v>
      </c>
      <c r="K339" s="17"/>
      <c r="L339" s="14">
        <v>990</v>
      </c>
      <c r="M339" s="26"/>
      <c r="N339" s="23">
        <f t="shared" si="5"/>
        <v>0</v>
      </c>
      <c r="O339" s="19">
        <v>6</v>
      </c>
    </row>
    <row r="340" spans="1:15" s="1" customFormat="1" ht="21" customHeight="1" x14ac:dyDescent="0.2">
      <c r="A340" s="1" t="s">
        <v>531</v>
      </c>
      <c r="B340" s="28"/>
      <c r="C340" s="29"/>
      <c r="D340" s="30"/>
      <c r="E340" s="31"/>
      <c r="F340" s="32"/>
      <c r="G340" s="15" t="s">
        <v>27</v>
      </c>
      <c r="H340" s="29"/>
      <c r="I340" s="32"/>
      <c r="J340" s="17" t="s">
        <v>110</v>
      </c>
      <c r="K340" s="17"/>
      <c r="L340" s="14">
        <v>990</v>
      </c>
      <c r="M340" s="26"/>
      <c r="N340" s="23">
        <f t="shared" si="5"/>
        <v>0</v>
      </c>
      <c r="O340" s="19">
        <v>7</v>
      </c>
    </row>
    <row r="341" spans="1:15" s="1" customFormat="1" ht="21" customHeight="1" x14ac:dyDescent="0.2">
      <c r="A341" s="1" t="s">
        <v>532</v>
      </c>
      <c r="B341" s="28"/>
      <c r="C341" s="29"/>
      <c r="D341" s="30"/>
      <c r="E341" s="31"/>
      <c r="F341" s="32"/>
      <c r="G341" s="15" t="s">
        <v>19</v>
      </c>
      <c r="H341" s="29">
        <v>1</v>
      </c>
      <c r="I341" s="32" t="s">
        <v>526</v>
      </c>
      <c r="J341" s="17" t="s">
        <v>33</v>
      </c>
      <c r="K341" s="17"/>
      <c r="L341" s="14">
        <v>990</v>
      </c>
      <c r="M341" s="26"/>
      <c r="N341" s="23">
        <f t="shared" si="5"/>
        <v>0</v>
      </c>
      <c r="O341" s="19">
        <v>11</v>
      </c>
    </row>
    <row r="342" spans="1:15" s="1" customFormat="1" ht="21" customHeight="1" x14ac:dyDescent="0.2">
      <c r="A342" s="1" t="s">
        <v>533</v>
      </c>
      <c r="B342" s="28"/>
      <c r="C342" s="29"/>
      <c r="D342" s="30"/>
      <c r="E342" s="31"/>
      <c r="F342" s="32"/>
      <c r="G342" s="15" t="s">
        <v>19</v>
      </c>
      <c r="H342" s="29"/>
      <c r="I342" s="32"/>
      <c r="J342" s="17" t="s">
        <v>31</v>
      </c>
      <c r="K342" s="17"/>
      <c r="L342" s="14">
        <v>990</v>
      </c>
      <c r="M342" s="26"/>
      <c r="N342" s="23">
        <f t="shared" si="5"/>
        <v>0</v>
      </c>
      <c r="O342" s="19">
        <v>9</v>
      </c>
    </row>
    <row r="343" spans="1:15" s="1" customFormat="1" ht="21" customHeight="1" x14ac:dyDescent="0.2">
      <c r="A343" s="1" t="s">
        <v>534</v>
      </c>
      <c r="B343" s="28"/>
      <c r="C343" s="29"/>
      <c r="D343" s="30"/>
      <c r="E343" s="31"/>
      <c r="F343" s="32"/>
      <c r="G343" s="15" t="s">
        <v>19</v>
      </c>
      <c r="H343" s="29"/>
      <c r="I343" s="32"/>
      <c r="J343" s="17" t="s">
        <v>41</v>
      </c>
      <c r="K343" s="17"/>
      <c r="L343" s="14">
        <v>990</v>
      </c>
      <c r="M343" s="26"/>
      <c r="N343" s="23">
        <f t="shared" si="5"/>
        <v>0</v>
      </c>
      <c r="O343" s="19">
        <v>10</v>
      </c>
    </row>
    <row r="344" spans="1:15" s="1" customFormat="1" ht="21" customHeight="1" x14ac:dyDescent="0.2">
      <c r="A344" s="1" t="s">
        <v>535</v>
      </c>
      <c r="B344" s="28"/>
      <c r="C344" s="29"/>
      <c r="D344" s="30"/>
      <c r="E344" s="31"/>
      <c r="F344" s="32"/>
      <c r="G344" s="15" t="s">
        <v>19</v>
      </c>
      <c r="H344" s="29"/>
      <c r="I344" s="32"/>
      <c r="J344" s="17" t="s">
        <v>29</v>
      </c>
      <c r="K344" s="17"/>
      <c r="L344" s="14">
        <v>990</v>
      </c>
      <c r="M344" s="26"/>
      <c r="N344" s="23">
        <f t="shared" si="5"/>
        <v>0</v>
      </c>
      <c r="O344" s="19">
        <v>8</v>
      </c>
    </row>
    <row r="345" spans="1:15" s="1" customFormat="1" ht="21" customHeight="1" x14ac:dyDescent="0.2">
      <c r="A345" s="1" t="s">
        <v>536</v>
      </c>
      <c r="B345" s="28"/>
      <c r="C345" s="29"/>
      <c r="D345" s="30"/>
      <c r="E345" s="31"/>
      <c r="F345" s="32"/>
      <c r="G345" s="15" t="s">
        <v>19</v>
      </c>
      <c r="H345" s="29">
        <v>2</v>
      </c>
      <c r="I345" s="32" t="s">
        <v>20</v>
      </c>
      <c r="J345" s="17" t="s">
        <v>29</v>
      </c>
      <c r="K345" s="17"/>
      <c r="L345" s="14">
        <v>990</v>
      </c>
      <c r="M345" s="26"/>
      <c r="N345" s="23">
        <f t="shared" si="5"/>
        <v>0</v>
      </c>
      <c r="O345" s="19">
        <v>8</v>
      </c>
    </row>
    <row r="346" spans="1:15" s="1" customFormat="1" ht="21" customHeight="1" x14ac:dyDescent="0.2">
      <c r="A346" s="1" t="s">
        <v>537</v>
      </c>
      <c r="B346" s="28"/>
      <c r="C346" s="29"/>
      <c r="D346" s="30"/>
      <c r="E346" s="31"/>
      <c r="F346" s="32"/>
      <c r="G346" s="15" t="s">
        <v>19</v>
      </c>
      <c r="H346" s="29"/>
      <c r="I346" s="32"/>
      <c r="J346" s="17" t="s">
        <v>31</v>
      </c>
      <c r="K346" s="17"/>
      <c r="L346" s="14">
        <v>990</v>
      </c>
      <c r="M346" s="26"/>
      <c r="N346" s="23">
        <f t="shared" si="5"/>
        <v>0</v>
      </c>
      <c r="O346" s="19">
        <v>4</v>
      </c>
    </row>
    <row r="347" spans="1:15" s="1" customFormat="1" ht="21" customHeight="1" x14ac:dyDescent="0.2">
      <c r="A347" s="1" t="s">
        <v>538</v>
      </c>
      <c r="B347" s="28"/>
      <c r="C347" s="29"/>
      <c r="D347" s="30"/>
      <c r="E347" s="31"/>
      <c r="F347" s="32"/>
      <c r="G347" s="15" t="s">
        <v>19</v>
      </c>
      <c r="H347" s="29"/>
      <c r="I347" s="32"/>
      <c r="J347" s="17" t="s">
        <v>33</v>
      </c>
      <c r="K347" s="17"/>
      <c r="L347" s="14">
        <v>990</v>
      </c>
      <c r="M347" s="26"/>
      <c r="N347" s="23">
        <f t="shared" si="5"/>
        <v>0</v>
      </c>
      <c r="O347" s="19">
        <v>10</v>
      </c>
    </row>
    <row r="348" spans="1:15" s="1" customFormat="1" ht="21" customHeight="1" x14ac:dyDescent="0.2">
      <c r="A348" s="1" t="s">
        <v>539</v>
      </c>
      <c r="B348" s="28"/>
      <c r="C348" s="29"/>
      <c r="D348" s="30"/>
      <c r="E348" s="31"/>
      <c r="F348" s="32"/>
      <c r="G348" s="15" t="s">
        <v>19</v>
      </c>
      <c r="H348" s="29">
        <v>3</v>
      </c>
      <c r="I348" s="32" t="s">
        <v>386</v>
      </c>
      <c r="J348" s="17" t="s">
        <v>33</v>
      </c>
      <c r="K348" s="17"/>
      <c r="L348" s="14">
        <v>990</v>
      </c>
      <c r="M348" s="26"/>
      <c r="N348" s="23">
        <f t="shared" si="5"/>
        <v>0</v>
      </c>
      <c r="O348" s="19">
        <v>7</v>
      </c>
    </row>
    <row r="349" spans="1:15" s="1" customFormat="1" ht="21" customHeight="1" x14ac:dyDescent="0.2">
      <c r="A349" s="1" t="s">
        <v>540</v>
      </c>
      <c r="B349" s="28"/>
      <c r="C349" s="29"/>
      <c r="D349" s="30"/>
      <c r="E349" s="31"/>
      <c r="F349" s="32"/>
      <c r="G349" s="15" t="s">
        <v>19</v>
      </c>
      <c r="H349" s="29"/>
      <c r="I349" s="32"/>
      <c r="J349" s="17" t="s">
        <v>31</v>
      </c>
      <c r="K349" s="17"/>
      <c r="L349" s="14">
        <v>990</v>
      </c>
      <c r="M349" s="26"/>
      <c r="N349" s="23">
        <f t="shared" si="5"/>
        <v>0</v>
      </c>
      <c r="O349" s="19">
        <v>5</v>
      </c>
    </row>
    <row r="350" spans="1:15" s="1" customFormat="1" ht="21" customHeight="1" x14ac:dyDescent="0.2">
      <c r="A350" s="1" t="s">
        <v>541</v>
      </c>
      <c r="B350" s="28"/>
      <c r="C350" s="29"/>
      <c r="D350" s="30"/>
      <c r="E350" s="31"/>
      <c r="F350" s="32"/>
      <c r="G350" s="15" t="s">
        <v>19</v>
      </c>
      <c r="H350" s="29"/>
      <c r="I350" s="32"/>
      <c r="J350" s="17" t="s">
        <v>41</v>
      </c>
      <c r="K350" s="17"/>
      <c r="L350" s="14">
        <v>990</v>
      </c>
      <c r="M350" s="26"/>
      <c r="N350" s="23">
        <f t="shared" si="5"/>
        <v>0</v>
      </c>
      <c r="O350" s="19">
        <v>3</v>
      </c>
    </row>
    <row r="351" spans="1:15" s="1" customFormat="1" ht="21" customHeight="1" x14ac:dyDescent="0.2">
      <c r="A351" s="1" t="s">
        <v>542</v>
      </c>
      <c r="B351" s="28"/>
      <c r="C351" s="29"/>
      <c r="D351" s="30"/>
      <c r="E351" s="31"/>
      <c r="F351" s="32"/>
      <c r="G351" s="15" t="s">
        <v>19</v>
      </c>
      <c r="H351" s="29"/>
      <c r="I351" s="32"/>
      <c r="J351" s="17" t="s">
        <v>29</v>
      </c>
      <c r="K351" s="17"/>
      <c r="L351" s="14">
        <v>990</v>
      </c>
      <c r="M351" s="26"/>
      <c r="N351" s="23">
        <f t="shared" si="5"/>
        <v>0</v>
      </c>
      <c r="O351" s="19">
        <v>7</v>
      </c>
    </row>
    <row r="352" spans="1:15" s="1" customFormat="1" ht="21" customHeight="1" x14ac:dyDescent="0.2">
      <c r="A352" s="1" t="s">
        <v>543</v>
      </c>
      <c r="B352" s="28"/>
      <c r="C352" s="29"/>
      <c r="D352" s="30"/>
      <c r="E352" s="31"/>
      <c r="F352" s="32"/>
      <c r="G352" s="15" t="s">
        <v>44</v>
      </c>
      <c r="H352" s="29">
        <v>3</v>
      </c>
      <c r="I352" s="32" t="s">
        <v>386</v>
      </c>
      <c r="J352" s="17" t="s">
        <v>62</v>
      </c>
      <c r="K352" s="17"/>
      <c r="L352" s="14">
        <v>990</v>
      </c>
      <c r="M352" s="26"/>
      <c r="N352" s="23">
        <f t="shared" si="5"/>
        <v>0</v>
      </c>
      <c r="O352" s="19">
        <v>14</v>
      </c>
    </row>
    <row r="353" spans="1:15" s="1" customFormat="1" ht="21" customHeight="1" x14ac:dyDescent="0.2">
      <c r="A353" s="1" t="s">
        <v>544</v>
      </c>
      <c r="B353" s="28"/>
      <c r="C353" s="29"/>
      <c r="D353" s="30"/>
      <c r="E353" s="31"/>
      <c r="F353" s="32"/>
      <c r="G353" s="15" t="s">
        <v>44</v>
      </c>
      <c r="H353" s="29"/>
      <c r="I353" s="32"/>
      <c r="J353" s="17" t="s">
        <v>23</v>
      </c>
      <c r="K353" s="17"/>
      <c r="L353" s="14">
        <v>990</v>
      </c>
      <c r="M353" s="26"/>
      <c r="N353" s="23">
        <f t="shared" si="5"/>
        <v>0</v>
      </c>
      <c r="O353" s="19">
        <v>13</v>
      </c>
    </row>
    <row r="354" spans="1:15" s="1" customFormat="1" ht="21" customHeight="1" x14ac:dyDescent="0.2">
      <c r="A354" s="1" t="s">
        <v>545</v>
      </c>
      <c r="B354" s="28"/>
      <c r="C354" s="29"/>
      <c r="D354" s="30"/>
      <c r="E354" s="31"/>
      <c r="F354" s="32"/>
      <c r="G354" s="15" t="s">
        <v>44</v>
      </c>
      <c r="H354" s="29"/>
      <c r="I354" s="32"/>
      <c r="J354" s="17" t="s">
        <v>170</v>
      </c>
      <c r="K354" s="17"/>
      <c r="L354" s="14">
        <v>990</v>
      </c>
      <c r="M354" s="26"/>
      <c r="N354" s="23">
        <f t="shared" si="5"/>
        <v>0</v>
      </c>
      <c r="O354" s="19">
        <v>16</v>
      </c>
    </row>
    <row r="355" spans="1:15" s="1" customFormat="1" ht="21" customHeight="1" x14ac:dyDescent="0.2">
      <c r="A355" s="1" t="s">
        <v>546</v>
      </c>
      <c r="B355" s="28"/>
      <c r="C355" s="29"/>
      <c r="D355" s="30"/>
      <c r="E355" s="31"/>
      <c r="F355" s="32"/>
      <c r="G355" s="15" t="s">
        <v>44</v>
      </c>
      <c r="H355" s="29"/>
      <c r="I355" s="32"/>
      <c r="J355" s="17" t="s">
        <v>21</v>
      </c>
      <c r="K355" s="17"/>
      <c r="L355" s="14">
        <v>990</v>
      </c>
      <c r="M355" s="26"/>
      <c r="N355" s="23">
        <f t="shared" si="5"/>
        <v>0</v>
      </c>
      <c r="O355" s="19">
        <v>13</v>
      </c>
    </row>
    <row r="356" spans="1:15" s="1" customFormat="1" ht="21" customHeight="1" x14ac:dyDescent="0.2">
      <c r="A356" s="1" t="s">
        <v>547</v>
      </c>
      <c r="B356" s="28"/>
      <c r="C356" s="29"/>
      <c r="D356" s="30"/>
      <c r="E356" s="31"/>
      <c r="F356" s="32"/>
      <c r="G356" s="15" t="s">
        <v>44</v>
      </c>
      <c r="H356" s="29"/>
      <c r="I356" s="32"/>
      <c r="J356" s="17" t="s">
        <v>65</v>
      </c>
      <c r="K356" s="17"/>
      <c r="L356" s="14">
        <v>990</v>
      </c>
      <c r="M356" s="26"/>
      <c r="N356" s="23">
        <f t="shared" si="5"/>
        <v>0</v>
      </c>
      <c r="O356" s="19">
        <v>11</v>
      </c>
    </row>
    <row r="357" spans="1:15" s="1" customFormat="1" ht="21" customHeight="1" x14ac:dyDescent="0.2">
      <c r="A357" s="1" t="s">
        <v>548</v>
      </c>
      <c r="B357" s="28"/>
      <c r="C357" s="29"/>
      <c r="D357" s="30"/>
      <c r="E357" s="31"/>
      <c r="F357" s="32"/>
      <c r="G357" s="15" t="s">
        <v>104</v>
      </c>
      <c r="H357" s="14">
        <v>3</v>
      </c>
      <c r="I357" s="17" t="s">
        <v>386</v>
      </c>
      <c r="J357" s="17" t="s">
        <v>46</v>
      </c>
      <c r="K357" s="17"/>
      <c r="L357" s="14">
        <v>990</v>
      </c>
      <c r="M357" s="26"/>
      <c r="N357" s="23">
        <f t="shared" si="5"/>
        <v>0</v>
      </c>
      <c r="O357" s="19">
        <v>2</v>
      </c>
    </row>
  </sheetData>
  <mergeCells count="429">
    <mergeCell ref="E1:J1"/>
    <mergeCell ref="L1:O2"/>
    <mergeCell ref="C3:D3"/>
    <mergeCell ref="E3:J3"/>
    <mergeCell ref="B6:B7"/>
    <mergeCell ref="C6:C7"/>
    <mergeCell ref="D6:D7"/>
    <mergeCell ref="E6:E7"/>
    <mergeCell ref="F6:F7"/>
    <mergeCell ref="H6:H7"/>
    <mergeCell ref="I6:I7"/>
    <mergeCell ref="B8:B11"/>
    <mergeCell ref="C8:C11"/>
    <mergeCell ref="D8:D11"/>
    <mergeCell ref="E8:E11"/>
    <mergeCell ref="F8:F11"/>
    <mergeCell ref="H8:H10"/>
    <mergeCell ref="I8:I10"/>
    <mergeCell ref="B12:B17"/>
    <mergeCell ref="C12:C17"/>
    <mergeCell ref="D12:D17"/>
    <mergeCell ref="E12:E17"/>
    <mergeCell ref="F12:F17"/>
    <mergeCell ref="H12:H15"/>
    <mergeCell ref="I12:I15"/>
    <mergeCell ref="B18:B19"/>
    <mergeCell ref="C18:C19"/>
    <mergeCell ref="D18:D19"/>
    <mergeCell ref="E18:E19"/>
    <mergeCell ref="F18:F19"/>
    <mergeCell ref="H18:H19"/>
    <mergeCell ref="I18:I19"/>
    <mergeCell ref="B21:B32"/>
    <mergeCell ref="C21:C32"/>
    <mergeCell ref="D21:D32"/>
    <mergeCell ref="E21:E32"/>
    <mergeCell ref="F21:F32"/>
    <mergeCell ref="H22:H25"/>
    <mergeCell ref="I22:I25"/>
    <mergeCell ref="H26:H27"/>
    <mergeCell ref="I26:I27"/>
    <mergeCell ref="H29:H32"/>
    <mergeCell ref="I29:I32"/>
    <mergeCell ref="B33:B38"/>
    <mergeCell ref="C33:C38"/>
    <mergeCell ref="D33:D38"/>
    <mergeCell ref="E33:E38"/>
    <mergeCell ref="F33:F38"/>
    <mergeCell ref="H33:H34"/>
    <mergeCell ref="I33:I34"/>
    <mergeCell ref="H35:H36"/>
    <mergeCell ref="I35:I36"/>
    <mergeCell ref="B39:B47"/>
    <mergeCell ref="C39:C47"/>
    <mergeCell ref="D39:D47"/>
    <mergeCell ref="E39:E47"/>
    <mergeCell ref="F39:F47"/>
    <mergeCell ref="H39:H41"/>
    <mergeCell ref="I39:I41"/>
    <mergeCell ref="H42:H45"/>
    <mergeCell ref="I42:I45"/>
    <mergeCell ref="B49:B61"/>
    <mergeCell ref="C49:C61"/>
    <mergeCell ref="D49:D61"/>
    <mergeCell ref="E49:E61"/>
    <mergeCell ref="F49:F61"/>
    <mergeCell ref="H49:H50"/>
    <mergeCell ref="I49:I50"/>
    <mergeCell ref="H51:H52"/>
    <mergeCell ref="I51:I52"/>
    <mergeCell ref="H54:H57"/>
    <mergeCell ref="I54:I57"/>
    <mergeCell ref="H58:H61"/>
    <mergeCell ref="I58:I61"/>
    <mergeCell ref="B62:B67"/>
    <mergeCell ref="C62:C67"/>
    <mergeCell ref="D62:D67"/>
    <mergeCell ref="E62:E67"/>
    <mergeCell ref="F62:F67"/>
    <mergeCell ref="H62:H64"/>
    <mergeCell ref="I62:I64"/>
    <mergeCell ref="H65:H67"/>
    <mergeCell ref="I65:I67"/>
    <mergeCell ref="B68:B72"/>
    <mergeCell ref="C68:C72"/>
    <mergeCell ref="D68:D72"/>
    <mergeCell ref="E68:E72"/>
    <mergeCell ref="F68:F72"/>
    <mergeCell ref="H68:H69"/>
    <mergeCell ref="I68:I69"/>
    <mergeCell ref="H70:H71"/>
    <mergeCell ref="I70:I71"/>
    <mergeCell ref="B73:B77"/>
    <mergeCell ref="C73:C77"/>
    <mergeCell ref="D73:D77"/>
    <mergeCell ref="E73:E77"/>
    <mergeCell ref="F73:F77"/>
    <mergeCell ref="H73:H76"/>
    <mergeCell ref="I73:I76"/>
    <mergeCell ref="B79:B80"/>
    <mergeCell ref="C79:C80"/>
    <mergeCell ref="D79:D80"/>
    <mergeCell ref="E79:E80"/>
    <mergeCell ref="F79:F80"/>
    <mergeCell ref="H79:H80"/>
    <mergeCell ref="I79:I80"/>
    <mergeCell ref="B81:B106"/>
    <mergeCell ref="C81:C106"/>
    <mergeCell ref="D81:D106"/>
    <mergeCell ref="E81:E106"/>
    <mergeCell ref="F81:F106"/>
    <mergeCell ref="H81:H84"/>
    <mergeCell ref="I81:I84"/>
    <mergeCell ref="H85:H88"/>
    <mergeCell ref="I85:I88"/>
    <mergeCell ref="H89:H90"/>
    <mergeCell ref="I89:I90"/>
    <mergeCell ref="H91:H95"/>
    <mergeCell ref="I91:I95"/>
    <mergeCell ref="H96:H100"/>
    <mergeCell ref="I96:I100"/>
    <mergeCell ref="H102:H103"/>
    <mergeCell ref="I102:I103"/>
    <mergeCell ref="H104:H106"/>
    <mergeCell ref="I104:I106"/>
    <mergeCell ref="B107:B112"/>
    <mergeCell ref="C107:C112"/>
    <mergeCell ref="D107:D112"/>
    <mergeCell ref="E107:E112"/>
    <mergeCell ref="F107:F112"/>
    <mergeCell ref="H107:H109"/>
    <mergeCell ref="I107:I109"/>
    <mergeCell ref="H110:H111"/>
    <mergeCell ref="I110:I111"/>
    <mergeCell ref="B113:B117"/>
    <mergeCell ref="C113:C117"/>
    <mergeCell ref="D113:D117"/>
    <mergeCell ref="E113:E117"/>
    <mergeCell ref="F113:F117"/>
    <mergeCell ref="H113:H114"/>
    <mergeCell ref="I113:I114"/>
    <mergeCell ref="H115:H117"/>
    <mergeCell ref="I115:I117"/>
    <mergeCell ref="B119:B120"/>
    <mergeCell ref="C119:C120"/>
    <mergeCell ref="D119:D120"/>
    <mergeCell ref="E119:E120"/>
    <mergeCell ref="F119:F120"/>
    <mergeCell ref="B121:B123"/>
    <mergeCell ref="C121:C123"/>
    <mergeCell ref="D121:D123"/>
    <mergeCell ref="E121:E123"/>
    <mergeCell ref="F121:F123"/>
    <mergeCell ref="H122:H123"/>
    <mergeCell ref="I122:I123"/>
    <mergeCell ref="B124:B125"/>
    <mergeCell ref="C124:C125"/>
    <mergeCell ref="D124:D125"/>
    <mergeCell ref="E124:E125"/>
    <mergeCell ref="F124:F125"/>
    <mergeCell ref="H124:H125"/>
    <mergeCell ref="I124:I125"/>
    <mergeCell ref="B126:B146"/>
    <mergeCell ref="C126:C146"/>
    <mergeCell ref="D126:D146"/>
    <mergeCell ref="E126:E146"/>
    <mergeCell ref="F126:F146"/>
    <mergeCell ref="H126:H127"/>
    <mergeCell ref="I126:I127"/>
    <mergeCell ref="H128:H129"/>
    <mergeCell ref="I128:I129"/>
    <mergeCell ref="H130:H133"/>
    <mergeCell ref="I130:I133"/>
    <mergeCell ref="H134:H137"/>
    <mergeCell ref="I134:I137"/>
    <mergeCell ref="H138:H141"/>
    <mergeCell ref="I138:I141"/>
    <mergeCell ref="H142:H146"/>
    <mergeCell ref="I142:I146"/>
    <mergeCell ref="B147:B148"/>
    <mergeCell ref="C147:C148"/>
    <mergeCell ref="D147:D148"/>
    <mergeCell ref="E147:E148"/>
    <mergeCell ref="F147:F148"/>
    <mergeCell ref="B150:B154"/>
    <mergeCell ref="C150:C154"/>
    <mergeCell ref="D150:D154"/>
    <mergeCell ref="E150:E154"/>
    <mergeCell ref="F150:F154"/>
    <mergeCell ref="H150:H152"/>
    <mergeCell ref="I150:I152"/>
    <mergeCell ref="H153:H154"/>
    <mergeCell ref="I153:I154"/>
    <mergeCell ref="B155:B159"/>
    <mergeCell ref="C155:C159"/>
    <mergeCell ref="D155:D159"/>
    <mergeCell ref="E155:E159"/>
    <mergeCell ref="F155:F159"/>
    <mergeCell ref="H155:H156"/>
    <mergeCell ref="I155:I156"/>
    <mergeCell ref="H157:H159"/>
    <mergeCell ref="I157:I159"/>
    <mergeCell ref="B160:B168"/>
    <mergeCell ref="C160:C168"/>
    <mergeCell ref="D160:D168"/>
    <mergeCell ref="E160:E168"/>
    <mergeCell ref="F160:F168"/>
    <mergeCell ref="H161:H163"/>
    <mergeCell ref="I161:I163"/>
    <mergeCell ref="H164:H166"/>
    <mergeCell ref="I164:I166"/>
    <mergeCell ref="H167:H168"/>
    <mergeCell ref="I167:I168"/>
    <mergeCell ref="B169:B170"/>
    <mergeCell ref="C169:C170"/>
    <mergeCell ref="D169:D170"/>
    <mergeCell ref="E169:E170"/>
    <mergeCell ref="F169:F170"/>
    <mergeCell ref="B172:B174"/>
    <mergeCell ref="C172:C174"/>
    <mergeCell ref="D172:D174"/>
    <mergeCell ref="E172:E174"/>
    <mergeCell ref="F172:F174"/>
    <mergeCell ref="H172:H174"/>
    <mergeCell ref="I172:I174"/>
    <mergeCell ref="B175:B181"/>
    <mergeCell ref="C175:C181"/>
    <mergeCell ref="D175:D181"/>
    <mergeCell ref="E175:E181"/>
    <mergeCell ref="F175:F181"/>
    <mergeCell ref="H175:H178"/>
    <mergeCell ref="I175:I178"/>
    <mergeCell ref="H179:H181"/>
    <mergeCell ref="I179:I181"/>
    <mergeCell ref="B182:B195"/>
    <mergeCell ref="C182:C195"/>
    <mergeCell ref="D182:D195"/>
    <mergeCell ref="E182:E195"/>
    <mergeCell ref="F182:F195"/>
    <mergeCell ref="H182:H185"/>
    <mergeCell ref="I182:I185"/>
    <mergeCell ref="H186:H189"/>
    <mergeCell ref="I186:I189"/>
    <mergeCell ref="H190:H193"/>
    <mergeCell ref="I190:I193"/>
    <mergeCell ref="H194:H195"/>
    <mergeCell ref="I194:I195"/>
    <mergeCell ref="B197:B201"/>
    <mergeCell ref="C197:C201"/>
    <mergeCell ref="D197:D201"/>
    <mergeCell ref="E197:E201"/>
    <mergeCell ref="F197:F201"/>
    <mergeCell ref="H197:H198"/>
    <mergeCell ref="I197:I198"/>
    <mergeCell ref="H199:H200"/>
    <mergeCell ref="I199:I200"/>
    <mergeCell ref="B203:B220"/>
    <mergeCell ref="C203:C220"/>
    <mergeCell ref="D203:D220"/>
    <mergeCell ref="E203:E220"/>
    <mergeCell ref="F203:F220"/>
    <mergeCell ref="H203:H204"/>
    <mergeCell ref="I203:I204"/>
    <mergeCell ref="H205:H207"/>
    <mergeCell ref="I205:I207"/>
    <mergeCell ref="H208:H210"/>
    <mergeCell ref="I208:I210"/>
    <mergeCell ref="H211:H213"/>
    <mergeCell ref="I211:I213"/>
    <mergeCell ref="H214:H217"/>
    <mergeCell ref="I214:I217"/>
    <mergeCell ref="H218:H220"/>
    <mergeCell ref="I218:I220"/>
    <mergeCell ref="B221:B224"/>
    <mergeCell ref="C221:C224"/>
    <mergeCell ref="D221:D224"/>
    <mergeCell ref="E221:E224"/>
    <mergeCell ref="F221:F224"/>
    <mergeCell ref="H223:H224"/>
    <mergeCell ref="I223:I224"/>
    <mergeCell ref="B225:B227"/>
    <mergeCell ref="C225:C227"/>
    <mergeCell ref="D225:D227"/>
    <mergeCell ref="E225:E227"/>
    <mergeCell ref="F225:F227"/>
    <mergeCell ref="H225:H226"/>
    <mergeCell ref="I225:I226"/>
    <mergeCell ref="B228:B229"/>
    <mergeCell ref="C228:C229"/>
    <mergeCell ref="D228:D229"/>
    <mergeCell ref="E228:E229"/>
    <mergeCell ref="F228:F229"/>
    <mergeCell ref="B230:B233"/>
    <mergeCell ref="C230:C233"/>
    <mergeCell ref="D230:D233"/>
    <mergeCell ref="E230:E233"/>
    <mergeCell ref="F230:F233"/>
    <mergeCell ref="H230:H233"/>
    <mergeCell ref="I230:I233"/>
    <mergeCell ref="B235:B242"/>
    <mergeCell ref="C235:C242"/>
    <mergeCell ref="D235:D242"/>
    <mergeCell ref="E235:E242"/>
    <mergeCell ref="F235:F242"/>
    <mergeCell ref="H235:H236"/>
    <mergeCell ref="I235:I236"/>
    <mergeCell ref="H240:H241"/>
    <mergeCell ref="I240:I241"/>
    <mergeCell ref="B243:B246"/>
    <mergeCell ref="C243:C246"/>
    <mergeCell ref="D243:D246"/>
    <mergeCell ref="E243:E246"/>
    <mergeCell ref="F243:F246"/>
    <mergeCell ref="H245:H246"/>
    <mergeCell ref="I245:I246"/>
    <mergeCell ref="B249:B250"/>
    <mergeCell ref="C249:C250"/>
    <mergeCell ref="D249:D250"/>
    <mergeCell ref="E249:E250"/>
    <mergeCell ref="F249:F250"/>
    <mergeCell ref="H249:H250"/>
    <mergeCell ref="I249:I250"/>
    <mergeCell ref="B251:B263"/>
    <mergeCell ref="C251:C263"/>
    <mergeCell ref="D251:D263"/>
    <mergeCell ref="E251:E263"/>
    <mergeCell ref="F251:F263"/>
    <mergeCell ref="H251:H253"/>
    <mergeCell ref="I251:I253"/>
    <mergeCell ref="H254:H257"/>
    <mergeCell ref="I254:I257"/>
    <mergeCell ref="H258:H260"/>
    <mergeCell ref="I258:I260"/>
    <mergeCell ref="H261:H263"/>
    <mergeCell ref="I261:I263"/>
    <mergeCell ref="B264:B269"/>
    <mergeCell ref="C264:C269"/>
    <mergeCell ref="D264:D269"/>
    <mergeCell ref="E264:E269"/>
    <mergeCell ref="F264:F269"/>
    <mergeCell ref="H264:H267"/>
    <mergeCell ref="I264:I267"/>
    <mergeCell ref="H268:H269"/>
    <mergeCell ref="I268:I269"/>
    <mergeCell ref="B270:B280"/>
    <mergeCell ref="C270:C280"/>
    <mergeCell ref="D270:D280"/>
    <mergeCell ref="E270:E280"/>
    <mergeCell ref="F270:F280"/>
    <mergeCell ref="H270:H271"/>
    <mergeCell ref="I270:I271"/>
    <mergeCell ref="H273:H276"/>
    <mergeCell ref="I273:I276"/>
    <mergeCell ref="H277:H278"/>
    <mergeCell ref="I277:I278"/>
    <mergeCell ref="H279:H280"/>
    <mergeCell ref="I279:I280"/>
    <mergeCell ref="B281:B285"/>
    <mergeCell ref="C281:C285"/>
    <mergeCell ref="D281:D285"/>
    <mergeCell ref="E281:E285"/>
    <mergeCell ref="F281:F285"/>
    <mergeCell ref="H281:H282"/>
    <mergeCell ref="I281:I282"/>
    <mergeCell ref="H283:H285"/>
    <mergeCell ref="I283:I285"/>
    <mergeCell ref="B286:B294"/>
    <mergeCell ref="C286:C294"/>
    <mergeCell ref="D286:D294"/>
    <mergeCell ref="E286:E294"/>
    <mergeCell ref="F286:F294"/>
    <mergeCell ref="H287:H290"/>
    <mergeCell ref="I287:I290"/>
    <mergeCell ref="H291:H294"/>
    <mergeCell ref="I291:I294"/>
    <mergeCell ref="B295:B305"/>
    <mergeCell ref="C295:C305"/>
    <mergeCell ref="D295:D305"/>
    <mergeCell ref="E295:E305"/>
    <mergeCell ref="F295:F305"/>
    <mergeCell ref="H296:H297"/>
    <mergeCell ref="I296:I297"/>
    <mergeCell ref="H298:H299"/>
    <mergeCell ref="I298:I299"/>
    <mergeCell ref="H300:H301"/>
    <mergeCell ref="I300:I301"/>
    <mergeCell ref="H302:H303"/>
    <mergeCell ref="I302:I303"/>
    <mergeCell ref="B307:B320"/>
    <mergeCell ref="C307:C320"/>
    <mergeCell ref="D307:D320"/>
    <mergeCell ref="E307:E320"/>
    <mergeCell ref="F307:F320"/>
    <mergeCell ref="H307:H309"/>
    <mergeCell ref="I307:I309"/>
    <mergeCell ref="H313:H315"/>
    <mergeCell ref="I313:I315"/>
    <mergeCell ref="H316:H319"/>
    <mergeCell ref="I316:I319"/>
    <mergeCell ref="B321:B334"/>
    <mergeCell ref="C321:C334"/>
    <mergeCell ref="D321:D334"/>
    <mergeCell ref="E321:E334"/>
    <mergeCell ref="F321:F334"/>
    <mergeCell ref="H321:H323"/>
    <mergeCell ref="I321:I323"/>
    <mergeCell ref="H325:H328"/>
    <mergeCell ref="I325:I328"/>
    <mergeCell ref="H329:H333"/>
    <mergeCell ref="I329:I333"/>
    <mergeCell ref="B335:B357"/>
    <mergeCell ref="C335:C357"/>
    <mergeCell ref="D335:D357"/>
    <mergeCell ref="E335:E357"/>
    <mergeCell ref="F335:F357"/>
    <mergeCell ref="H335:H336"/>
    <mergeCell ref="I335:I336"/>
    <mergeCell ref="H337:H338"/>
    <mergeCell ref="I337:I338"/>
    <mergeCell ref="H339:H340"/>
    <mergeCell ref="I339:I340"/>
    <mergeCell ref="H341:H344"/>
    <mergeCell ref="I341:I344"/>
    <mergeCell ref="H345:H347"/>
    <mergeCell ref="I345:I347"/>
    <mergeCell ref="H348:H351"/>
    <mergeCell ref="I348:I351"/>
    <mergeCell ref="H352:H356"/>
    <mergeCell ref="I352:I356"/>
  </mergeCells>
  <pageMargins left="0.75" right="0.75" top="1" bottom="1" header="0.5" footer="0.5"/>
  <pageSetup paperSize="9" fitToHeight="0" orientation="portrait" horizontalDpi="4294967294" verticalDpi="0" r:id="rId1"/>
  <headerFooter>
    <oddFooter>&amp;CСтраница &amp;P из &amp;N&amp;RМ.П  _______________ (подпись)</oddFooter>
  </headerFooter>
  <rowBreaks count="11" manualBreakCount="11">
    <brk id="20" max="16383" man="1"/>
    <brk id="67" max="16383" man="1"/>
    <brk id="80" max="16383" man="1"/>
    <brk id="118" max="16383" man="1"/>
    <brk id="146" max="16383" man="1"/>
    <brk id="171" max="16383" man="1"/>
    <brk id="201" max="16383" man="1"/>
    <brk id="229" max="16383" man="1"/>
    <brk id="247" max="16383" man="1"/>
    <brk id="280" max="16383" man="1"/>
    <brk id="320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Katya</dc:creator>
  <cp:lastModifiedBy>Katya</cp:lastModifiedBy>
  <dcterms:created xsi:type="dcterms:W3CDTF">2018-05-15T05:35:21Z</dcterms:created>
  <dcterms:modified xsi:type="dcterms:W3CDTF">2018-05-15T05:35:21Z</dcterms:modified>
</cp:coreProperties>
</file>