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 В СП\САД\"/>
    </mc:Choice>
  </mc:AlternateContent>
  <bookViews>
    <workbookView xWindow="0" yWindow="0" windowWidth="15735" windowHeight="12300"/>
  </bookViews>
  <sheets>
    <sheet name="осн прайс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325" i="1" l="1"/>
  <c r="G325" i="1"/>
  <c r="E586" i="1"/>
  <c r="G586" i="1"/>
  <c r="E64" i="1"/>
  <c r="G64" i="1"/>
  <c r="E275" i="1"/>
  <c r="G275" i="1"/>
  <c r="E274" i="1"/>
  <c r="G274" i="1"/>
  <c r="E491" i="1"/>
  <c r="G491" i="1"/>
  <c r="E63" i="1"/>
  <c r="G63" i="1"/>
  <c r="E20" i="1"/>
  <c r="G20" i="1"/>
  <c r="E19" i="1"/>
  <c r="G19" i="1"/>
  <c r="E18" i="1"/>
  <c r="G18" i="1"/>
  <c r="E281" i="1"/>
  <c r="G281" i="1"/>
  <c r="E480" i="1"/>
  <c r="G480" i="1"/>
  <c r="E218" i="1"/>
  <c r="G218" i="1"/>
  <c r="E464" i="1"/>
  <c r="G464" i="1"/>
  <c r="E60" i="1"/>
  <c r="G60" i="1"/>
  <c r="E101" i="1"/>
  <c r="G101" i="1"/>
  <c r="E100" i="1"/>
  <c r="G100" i="1"/>
  <c r="E119" i="1"/>
  <c r="G119" i="1"/>
  <c r="E112" i="1"/>
  <c r="G112" i="1"/>
  <c r="E113" i="1"/>
  <c r="G113" i="1"/>
  <c r="E108" i="1"/>
  <c r="G108" i="1"/>
  <c r="E115" i="1"/>
  <c r="G115" i="1"/>
  <c r="E114" i="1"/>
  <c r="G114" i="1"/>
  <c r="E109" i="1"/>
  <c r="G109" i="1"/>
  <c r="E117" i="1"/>
  <c r="G117" i="1"/>
  <c r="E111" i="1"/>
  <c r="G111" i="1"/>
  <c r="E110" i="1"/>
  <c r="G110" i="1"/>
  <c r="E118" i="1"/>
  <c r="G118" i="1"/>
  <c r="E441" i="1"/>
  <c r="G441" i="1"/>
  <c r="E175" i="1"/>
  <c r="G175" i="1"/>
  <c r="E83" i="1"/>
  <c r="G83" i="1"/>
  <c r="E176" i="1"/>
  <c r="G176" i="1"/>
  <c r="E276" i="1"/>
  <c r="G276" i="1"/>
  <c r="E336" i="1"/>
  <c r="G336" i="1"/>
  <c r="E328" i="1"/>
  <c r="G328" i="1"/>
  <c r="E362" i="1"/>
  <c r="G362" i="1"/>
  <c r="E363" i="1"/>
  <c r="G363" i="1"/>
  <c r="E209" i="1"/>
  <c r="G209" i="1"/>
  <c r="E208" i="1"/>
  <c r="G208" i="1"/>
  <c r="E404" i="1"/>
  <c r="G404" i="1"/>
  <c r="E386" i="1"/>
  <c r="G386" i="1"/>
  <c r="E385" i="1"/>
  <c r="G385" i="1"/>
  <c r="E389" i="1"/>
  <c r="G389" i="1"/>
  <c r="E401" i="1"/>
  <c r="G401" i="1"/>
  <c r="E97" i="1"/>
  <c r="G97" i="1"/>
  <c r="E96" i="1"/>
  <c r="G96" i="1"/>
  <c r="E99" i="1"/>
  <c r="G99" i="1"/>
  <c r="E98" i="1"/>
  <c r="G98" i="1"/>
  <c r="E174" i="1"/>
  <c r="G174" i="1"/>
  <c r="E484" i="1"/>
  <c r="G484" i="1"/>
  <c r="E310" i="1"/>
  <c r="G310" i="1"/>
  <c r="E169" i="1"/>
  <c r="G169" i="1"/>
  <c r="E308" i="1"/>
  <c r="G308" i="1"/>
  <c r="E191" i="1"/>
  <c r="G191" i="1"/>
  <c r="E236" i="1"/>
  <c r="G236" i="1"/>
  <c r="E552" i="1"/>
  <c r="G552" i="1"/>
  <c r="E556" i="1"/>
  <c r="G556" i="1"/>
  <c r="E372" i="1"/>
  <c r="G372" i="1"/>
  <c r="E206" i="1"/>
  <c r="G206" i="1"/>
  <c r="E329" i="1"/>
  <c r="G329" i="1"/>
  <c r="E158" i="1"/>
  <c r="G158" i="1"/>
  <c r="E405" i="1"/>
  <c r="G405" i="1"/>
  <c r="E313" i="1"/>
  <c r="G313" i="1"/>
  <c r="E526" i="1"/>
  <c r="G526" i="1"/>
  <c r="E370" i="1"/>
  <c r="G370" i="1"/>
  <c r="E352" i="1"/>
  <c r="G352" i="1"/>
  <c r="E448" i="1"/>
  <c r="G448" i="1"/>
  <c r="E273" i="1"/>
  <c r="G273" i="1"/>
  <c r="E185" i="1"/>
  <c r="G185" i="1"/>
  <c r="E181" i="1"/>
  <c r="G181" i="1"/>
  <c r="E168" i="1"/>
  <c r="G168" i="1"/>
  <c r="E306" i="1"/>
  <c r="G306" i="1"/>
  <c r="E305" i="1"/>
  <c r="G305" i="1"/>
  <c r="E394" i="1"/>
  <c r="G394" i="1"/>
  <c r="E523" i="1"/>
  <c r="G523" i="1"/>
  <c r="E522" i="1"/>
  <c r="G522" i="1"/>
  <c r="E95" i="1"/>
  <c r="G95" i="1"/>
  <c r="E94" i="1"/>
  <c r="G94" i="1"/>
  <c r="E403" i="1"/>
  <c r="G403" i="1"/>
  <c r="E116" i="1"/>
  <c r="G116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555" i="1"/>
  <c r="G555" i="1"/>
  <c r="E152" i="1"/>
  <c r="E153" i="1"/>
  <c r="G153" i="1"/>
  <c r="G152" i="1"/>
  <c r="E197" i="1"/>
  <c r="G197" i="1"/>
  <c r="E149" i="1"/>
  <c r="G149" i="1"/>
  <c r="E406" i="1"/>
  <c r="G406" i="1"/>
  <c r="E66" i="1"/>
  <c r="G66" i="1"/>
  <c r="E56" i="1"/>
  <c r="G56" i="1"/>
  <c r="E36" i="1"/>
  <c r="G36" i="1"/>
  <c r="E68" i="1"/>
  <c r="G68" i="1"/>
  <c r="E22" i="1"/>
  <c r="G22" i="1"/>
  <c r="E54" i="1"/>
  <c r="G54" i="1"/>
  <c r="E32" i="1"/>
  <c r="G32" i="1"/>
  <c r="E573" i="1"/>
  <c r="G573" i="1"/>
  <c r="E31" i="1"/>
  <c r="G31" i="1"/>
  <c r="E67" i="1"/>
  <c r="G67" i="1"/>
  <c r="E55" i="1"/>
  <c r="G55" i="1"/>
  <c r="E53" i="1"/>
  <c r="G53" i="1"/>
  <c r="E65" i="1"/>
  <c r="G65" i="1"/>
  <c r="E35" i="1"/>
  <c r="G35" i="1"/>
  <c r="E21" i="1"/>
  <c r="G21" i="1"/>
  <c r="E58" i="1"/>
  <c r="G58" i="1"/>
  <c r="E383" i="1"/>
  <c r="G383" i="1"/>
  <c r="E382" i="1"/>
  <c r="G382" i="1"/>
  <c r="E547" i="1"/>
  <c r="G547" i="1"/>
  <c r="E545" i="1"/>
  <c r="G545" i="1"/>
  <c r="E544" i="1"/>
  <c r="G544" i="1"/>
  <c r="E321" i="1"/>
  <c r="G321" i="1"/>
  <c r="E299" i="1"/>
  <c r="G299" i="1"/>
  <c r="E318" i="1"/>
  <c r="G318" i="1"/>
  <c r="E367" i="1"/>
  <c r="G367" i="1"/>
  <c r="E374" i="1"/>
  <c r="G374" i="1"/>
  <c r="E48" i="1"/>
  <c r="G48" i="1"/>
  <c r="E57" i="1"/>
  <c r="G57" i="1"/>
  <c r="E34" i="1"/>
  <c r="G34" i="1"/>
  <c r="E567" i="1"/>
  <c r="G567" i="1"/>
  <c r="E231" i="1"/>
  <c r="G231" i="1"/>
  <c r="E317" i="1"/>
  <c r="G317" i="1"/>
  <c r="E490" i="1"/>
  <c r="G490" i="1"/>
  <c r="E489" i="1"/>
  <c r="G489" i="1"/>
  <c r="E91" i="1"/>
  <c r="G91" i="1"/>
  <c r="E50" i="1"/>
  <c r="G50" i="1"/>
  <c r="E51" i="1"/>
  <c r="G51" i="1"/>
  <c r="E52" i="1"/>
  <c r="G52" i="1"/>
  <c r="E86" i="1"/>
  <c r="G86" i="1"/>
  <c r="E393" i="1"/>
  <c r="G393" i="1"/>
  <c r="E392" i="1"/>
  <c r="G392" i="1"/>
  <c r="E74" i="1"/>
  <c r="G74" i="1"/>
  <c r="E88" i="1"/>
  <c r="G88" i="1"/>
  <c r="E80" i="1"/>
  <c r="G80" i="1"/>
  <c r="E93" i="1"/>
  <c r="G93" i="1"/>
  <c r="E82" i="1"/>
  <c r="G82" i="1"/>
  <c r="E76" i="1"/>
  <c r="G76" i="1"/>
  <c r="E46" i="1"/>
  <c r="G46" i="1"/>
  <c r="E43" i="1"/>
  <c r="G43" i="1"/>
  <c r="E45" i="1"/>
  <c r="G45" i="1"/>
  <c r="E44" i="1"/>
  <c r="G44" i="1"/>
  <c r="E85" i="1"/>
  <c r="G85" i="1"/>
  <c r="E72" i="1"/>
  <c r="G72" i="1"/>
  <c r="E78" i="1"/>
  <c r="G78" i="1"/>
  <c r="E335" i="1"/>
  <c r="G335" i="1"/>
  <c r="E542" i="1"/>
  <c r="G542" i="1"/>
  <c r="E33" i="1"/>
  <c r="G33" i="1"/>
  <c r="E62" i="1"/>
  <c r="G62" i="1"/>
  <c r="E237" i="1"/>
  <c r="G237" i="1"/>
  <c r="E238" i="1"/>
  <c r="G238" i="1"/>
  <c r="E220" i="1"/>
  <c r="G220" i="1"/>
  <c r="E216" i="1"/>
  <c r="G216" i="1"/>
  <c r="E148" i="1"/>
  <c r="G148" i="1"/>
  <c r="E259" i="1"/>
  <c r="G259" i="1"/>
  <c r="E260" i="1"/>
  <c r="G260" i="1"/>
  <c r="E553" i="1"/>
  <c r="G553" i="1"/>
  <c r="E183" i="1"/>
  <c r="G183" i="1"/>
  <c r="E322" i="1"/>
  <c r="G322" i="1"/>
  <c r="E571" i="1"/>
  <c r="G571" i="1"/>
  <c r="E515" i="1"/>
  <c r="G515" i="1"/>
  <c r="E414" i="1"/>
  <c r="G414" i="1"/>
  <c r="E215" i="1"/>
  <c r="G215" i="1"/>
  <c r="E424" i="1"/>
  <c r="G424" i="1"/>
  <c r="E387" i="1"/>
  <c r="G387" i="1"/>
  <c r="E348" i="1"/>
  <c r="G348" i="1"/>
  <c r="E442" i="1"/>
  <c r="G442" i="1"/>
  <c r="E440" i="1"/>
  <c r="G440" i="1"/>
  <c r="E193" i="1"/>
  <c r="G193" i="1"/>
  <c r="E47" i="1"/>
  <c r="G47" i="1"/>
  <c r="E343" i="1"/>
  <c r="G343" i="1"/>
  <c r="E503" i="1"/>
  <c r="G503" i="1"/>
  <c r="E456" i="1"/>
  <c r="G456" i="1"/>
  <c r="E255" i="1"/>
  <c r="G255" i="1"/>
  <c r="E458" i="1"/>
  <c r="G458" i="1"/>
  <c r="E7" i="1"/>
  <c r="G7" i="1"/>
  <c r="E4" i="1"/>
  <c r="G4" i="1"/>
  <c r="E8" i="1"/>
  <c r="G8" i="1"/>
  <c r="E6" i="1"/>
  <c r="G6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7" i="1"/>
  <c r="G37" i="1"/>
  <c r="E38" i="1"/>
  <c r="G38" i="1"/>
  <c r="E39" i="1"/>
  <c r="G39" i="1"/>
  <c r="E40" i="1"/>
  <c r="G40" i="1"/>
  <c r="E41" i="1"/>
  <c r="G41" i="1"/>
  <c r="E42" i="1"/>
  <c r="G42" i="1"/>
  <c r="E59" i="1"/>
  <c r="G59" i="1"/>
  <c r="E49" i="1"/>
  <c r="G49" i="1"/>
  <c r="E61" i="1"/>
  <c r="G61" i="1"/>
  <c r="E69" i="1"/>
  <c r="G69" i="1"/>
  <c r="E70" i="1"/>
  <c r="G70" i="1"/>
  <c r="E73" i="1"/>
  <c r="G73" i="1"/>
  <c r="E92" i="1"/>
  <c r="G92" i="1"/>
  <c r="E71" i="1"/>
  <c r="G71" i="1"/>
  <c r="E89" i="1"/>
  <c r="G89" i="1"/>
  <c r="E90" i="1"/>
  <c r="G90" i="1"/>
  <c r="E84" i="1"/>
  <c r="G84" i="1"/>
  <c r="E87" i="1"/>
  <c r="G87" i="1"/>
  <c r="E81" i="1"/>
  <c r="G81" i="1"/>
  <c r="E77" i="1"/>
  <c r="G77" i="1"/>
  <c r="E75" i="1"/>
  <c r="G75" i="1"/>
  <c r="E79" i="1"/>
  <c r="G79" i="1"/>
  <c r="E102" i="1"/>
  <c r="G102" i="1"/>
  <c r="E103" i="1"/>
  <c r="G103" i="1"/>
  <c r="E104" i="1"/>
  <c r="G104" i="1"/>
  <c r="E105" i="1"/>
  <c r="G105" i="1"/>
  <c r="E106" i="1"/>
  <c r="G106" i="1"/>
  <c r="E107" i="1"/>
  <c r="G107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E133" i="1"/>
  <c r="G133" i="1"/>
  <c r="E134" i="1"/>
  <c r="G134" i="1"/>
  <c r="E135" i="1"/>
  <c r="G135" i="1"/>
  <c r="E463" i="1"/>
  <c r="G463" i="1"/>
  <c r="E136" i="1"/>
  <c r="G136" i="1"/>
  <c r="E137" i="1"/>
  <c r="G137" i="1"/>
  <c r="E138" i="1"/>
  <c r="G138" i="1"/>
  <c r="E139" i="1"/>
  <c r="G139" i="1"/>
  <c r="E140" i="1"/>
  <c r="G140" i="1"/>
  <c r="E141" i="1"/>
  <c r="G141" i="1"/>
  <c r="E142" i="1"/>
  <c r="G142" i="1"/>
  <c r="E143" i="1"/>
  <c r="G143" i="1"/>
  <c r="E144" i="1"/>
  <c r="G144" i="1"/>
  <c r="E145" i="1"/>
  <c r="G145" i="1"/>
  <c r="E146" i="1"/>
  <c r="G146" i="1"/>
  <c r="E147" i="1"/>
  <c r="G147" i="1"/>
  <c r="E150" i="1"/>
  <c r="G150" i="1"/>
  <c r="E151" i="1"/>
  <c r="G151" i="1"/>
  <c r="E154" i="1"/>
  <c r="G154" i="1"/>
  <c r="E155" i="1"/>
  <c r="G155" i="1"/>
  <c r="E156" i="1"/>
  <c r="G156" i="1"/>
  <c r="E157" i="1"/>
  <c r="G157" i="1"/>
  <c r="E159" i="1"/>
  <c r="G159" i="1"/>
  <c r="E160" i="1"/>
  <c r="G160" i="1"/>
  <c r="E161" i="1"/>
  <c r="G161" i="1"/>
  <c r="E162" i="1"/>
  <c r="G162" i="1"/>
  <c r="E163" i="1"/>
  <c r="G163" i="1"/>
  <c r="E164" i="1"/>
  <c r="G164" i="1"/>
  <c r="E165" i="1"/>
  <c r="G165" i="1"/>
  <c r="E166" i="1"/>
  <c r="G166" i="1"/>
  <c r="E167" i="1"/>
  <c r="G167" i="1"/>
  <c r="E210" i="1"/>
  <c r="G210" i="1"/>
  <c r="E170" i="1"/>
  <c r="G170" i="1"/>
  <c r="E171" i="1"/>
  <c r="G171" i="1"/>
  <c r="E172" i="1"/>
  <c r="G172" i="1"/>
  <c r="E173" i="1"/>
  <c r="G173" i="1"/>
  <c r="E177" i="1"/>
  <c r="G177" i="1"/>
  <c r="E178" i="1"/>
  <c r="G178" i="1"/>
  <c r="E179" i="1"/>
  <c r="G179" i="1"/>
  <c r="E180" i="1"/>
  <c r="G180" i="1"/>
  <c r="E182" i="1"/>
  <c r="G182" i="1"/>
  <c r="E184" i="1"/>
  <c r="G184" i="1"/>
  <c r="E186" i="1"/>
  <c r="G186" i="1"/>
  <c r="E187" i="1"/>
  <c r="G187" i="1"/>
  <c r="E188" i="1"/>
  <c r="G188" i="1"/>
  <c r="E189" i="1"/>
  <c r="G189" i="1"/>
  <c r="E190" i="1"/>
  <c r="G190" i="1"/>
  <c r="E192" i="1"/>
  <c r="G192" i="1"/>
  <c r="E194" i="1"/>
  <c r="G194" i="1"/>
  <c r="E195" i="1"/>
  <c r="G195" i="1"/>
  <c r="E196" i="1"/>
  <c r="G196" i="1"/>
  <c r="E198" i="1"/>
  <c r="G198" i="1"/>
  <c r="E199" i="1"/>
  <c r="G199" i="1"/>
  <c r="E200" i="1"/>
  <c r="G200" i="1"/>
  <c r="E201" i="1"/>
  <c r="G201" i="1"/>
  <c r="E202" i="1"/>
  <c r="G202" i="1"/>
  <c r="E203" i="1"/>
  <c r="G203" i="1"/>
  <c r="E204" i="1"/>
  <c r="G204" i="1"/>
  <c r="E205" i="1"/>
  <c r="G205" i="1"/>
  <c r="E207" i="1"/>
  <c r="G207" i="1"/>
  <c r="E211" i="1"/>
  <c r="G211" i="1"/>
  <c r="E212" i="1"/>
  <c r="G212" i="1"/>
  <c r="E213" i="1"/>
  <c r="G213" i="1"/>
  <c r="E214" i="1"/>
  <c r="G214" i="1"/>
  <c r="E217" i="1"/>
  <c r="G217" i="1"/>
  <c r="E219" i="1"/>
  <c r="G219" i="1"/>
  <c r="E221" i="1"/>
  <c r="G221" i="1"/>
  <c r="E222" i="1"/>
  <c r="G222" i="1"/>
  <c r="E223" i="1"/>
  <c r="G223" i="1"/>
  <c r="E584" i="1"/>
  <c r="G584" i="1"/>
  <c r="E428" i="1"/>
  <c r="G428" i="1"/>
  <c r="E227" i="1"/>
  <c r="G227" i="1"/>
  <c r="E228" i="1"/>
  <c r="G228" i="1"/>
  <c r="E224" i="1"/>
  <c r="G224" i="1"/>
  <c r="E225" i="1"/>
  <c r="G225" i="1"/>
  <c r="E226" i="1"/>
  <c r="G226" i="1"/>
  <c r="E229" i="1"/>
  <c r="G229" i="1"/>
  <c r="E230" i="1"/>
  <c r="G230" i="1"/>
  <c r="E232" i="1"/>
  <c r="G232" i="1"/>
  <c r="E233" i="1"/>
  <c r="G233" i="1"/>
  <c r="E234" i="1"/>
  <c r="G234" i="1"/>
  <c r="E235" i="1"/>
  <c r="G235" i="1"/>
  <c r="E239" i="1"/>
  <c r="G239" i="1"/>
  <c r="E240" i="1"/>
  <c r="G240" i="1"/>
  <c r="E241" i="1"/>
  <c r="G241" i="1"/>
  <c r="E242" i="1"/>
  <c r="G242" i="1"/>
  <c r="E243" i="1"/>
  <c r="G243" i="1"/>
  <c r="E244" i="1"/>
  <c r="G244" i="1"/>
  <c r="E245" i="1"/>
  <c r="G245" i="1"/>
  <c r="E246" i="1"/>
  <c r="G246" i="1"/>
  <c r="E247" i="1"/>
  <c r="G247" i="1"/>
  <c r="E248" i="1"/>
  <c r="G248" i="1"/>
  <c r="E249" i="1"/>
  <c r="G249" i="1"/>
  <c r="E250" i="1"/>
  <c r="G250" i="1"/>
  <c r="E251" i="1"/>
  <c r="G251" i="1"/>
  <c r="E252" i="1"/>
  <c r="G252" i="1"/>
  <c r="E253" i="1"/>
  <c r="G253" i="1"/>
  <c r="E254" i="1"/>
  <c r="G254" i="1"/>
  <c r="E256" i="1"/>
  <c r="G256" i="1"/>
  <c r="E257" i="1"/>
  <c r="G257" i="1"/>
  <c r="E258" i="1"/>
  <c r="G258" i="1"/>
  <c r="E261" i="1"/>
  <c r="G261" i="1"/>
  <c r="E262" i="1"/>
  <c r="G262" i="1"/>
  <c r="E263" i="1"/>
  <c r="G263" i="1"/>
  <c r="E264" i="1"/>
  <c r="G264" i="1"/>
  <c r="E265" i="1"/>
  <c r="G265" i="1"/>
  <c r="E266" i="1"/>
  <c r="G266" i="1"/>
  <c r="E267" i="1"/>
  <c r="G267" i="1"/>
  <c r="E268" i="1"/>
  <c r="G268" i="1"/>
  <c r="E269" i="1"/>
  <c r="G269" i="1"/>
  <c r="E270" i="1"/>
  <c r="G270" i="1"/>
  <c r="E271" i="1"/>
  <c r="G271" i="1"/>
  <c r="E272" i="1"/>
  <c r="G272" i="1"/>
  <c r="E277" i="1"/>
  <c r="G277" i="1"/>
  <c r="E278" i="1"/>
  <c r="G278" i="1"/>
  <c r="E279" i="1"/>
  <c r="G279" i="1"/>
  <c r="E280" i="1"/>
  <c r="G280" i="1"/>
  <c r="E282" i="1"/>
  <c r="G282" i="1"/>
  <c r="E283" i="1"/>
  <c r="G283" i="1"/>
  <c r="E284" i="1"/>
  <c r="G284" i="1"/>
  <c r="E285" i="1"/>
  <c r="G285" i="1"/>
  <c r="E286" i="1"/>
  <c r="G286" i="1"/>
  <c r="E287" i="1"/>
  <c r="G287" i="1"/>
  <c r="E288" i="1"/>
  <c r="G288" i="1"/>
  <c r="E289" i="1"/>
  <c r="G289" i="1"/>
  <c r="E290" i="1"/>
  <c r="G290" i="1"/>
  <c r="E291" i="1"/>
  <c r="G291" i="1"/>
  <c r="E292" i="1"/>
  <c r="G292" i="1"/>
  <c r="E293" i="1"/>
  <c r="G293" i="1"/>
  <c r="E294" i="1"/>
  <c r="G294" i="1"/>
  <c r="E295" i="1"/>
  <c r="G295" i="1"/>
  <c r="E296" i="1"/>
  <c r="G296" i="1"/>
  <c r="E297" i="1"/>
  <c r="G297" i="1"/>
  <c r="E298" i="1"/>
  <c r="G298" i="1"/>
  <c r="E300" i="1"/>
  <c r="G300" i="1"/>
  <c r="E301" i="1"/>
  <c r="G301" i="1"/>
  <c r="E302" i="1"/>
  <c r="G302" i="1"/>
  <c r="E303" i="1"/>
  <c r="G303" i="1"/>
  <c r="E304" i="1"/>
  <c r="G304" i="1"/>
  <c r="E307" i="1"/>
  <c r="G307" i="1"/>
  <c r="E309" i="1"/>
  <c r="G309" i="1"/>
  <c r="E311" i="1"/>
  <c r="G311" i="1"/>
  <c r="E312" i="1"/>
  <c r="G312" i="1"/>
  <c r="E375" i="1"/>
  <c r="G375" i="1"/>
  <c r="E315" i="1"/>
  <c r="G315" i="1"/>
  <c r="E316" i="1"/>
  <c r="G316" i="1"/>
  <c r="E319" i="1"/>
  <c r="G319" i="1"/>
  <c r="E320" i="1"/>
  <c r="G320" i="1"/>
  <c r="E314" i="1"/>
  <c r="G314" i="1"/>
  <c r="E327" i="1"/>
  <c r="G327" i="1"/>
  <c r="E330" i="1"/>
  <c r="G330" i="1"/>
  <c r="E331" i="1"/>
  <c r="G331" i="1"/>
  <c r="E332" i="1"/>
  <c r="G332" i="1"/>
  <c r="E333" i="1"/>
  <c r="G333" i="1"/>
  <c r="E334" i="1"/>
  <c r="G334" i="1"/>
  <c r="E337" i="1"/>
  <c r="G337" i="1"/>
  <c r="E338" i="1"/>
  <c r="G338" i="1"/>
  <c r="E339" i="1"/>
  <c r="G339" i="1"/>
  <c r="E340" i="1"/>
  <c r="G340" i="1"/>
  <c r="E341" i="1"/>
  <c r="G341" i="1"/>
  <c r="E342" i="1"/>
  <c r="G342" i="1"/>
  <c r="E344" i="1"/>
  <c r="G344" i="1"/>
  <c r="E345" i="1"/>
  <c r="G345" i="1"/>
  <c r="E346" i="1"/>
  <c r="G346" i="1"/>
  <c r="E347" i="1"/>
  <c r="G347" i="1"/>
  <c r="E349" i="1"/>
  <c r="G349" i="1"/>
  <c r="E350" i="1"/>
  <c r="G350" i="1"/>
  <c r="E351" i="1"/>
  <c r="G351" i="1"/>
  <c r="E353" i="1"/>
  <c r="G353" i="1"/>
  <c r="E354" i="1"/>
  <c r="G354" i="1"/>
  <c r="E355" i="1"/>
  <c r="G355" i="1"/>
  <c r="E356" i="1"/>
  <c r="G356" i="1"/>
  <c r="E357" i="1"/>
  <c r="G357" i="1"/>
  <c r="E358" i="1"/>
  <c r="G358" i="1"/>
  <c r="E359" i="1"/>
  <c r="G359" i="1"/>
  <c r="E360" i="1"/>
  <c r="G360" i="1"/>
  <c r="E361" i="1"/>
  <c r="G361" i="1"/>
  <c r="E364" i="1"/>
  <c r="G364" i="1"/>
  <c r="E365" i="1"/>
  <c r="G365" i="1"/>
  <c r="E366" i="1"/>
  <c r="G366" i="1"/>
  <c r="E368" i="1"/>
  <c r="G368" i="1"/>
  <c r="E369" i="1"/>
  <c r="G369" i="1"/>
  <c r="E371" i="1"/>
  <c r="G371" i="1"/>
  <c r="E373" i="1"/>
  <c r="G373" i="1"/>
  <c r="E376" i="1"/>
  <c r="G376" i="1"/>
  <c r="E323" i="1"/>
  <c r="G323" i="1"/>
  <c r="E324" i="1"/>
  <c r="G324" i="1"/>
  <c r="E326" i="1"/>
  <c r="G326" i="1"/>
  <c r="E377" i="1"/>
  <c r="G377" i="1"/>
  <c r="E378" i="1"/>
  <c r="G378" i="1"/>
  <c r="E379" i="1"/>
  <c r="G379" i="1"/>
  <c r="E380" i="1"/>
  <c r="G380" i="1"/>
  <c r="E381" i="1"/>
  <c r="G381" i="1"/>
  <c r="E384" i="1"/>
  <c r="G384" i="1"/>
  <c r="E388" i="1"/>
  <c r="G388" i="1"/>
  <c r="E390" i="1"/>
  <c r="G390" i="1"/>
  <c r="E391" i="1"/>
  <c r="G391" i="1"/>
  <c r="E395" i="1"/>
  <c r="G395" i="1"/>
  <c r="E396" i="1"/>
  <c r="G396" i="1"/>
  <c r="E397" i="1"/>
  <c r="G397" i="1"/>
  <c r="E398" i="1"/>
  <c r="G398" i="1"/>
  <c r="E399" i="1"/>
  <c r="G399" i="1"/>
  <c r="E400" i="1"/>
  <c r="G400" i="1"/>
  <c r="E402" i="1"/>
  <c r="G402" i="1"/>
  <c r="E407" i="1"/>
  <c r="G407" i="1"/>
  <c r="E408" i="1"/>
  <c r="G408" i="1"/>
  <c r="E409" i="1"/>
  <c r="G409" i="1"/>
  <c r="E410" i="1"/>
  <c r="G410" i="1"/>
  <c r="E411" i="1"/>
  <c r="G411" i="1"/>
  <c r="E412" i="1"/>
  <c r="G412" i="1"/>
  <c r="E413" i="1"/>
  <c r="G413" i="1"/>
  <c r="E415" i="1"/>
  <c r="G415" i="1"/>
  <c r="E416" i="1"/>
  <c r="G416" i="1"/>
  <c r="E417" i="1"/>
  <c r="G417" i="1"/>
  <c r="E418" i="1"/>
  <c r="G418" i="1"/>
  <c r="E419" i="1"/>
  <c r="G419" i="1"/>
  <c r="E420" i="1"/>
  <c r="G420" i="1"/>
  <c r="E421" i="1"/>
  <c r="G421" i="1"/>
  <c r="E422" i="1"/>
  <c r="G422" i="1"/>
  <c r="E423" i="1"/>
  <c r="G423" i="1"/>
  <c r="E425" i="1"/>
  <c r="G425" i="1"/>
  <c r="E426" i="1"/>
  <c r="G426" i="1"/>
  <c r="E427" i="1"/>
  <c r="G427" i="1"/>
  <c r="E429" i="1"/>
  <c r="G429" i="1"/>
  <c r="E430" i="1"/>
  <c r="G430" i="1"/>
  <c r="E431" i="1"/>
  <c r="G431" i="1"/>
  <c r="E432" i="1"/>
  <c r="G432" i="1"/>
  <c r="E433" i="1"/>
  <c r="G433" i="1"/>
  <c r="E434" i="1"/>
  <c r="G434" i="1"/>
  <c r="E435" i="1"/>
  <c r="G435" i="1"/>
  <c r="E436" i="1"/>
  <c r="G436" i="1"/>
  <c r="E437" i="1"/>
  <c r="G437" i="1"/>
  <c r="E438" i="1"/>
  <c r="G438" i="1"/>
  <c r="E439" i="1"/>
  <c r="G439" i="1"/>
  <c r="E443" i="1"/>
  <c r="G443" i="1"/>
  <c r="E444" i="1"/>
  <c r="G444" i="1"/>
  <c r="E445" i="1"/>
  <c r="G445" i="1"/>
  <c r="E446" i="1"/>
  <c r="G446" i="1"/>
  <c r="E447" i="1"/>
  <c r="G447" i="1"/>
  <c r="E449" i="1"/>
  <c r="G449" i="1"/>
  <c r="E450" i="1"/>
  <c r="G450" i="1"/>
  <c r="E451" i="1"/>
  <c r="G451" i="1"/>
  <c r="E452" i="1"/>
  <c r="G452" i="1"/>
  <c r="E453" i="1"/>
  <c r="G453" i="1"/>
  <c r="E454" i="1"/>
  <c r="G454" i="1"/>
  <c r="E455" i="1"/>
  <c r="G455" i="1"/>
  <c r="E457" i="1"/>
  <c r="G457" i="1"/>
  <c r="E459" i="1"/>
  <c r="G459" i="1"/>
  <c r="E460" i="1"/>
  <c r="G460" i="1"/>
  <c r="E461" i="1"/>
  <c r="G461" i="1"/>
  <c r="E462" i="1"/>
  <c r="G462" i="1"/>
  <c r="E465" i="1"/>
  <c r="G465" i="1"/>
  <c r="E466" i="1"/>
  <c r="G466" i="1"/>
  <c r="E467" i="1"/>
  <c r="G467" i="1"/>
  <c r="E468" i="1"/>
  <c r="G468" i="1"/>
  <c r="E469" i="1"/>
  <c r="G469" i="1"/>
  <c r="E470" i="1"/>
  <c r="G470" i="1"/>
  <c r="E471" i="1"/>
  <c r="G471" i="1"/>
  <c r="E472" i="1"/>
  <c r="G472" i="1"/>
  <c r="E473" i="1"/>
  <c r="G473" i="1"/>
  <c r="E474" i="1"/>
  <c r="G474" i="1"/>
  <c r="E475" i="1"/>
  <c r="G475" i="1"/>
  <c r="E476" i="1"/>
  <c r="G476" i="1"/>
  <c r="E477" i="1"/>
  <c r="G477" i="1"/>
  <c r="E478" i="1"/>
  <c r="G478" i="1"/>
  <c r="E479" i="1"/>
  <c r="G479" i="1"/>
  <c r="E481" i="1"/>
  <c r="G481" i="1"/>
  <c r="E482" i="1"/>
  <c r="G482" i="1"/>
  <c r="E483" i="1"/>
  <c r="G483" i="1"/>
  <c r="E485" i="1"/>
  <c r="G485" i="1"/>
  <c r="E486" i="1"/>
  <c r="G486" i="1"/>
  <c r="E487" i="1"/>
  <c r="G487" i="1"/>
  <c r="E488" i="1"/>
  <c r="G488" i="1"/>
  <c r="E492" i="1"/>
  <c r="G492" i="1"/>
  <c r="E493" i="1"/>
  <c r="G493" i="1"/>
  <c r="E494" i="1"/>
  <c r="G494" i="1"/>
  <c r="E495" i="1"/>
  <c r="G495" i="1"/>
  <c r="E496" i="1"/>
  <c r="G496" i="1"/>
  <c r="E497" i="1"/>
  <c r="G497" i="1"/>
  <c r="E498" i="1"/>
  <c r="G498" i="1"/>
  <c r="E499" i="1"/>
  <c r="G499" i="1"/>
  <c r="E500" i="1"/>
  <c r="G500" i="1"/>
  <c r="E501" i="1"/>
  <c r="G501" i="1"/>
  <c r="E502" i="1"/>
  <c r="G502" i="1"/>
  <c r="E504" i="1"/>
  <c r="G504" i="1"/>
  <c r="E505" i="1"/>
  <c r="G505" i="1"/>
  <c r="E506" i="1"/>
  <c r="G506" i="1"/>
  <c r="E507" i="1"/>
  <c r="G507" i="1"/>
  <c r="E508" i="1"/>
  <c r="G508" i="1"/>
  <c r="E509" i="1"/>
  <c r="G509" i="1"/>
  <c r="E510" i="1"/>
  <c r="G510" i="1"/>
  <c r="E511" i="1"/>
  <c r="G511" i="1"/>
  <c r="E512" i="1"/>
  <c r="G512" i="1"/>
  <c r="E513" i="1"/>
  <c r="G513" i="1"/>
  <c r="E514" i="1"/>
  <c r="G514" i="1"/>
  <c r="E516" i="1"/>
  <c r="G516" i="1"/>
  <c r="E517" i="1"/>
  <c r="G517" i="1"/>
  <c r="E518" i="1"/>
  <c r="G518" i="1"/>
  <c r="E519" i="1"/>
  <c r="G519" i="1"/>
  <c r="E520" i="1"/>
  <c r="G520" i="1"/>
  <c r="E521" i="1"/>
  <c r="G521" i="1"/>
  <c r="E524" i="1"/>
  <c r="G524" i="1"/>
  <c r="E525" i="1"/>
  <c r="G525" i="1"/>
  <c r="E527" i="1"/>
  <c r="G527" i="1"/>
  <c r="E528" i="1"/>
  <c r="G528" i="1"/>
  <c r="E529" i="1"/>
  <c r="G529" i="1"/>
  <c r="E530" i="1"/>
  <c r="G530" i="1"/>
  <c r="E531" i="1"/>
  <c r="G531" i="1"/>
  <c r="E532" i="1"/>
  <c r="G532" i="1"/>
  <c r="E533" i="1"/>
  <c r="G533" i="1"/>
  <c r="E534" i="1"/>
  <c r="G534" i="1"/>
  <c r="E535" i="1"/>
  <c r="G535" i="1"/>
  <c r="E536" i="1"/>
  <c r="G536" i="1"/>
  <c r="E537" i="1"/>
  <c r="G537" i="1"/>
  <c r="E538" i="1"/>
  <c r="G538" i="1"/>
  <c r="E539" i="1"/>
  <c r="G539" i="1"/>
  <c r="E540" i="1"/>
  <c r="G540" i="1"/>
  <c r="E541" i="1"/>
  <c r="G541" i="1"/>
  <c r="E543" i="1"/>
  <c r="G543" i="1"/>
  <c r="E546" i="1"/>
  <c r="G546" i="1"/>
  <c r="E548" i="1"/>
  <c r="G548" i="1"/>
  <c r="E549" i="1"/>
  <c r="G549" i="1"/>
  <c r="E550" i="1"/>
  <c r="G550" i="1"/>
  <c r="E551" i="1"/>
  <c r="G551" i="1"/>
  <c r="E554" i="1"/>
  <c r="G554" i="1"/>
  <c r="E557" i="1"/>
  <c r="G557" i="1"/>
  <c r="E558" i="1"/>
  <c r="G558" i="1"/>
  <c r="E559" i="1"/>
  <c r="G559" i="1"/>
  <c r="E560" i="1"/>
  <c r="G560" i="1"/>
  <c r="E561" i="1"/>
  <c r="G561" i="1"/>
  <c r="E562" i="1"/>
  <c r="G562" i="1"/>
  <c r="E563" i="1"/>
  <c r="G563" i="1"/>
  <c r="E564" i="1"/>
  <c r="G564" i="1"/>
  <c r="E565" i="1"/>
  <c r="G565" i="1"/>
  <c r="E566" i="1"/>
  <c r="G566" i="1"/>
  <c r="E568" i="1"/>
  <c r="G568" i="1"/>
  <c r="E569" i="1"/>
  <c r="G569" i="1"/>
  <c r="E570" i="1"/>
  <c r="G570" i="1"/>
  <c r="E572" i="1"/>
  <c r="G572" i="1"/>
  <c r="E574" i="1"/>
  <c r="G574" i="1"/>
  <c r="E575" i="1"/>
  <c r="G575" i="1"/>
  <c r="E576" i="1"/>
  <c r="G576" i="1"/>
  <c r="E577" i="1"/>
  <c r="G577" i="1"/>
  <c r="E578" i="1"/>
  <c r="G578" i="1"/>
  <c r="E579" i="1"/>
  <c r="G579" i="1"/>
  <c r="E580" i="1"/>
  <c r="G580" i="1"/>
  <c r="E581" i="1"/>
  <c r="G581" i="1"/>
  <c r="E582" i="1"/>
  <c r="G582" i="1"/>
  <c r="E583" i="1"/>
  <c r="G583" i="1"/>
  <c r="E585" i="1"/>
  <c r="G585" i="1"/>
  <c r="E587" i="1"/>
  <c r="G587" i="1"/>
  <c r="E588" i="1"/>
  <c r="G588" i="1"/>
  <c r="E589" i="1"/>
  <c r="G589" i="1"/>
  <c r="E590" i="1"/>
  <c r="G590" i="1"/>
  <c r="E591" i="1"/>
  <c r="G591" i="1"/>
  <c r="E592" i="1"/>
  <c r="G592" i="1"/>
  <c r="E593" i="1"/>
  <c r="G593" i="1"/>
  <c r="E5" i="1"/>
  <c r="G5" i="1"/>
  <c r="E3" i="1"/>
  <c r="G3" i="1"/>
  <c r="G594" i="1"/>
</calcChain>
</file>

<file path=xl/sharedStrings.xml><?xml version="1.0" encoding="utf-8"?>
<sst xmlns="http://schemas.openxmlformats.org/spreadsheetml/2006/main" count="1164" uniqueCount="1163">
  <si>
    <t>ФП202</t>
  </si>
  <si>
    <t>ФП196</t>
  </si>
  <si>
    <t>ФП195</t>
  </si>
  <si>
    <t>Заяц с ведром у забора  Н-24см, D-16см</t>
  </si>
  <si>
    <t>Камень с лягушкой  Н-21см, D-16см</t>
  </si>
  <si>
    <t>Корзинка с котенком  Н-19см, D-17см</t>
  </si>
  <si>
    <t>Лукошко с котенком  Н-18см, D-14*20см</t>
  </si>
  <si>
    <t>Улитка  Н-16см, D-14см</t>
  </si>
  <si>
    <t>КП062</t>
  </si>
  <si>
    <t>Ящик с котятами  Н-21см, D-13см</t>
  </si>
  <si>
    <t>ФП185</t>
  </si>
  <si>
    <t>ФП263</t>
  </si>
  <si>
    <t>ФП284</t>
  </si>
  <si>
    <t>ФП285</t>
  </si>
  <si>
    <t>ФП286</t>
  </si>
  <si>
    <t>ФП293</t>
  </si>
  <si>
    <t>ФП295</t>
  </si>
  <si>
    <t>ФП296</t>
  </si>
  <si>
    <t>ФП297</t>
  </si>
  <si>
    <t>ФП301</t>
  </si>
  <si>
    <t>ФП302</t>
  </si>
  <si>
    <t>ФП303</t>
  </si>
  <si>
    <t>ФП304</t>
  </si>
  <si>
    <t>ФП305</t>
  </si>
  <si>
    <t>ФП311</t>
  </si>
  <si>
    <t>ФП314</t>
  </si>
  <si>
    <t>ФП316</t>
  </si>
  <si>
    <t>ФП317</t>
  </si>
  <si>
    <t>ФП318</t>
  </si>
  <si>
    <t>ФП319</t>
  </si>
  <si>
    <t>ФП320</t>
  </si>
  <si>
    <t>ФП321</t>
  </si>
  <si>
    <t>ФП322</t>
  </si>
  <si>
    <t>ФП323</t>
  </si>
  <si>
    <t>ФП324</t>
  </si>
  <si>
    <t>ФП325</t>
  </si>
  <si>
    <t>ФП326</t>
  </si>
  <si>
    <t>ФП328</t>
  </si>
  <si>
    <t>ФП329</t>
  </si>
  <si>
    <t>КП086</t>
  </si>
  <si>
    <t>КП087</t>
  </si>
  <si>
    <t>КП090</t>
  </si>
  <si>
    <t>КП091</t>
  </si>
  <si>
    <t>КП092</t>
  </si>
  <si>
    <t>КП094</t>
  </si>
  <si>
    <t>КП095</t>
  </si>
  <si>
    <t>ФП334</t>
  </si>
  <si>
    <t>ФП336</t>
  </si>
  <si>
    <t>ФП338</t>
  </si>
  <si>
    <t>ФП340</t>
  </si>
  <si>
    <t>ФП342</t>
  </si>
  <si>
    <t>ФП352</t>
  </si>
  <si>
    <t>ФП353</t>
  </si>
  <si>
    <t>ФП355</t>
  </si>
  <si>
    <t>ФП358</t>
  </si>
  <si>
    <t>Гном большой с лопатой Н-72см</t>
  </si>
  <si>
    <t>ФП362</t>
  </si>
  <si>
    <t>Курица с цыплятами большая Н-42см</t>
  </si>
  <si>
    <t>ФП364</t>
  </si>
  <si>
    <t>ФП365</t>
  </si>
  <si>
    <t>Ежик в шляпе с лопатой Н-43см</t>
  </si>
  <si>
    <t>ФП366</t>
  </si>
  <si>
    <t>Крот в шляпе Н-45см</t>
  </si>
  <si>
    <t>ФП367</t>
  </si>
  <si>
    <t>Гном ушастый с двумя грибами Н-50см</t>
  </si>
  <si>
    <t>Гном с грибом H-75см</t>
  </si>
  <si>
    <t>Гном с горшком H-40см, L-15см</t>
  </si>
  <si>
    <t>Гном с собачкой H-55см</t>
  </si>
  <si>
    <t>Гном с лягушкой H-50см</t>
  </si>
  <si>
    <t>Девочка с корзинкой H-52см</t>
  </si>
  <si>
    <t>Гриб боровик большой H-35см</t>
  </si>
  <si>
    <t>Гриб белый тройной малый H-23см</t>
  </si>
  <si>
    <t>Гриб белый один малый H-16см</t>
  </si>
  <si>
    <t>Лягушки под грибом H-36см</t>
  </si>
  <si>
    <t>Гриб с двумя ежами H-27см</t>
  </si>
  <si>
    <t>Гриб с тремя ежиками  H-26см</t>
  </si>
  <si>
    <t>Гриб с улиткой средний  H-30см</t>
  </si>
  <si>
    <t>Гриб с ягодой и улиткой H-34см</t>
  </si>
  <si>
    <t>Гусеница H-30см</t>
  </si>
  <si>
    <t>Гусь с загнутой шеей H-40см</t>
  </si>
  <si>
    <t>Гусь большой  H-57см</t>
  </si>
  <si>
    <t>Гусь с длинной шеей H-50см</t>
  </si>
  <si>
    <t>Гусь шипящий H-40см</t>
  </si>
  <si>
    <t>Голуби на коряге H-38см</t>
  </si>
  <si>
    <t>Еж с грибами H-23см</t>
  </si>
  <si>
    <t>Еж с лопатой H-31см</t>
  </si>
  <si>
    <t>Еж с яблоком  H-19см</t>
  </si>
  <si>
    <t>Ежики с яблоком  H-14см</t>
  </si>
  <si>
    <t>Цапля H-68см</t>
  </si>
  <si>
    <t>Зайчиха с корзинкой H-53см</t>
  </si>
  <si>
    <t>Заяц с коромыслом H-35см</t>
  </si>
  <si>
    <t>Зайцы под грибом  H-29см</t>
  </si>
  <si>
    <t>Зайчик около двух грибов H-20см</t>
  </si>
  <si>
    <t>Игуана L-55см</t>
  </si>
  <si>
    <t>Индюк малый на тыкве H-30см</t>
  </si>
  <si>
    <t>Индюк большой H-47см</t>
  </si>
  <si>
    <t>Кабан большой H-56см</t>
  </si>
  <si>
    <t>Корова большая H-76см, L-105см</t>
  </si>
  <si>
    <t>Курица с пшеницей H-29см</t>
  </si>
  <si>
    <t>Козочка H-45см</t>
  </si>
  <si>
    <t>Крокодил малый L-55см</t>
  </si>
  <si>
    <t>Крокодил L-87см</t>
  </si>
  <si>
    <t>ФП006</t>
  </si>
  <si>
    <t>ФП127</t>
  </si>
  <si>
    <t>Совенок  на пеньке  H-27см</t>
  </si>
  <si>
    <t>Лягушки на лавочке  H-32см</t>
  </si>
  <si>
    <t>Лягушки на качелях  H-37см</t>
  </si>
  <si>
    <t>Лягушонок с цветком H-33см</t>
  </si>
  <si>
    <t>Лягушонок с лопатой H-41см</t>
  </si>
  <si>
    <t>Лягушка поилка H-48см</t>
  </si>
  <si>
    <t>Бабка с пшеницей H-60см</t>
  </si>
  <si>
    <t>Дед с трубкой H-60см</t>
  </si>
  <si>
    <t>Медведь с девочкой H-33см</t>
  </si>
  <si>
    <t>Олененок  H-39см</t>
  </si>
  <si>
    <t>Олень H-57см</t>
  </si>
  <si>
    <t>Орел на пне большой  H-56см</t>
  </si>
  <si>
    <t>Орел на коряге H-38см</t>
  </si>
  <si>
    <t>Петух на цветочках H-42см</t>
  </si>
  <si>
    <t>Петух на камне H-42см</t>
  </si>
  <si>
    <t>Пчелка  в платке  H-50см</t>
  </si>
  <si>
    <t>Пчелка  в панамке  H-50см</t>
  </si>
  <si>
    <t>Селезень большой  H-38см</t>
  </si>
  <si>
    <t>Совы семья H-24см</t>
  </si>
  <si>
    <t>Сова на пне  H-36см</t>
  </si>
  <si>
    <t>Сурикат большой H-60см</t>
  </si>
  <si>
    <t>Сурикат на ветке H-34см</t>
  </si>
  <si>
    <t>Сурикаты парочка H-51см</t>
  </si>
  <si>
    <t>Суслики на камне  H-48см</t>
  </si>
  <si>
    <t>Суслики тройка H-38см</t>
  </si>
  <si>
    <t>Сурикаты четверка H-51см</t>
  </si>
  <si>
    <t>Утенок в шляпе с бамбуком H-38см</t>
  </si>
  <si>
    <t>Фламинго большой H-96см</t>
  </si>
  <si>
    <t>Фламинго малый H-70см</t>
  </si>
  <si>
    <t>Филин большой на пне H-40см</t>
  </si>
  <si>
    <t>Филин  большой на ножках H-40см</t>
  </si>
  <si>
    <t>Амфора с ящерицами H-22см, D-16см</t>
  </si>
  <si>
    <t>Белка у пня  H-24см, D-15см</t>
  </si>
  <si>
    <t>Медведи у пня H-30см, D-15см</t>
  </si>
  <si>
    <t>Песик в плетеной корзинке H-21см, D-13см</t>
  </si>
  <si>
    <t>Корзинка с котенком и мышкой H-20см, D-20см</t>
  </si>
  <si>
    <t>Собачка у корзинки H-14см, D-12см</t>
  </si>
  <si>
    <t>Котенок у корзинки H-17см, D-12см</t>
  </si>
  <si>
    <t>Лейка с лягушкой H-23см, D-14см</t>
  </si>
  <si>
    <t>Леший у пня H-29см, D-14см</t>
  </si>
  <si>
    <t>Лукошко с щенком H-20см, D-18см</t>
  </si>
  <si>
    <t>Морковка с лягушками H-20см, D-12см</t>
  </si>
  <si>
    <t>Пень с лягушкой H-17см, D-25см</t>
  </si>
  <si>
    <t>Черепашка H-18см, L-32см, D-14см</t>
  </si>
  <si>
    <t>Шишка с птичкой  H-14см, D-15см</t>
  </si>
  <si>
    <t>ФП088</t>
  </si>
  <si>
    <t>ФП271</t>
  </si>
  <si>
    <t>ФП270</t>
  </si>
  <si>
    <t>ФП002</t>
  </si>
  <si>
    <t>ФП261</t>
  </si>
  <si>
    <t>ФП219</t>
  </si>
  <si>
    <t>ФП177</t>
  </si>
  <si>
    <t>ФП218</t>
  </si>
  <si>
    <t>ФП248</t>
  </si>
  <si>
    <t>ФП093</t>
  </si>
  <si>
    <t>ФП091</t>
  </si>
  <si>
    <t>ФП266</t>
  </si>
  <si>
    <t>ФП240</t>
  </si>
  <si>
    <t>ФП192</t>
  </si>
  <si>
    <t>ФП116</t>
  </si>
  <si>
    <t>ФП051</t>
  </si>
  <si>
    <t>ФП009</t>
  </si>
  <si>
    <t>ФП080</t>
  </si>
  <si>
    <t>ФП241</t>
  </si>
  <si>
    <t>ФП160</t>
  </si>
  <si>
    <t>ФП247</t>
  </si>
  <si>
    <t>ФП262</t>
  </si>
  <si>
    <t>ФП258</t>
  </si>
  <si>
    <t>ФП081</t>
  </si>
  <si>
    <t>ФП014</t>
  </si>
  <si>
    <t>ФП015</t>
  </si>
  <si>
    <t>ФП348</t>
  </si>
  <si>
    <t>ФП020</t>
  </si>
  <si>
    <t>ФП144</t>
  </si>
  <si>
    <t>ФП149</t>
  </si>
  <si>
    <t>ФП184</t>
  </si>
  <si>
    <t>ФП134</t>
  </si>
  <si>
    <t>ФП179</t>
  </si>
  <si>
    <t>ФП119</t>
  </si>
  <si>
    <t>ФП223</t>
  </si>
  <si>
    <t>ФП193</t>
  </si>
  <si>
    <t>ФП269</t>
  </si>
  <si>
    <t>ФП182</t>
  </si>
  <si>
    <t>ФП158</t>
  </si>
  <si>
    <t>ФП226</t>
  </si>
  <si>
    <t>ФП227</t>
  </si>
  <si>
    <t>ФП136</t>
  </si>
  <si>
    <t>ФП153</t>
  </si>
  <si>
    <t>ФП135</t>
  </si>
  <si>
    <t>ФП237</t>
  </si>
  <si>
    <t>ФП026</t>
  </si>
  <si>
    <t>ФП025</t>
  </si>
  <si>
    <t>ФП257</t>
  </si>
  <si>
    <t>ФП032</t>
  </si>
  <si>
    <t>ФП137</t>
  </si>
  <si>
    <t>ФП280</t>
  </si>
  <si>
    <t>ФП034</t>
  </si>
  <si>
    <t>ФП109</t>
  </si>
  <si>
    <t>ФП139</t>
  </si>
  <si>
    <t>ФП138</t>
  </si>
  <si>
    <t>ФП037</t>
  </si>
  <si>
    <t>ФП157</t>
  </si>
  <si>
    <t>ФП066</t>
  </si>
  <si>
    <t>ФП233</t>
  </si>
  <si>
    <t>ФП264</t>
  </si>
  <si>
    <t>ФП122</t>
  </si>
  <si>
    <t>ФП045</t>
  </si>
  <si>
    <t>ФП194</t>
  </si>
  <si>
    <t>ФП046</t>
  </si>
  <si>
    <t>ФП253</t>
  </si>
  <si>
    <t>ФП123</t>
  </si>
  <si>
    <t>ФП212</t>
  </si>
  <si>
    <t>ФП176</t>
  </si>
  <si>
    <t>ФП042</t>
  </si>
  <si>
    <t>ФП159</t>
  </si>
  <si>
    <t>ФП162</t>
  </si>
  <si>
    <t>ФП163</t>
  </si>
  <si>
    <t>ФП279</t>
  </si>
  <si>
    <t>КП003</t>
  </si>
  <si>
    <t>КП038</t>
  </si>
  <si>
    <t>КП073</t>
  </si>
  <si>
    <t>КП074</t>
  </si>
  <si>
    <t>КП085</t>
  </si>
  <si>
    <t>КП071</t>
  </si>
  <si>
    <t>КП050</t>
  </si>
  <si>
    <t>КП015</t>
  </si>
  <si>
    <t>КП066</t>
  </si>
  <si>
    <t>КП064</t>
  </si>
  <si>
    <t>КП063</t>
  </si>
  <si>
    <t>КП075</t>
  </si>
  <si>
    <t>КП044</t>
  </si>
  <si>
    <t>КП051</t>
  </si>
  <si>
    <t>КП022</t>
  </si>
  <si>
    <t>КП076</t>
  </si>
  <si>
    <t>КП083</t>
  </si>
  <si>
    <t>КП029</t>
  </si>
  <si>
    <t>КП047</t>
  </si>
  <si>
    <t>ФП018</t>
  </si>
  <si>
    <t>ФП168</t>
  </si>
  <si>
    <t>ФП183</t>
  </si>
  <si>
    <t>Крокодил большой L-125см</t>
  </si>
  <si>
    <t>Петух большой  H-53см</t>
  </si>
  <si>
    <t>Сова  H-23см, D-10см</t>
  </si>
  <si>
    <t>ФП229</t>
  </si>
  <si>
    <t>ФП074</t>
  </si>
  <si>
    <t>ФП092</t>
  </si>
  <si>
    <t>ФП236</t>
  </si>
  <si>
    <t>ФП128</t>
  </si>
  <si>
    <t>ФП089</t>
  </si>
  <si>
    <t>ФП171</t>
  </si>
  <si>
    <t>ФП252</t>
  </si>
  <si>
    <t>ФП147</t>
  </si>
  <si>
    <t>ФП259</t>
  </si>
  <si>
    <t>ФП215</t>
  </si>
  <si>
    <t>Курица большая  H-40см</t>
  </si>
  <si>
    <t>ФП044</t>
  </si>
  <si>
    <t>КП019</t>
  </si>
  <si>
    <t>КП065</t>
  </si>
  <si>
    <t>Филин  средний H-20см</t>
  </si>
  <si>
    <t>ФП169</t>
  </si>
  <si>
    <t>Орел большой с крыльями H-58см, L-56см</t>
  </si>
  <si>
    <t>ФП242</t>
  </si>
  <si>
    <t>ФП238</t>
  </si>
  <si>
    <t>ФП381</t>
  </si>
  <si>
    <t>ФП385</t>
  </si>
  <si>
    <t>Гусь мультяшный большой H-78см</t>
  </si>
  <si>
    <t>Еж большой с грибом Н-38см</t>
  </si>
  <si>
    <t>ФП388</t>
  </si>
  <si>
    <t>Гусь мультяшный малый Н-55см</t>
  </si>
  <si>
    <t>ФП375</t>
  </si>
  <si>
    <t>Ботинок с двумя бабочками  H-20см, D-16см</t>
  </si>
  <si>
    <t>Ботинок с двумя мышками H-20см, D-16см</t>
  </si>
  <si>
    <t>ФП393</t>
  </si>
  <si>
    <t>Косуля стоит Н-57см, L-61см</t>
  </si>
  <si>
    <t>ФП398</t>
  </si>
  <si>
    <t>ФП410</t>
  </si>
  <si>
    <t>ФП408</t>
  </si>
  <si>
    <t>Сова на пне малая  H-28см</t>
  </si>
  <si>
    <t>ФП407</t>
  </si>
  <si>
    <t>ФП414</t>
  </si>
  <si>
    <t>ФП415</t>
  </si>
  <si>
    <t>ФП416</t>
  </si>
  <si>
    <t>ФП418</t>
  </si>
  <si>
    <t>ФП430</t>
  </si>
  <si>
    <t>ФП426</t>
  </si>
  <si>
    <t>ФП429</t>
  </si>
  <si>
    <t>Утка с утенком стоит Н-30см</t>
  </si>
  <si>
    <t>ФП428</t>
  </si>
  <si>
    <t>Щенок Ротвейлера сидит Н-28см</t>
  </si>
  <si>
    <t>ФП431</t>
  </si>
  <si>
    <t>ФП432</t>
  </si>
  <si>
    <t>ФП433</t>
  </si>
  <si>
    <t>ФП436</t>
  </si>
  <si>
    <t>Собака Ротвейлер в натуральный рост Н-60см</t>
  </si>
  <si>
    <t>ФП439</t>
  </si>
  <si>
    <t>ФП440</t>
  </si>
  <si>
    <t>ФП448</t>
  </si>
  <si>
    <t>ФП444</t>
  </si>
  <si>
    <t>ФП443</t>
  </si>
  <si>
    <t>ФП445</t>
  </si>
  <si>
    <t>Мышка Н-30см</t>
  </si>
  <si>
    <t>Кукуруза Н-55см</t>
  </si>
  <si>
    <t>ФП451</t>
  </si>
  <si>
    <t>Огурец Н-55см</t>
  </si>
  <si>
    <t>ФП453</t>
  </si>
  <si>
    <t>Белоснежка Н-82см</t>
  </si>
  <si>
    <t>Белка с пушистым хвостом Н-33см, L-30см</t>
  </si>
  <si>
    <t>Белочка с орешком на пне H-25см, L-28см</t>
  </si>
  <si>
    <t>Черепаха с хвостом Н-18см</t>
  </si>
  <si>
    <t>Утенок с кукурузой Н-38см</t>
  </si>
  <si>
    <t>Лось Н-90см</t>
  </si>
  <si>
    <t>Лесовик на велосипеде Н-50см</t>
  </si>
  <si>
    <t>ФП474</t>
  </si>
  <si>
    <t>ФП475</t>
  </si>
  <si>
    <t>ФП463</t>
  </si>
  <si>
    <t>ФП481</t>
  </si>
  <si>
    <t>Теленок Н-27см</t>
  </si>
  <si>
    <t>ФП516</t>
  </si>
  <si>
    <t>ФП517</t>
  </si>
  <si>
    <t>Собака Хаски Н-18см</t>
  </si>
  <si>
    <t>ФП518</t>
  </si>
  <si>
    <t>ФП519</t>
  </si>
  <si>
    <t>ФП520</t>
  </si>
  <si>
    <t>ФП521</t>
  </si>
  <si>
    <t>ФП526</t>
  </si>
  <si>
    <t>ФП490</t>
  </si>
  <si>
    <t>ФП495</t>
  </si>
  <si>
    <t>ФП532</t>
  </si>
  <si>
    <t>ФП533</t>
  </si>
  <si>
    <t>ФП539</t>
  </si>
  <si>
    <t>ФП540</t>
  </si>
  <si>
    <t>ФП541</t>
  </si>
  <si>
    <t>ФП544</t>
  </si>
  <si>
    <t>ФП552</t>
  </si>
  <si>
    <t>ФП554</t>
  </si>
  <si>
    <t>ФП555</t>
  </si>
  <si>
    <t>ФП556</t>
  </si>
  <si>
    <t>ФП557</t>
  </si>
  <si>
    <t>ФП561</t>
  </si>
  <si>
    <t>ФП482</t>
  </si>
  <si>
    <t>Лягушки две под поганкой Н-45см</t>
  </si>
  <si>
    <t>Мишки (комплект 3 штуки) Н-18см</t>
  </si>
  <si>
    <t>Олененок с поднятой ногой Н-30см</t>
  </si>
  <si>
    <t>ФП492</t>
  </si>
  <si>
    <t>Лесовик с табличкой "Добро пожаловать" Н-63см</t>
  </si>
  <si>
    <t xml:space="preserve">Ваза Кубок H-29см </t>
  </si>
  <si>
    <t>Ваза малая H-22см</t>
  </si>
  <si>
    <t>Ваза Еж морской Н-21см, D-13cм</t>
  </si>
  <si>
    <t>Лягушка на лавочке сидит H-31см, L-37см</t>
  </si>
  <si>
    <t>Селезень новый H-38см, L-18см</t>
  </si>
  <si>
    <t>Медведь большой  Н-150см</t>
  </si>
  <si>
    <t>Лягушка в шляпе Н-30см, L-29см</t>
  </si>
  <si>
    <t>ФП566</t>
  </si>
  <si>
    <t>Утенок с мотыгой Н-38см</t>
  </si>
  <si>
    <t>Лев сидит на камне смотрит влево Н-50см</t>
  </si>
  <si>
    <t>Лев сидит на камне смотрит вправо Н-50см</t>
  </si>
  <si>
    <t>Гриб белый двойной  с бабочкой Н-23см</t>
  </si>
  <si>
    <t>Гном с мотыгой Н-55см</t>
  </si>
  <si>
    <t>ФП491</t>
  </si>
  <si>
    <t>ФП489</t>
  </si>
  <si>
    <t>Гном с молотком Н-60см</t>
  </si>
  <si>
    <t>Кормушка с зайцами H-34см, L-25см</t>
  </si>
  <si>
    <t>Белка с шишкой H-28см, L-20см</t>
  </si>
  <si>
    <t>ФП486</t>
  </si>
  <si>
    <t>Барашек молодой Н-34см</t>
  </si>
  <si>
    <t>Повар Н-48см</t>
  </si>
  <si>
    <t xml:space="preserve">Грибы мухоморы малые два Н-19см </t>
  </si>
  <si>
    <t>Аист малый новый Н-60см</t>
  </si>
  <si>
    <t>Заяц большой H-36см</t>
  </si>
  <si>
    <t>Заяц с лопатой Н-53см</t>
  </si>
  <si>
    <t>ФП569</t>
  </si>
  <si>
    <t>ФП570</t>
  </si>
  <si>
    <t>Грибы мухоморы H-30см</t>
  </si>
  <si>
    <t>Гриб подосиновик тройной малый H-21см</t>
  </si>
  <si>
    <t>Гриб подосиновик с ежами H-37см</t>
  </si>
  <si>
    <t>Еж под грибом  H-23см</t>
  </si>
  <si>
    <t>Журавль с загнутой шеей  H-60см</t>
  </si>
  <si>
    <t>Журавль новый  H-60см</t>
  </si>
  <si>
    <t>Корова в натуральный рост Н-165см, L-216см</t>
  </si>
  <si>
    <t>ФП577</t>
  </si>
  <si>
    <t>Бобер большой Н-43см, L-37см</t>
  </si>
  <si>
    <t>Вепрь H-46см</t>
  </si>
  <si>
    <t>Волк сидит на люке Н-80см, D-95см</t>
  </si>
  <si>
    <t>Гном с табличкой ПРИВЕТ Н-60см</t>
  </si>
  <si>
    <t>Девочка Божья коровка с лейкой H-60см</t>
  </si>
  <si>
    <t>Девочка клубничка H-55см</t>
  </si>
  <si>
    <t>Гриб с лягушкой большой H-36см</t>
  </si>
  <si>
    <t>Лягушка на трех грибах Н-26см, L-21см</t>
  </si>
  <si>
    <t>Тыква H-34см</t>
  </si>
  <si>
    <t>Зайцы семейка  H-27см</t>
  </si>
  <si>
    <t>Зайка мини большой Н-22см</t>
  </si>
  <si>
    <t>Клубника большая H-27см, L-42см</t>
  </si>
  <si>
    <t>Корова улыбается Н-51см, L-75см</t>
  </si>
  <si>
    <t>Корова H-52см, L-70см</t>
  </si>
  <si>
    <t>Лук Н-60см, L-34см</t>
  </si>
  <si>
    <t>Кошка лежит H-16см, L-35см</t>
  </si>
  <si>
    <t>Крот в люке  Н-54см</t>
  </si>
  <si>
    <t>Курица Наседка H-25см, L-30см</t>
  </si>
  <si>
    <t>Лошадь H-95cм, L-115cм</t>
  </si>
  <si>
    <t xml:space="preserve">Лесовичок из пня Н-16см, L-20см </t>
  </si>
  <si>
    <t>Лягушка на поганке H-39см</t>
  </si>
  <si>
    <t>Медведь с медом H-51см</t>
  </si>
  <si>
    <t>Овечка малая H-42см, L-34см</t>
  </si>
  <si>
    <t>Косуля с малышом H-26см, L-36см</t>
  </si>
  <si>
    <t>Осел в натуральный рост Н-128см, L-142cм</t>
  </si>
  <si>
    <t>Осел большой с хомутом Н-96см, L-100см</t>
  </si>
  <si>
    <t>Собака большая Сенбернар H-66см, L-105см</t>
  </si>
  <si>
    <t>Свинка Толстушка H-32см, L-50см</t>
  </si>
  <si>
    <t>Сурикаты семейка H-52см</t>
  </si>
  <si>
    <t>Улитка ползет H-18см, L-25см</t>
  </si>
  <si>
    <t>Утка дикая Н-16см, L-29cм</t>
  </si>
  <si>
    <t>Черепаха большая новая H-21см</t>
  </si>
  <si>
    <t>Эльфы у горшка H-27см, L-37см</t>
  </si>
  <si>
    <t>Жаба малая H-20см, D-24см</t>
  </si>
  <si>
    <t>Зайцы в траве H-19см, D-15см</t>
  </si>
  <si>
    <t>Зайцы у горшочка H-17см, D-15см</t>
  </si>
  <si>
    <t>Капуста с лягушками H-17см, D-12см</t>
  </si>
  <si>
    <t>Эльф с тыквой Н-35см</t>
  </si>
  <si>
    <t>ФП592</t>
  </si>
  <si>
    <t>Лягушки на грибе с бож. коровками H-21см</t>
  </si>
  <si>
    <t>Аист большой с грудкой Н-115см, L-65см</t>
  </si>
  <si>
    <t>Аист средний новый Н-80см, L-60см</t>
  </si>
  <si>
    <t>Аист малый Н-60см, L-31см</t>
  </si>
  <si>
    <t>Зайчиха с зайчонком  H-27см</t>
  </si>
  <si>
    <t>ФП593</t>
  </si>
  <si>
    <t>Банщица Н-104см</t>
  </si>
  <si>
    <t>Банщик Н-104см</t>
  </si>
  <si>
    <t>Навесные Совы две H-30см, L-20см</t>
  </si>
  <si>
    <t>ФП596</t>
  </si>
  <si>
    <t>Лягушки на камне ХОРОШО СИДИМ Н-34см, L-34см</t>
  </si>
  <si>
    <t>Лягушки на камне поилка Н-27см, L-17cм</t>
  </si>
  <si>
    <t>КП115</t>
  </si>
  <si>
    <t>Утенок с арбузом H-55см, L-28см</t>
  </si>
  <si>
    <t>Утенок с тыквами в корзине H-56см, L-34см</t>
  </si>
  <si>
    <t>Петух Испанский H-53см</t>
  </si>
  <si>
    <t>ФП597</t>
  </si>
  <si>
    <t>Гном лесовик с табличкой  Н-100см</t>
  </si>
  <si>
    <t>ФП604</t>
  </si>
  <si>
    <t>ФП603</t>
  </si>
  <si>
    <t>ФП605</t>
  </si>
  <si>
    <t>ФП607</t>
  </si>
  <si>
    <t>ФП606</t>
  </si>
  <si>
    <t>ФП609</t>
  </si>
  <si>
    <t>ФП611</t>
  </si>
  <si>
    <t>ФП617</t>
  </si>
  <si>
    <t>ФП616</t>
  </si>
  <si>
    <t>Лесовичок на пне Н-70см, L-60см</t>
  </si>
  <si>
    <t>Гномик отдыхает H-65см, L-60см</t>
  </si>
  <si>
    <t>Девочка с лейкой Н-46см, L-33см</t>
  </si>
  <si>
    <t>КП117</t>
  </si>
  <si>
    <t>Девочка с тележкой Н-37см, L-28см</t>
  </si>
  <si>
    <t>КП119</t>
  </si>
  <si>
    <t>Мальчик с лопатой Н-46см, L-37см</t>
  </si>
  <si>
    <t>КП116</t>
  </si>
  <si>
    <t>КП118</t>
  </si>
  <si>
    <t>Мальчик с тележкой Н-37см, L-29см</t>
  </si>
  <si>
    <t>ФП618</t>
  </si>
  <si>
    <t>ФП620</t>
  </si>
  <si>
    <t>ФП626</t>
  </si>
  <si>
    <t>ФП625</t>
  </si>
  <si>
    <t>ФП627</t>
  </si>
  <si>
    <t>Лягушка с лягушонком Н-30см, L-22см</t>
  </si>
  <si>
    <t>Щенок Добермана сидит Н-33см, L-19см</t>
  </si>
  <si>
    <t>Девочка клубничка малая Н-52см, L-27см</t>
  </si>
  <si>
    <t>Медведь бурый Н-34см, L-57см</t>
  </si>
  <si>
    <t>ФП630</t>
  </si>
  <si>
    <t>Артикул</t>
  </si>
  <si>
    <t>ФП643</t>
  </si>
  <si>
    <t>ФП644</t>
  </si>
  <si>
    <t>КП120</t>
  </si>
  <si>
    <t>ФП645</t>
  </si>
  <si>
    <t>ФП647</t>
  </si>
  <si>
    <t>ФП648</t>
  </si>
  <si>
    <t>ФП649</t>
  </si>
  <si>
    <t>ФП650</t>
  </si>
  <si>
    <t>ФП639</t>
  </si>
  <si>
    <t>ФП651</t>
  </si>
  <si>
    <t>ФП652</t>
  </si>
  <si>
    <t>ФП653</t>
  </si>
  <si>
    <t>ФП654</t>
  </si>
  <si>
    <t>ФП656</t>
  </si>
  <si>
    <t>ФП657</t>
  </si>
  <si>
    <t>Навесная Белка поилка H-15см, L-35см</t>
  </si>
  <si>
    <t>Ангелы и Амуры</t>
  </si>
  <si>
    <t>Люди</t>
  </si>
  <si>
    <t>Девочка цветочек Н-52см, L-35см</t>
  </si>
  <si>
    <t>Гномы, Эльфы</t>
  </si>
  <si>
    <t>Грибы</t>
  </si>
  <si>
    <t>Ежики</t>
  </si>
  <si>
    <t>Курицы, петухи, цыплята</t>
  </si>
  <si>
    <t>Разное</t>
  </si>
  <si>
    <t>Лягушки</t>
  </si>
  <si>
    <t>Лесовики</t>
  </si>
  <si>
    <t>Кошка шипит Н-21см, L-40см</t>
  </si>
  <si>
    <t>Кот ленивый Н-24см, L-38см</t>
  </si>
  <si>
    <t>Животные</t>
  </si>
  <si>
    <t>Навесные фигурки</t>
  </si>
  <si>
    <t>Гуси, селезни, лебеди</t>
  </si>
  <si>
    <t>Сурикаты, суслики</t>
  </si>
  <si>
    <t>Вазы</t>
  </si>
  <si>
    <t>Зоокашпо</t>
  </si>
  <si>
    <t>Аисты, журавли, цапли, фламинго</t>
  </si>
  <si>
    <t>Бабка с поросенком Н-30см, L-21см</t>
  </si>
  <si>
    <t>Курица Кубанская  H-42см</t>
  </si>
  <si>
    <t>ФП661</t>
  </si>
  <si>
    <t>ФП641</t>
  </si>
  <si>
    <t>ФП660</t>
  </si>
  <si>
    <t>ФП635</t>
  </si>
  <si>
    <t>ФП634</t>
  </si>
  <si>
    <t>ФП633</t>
  </si>
  <si>
    <t>Ежик поильник H-23см</t>
  </si>
  <si>
    <t>ФП060</t>
  </si>
  <si>
    <t>ФП468</t>
  </si>
  <si>
    <t>Мишки семейка H-46см</t>
  </si>
  <si>
    <t>Свинка поилка H-41см</t>
  </si>
  <si>
    <t>ФП662</t>
  </si>
  <si>
    <t>ФП664</t>
  </si>
  <si>
    <t>ФП665</t>
  </si>
  <si>
    <t>ФП558</t>
  </si>
  <si>
    <t>Навесная Сова большая Н-57см</t>
  </si>
  <si>
    <t>КП121</t>
  </si>
  <si>
    <t>Черепашки на камне</t>
  </si>
  <si>
    <t>Медведи два H-58см</t>
  </si>
  <si>
    <t>Крот девочка с цветком Н-34см, L-20см</t>
  </si>
  <si>
    <t>Крот с лопатой В-34см, L-20см</t>
  </si>
  <si>
    <t>Крот девочка на грибе Н-32см, L-17см</t>
  </si>
  <si>
    <t>Крот на грибе Н-32см, L-17см</t>
  </si>
  <si>
    <t>Девочка на черепахе Н-36см</t>
  </si>
  <si>
    <t>Мальчик на грибе Н-47см</t>
  </si>
  <si>
    <t>Бабка с дедкой на лавке H-54см</t>
  </si>
  <si>
    <t>Гном на грибах Н-70см, L-33см</t>
  </si>
  <si>
    <t>Лягушка большая с табличкой WELCOMЕ Н-59см</t>
  </si>
  <si>
    <t>Лиса Н-46см, L-73см</t>
  </si>
  <si>
    <t>Олененок Бемби Н-48см, L-41см</t>
  </si>
  <si>
    <t>Пасть крокодила H-35см, L-95см</t>
  </si>
  <si>
    <t>Петух Королевский Н-61см, L-52см</t>
  </si>
  <si>
    <t>Петух клюет зерно Н-41см, L-42см</t>
  </si>
  <si>
    <t>Петух на клубнике Н-43см, L-32см</t>
  </si>
  <si>
    <t>Черепаха H-25см, L-28см</t>
  </si>
  <si>
    <t>Навесные Белки поилки на дереве Н-65см</t>
  </si>
  <si>
    <t>Навесная Сорока на ветке  H-32см</t>
  </si>
  <si>
    <t>Ящерица на камне Н-16см, L-16см</t>
  </si>
  <si>
    <t>Опоссум  улыбается Н-30см</t>
  </si>
  <si>
    <t>Ваза Греческая Н-23см, L-45см</t>
  </si>
  <si>
    <t>Ботинок с гнездом  H-14см, D-9см</t>
  </si>
  <si>
    <t>Ботинок с двумя птичками  H-14см, D-10см</t>
  </si>
  <si>
    <t>Лебедь большой  H-25см, D-15см</t>
  </si>
  <si>
    <t>Мальчик на качеле Н-57см, L-28см</t>
  </si>
  <si>
    <t>Гриб подосиновик один Н-19см</t>
  </si>
  <si>
    <t>Комплект цветов (4шт в ассорт.)</t>
  </si>
  <si>
    <t xml:space="preserve">Мальчик с цветком Н-47см, L-22см
</t>
  </si>
  <si>
    <t>ФП666</t>
  </si>
  <si>
    <t>ФП673</t>
  </si>
  <si>
    <t>Петух гигант Н-72см, L-56см</t>
  </si>
  <si>
    <t>Собака Спаниель Н-33см, L-17см</t>
  </si>
  <si>
    <t>ФП670</t>
  </si>
  <si>
    <t>ФП671</t>
  </si>
  <si>
    <t>Мальчик с грибом поилка Н-53см, L-24см</t>
  </si>
  <si>
    <t>Девочка с цветком поилка Н-55см, L-28см</t>
  </si>
  <si>
    <t>Декор на траву  "Хризантема" 15см</t>
  </si>
  <si>
    <t>Декор на траву "Вьюнок" 15см</t>
  </si>
  <si>
    <t>Декор на траву "Ромашка" 15см</t>
  </si>
  <si>
    <t>Декор на траву "Гербера" 15см</t>
  </si>
  <si>
    <t>ФП674</t>
  </si>
  <si>
    <t>Кот персидский сидит Н-30см</t>
  </si>
  <si>
    <t>ФП502</t>
  </si>
  <si>
    <t>Избушка Н-60см</t>
  </si>
  <si>
    <t>Кед с зайцами Н-14см, L-18см</t>
  </si>
  <si>
    <t>Орлы, совы, филины, попугаи…</t>
  </si>
  <si>
    <t>Гусыня мультяшная Н-71см</t>
  </si>
  <si>
    <t>ФП677</t>
  </si>
  <si>
    <t>ФП678</t>
  </si>
  <si>
    <t>Баба Яга с кошкой новая Н-74см</t>
  </si>
  <si>
    <t>Собаки, кошка</t>
  </si>
  <si>
    <t>КМ004</t>
  </si>
  <si>
    <t>Мужик садовник H-66см</t>
  </si>
  <si>
    <t>Бабка садовница H-65см</t>
  </si>
  <si>
    <t>Тролль большой H-68см</t>
  </si>
  <si>
    <t>Тролль малый H-55см</t>
  </si>
  <si>
    <t>Гном большой с лестницей Н-71см</t>
  </si>
  <si>
    <t>ФП359</t>
  </si>
  <si>
    <t>Лебедь большой белый H-42см</t>
  </si>
  <si>
    <t>Лебедь новый белый H-35см</t>
  </si>
  <si>
    <t>ФП114</t>
  </si>
  <si>
    <t>Гриб лисичка с зайчиком H-34см</t>
  </si>
  <si>
    <t>ФП681</t>
  </si>
  <si>
    <t>Собачка на грибе Н-37см</t>
  </si>
  <si>
    <t>Крокодилы, ящерицы, черепахи, улитки</t>
  </si>
  <si>
    <t>ФП679</t>
  </si>
  <si>
    <t>Игуана на камне Н-37см</t>
  </si>
  <si>
    <t>Гном с олененком H-50см</t>
  </si>
  <si>
    <t>ФП107</t>
  </si>
  <si>
    <t>Девочка на качеле Н-57см, L-28см</t>
  </si>
  <si>
    <t>ФП688</t>
  </si>
  <si>
    <t>Пень лесовик поилка Н-24см</t>
  </si>
  <si>
    <t>ФП686</t>
  </si>
  <si>
    <t>ФП687</t>
  </si>
  <si>
    <t>Дед лесовик на пне Н-62см</t>
  </si>
  <si>
    <t>ФП692</t>
  </si>
  <si>
    <t>Навесной Медвежонок 40х24см</t>
  </si>
  <si>
    <t>ФП682</t>
  </si>
  <si>
    <t>Лебедь с детенышем 21х36см</t>
  </si>
  <si>
    <t>Два утенка 17х14см</t>
  </si>
  <si>
    <t>ФП693</t>
  </si>
  <si>
    <t>Кошка с котенком 14х29см</t>
  </si>
  <si>
    <t>ФП694</t>
  </si>
  <si>
    <t>Два цыпленка 13х14см</t>
  </si>
  <si>
    <t>ФП696</t>
  </si>
  <si>
    <t>Девочка с гусем и пшеницей Н-46см</t>
  </si>
  <si>
    <t>ФП703</t>
  </si>
  <si>
    <t>ФП704</t>
  </si>
  <si>
    <t>Девочка с цветами Н-46см</t>
  </si>
  <si>
    <t>Щенок Шарпей сидит Н-24см</t>
  </si>
  <si>
    <t>Эльф на прищепках 20х14см</t>
  </si>
  <si>
    <t>ФП705</t>
  </si>
  <si>
    <t>Эльфы в гамаке 28х18см</t>
  </si>
  <si>
    <t>ФП706</t>
  </si>
  <si>
    <t>ФП715</t>
  </si>
  <si>
    <t>Белка с кормушкой 24х22см</t>
  </si>
  <si>
    <t>Утенок в шляпе с топором  H-38см</t>
  </si>
  <si>
    <t>ФП719</t>
  </si>
  <si>
    <t>Крот с молотком Н-36см</t>
  </si>
  <si>
    <t>Котенок трехцветный с разными глазами Н-15см</t>
  </si>
  <si>
    <t>ФП725-1</t>
  </si>
  <si>
    <t>ФП725-2</t>
  </si>
  <si>
    <t>Котенок персидский серый Н-15см</t>
  </si>
  <si>
    <t>ФП723</t>
  </si>
  <si>
    <t>Щенок Джек Рассел терьера Н-16см</t>
  </si>
  <si>
    <t>Щенок той-терьера Н-18см</t>
  </si>
  <si>
    <t>ФП721</t>
  </si>
  <si>
    <t>Щенок чихуахуа Н-16см</t>
  </si>
  <si>
    <t>ФП722</t>
  </si>
  <si>
    <t>Щенок английского бульдога Н-14см</t>
  </si>
  <si>
    <t>ФП724</t>
  </si>
  <si>
    <t>Щенок ретривера Н-14см</t>
  </si>
  <si>
    <t>ФП726</t>
  </si>
  <si>
    <t>Щенок болонки Н-16см</t>
  </si>
  <si>
    <t>ФП727</t>
  </si>
  <si>
    <t>Дети на лавке Н-32см, L-31см</t>
  </si>
  <si>
    <t>ФП729</t>
  </si>
  <si>
    <t>ФП728</t>
  </si>
  <si>
    <t>Щенок миттельшнауцера Н-16см</t>
  </si>
  <si>
    <t>КП122</t>
  </si>
  <si>
    <t>Cтатуэтки, копилки</t>
  </si>
  <si>
    <t>Петух на бочке Н-45см, L-38см</t>
  </si>
  <si>
    <t>ФП731</t>
  </si>
  <si>
    <t>Петух с горшком Н-43см, L-33см</t>
  </si>
  <si>
    <t>КП067</t>
  </si>
  <si>
    <t>Лягушка H-16см, D-11см</t>
  </si>
  <si>
    <t>ФП730-1</t>
  </si>
  <si>
    <t>ФП730-2</t>
  </si>
  <si>
    <t>Копилка Кот серый Н-22см, L-33см</t>
  </si>
  <si>
    <t>Бегемот с телегой H-33см, L-50см</t>
  </si>
  <si>
    <t>ФП148</t>
  </si>
  <si>
    <t>Лось с тележкой H-39см</t>
  </si>
  <si>
    <t>ФП205</t>
  </si>
  <si>
    <t>Свинка с тележкой H-37см</t>
  </si>
  <si>
    <t>ФП118</t>
  </si>
  <si>
    <t>ФП386</t>
  </si>
  <si>
    <t>Ежик из норки Н-16см, L-14см</t>
  </si>
  <si>
    <t>ФП732</t>
  </si>
  <si>
    <t>Навесные белки Н-21см, L-17см</t>
  </si>
  <si>
    <t>ФП733</t>
  </si>
  <si>
    <t>Гриб белый один средний H-19см</t>
  </si>
  <si>
    <t>ФП191</t>
  </si>
  <si>
    <t>Сова с подсолнухом (копилка) Н-19см</t>
  </si>
  <si>
    <t>ФП739</t>
  </si>
  <si>
    <t>ФП637-2</t>
  </si>
  <si>
    <t>Декоративные изделия из дерева</t>
  </si>
  <si>
    <t xml:space="preserve">КОМПЛ035   </t>
  </si>
  <si>
    <t xml:space="preserve">Гриб белый двойной малый H-23см </t>
  </si>
  <si>
    <t>Мишка с телегой Н-35см, L-43см</t>
  </si>
  <si>
    <t>ФП740</t>
  </si>
  <si>
    <t>ФП636-2</t>
  </si>
  <si>
    <t>ФП636</t>
  </si>
  <si>
    <t>ФП637</t>
  </si>
  <si>
    <t>Лягушонок рыбак у сумки Н-17см, L-34см, W-25см</t>
  </si>
  <si>
    <t>Ежик с цветком поилка Н-17см, L-17см</t>
  </si>
  <si>
    <t>ФП741</t>
  </si>
  <si>
    <t>ФП357</t>
  </si>
  <si>
    <t>Грибы поганки три Н-39см</t>
  </si>
  <si>
    <t>Корзинка с двумя щенками H-20см, D-15см</t>
  </si>
  <si>
    <t>КП070</t>
  </si>
  <si>
    <t xml:space="preserve"> ФП742</t>
  </si>
  <si>
    <t>Девочка сидит с цветком поилка Н-37см, L-27см</t>
  </si>
  <si>
    <t>Cвинка лежебока Н-16см, L-30см</t>
  </si>
  <si>
    <t>ФП743</t>
  </si>
  <si>
    <t>Лягушка с листом поилка Н-15см, L-17см</t>
  </si>
  <si>
    <t>ФП744</t>
  </si>
  <si>
    <t>ФП745</t>
  </si>
  <si>
    <t>Эльф на веревке 18см</t>
  </si>
  <si>
    <t>ФП675</t>
  </si>
  <si>
    <t>Баба Яга с метлой Н-58см</t>
  </si>
  <si>
    <t>ФП750</t>
  </si>
  <si>
    <t>Гном с грибом на голове H-48, L-31</t>
  </si>
  <si>
    <t>ФП761</t>
  </si>
  <si>
    <t>ФП762</t>
  </si>
  <si>
    <t>Ежик с яблоком H-25, L-21</t>
  </si>
  <si>
    <t>ФП766</t>
  </si>
  <si>
    <t>ФП767</t>
  </si>
  <si>
    <t>Мухомор с лягушонком H-36, L-25</t>
  </si>
  <si>
    <t>Лягуха отдыхает под мухомором H-44, L-28</t>
  </si>
  <si>
    <t>ФП763</t>
  </si>
  <si>
    <t>ФП764</t>
  </si>
  <si>
    <t>ФП765</t>
  </si>
  <si>
    <t>Лягушка с табличкой "Мой сад" H-30, L-29</t>
  </si>
  <si>
    <t>Лягушата на камнях H-36, L-26</t>
  </si>
  <si>
    <t>Лягушка с табличкой "Привет" H-50, L-24</t>
  </si>
  <si>
    <t>ФП768</t>
  </si>
  <si>
    <t>ФП769</t>
  </si>
  <si>
    <t>ФП770</t>
  </si>
  <si>
    <t>Лягушка на мухоморе большая H-48, L-31</t>
  </si>
  <si>
    <t>Лягушка с мухоморами H-41, L-34</t>
  </si>
  <si>
    <t>ФП771</t>
  </si>
  <si>
    <t>Гриб с лягушкой средний H-31, L-22</t>
  </si>
  <si>
    <t>ФП772</t>
  </si>
  <si>
    <t>Американский коккер спаниель H-42, L-40</t>
  </si>
  <si>
    <t>ФП773</t>
  </si>
  <si>
    <t>Гном с белкой на голове H-47, L-25</t>
  </si>
  <si>
    <t>ФП774</t>
  </si>
  <si>
    <t>ФП778</t>
  </si>
  <si>
    <t>Гриб тройной с лягушкой Н-35см, L-28см</t>
  </si>
  <si>
    <t>Гриб тройной с тремя лягушками H-30см, L-24см</t>
  </si>
  <si>
    <t>Два медведя Н-44см</t>
  </si>
  <si>
    <t>ФП779</t>
  </si>
  <si>
    <t>Черепашка с корзиной Н-35см</t>
  </si>
  <si>
    <t>Белка с грибами Н-24см, L-28см</t>
  </si>
  <si>
    <t>Крокодил средний L-48см</t>
  </si>
  <si>
    <t>Зайка на мухоморе Н-42см</t>
  </si>
  <si>
    <t>ФП780</t>
  </si>
  <si>
    <t>ВП011-2</t>
  </si>
  <si>
    <t>ВП011-1</t>
  </si>
  <si>
    <t>Лось с листом поилка Н-24см</t>
  </si>
  <si>
    <t>ФП781</t>
  </si>
  <si>
    <t>Ваза с ангелами Н-22см</t>
  </si>
  <si>
    <t>Лебедь новый черный H-35см</t>
  </si>
  <si>
    <t>ФП135-2</t>
  </si>
  <si>
    <t>Лебедь большой черный H-42см</t>
  </si>
  <si>
    <t>ФП237-2</t>
  </si>
  <si>
    <t>Аист большой новый Н-115см</t>
  </si>
  <si>
    <t>Аист большой Н-115см</t>
  </si>
  <si>
    <t>ФП001</t>
  </si>
  <si>
    <t>ФП523-1</t>
  </si>
  <si>
    <t>ФП522-1</t>
  </si>
  <si>
    <t>ФП522-2</t>
  </si>
  <si>
    <t>ФП049</t>
  </si>
  <si>
    <t>Филин на ножках  H-30см</t>
  </si>
  <si>
    <t>Орел на пне малый  H-34см</t>
  </si>
  <si>
    <t>ФП402</t>
  </si>
  <si>
    <t>Утка в гнезде H-26см, L-44см</t>
  </si>
  <si>
    <t>ФП225</t>
  </si>
  <si>
    <t>Гриб белый тройной большой H-32см</t>
  </si>
  <si>
    <t>ФП151</t>
  </si>
  <si>
    <t>Утка средняя  H-33см</t>
  </si>
  <si>
    <t>ФП048</t>
  </si>
  <si>
    <t>Черепаха большая H-18см, L-43см</t>
  </si>
  <si>
    <t>ФП108</t>
  </si>
  <si>
    <t>Заяц в панамке с молотком Н-42см</t>
  </si>
  <si>
    <t>ФП361</t>
  </si>
  <si>
    <t>Копилка Кот рыжий Н-22см, L-33см</t>
  </si>
  <si>
    <t>Девочка Божья коровка с корзинкой H-60см</t>
  </si>
  <si>
    <t>ФП268</t>
  </si>
  <si>
    <t>Гусь белый H-45см</t>
  </si>
  <si>
    <t>ФП010</t>
  </si>
  <si>
    <t>Гусь кричащий H-43см</t>
  </si>
  <si>
    <t>ФП243</t>
  </si>
  <si>
    <t>ФП387</t>
  </si>
  <si>
    <t>Котик копилка H-16см</t>
  </si>
  <si>
    <t>Заяц с зайчонком H-23см</t>
  </si>
  <si>
    <t>ФП073</t>
  </si>
  <si>
    <t>ФП289</t>
  </si>
  <si>
    <t>Курица с цыплятами малая H-30см</t>
  </si>
  <si>
    <t>ФП022</t>
  </si>
  <si>
    <t>ФП394</t>
  </si>
  <si>
    <t>Лягушонок сидит H-16см</t>
  </si>
  <si>
    <t>ФП217</t>
  </si>
  <si>
    <t>Сурикат с детенышем H-48см</t>
  </si>
  <si>
    <t>ФП173</t>
  </si>
  <si>
    <t>Улитки на кормушке Н-15см, L-25cм</t>
  </si>
  <si>
    <t>ФП659</t>
  </si>
  <si>
    <t>Котенок у сумки с клубком H-17см, D-14см</t>
  </si>
  <si>
    <t>ФП403</t>
  </si>
  <si>
    <t>Свинья большая стоит Н-46см, L-85см</t>
  </si>
  <si>
    <t>Черепаха с цветком Н-20см</t>
  </si>
  <si>
    <t>Гном с тележкой H-22см, D-14см</t>
  </si>
  <si>
    <t>Гном с уткой H-49см</t>
  </si>
  <si>
    <t>ФП095</t>
  </si>
  <si>
    <t>Гранат с птичкой Н-15см, D-12см</t>
  </si>
  <si>
    <t>КП108</t>
  </si>
  <si>
    <t>КП107</t>
  </si>
  <si>
    <t>КП042</t>
  </si>
  <si>
    <t>Гриб лисичка двойной Н-25</t>
  </si>
  <si>
    <t>ФП759</t>
  </si>
  <si>
    <t>ФП758</t>
  </si>
  <si>
    <t>Гриб лисичка тройной Н-27</t>
  </si>
  <si>
    <t>Девочка с мишкой H-27</t>
  </si>
  <si>
    <t xml:space="preserve"> ФП776</t>
  </si>
  <si>
    <t>Лягушки три на камне Н-58см</t>
  </si>
  <si>
    <t>ФП782</t>
  </si>
  <si>
    <t>Лягушка на мухоморе Н-43см</t>
  </si>
  <si>
    <t>Лягушка в платке с лопатой Н-48см</t>
  </si>
  <si>
    <t>ФП363</t>
  </si>
  <si>
    <t>Лягушка на камне H-22см</t>
  </si>
  <si>
    <t>ФП542</t>
  </si>
  <si>
    <t>Лягушка на листе лежит №1, №2 Н-7см, L-14cм</t>
  </si>
  <si>
    <t>ФП369</t>
  </si>
  <si>
    <t>ФП640</t>
  </si>
  <si>
    <t>Колесо маленькое D-44см</t>
  </si>
  <si>
    <t>Амфора с зайцами H-21см, D-18см</t>
  </si>
  <si>
    <t>КП002</t>
  </si>
  <si>
    <t>Енот Н-31см, L-18см</t>
  </si>
  <si>
    <t>ФП612</t>
  </si>
  <si>
    <t>Ваза малая с листьями Н-16см, D-13см</t>
  </si>
  <si>
    <t>Ваза с ручками Н-25см, L-46см</t>
  </si>
  <si>
    <t>Ваза с ручками бронза Н-25см, L-46см</t>
  </si>
  <si>
    <t>ВП006-2</t>
  </si>
  <si>
    <t>ВП001-2</t>
  </si>
  <si>
    <t>ФП784-1</t>
  </si>
  <si>
    <t>ФП784-2</t>
  </si>
  <si>
    <t>ФП783-1</t>
  </si>
  <si>
    <t>ФП783-2</t>
  </si>
  <si>
    <t>ВП003-2</t>
  </si>
  <si>
    <t>Ваза средняя бронза H-26см</t>
  </si>
  <si>
    <t>ВП008-2</t>
  </si>
  <si>
    <t>Ваза Еж морской бронза Н-21см, D-13cм</t>
  </si>
  <si>
    <t xml:space="preserve">Ваза Кубок бронза H-29см </t>
  </si>
  <si>
    <t>ВП012-2</t>
  </si>
  <si>
    <t>ВП007-2</t>
  </si>
  <si>
    <t>Ваза с листьями бронза H-24см</t>
  </si>
  <si>
    <t>Ваза средняя H-26см</t>
  </si>
  <si>
    <t>Ваза с листьями H-24см</t>
  </si>
  <si>
    <t>Ваза большая H-31см</t>
  </si>
  <si>
    <t>Ваза большая бронза H-31см</t>
  </si>
  <si>
    <t>ВП006-1</t>
  </si>
  <si>
    <t>ВП003-1</t>
  </si>
  <si>
    <t>ВП007-1</t>
  </si>
  <si>
    <t>ВП008-1</t>
  </si>
  <si>
    <t>ВП010-1</t>
  </si>
  <si>
    <t>ВП009-1</t>
  </si>
  <si>
    <t>ВП001-1</t>
  </si>
  <si>
    <t>ВП012-1</t>
  </si>
  <si>
    <t>ВП002-1</t>
  </si>
  <si>
    <t>ВП002-2</t>
  </si>
  <si>
    <t>Ваза малая бронза H-22см</t>
  </si>
  <si>
    <t>Ваза Греческая бронза Н-23см, L-45см</t>
  </si>
  <si>
    <t>Ваза малая с листьями бронза Н-16см, D-13см</t>
  </si>
  <si>
    <t>ВП010-2</t>
  </si>
  <si>
    <t>ВП009-2</t>
  </si>
  <si>
    <t>Собака Доберман большой сидит H-48см</t>
  </si>
  <si>
    <t>ФП102</t>
  </si>
  <si>
    <t>Собака Доберман большой стоит H-48см</t>
  </si>
  <si>
    <t>ФП097</t>
  </si>
  <si>
    <t>Ваза Греческая синяя Н-23см, L-45см</t>
  </si>
  <si>
    <t>ВП009-3</t>
  </si>
  <si>
    <t>ВП011-3</t>
  </si>
  <si>
    <t>Ваза с ручками синяя Н-25см, L-46см</t>
  </si>
  <si>
    <t>ФП200-2</t>
  </si>
  <si>
    <t>ФП200-1</t>
  </si>
  <si>
    <t>ФП201-1</t>
  </si>
  <si>
    <t>ФП201-2</t>
  </si>
  <si>
    <t>КП123</t>
  </si>
  <si>
    <t>КП124</t>
  </si>
  <si>
    <t>КП125</t>
  </si>
  <si>
    <t>ФП790</t>
  </si>
  <si>
    <t>ФП788</t>
  </si>
  <si>
    <t>ФП789</t>
  </si>
  <si>
    <t>ФП785</t>
  </si>
  <si>
    <t>ФП786</t>
  </si>
  <si>
    <t>ФП787</t>
  </si>
  <si>
    <t>Крокодил с корзинкой Н-28, L-37</t>
  </si>
  <si>
    <t>Крокодил с коромыслом H-32, L-39</t>
  </si>
  <si>
    <t>Хрюша с коромыслом H-35, L-39</t>
  </si>
  <si>
    <t>Лось с коромыслом H-38, L-39</t>
  </si>
  <si>
    <t>Лось с корзинкой H-36, L-31</t>
  </si>
  <si>
    <t>Лягушка с кадкой H-27</t>
  </si>
  <si>
    <t>Камень с черепашкой H-18, D-15</t>
  </si>
  <si>
    <t>ФП061-2</t>
  </si>
  <si>
    <t>ФП061-1</t>
  </si>
  <si>
    <t>ФП515</t>
  </si>
  <si>
    <t>ФП346-1</t>
  </si>
  <si>
    <t>ФП346-2</t>
  </si>
  <si>
    <t>Медведь с корзиной H-30см</t>
  </si>
  <si>
    <t>ФП216</t>
  </si>
  <si>
    <t>Медведь на камне Н-60см</t>
  </si>
  <si>
    <t>ФП545</t>
  </si>
  <si>
    <t>Коровка с кадкой H-34см</t>
  </si>
  <si>
    <t>ФП231</t>
  </si>
  <si>
    <t>Башмак с лягушкой БОЛЬШОЙ L-41, Н-24, W-26</t>
  </si>
  <si>
    <t>Башмак с лягушкой МАЛЫЙ L-24, Н-13, W-14</t>
  </si>
  <si>
    <t>Бочка с двумя щенками H-21см, D-14см</t>
  </si>
  <si>
    <t>КП054</t>
  </si>
  <si>
    <t>Башмак с лягушкой СРЕДНИЙ L-33, Н-18, W-20</t>
  </si>
  <si>
    <t>Кошка с поднятым хвостом Н-36см, L-44см</t>
  </si>
  <si>
    <t>ФП646</t>
  </si>
  <si>
    <t>ФП434</t>
  </si>
  <si>
    <t>Котик задумчивый копилка Н-27см, L-20см</t>
  </si>
  <si>
    <t>ФП515-2</t>
  </si>
  <si>
    <t>Ангел на коленях  Н-32</t>
  </si>
  <si>
    <t>Ангел с закрытыми глазами Н-25, L-25</t>
  </si>
  <si>
    <t>Ангелы смеются Н-20, L-22</t>
  </si>
  <si>
    <t>Ангел с подолом Н-48</t>
  </si>
  <si>
    <t>Ангел с кашпо Н-31, L-22</t>
  </si>
  <si>
    <t>Ангелы с книгой Н-32, L-25</t>
  </si>
  <si>
    <t>Ангел на шаре малый H-39, L-22</t>
  </si>
  <si>
    <t>Ангел на шаре большой H-56, L-26</t>
  </si>
  <si>
    <t>Ангел девочка с сердцем  H-35, L-20</t>
  </si>
  <si>
    <t>Ангел конфетница H-26, L-24</t>
  </si>
  <si>
    <t>Ангел конфетница ЦВЕТНОЙ H-26, L-24</t>
  </si>
  <si>
    <t>Ангелочек сидит ЦВЕТНОЙ H-30, L-20</t>
  </si>
  <si>
    <t>Ангел в цветах H-43, L-22</t>
  </si>
  <si>
    <t>Ангел в цветах цветной H-43, L-22</t>
  </si>
  <si>
    <t>Ангел мечтает сидит Н-28</t>
  </si>
  <si>
    <t>Ангел мечтает сидит бронза Н-28</t>
  </si>
  <si>
    <t>Ангелочек мечтатель H-29, L-20</t>
  </si>
  <si>
    <t>Ангел девочка "Поцелуй" Н-50</t>
  </si>
  <si>
    <t>Ангел мальчик "Поцелуй" Н-50</t>
  </si>
  <si>
    <t>Ангел девочка "Поцелуй" ЦВЕТНОЙ Н-50</t>
  </si>
  <si>
    <t>Ангел мальчик "Поцелуй" ЦВЕТНОЙ Н-50</t>
  </si>
  <si>
    <t>Ангел девочка мал. Н-27</t>
  </si>
  <si>
    <t>Ангел мальчик малый Н-21</t>
  </si>
  <si>
    <t>Ангел мальчик малый цветной Н-21</t>
  </si>
  <si>
    <t>Ангел девочка мал. цветной Н-27</t>
  </si>
  <si>
    <t>Ангел на камне Н-29</t>
  </si>
  <si>
    <t>Ангел на камне бронза Н-29</t>
  </si>
  <si>
    <t>Ангел с чашей стоит Н-39</t>
  </si>
  <si>
    <t>Ангел с чашей стоит бронза Н-39</t>
  </si>
  <si>
    <t>Ангел с чашей сидит Н-31</t>
  </si>
  <si>
    <t>Ангел с чашей сидит бронза Н-31</t>
  </si>
  <si>
    <t>Ангел с поднятой рукой на шаре Н-73</t>
  </si>
  <si>
    <t>Ангел с поднятой рукой на шаре бронза Н-73</t>
  </si>
  <si>
    <t>Ангел с поилкой большой Н-55</t>
  </si>
  <si>
    <t>Ангел с птичкой на шаре Н-62</t>
  </si>
  <si>
    <t>Ангел сидит больш. H-53, L-37</t>
  </si>
  <si>
    <t>Ангелы целуются Н-40, L-37</t>
  </si>
  <si>
    <t>Корзинка с бантиком и щенками H-27см, D-21см</t>
  </si>
  <si>
    <t>КП056</t>
  </si>
  <si>
    <t>ФП798-2</t>
  </si>
  <si>
    <t>ФП798-1</t>
  </si>
  <si>
    <t>Ангел лежит мечтает цветной Н-32, L-24</t>
  </si>
  <si>
    <t>Ангел с подолом цветной Н-48</t>
  </si>
  <si>
    <t>ФП795-2</t>
  </si>
  <si>
    <t>ФП795-1</t>
  </si>
  <si>
    <t>Ангел на коленях цветной Н-32</t>
  </si>
  <si>
    <t>ФП792-2</t>
  </si>
  <si>
    <t>ФП792-1</t>
  </si>
  <si>
    <t>Ангелы с книгой цветные Н-32, L-25</t>
  </si>
  <si>
    <t>ФП797-2</t>
  </si>
  <si>
    <t>ФП797-1</t>
  </si>
  <si>
    <t>Ангел с закрытыми глазами цветной Н-25, L-25</t>
  </si>
  <si>
    <t>ФП793-2</t>
  </si>
  <si>
    <t>ФП793-1</t>
  </si>
  <si>
    <t>КП072</t>
  </si>
  <si>
    <t>ФП796-1</t>
  </si>
  <si>
    <t>Ангел с кашпо цветной Н-31, L-23</t>
  </si>
  <si>
    <t>ФП796-2</t>
  </si>
  <si>
    <t>ФП794-1</t>
  </si>
  <si>
    <t>ФП794-2</t>
  </si>
  <si>
    <t>Ангелы смеются цвет. Н-20, L-23</t>
  </si>
  <si>
    <t>Щенок Терьера малый H-24см</t>
  </si>
  <si>
    <t>ФП101</t>
  </si>
  <si>
    <t>Мальчик с табличкой H-30, L-18</t>
  </si>
  <si>
    <t>ФП752</t>
  </si>
  <si>
    <t>Девочка с морковкой  H-40, L-18</t>
  </si>
  <si>
    <t>ФП751</t>
  </si>
  <si>
    <t>НФ053</t>
  </si>
  <si>
    <t>Девочка с косичками в шапке Н-43см</t>
  </si>
  <si>
    <t>НФ064</t>
  </si>
  <si>
    <t>Девочка с косичками с поднятой рукой Н-55см</t>
  </si>
  <si>
    <t>НФ033</t>
  </si>
  <si>
    <t xml:space="preserve">Гномик у горшка Н-13см, L-7см </t>
  </si>
  <si>
    <t>ФП721-2</t>
  </si>
  <si>
    <t>ФП724-2</t>
  </si>
  <si>
    <t>ФП727-2</t>
  </si>
  <si>
    <t>ФП723-2</t>
  </si>
  <si>
    <t>ФП728-2</t>
  </si>
  <si>
    <t>ФП726-2</t>
  </si>
  <si>
    <t>ФП722-2</t>
  </si>
  <si>
    <t>ФП781-2</t>
  </si>
  <si>
    <t>Щенок Ягд-терьера сидит H-24см</t>
  </si>
  <si>
    <t>ФП094</t>
  </si>
  <si>
    <t>Ваза на ножке Н-17, D-15</t>
  </si>
  <si>
    <t>ВП013-1</t>
  </si>
  <si>
    <t>ВП013-2</t>
  </si>
  <si>
    <t>Ваза на ножке бронза Н-17, D-15</t>
  </si>
  <si>
    <t>Помидор Н-60см</t>
  </si>
  <si>
    <t>ФП454</t>
  </si>
  <si>
    <t>Слон H-40см, L-55см</t>
  </si>
  <si>
    <t>ФП167</t>
  </si>
  <si>
    <t>Собака Ротвейлер большой стоит H-37см</t>
  </si>
  <si>
    <t>ФП098</t>
  </si>
  <si>
    <t>Волк H-44см</t>
  </si>
  <si>
    <t>ФП188</t>
  </si>
  <si>
    <t>Волк сидит H-53см</t>
  </si>
  <si>
    <t>ФП282</t>
  </si>
  <si>
    <t>Гном с клубникой H-69см</t>
  </si>
  <si>
    <t>ФП309</t>
  </si>
  <si>
    <t>Гном с мышкой H-52см</t>
  </si>
  <si>
    <t>ФП105</t>
  </si>
  <si>
    <t>Гном с табличкой H-52см</t>
  </si>
  <si>
    <t>ФП106</t>
  </si>
  <si>
    <t>Грибы мухоморы улыбаются Н-27см</t>
  </si>
  <si>
    <t>ФП349</t>
  </si>
  <si>
    <t>Гусь шея вниз H-50см</t>
  </si>
  <si>
    <t>ФП230</t>
  </si>
  <si>
    <t>Заяц с морковкой H-45см</t>
  </si>
  <si>
    <t>Заяц с мешком моркови H-38см</t>
  </si>
  <si>
    <t>ФП260</t>
  </si>
  <si>
    <t>Медведь белый H-34см</t>
  </si>
  <si>
    <t>ФП141</t>
  </si>
  <si>
    <t>Муха Н-55cм</t>
  </si>
  <si>
    <t>ФП452</t>
  </si>
  <si>
    <t>Пантера H-38см, L-84см</t>
  </si>
  <si>
    <t>ФП121</t>
  </si>
  <si>
    <t>Собака Терьер большой H-39см</t>
  </si>
  <si>
    <t>ФП100</t>
  </si>
  <si>
    <t>Бабка с кукурузой Н-55см, L-27см</t>
  </si>
  <si>
    <t>ФП628</t>
  </si>
  <si>
    <t>Белка грызет желудь H-28см</t>
  </si>
  <si>
    <t>ФП333</t>
  </si>
  <si>
    <t>Лесовик в кресле Н-43см</t>
  </si>
  <si>
    <t>ФП531</t>
  </si>
  <si>
    <t>Панда H-24см</t>
  </si>
  <si>
    <t>ФП069</t>
  </si>
  <si>
    <t>Гриб с ежиком H-14см, D-11см</t>
  </si>
  <si>
    <t>КП069</t>
  </si>
  <si>
    <t>Гнездо с птичкой H-17см, D-11см</t>
  </si>
  <si>
    <t>КП089</t>
  </si>
  <si>
    <t>Лягушка с цветком на листе средняя H-16см</t>
  </si>
  <si>
    <t>ФП031</t>
  </si>
  <si>
    <t>Гном яблоко Н-28см, L-18см</t>
  </si>
  <si>
    <t>ФП613</t>
  </si>
  <si>
    <t>Вепрь малый H-30см, L-47см</t>
  </si>
  <si>
    <t>ФП288</t>
  </si>
  <si>
    <t>Гном с корзинкой Н-69см</t>
  </si>
  <si>
    <t>ФП455</t>
  </si>
  <si>
    <t>Кабан малый H-40см</t>
  </si>
  <si>
    <t>ФП131</t>
  </si>
  <si>
    <t>Филин у столба Н-94см</t>
  </si>
  <si>
    <t>ФП274</t>
  </si>
  <si>
    <t>Гном с табл. WELСOME с петухом H-61см</t>
  </si>
  <si>
    <t>Ваза Вдохновение Н-29, L-13</t>
  </si>
  <si>
    <t>ВП015-1</t>
  </si>
  <si>
    <t>Ваза Вдохновение бронза Н-29, L-14</t>
  </si>
  <si>
    <t>ВП015-2</t>
  </si>
  <si>
    <t>Ваза Чаша богатства Н-21, L-14</t>
  </si>
  <si>
    <t>ВП014-2</t>
  </si>
  <si>
    <t>ВП014-1</t>
  </si>
  <si>
    <t>Ваза Чаша богатства бронза Н-21, L-14</t>
  </si>
  <si>
    <t>ФП800</t>
  </si>
  <si>
    <t>Собака Йорк с бантиком H-25см</t>
  </si>
  <si>
    <t>Собака Пудель H-37см</t>
  </si>
  <si>
    <t>Собака Чихуахуа Н-25см, L-24см</t>
  </si>
  <si>
    <t>Собака Такса Н-21, L-28</t>
  </si>
  <si>
    <t>Щенок Терьер средний H-29см, L-31см</t>
  </si>
  <si>
    <t>Ангел лежит мечтает Н-32, L-24</t>
  </si>
  <si>
    <t>ФП523-2</t>
  </si>
  <si>
    <t>ФП801</t>
  </si>
  <si>
    <t>Щенок Сенбернара Н-18, L-22</t>
  </si>
  <si>
    <t>ФП802</t>
  </si>
  <si>
    <t>Котенок сидит Н-19, L-15</t>
  </si>
  <si>
    <t>ФП803</t>
  </si>
  <si>
    <t>ФП804</t>
  </si>
  <si>
    <t>Котенок стоит Н-18, L-23</t>
  </si>
  <si>
    <t>Щенок Ягд-терьера стоит H-26см</t>
  </si>
  <si>
    <t>ФП099</t>
  </si>
  <si>
    <t>ФП530</t>
  </si>
  <si>
    <t>Лесовик лежит на боку Н-46см, L-64см</t>
  </si>
  <si>
    <t>ФП534</t>
  </si>
  <si>
    <t>Лесовик отдыхает Н-44см, L-64см</t>
  </si>
  <si>
    <t>Олень стоит Н-93см</t>
  </si>
  <si>
    <t>Ангелочек сидит H-30, L-20</t>
  </si>
  <si>
    <t>ФП638</t>
  </si>
  <si>
    <t>ФП638-2</t>
  </si>
  <si>
    <t>Ангел воздушный поцелуй H-27, L-18</t>
  </si>
  <si>
    <t>Ангел воздушный поцелуй ЦВЕТНОЙ H-27, L-18</t>
  </si>
  <si>
    <t xml:space="preserve">Белки с поилкой Н-38см </t>
  </si>
  <si>
    <t>ФП310</t>
  </si>
  <si>
    <t>Крот из норки Н-12см</t>
  </si>
  <si>
    <t>ФП378</t>
  </si>
  <si>
    <t>Гриб мухомор малый H-19см</t>
  </si>
  <si>
    <t>ФП249</t>
  </si>
  <si>
    <t>Гномик с подносом H-31см</t>
  </si>
  <si>
    <t>ФП005</t>
  </si>
  <si>
    <t>ВП008-3</t>
  </si>
  <si>
    <t>Ваза Еж морской синяя Н-21см, D-13cм</t>
  </si>
  <si>
    <t>ФП799-1</t>
  </si>
  <si>
    <t>ФП799-2</t>
  </si>
  <si>
    <t>Гном с кашпо цветной Н-25, L-24</t>
  </si>
  <si>
    <t>Гном с кашпо белый Н-25, L-25</t>
  </si>
  <si>
    <r>
      <t xml:space="preserve">Ангелочек мечтатель </t>
    </r>
    <r>
      <rPr>
        <u/>
        <sz val="26"/>
        <rFont val="Arial"/>
      </rPr>
      <t>цветной</t>
    </r>
    <r>
      <rPr>
        <sz val="26"/>
        <rFont val="Arial"/>
      </rPr>
      <t xml:space="preserve"> H-29, L-20</t>
    </r>
  </si>
  <si>
    <r>
      <t xml:space="preserve">Медведь с девочкой </t>
    </r>
    <r>
      <rPr>
        <u/>
        <sz val="26"/>
        <rFont val="Arial"/>
      </rPr>
      <t>копилка</t>
    </r>
    <r>
      <rPr>
        <sz val="26"/>
        <rFont val="Arial"/>
      </rPr>
      <t xml:space="preserve"> Н-30см</t>
    </r>
  </si>
  <si>
    <t>ФП010-2</t>
  </si>
  <si>
    <t>Гусь серый H-45см</t>
  </si>
  <si>
    <t>ФП741-2</t>
  </si>
  <si>
    <t>Щенок той-терьера бронза Н-18см</t>
  </si>
  <si>
    <t>Щенок английского бульдога бронза Н-14см</t>
  </si>
  <si>
    <t>Щенок болонки бронза Н-16см</t>
  </si>
  <si>
    <t>Щенок Джек Рассел терьера бронза Н-16см</t>
  </si>
  <si>
    <t>Щенок миттельшнауцера бронза Н-16см</t>
  </si>
  <si>
    <t>Щенок ретривера бронза Н-14см</t>
  </si>
  <si>
    <t>Щенок чихуахуа бронза Н-16см</t>
  </si>
  <si>
    <t>ФП804-2</t>
  </si>
  <si>
    <t>Котенок стоит бронза Н-18, L-23</t>
  </si>
  <si>
    <t>Панда бронза H-24см</t>
  </si>
  <si>
    <t>ФП069-2</t>
  </si>
  <si>
    <t>ФП803-2</t>
  </si>
  <si>
    <t>Котенок сидит бронза Н-19, L-15</t>
  </si>
  <si>
    <t>Мишка бронза Н-18</t>
  </si>
  <si>
    <t>ФП519-2</t>
  </si>
  <si>
    <t>ФП744-2</t>
  </si>
  <si>
    <t>ФП217-2</t>
  </si>
  <si>
    <t>Лягушонок сидит бронза H-16см</t>
  </si>
  <si>
    <t>ФП725-3</t>
  </si>
  <si>
    <t>Котенок персидский бронза Н-15см</t>
  </si>
  <si>
    <t>ФП659-2</t>
  </si>
  <si>
    <t>Лягушка с листом бронза Н-15см, L-17см</t>
  </si>
  <si>
    <t>Улитки бронза Н-15см, L-25cм</t>
  </si>
  <si>
    <t>Лось с листом бронза Н-24см</t>
  </si>
  <si>
    <t>Ежик с цветком бронза Н-17см, L-17см</t>
  </si>
  <si>
    <t>Сова на ветке бронза H-14см</t>
  </si>
  <si>
    <t>ФП344-2</t>
  </si>
  <si>
    <t>Уточка бронза Н-11, L-20</t>
  </si>
  <si>
    <t>ФП806-2</t>
  </si>
  <si>
    <t>ВП016-1</t>
  </si>
  <si>
    <t>ВП016-3</t>
  </si>
  <si>
    <t>Ваза с розами Н-27см</t>
  </si>
  <si>
    <t>Ваза с розами розовая Н-27см</t>
  </si>
  <si>
    <t>ФП305-2</t>
  </si>
  <si>
    <t>Плавающая Утка 31х19см</t>
  </si>
  <si>
    <t>ФП737</t>
  </si>
  <si>
    <t>Плавающая Черепашка малая 12х10см</t>
  </si>
  <si>
    <t>ФП749</t>
  </si>
  <si>
    <t>Лягушка с листком ПРИВЕТ Н-42см</t>
  </si>
  <si>
    <t>ФП294</t>
  </si>
  <si>
    <t>ФП711</t>
  </si>
  <si>
    <t>Совушки сладкая парочка 19х9см</t>
  </si>
  <si>
    <t>ФП809</t>
  </si>
  <si>
    <t>Ежик с вишнями Н-14</t>
  </si>
  <si>
    <t>Девушка с кувшином Н-56</t>
  </si>
  <si>
    <t>ФП810-1</t>
  </si>
  <si>
    <t>Ангел с поилкой большой бронза Н-55</t>
  </si>
  <si>
    <t>ФП810-2</t>
  </si>
  <si>
    <t>ФП810-3</t>
  </si>
  <si>
    <t>Девушка с кувшином бронза Н-56</t>
  </si>
  <si>
    <t>Девушка с кувшином цвет. Н-56</t>
  </si>
  <si>
    <t>Ангелы у колонны Н-43</t>
  </si>
  <si>
    <t>ФП807-1</t>
  </si>
  <si>
    <t>Крокодил у камня Н-16, L-29</t>
  </si>
  <si>
    <t>ФП808</t>
  </si>
  <si>
    <t>Гриб теремок малые два Н-24см, L-15см</t>
  </si>
  <si>
    <t>ФП582</t>
  </si>
  <si>
    <t>Гриб теремок два Н-36см, L-25см</t>
  </si>
  <si>
    <t>ФП580</t>
  </si>
  <si>
    <t>Ангелы у колонны бронза Н-44</t>
  </si>
  <si>
    <t>ФП807-2</t>
  </si>
  <si>
    <t>Свинка КАШПО Н-13, L-30</t>
  </si>
  <si>
    <t>КП126</t>
  </si>
  <si>
    <t>Поросенок малый Н-14, L-25</t>
  </si>
  <si>
    <t>ФП805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</si>
</sst>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\-??_р_._-;_-@_-"/>
  </numFmts>
  <fonts count="2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u/>
      <sz val="10"/>
      <color theme="11"/>
      <name val="Arial Cyr"/>
      <charset val="204"/>
    </font>
    <font>
      <b/>
      <i/>
      <sz val="26"/>
      <name val="Arial"/>
      <family val="2"/>
      <charset val="204"/>
    </font>
    <font>
      <i/>
      <sz val="26"/>
      <name val="Arial"/>
    </font>
    <font>
      <b/>
      <i/>
      <sz val="26"/>
      <color rgb="FFFF0000"/>
      <name val="Arial"/>
    </font>
    <font>
      <sz val="26"/>
      <name val="Arial"/>
    </font>
    <font>
      <b/>
      <sz val="26"/>
      <color rgb="FFFF0000"/>
      <name val="Arial"/>
    </font>
    <font>
      <sz val="26"/>
      <color theme="1"/>
      <name val="Arial"/>
    </font>
    <font>
      <u/>
      <sz val="26"/>
      <name val="Arial"/>
    </font>
    <font>
      <i/>
      <sz val="26"/>
      <color indexed="8"/>
      <name val="Arial"/>
      <family val="2"/>
      <charset val="204"/>
    </font>
    <font>
      <b/>
      <sz val="26"/>
      <color indexed="10"/>
      <name val="Arial"/>
      <family val="2"/>
      <charset val="204"/>
    </font>
    <font>
      <sz val="26"/>
      <name val="Arial Cyr"/>
      <family val="2"/>
      <charset val="204"/>
    </font>
    <font>
      <sz val="26"/>
      <color indexed="8"/>
      <name val="Arial"/>
    </font>
    <font>
      <b/>
      <u/>
      <sz val="26"/>
      <color indexed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F4B183"/>
      </patternFill>
    </fill>
    <fill>
      <patternFill patternType="solid">
        <fgColor theme="0"/>
        <bgColor rgb="FFF8CBAD"/>
      </patternFill>
    </fill>
    <fill>
      <patternFill patternType="solid">
        <fgColor theme="0"/>
        <bgColor rgb="FFFAC090"/>
      </patternFill>
    </fill>
    <fill>
      <patternFill patternType="solid">
        <fgColor theme="0"/>
        <bgColor rgb="FFFCD5B5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5" fillId="0" borderId="0"/>
    <xf numFmtId="165" fontId="4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10" fillId="3" borderId="0" xfId="0" applyFont="1" applyFill="1" applyAlignment="1"/>
    <xf numFmtId="0" fontId="10" fillId="0" borderId="0" xfId="0" applyFont="1" applyAlignment="1"/>
    <xf numFmtId="0" fontId="11" fillId="3" borderId="0" xfId="0" applyFont="1" applyFill="1" applyAlignment="1"/>
    <xf numFmtId="0" fontId="11" fillId="0" borderId="0" xfId="0" applyFont="1" applyAlignment="1"/>
    <xf numFmtId="0" fontId="10" fillId="9" borderId="13" xfId="0" applyFont="1" applyFill="1" applyBorder="1" applyAlignment="1">
      <alignment horizontal="center" vertical="center"/>
    </xf>
    <xf numFmtId="0" fontId="10" fillId="9" borderId="9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2" fontId="10" fillId="9" borderId="9" xfId="0" applyNumberFormat="1" applyFont="1" applyFill="1" applyBorder="1" applyAlignment="1" applyProtection="1">
      <alignment horizontal="center" vertical="center" wrapText="1"/>
    </xf>
    <xf numFmtId="9" fontId="12" fillId="9" borderId="1" xfId="8" applyFont="1" applyFill="1" applyBorder="1" applyAlignment="1" applyProtection="1">
      <alignment horizontal="center" vertical="center" wrapText="1"/>
    </xf>
    <xf numFmtId="0" fontId="10" fillId="9" borderId="14" xfId="0" applyNumberFormat="1" applyFont="1" applyFill="1" applyBorder="1" applyAlignment="1">
      <alignment horizontal="center" vertical="center" wrapText="1"/>
    </xf>
    <xf numFmtId="2" fontId="10" fillId="9" borderId="14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2" fontId="11" fillId="4" borderId="8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2" fontId="13" fillId="3" borderId="2" xfId="0" applyNumberFormat="1" applyFont="1" applyFill="1" applyBorder="1" applyAlignment="1" applyProtection="1">
      <alignment horizontal="center" vertical="center"/>
    </xf>
    <xf numFmtId="2" fontId="14" fillId="3" borderId="2" xfId="0" applyNumberFormat="1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0" fontId="13" fillId="3" borderId="0" xfId="0" applyFont="1" applyFill="1" applyAlignment="1"/>
    <xf numFmtId="0" fontId="13" fillId="0" borderId="0" xfId="0" applyFont="1" applyAlignment="1"/>
    <xf numFmtId="0" fontId="13" fillId="3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 applyProtection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2" fontId="13" fillId="3" borderId="4" xfId="0" applyNumberFormat="1" applyFont="1" applyFill="1" applyBorder="1" applyAlignment="1" applyProtection="1">
      <alignment horizontal="center" vertical="center"/>
    </xf>
    <xf numFmtId="2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5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2" fontId="13" fillId="3" borderId="3" xfId="11" applyNumberFormat="1" applyFont="1" applyFill="1" applyBorder="1" applyAlignment="1" applyProtection="1">
      <alignment horizontal="center" vertical="center"/>
    </xf>
    <xf numFmtId="2" fontId="14" fillId="3" borderId="16" xfId="0" applyNumberFormat="1" applyFont="1" applyFill="1" applyBorder="1" applyAlignment="1">
      <alignment horizontal="center" vertical="center"/>
    </xf>
    <xf numFmtId="4" fontId="18" fillId="3" borderId="16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 applyProtection="1">
      <alignment horizontal="center" vertical="top"/>
    </xf>
    <xf numFmtId="164" fontId="13" fillId="3" borderId="3" xfId="0" applyNumberFormat="1" applyFont="1" applyFill="1" applyBorder="1" applyAlignment="1" applyProtection="1">
      <alignment vertical="center"/>
    </xf>
    <xf numFmtId="0" fontId="13" fillId="3" borderId="3" xfId="5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top"/>
    </xf>
    <xf numFmtId="0" fontId="15" fillId="3" borderId="7" xfId="0" applyFont="1" applyFill="1" applyBorder="1" applyAlignment="1">
      <alignment horizontal="center" vertical="center"/>
    </xf>
    <xf numFmtId="0" fontId="15" fillId="3" borderId="0" xfId="0" applyFont="1" applyFill="1" applyAlignment="1"/>
    <xf numFmtId="0" fontId="15" fillId="3" borderId="3" xfId="0" applyFont="1" applyFill="1" applyBorder="1"/>
    <xf numFmtId="0" fontId="15" fillId="3" borderId="0" xfId="0" applyFont="1" applyFill="1"/>
    <xf numFmtId="0" fontId="13" fillId="0" borderId="3" xfId="0" applyFont="1" applyBorder="1" applyAlignment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top"/>
    </xf>
    <xf numFmtId="2" fontId="13" fillId="3" borderId="3" xfId="1" applyNumberFormat="1" applyFont="1" applyFill="1" applyBorder="1" applyAlignment="1" applyProtection="1">
      <alignment horizontal="center" vertical="center"/>
    </xf>
    <xf numFmtId="0" fontId="13" fillId="5" borderId="3" xfId="6" applyFont="1" applyFill="1" applyBorder="1" applyAlignment="1">
      <alignment horizontal="center" vertical="center"/>
    </xf>
    <xf numFmtId="0" fontId="13" fillId="5" borderId="3" xfId="6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center"/>
    </xf>
    <xf numFmtId="0" fontId="13" fillId="7" borderId="3" xfId="6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top"/>
    </xf>
    <xf numFmtId="0" fontId="13" fillId="8" borderId="3" xfId="6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3" borderId="3" xfId="5" applyFont="1" applyFill="1" applyBorder="1" applyAlignment="1">
      <alignment horizontal="center" vertical="center"/>
    </xf>
    <xf numFmtId="0" fontId="13" fillId="3" borderId="3" xfId="6" applyFont="1" applyFill="1" applyBorder="1" applyAlignment="1" applyProtection="1">
      <alignment horizontal="center" vertical="center"/>
    </xf>
    <xf numFmtId="0" fontId="13" fillId="3" borderId="3" xfId="3" applyFont="1" applyFill="1" applyBorder="1" applyAlignment="1" applyProtection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3" borderId="3" xfId="0" applyNumberFormat="1" applyFont="1" applyFill="1" applyBorder="1" applyAlignment="1"/>
    <xf numFmtId="0" fontId="19" fillId="3" borderId="0" xfId="0" applyFont="1" applyFill="1" applyAlignment="1"/>
    <xf numFmtId="0" fontId="19" fillId="0" borderId="0" xfId="0" applyFont="1" applyAlignment="1"/>
    <xf numFmtId="0" fontId="10" fillId="4" borderId="1" xfId="0" applyFont="1" applyFill="1" applyBorder="1" applyAlignment="1" applyProtection="1">
      <alignment horizontal="center" vertical="center"/>
    </xf>
    <xf numFmtId="0" fontId="13" fillId="8" borderId="3" xfId="6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 applyProtection="1">
      <alignment horizontal="center" vertical="center" wrapText="1"/>
    </xf>
    <xf numFmtId="2" fontId="11" fillId="3" borderId="10" xfId="0" applyNumberFormat="1" applyFont="1" applyFill="1" applyBorder="1" applyAlignment="1" applyProtection="1">
      <alignment horizontal="center" vertical="center" wrapText="1"/>
    </xf>
    <xf numFmtId="0" fontId="20" fillId="3" borderId="4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/>
    </xf>
    <xf numFmtId="0" fontId="15" fillId="0" borderId="0" xfId="0" applyFont="1"/>
    <xf numFmtId="2" fontId="13" fillId="3" borderId="2" xfId="1" applyNumberFormat="1" applyFont="1" applyFill="1" applyBorder="1" applyAlignment="1" applyProtection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>
      <alignment horizontal="center" wrapText="1"/>
    </xf>
    <xf numFmtId="2" fontId="13" fillId="3" borderId="0" xfId="0" applyNumberFormat="1" applyFont="1" applyFill="1" applyAlignment="1" applyProtection="1">
      <alignment horizontal="center" vertical="center"/>
    </xf>
    <xf numFmtId="2" fontId="14" fillId="3" borderId="0" xfId="0" applyNumberFormat="1" applyFont="1" applyFill="1" applyAlignment="1"/>
    <xf numFmtId="0" fontId="13" fillId="0" borderId="0" xfId="0" applyNumberFormat="1" applyFont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2" fontId="13" fillId="0" borderId="0" xfId="0" applyNumberFormat="1" applyFont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</cellXfs>
  <cellStyles count="13">
    <cellStyle name="TableStyleLight1" xfId="6"/>
    <cellStyle name="TableStyleLight1 2" xfId="7"/>
    <cellStyle name="Гиперссылка" xfId="9" builtinId="8" hidden="1"/>
    <cellStyle name="Денежный" xfId="1" builtinId="4"/>
    <cellStyle name="Денежный 2" xfId="11"/>
    <cellStyle name="Название" xfId="2" builtinId="15"/>
    <cellStyle name="Обычный" xfId="0" builtinId="0"/>
    <cellStyle name="Обычный 2" xfId="3"/>
    <cellStyle name="Обычный 3" xfId="4"/>
    <cellStyle name="Обычный_Лист1" xfId="5"/>
    <cellStyle name="Открывавшаяся гиперссылка" xfId="10" builtinId="9" hidden="1"/>
    <cellStyle name="Процентный" xfId="8" builtinId="5"/>
    <cellStyle name="Финансовый 2" xfId="7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jpeg"/><Relationship Id="rId531" Type="http://schemas.openxmlformats.org/officeDocument/2006/relationships/image" Target="../media/image531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jpeg"/><Relationship Id="rId32" Type="http://schemas.openxmlformats.org/officeDocument/2006/relationships/image" Target="../media/image32.pn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jpe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jpe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jpe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png"/><Relationship Id="rId357" Type="http://schemas.openxmlformats.org/officeDocument/2006/relationships/image" Target="../media/image357.jpeg"/><Relationship Id="rId522" Type="http://schemas.openxmlformats.org/officeDocument/2006/relationships/image" Target="../media/image522.pn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jpe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jpe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jpeg"/><Relationship Id="rId544" Type="http://schemas.openxmlformats.org/officeDocument/2006/relationships/image" Target="../media/image544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png"/><Relationship Id="rId359" Type="http://schemas.openxmlformats.org/officeDocument/2006/relationships/image" Target="../media/image359.jpe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jpe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jpeg"/><Relationship Id="rId515" Type="http://schemas.openxmlformats.org/officeDocument/2006/relationships/image" Target="../media/image515.png"/><Relationship Id="rId536" Type="http://schemas.openxmlformats.org/officeDocument/2006/relationships/image" Target="../media/image536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526" Type="http://schemas.openxmlformats.org/officeDocument/2006/relationships/image" Target="../media/image526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547" Type="http://schemas.openxmlformats.org/officeDocument/2006/relationships/image" Target="../media/image547.png"/><Relationship Id="rId568" Type="http://schemas.openxmlformats.org/officeDocument/2006/relationships/image" Target="../media/image568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jpe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jpeg"/><Relationship Id="rId516" Type="http://schemas.openxmlformats.org/officeDocument/2006/relationships/image" Target="../media/image516.pn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537" Type="http://schemas.openxmlformats.org/officeDocument/2006/relationships/image" Target="../media/image537.png"/><Relationship Id="rId558" Type="http://schemas.openxmlformats.org/officeDocument/2006/relationships/image" Target="../media/image558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jpe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jpeg"/><Relationship Id="rId527" Type="http://schemas.openxmlformats.org/officeDocument/2006/relationships/image" Target="../media/image527.png"/><Relationship Id="rId548" Type="http://schemas.openxmlformats.org/officeDocument/2006/relationships/image" Target="../media/image548.png"/><Relationship Id="rId569" Type="http://schemas.openxmlformats.org/officeDocument/2006/relationships/image" Target="../media/image569.jpe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jpe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jpeg"/><Relationship Id="rId517" Type="http://schemas.openxmlformats.org/officeDocument/2006/relationships/image" Target="../media/image517.png"/><Relationship Id="rId538" Type="http://schemas.openxmlformats.org/officeDocument/2006/relationships/image" Target="../media/image538.png"/><Relationship Id="rId559" Type="http://schemas.openxmlformats.org/officeDocument/2006/relationships/image" Target="../media/image559.png"/><Relationship Id="rId60" Type="http://schemas.openxmlformats.org/officeDocument/2006/relationships/image" Target="../media/image60.jpe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jpe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570" Type="http://schemas.openxmlformats.org/officeDocument/2006/relationships/image" Target="../media/image570.jpe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png"/><Relationship Id="rId528" Type="http://schemas.openxmlformats.org/officeDocument/2006/relationships/image" Target="../media/image528.png"/><Relationship Id="rId549" Type="http://schemas.openxmlformats.org/officeDocument/2006/relationships/image" Target="../media/image549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png"/><Relationship Id="rId409" Type="http://schemas.openxmlformats.org/officeDocument/2006/relationships/image" Target="../media/image409.jpeg"/><Relationship Id="rId560" Type="http://schemas.openxmlformats.org/officeDocument/2006/relationships/image" Target="../media/image560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jpe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jpeg"/><Relationship Id="rId518" Type="http://schemas.openxmlformats.org/officeDocument/2006/relationships/image" Target="../media/image518.png"/><Relationship Id="rId539" Type="http://schemas.openxmlformats.org/officeDocument/2006/relationships/image" Target="../media/image539.png"/><Relationship Id="rId40" Type="http://schemas.openxmlformats.org/officeDocument/2006/relationships/image" Target="../media/image40.jpe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jpeg"/><Relationship Id="rId550" Type="http://schemas.openxmlformats.org/officeDocument/2006/relationships/image" Target="../media/image550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71" Type="http://schemas.openxmlformats.org/officeDocument/2006/relationships/image" Target="../media/image571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40" Type="http://schemas.openxmlformats.org/officeDocument/2006/relationships/image" Target="../media/image540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jpe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3" Type="http://schemas.openxmlformats.org/officeDocument/2006/relationships/image" Target="../media/image3.jpeg"/><Relationship Id="rId214" Type="http://schemas.openxmlformats.org/officeDocument/2006/relationships/image" Target="../media/image214.png"/><Relationship Id="rId235" Type="http://schemas.openxmlformats.org/officeDocument/2006/relationships/image" Target="../media/image235.jpe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jpe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jpe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jpe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jpeg"/><Relationship Id="rId509" Type="http://schemas.openxmlformats.org/officeDocument/2006/relationships/image" Target="../media/image509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562" Type="http://schemas.openxmlformats.org/officeDocument/2006/relationships/image" Target="../media/image562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jpe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pn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jpe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jpe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jpe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jpe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jpe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jpe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png"/><Relationship Id="rId358" Type="http://schemas.openxmlformats.org/officeDocument/2006/relationships/image" Target="../media/image358.jpe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jpe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jpeg"/><Relationship Id="rId447" Type="http://schemas.openxmlformats.org/officeDocument/2006/relationships/image" Target="../media/image44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jpe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476</xdr:row>
      <xdr:rowOff>76200</xdr:rowOff>
    </xdr:from>
    <xdr:to>
      <xdr:col>1</xdr:col>
      <xdr:colOff>939800</xdr:colOff>
      <xdr:row>477</xdr:row>
      <xdr:rowOff>25401</xdr:rowOff>
    </xdr:to>
    <xdr:pic>
      <xdr:nvPicPr>
        <xdr:cNvPr id="232699" name="Picture 15754">
          <a:extLst>
            <a:ext uri="{FF2B5EF4-FFF2-40B4-BE49-F238E27FC236}">
              <a16:creationId xmlns:a16="http://schemas.microsoft.com/office/drawing/2014/main" id="{00000000-0008-0000-0000-0000FB8C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363054900"/>
          <a:ext cx="7239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488950</xdr:colOff>
      <xdr:row>254</xdr:row>
      <xdr:rowOff>1266825</xdr:rowOff>
    </xdr:from>
    <xdr:to>
      <xdr:col>1</xdr:col>
      <xdr:colOff>1327150</xdr:colOff>
      <xdr:row>255</xdr:row>
      <xdr:rowOff>1216026</xdr:rowOff>
    </xdr:to>
    <xdr:pic>
      <xdr:nvPicPr>
        <xdr:cNvPr id="232700" name="Picture 332">
          <a:extLst>
            <a:ext uri="{FF2B5EF4-FFF2-40B4-BE49-F238E27FC236}">
              <a16:creationId xmlns:a16="http://schemas.microsoft.com/office/drawing/2014/main" id="{00000000-0008-0000-0000-0000FC8C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223421575"/>
          <a:ext cx="838200" cy="121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478</xdr:row>
      <xdr:rowOff>38100</xdr:rowOff>
    </xdr:from>
    <xdr:to>
      <xdr:col>1</xdr:col>
      <xdr:colOff>977900</xdr:colOff>
      <xdr:row>478</xdr:row>
      <xdr:rowOff>1244600</xdr:rowOff>
    </xdr:to>
    <xdr:pic>
      <xdr:nvPicPr>
        <xdr:cNvPr id="232701" name="Picture 335">
          <a:extLst>
            <a:ext uri="{FF2B5EF4-FFF2-40B4-BE49-F238E27FC236}">
              <a16:creationId xmlns:a16="http://schemas.microsoft.com/office/drawing/2014/main" id="{00000000-0008-0000-0000-0000FD8C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365556800"/>
          <a:ext cx="76200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263071</xdr:colOff>
      <xdr:row>344</xdr:row>
      <xdr:rowOff>1151617</xdr:rowOff>
    </xdr:from>
    <xdr:to>
      <xdr:col>1</xdr:col>
      <xdr:colOff>1306286</xdr:colOff>
      <xdr:row>346</xdr:row>
      <xdr:rowOff>228600</xdr:rowOff>
    </xdr:to>
    <xdr:pic>
      <xdr:nvPicPr>
        <xdr:cNvPr id="232703" name="Picture 338">
          <a:extLst>
            <a:ext uri="{FF2B5EF4-FFF2-40B4-BE49-F238E27FC236}">
              <a16:creationId xmlns:a16="http://schemas.microsoft.com/office/drawing/2014/main" id="{00000000-0008-0000-0000-0000FF8C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6642" y="322044331"/>
          <a:ext cx="1043215" cy="161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203200</xdr:colOff>
      <xdr:row>344</xdr:row>
      <xdr:rowOff>25400</xdr:rowOff>
    </xdr:from>
    <xdr:to>
      <xdr:col>1</xdr:col>
      <xdr:colOff>1219200</xdr:colOff>
      <xdr:row>345</xdr:row>
      <xdr:rowOff>63501</xdr:rowOff>
    </xdr:to>
    <xdr:pic>
      <xdr:nvPicPr>
        <xdr:cNvPr id="232704" name="Picture 351">
          <a:extLst>
            <a:ext uri="{FF2B5EF4-FFF2-40B4-BE49-F238E27FC236}">
              <a16:creationId xmlns:a16="http://schemas.microsoft.com/office/drawing/2014/main" id="{00000000-0008-0000-0000-000000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900" y="227647500"/>
          <a:ext cx="10160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283</xdr:row>
      <xdr:rowOff>1155700</xdr:rowOff>
    </xdr:from>
    <xdr:to>
      <xdr:col>1</xdr:col>
      <xdr:colOff>1066800</xdr:colOff>
      <xdr:row>285</xdr:row>
      <xdr:rowOff>25400</xdr:rowOff>
    </xdr:to>
    <xdr:pic>
      <xdr:nvPicPr>
        <xdr:cNvPr id="232705" name="Picture 333">
          <a:extLst>
            <a:ext uri="{FF2B5EF4-FFF2-40B4-BE49-F238E27FC236}">
              <a16:creationId xmlns:a16="http://schemas.microsoft.com/office/drawing/2014/main" id="{00000000-0008-0000-0000-000001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173316900"/>
          <a:ext cx="9017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474</xdr:row>
      <xdr:rowOff>0</xdr:rowOff>
    </xdr:from>
    <xdr:to>
      <xdr:col>1</xdr:col>
      <xdr:colOff>1295400</xdr:colOff>
      <xdr:row>475</xdr:row>
      <xdr:rowOff>165101</xdr:rowOff>
    </xdr:to>
    <xdr:pic>
      <xdr:nvPicPr>
        <xdr:cNvPr id="232707" name="Picture 341">
          <a:extLst>
            <a:ext uri="{FF2B5EF4-FFF2-40B4-BE49-F238E27FC236}">
              <a16:creationId xmlns:a16="http://schemas.microsoft.com/office/drawing/2014/main" id="{00000000-0008-0000-0000-000003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360438700"/>
          <a:ext cx="107950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191</xdr:row>
      <xdr:rowOff>38100</xdr:rowOff>
    </xdr:from>
    <xdr:to>
      <xdr:col>1</xdr:col>
      <xdr:colOff>1231900</xdr:colOff>
      <xdr:row>191</xdr:row>
      <xdr:rowOff>1206500</xdr:rowOff>
    </xdr:to>
    <xdr:pic>
      <xdr:nvPicPr>
        <xdr:cNvPr id="232708" name="Рисунок 368" descr="D-b-k.jpg">
          <a:extLst>
            <a:ext uri="{FF2B5EF4-FFF2-40B4-BE49-F238E27FC236}">
              <a16:creationId xmlns:a16="http://schemas.microsoft.com/office/drawing/2014/main" id="{00000000-0008-0000-0000-000004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9700100"/>
          <a:ext cx="10160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241299</xdr:colOff>
      <xdr:row>287</xdr:row>
      <xdr:rowOff>76199</xdr:rowOff>
    </xdr:from>
    <xdr:to>
      <xdr:col>1</xdr:col>
      <xdr:colOff>1291166</xdr:colOff>
      <xdr:row>288</xdr:row>
      <xdr:rowOff>20108</xdr:rowOff>
    </xdr:to>
    <xdr:pic>
      <xdr:nvPicPr>
        <xdr:cNvPr id="232710" name="Рисунок 99" descr="Ezh-s-yablokom.jpg">
          <a:extLst>
            <a:ext uri="{FF2B5EF4-FFF2-40B4-BE49-F238E27FC236}">
              <a16:creationId xmlns:a16="http://schemas.microsoft.com/office/drawing/2014/main" id="{00000000-0008-0000-0000-000006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5799" y="240381366"/>
          <a:ext cx="1049867" cy="1213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289</xdr:row>
      <xdr:rowOff>25400</xdr:rowOff>
    </xdr:from>
    <xdr:to>
      <xdr:col>1</xdr:col>
      <xdr:colOff>1358900</xdr:colOff>
      <xdr:row>289</xdr:row>
      <xdr:rowOff>1244600</xdr:rowOff>
    </xdr:to>
    <xdr:pic>
      <xdr:nvPicPr>
        <xdr:cNvPr id="232711" name="Рисунок 101" descr="Ezhiki-s-yablokom.jpg">
          <a:extLst>
            <a:ext uri="{FF2B5EF4-FFF2-40B4-BE49-F238E27FC236}">
              <a16:creationId xmlns:a16="http://schemas.microsoft.com/office/drawing/2014/main" id="{00000000-0008-0000-0000-000007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7700" y="186156600"/>
          <a:ext cx="9779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352</xdr:row>
      <xdr:rowOff>50800</xdr:rowOff>
    </xdr:from>
    <xdr:to>
      <xdr:col>1</xdr:col>
      <xdr:colOff>1219200</xdr:colOff>
      <xdr:row>352</xdr:row>
      <xdr:rowOff>1193800</xdr:rowOff>
    </xdr:to>
    <xdr:pic>
      <xdr:nvPicPr>
        <xdr:cNvPr id="232712" name="Рисунок 104" descr="Zayats-bolshoj.jpg">
          <a:extLst>
            <a:ext uri="{FF2B5EF4-FFF2-40B4-BE49-F238E27FC236}">
              <a16:creationId xmlns:a16="http://schemas.microsoft.com/office/drawing/2014/main" id="{00000000-0008-0000-0000-000008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235292900"/>
          <a:ext cx="9779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292100</xdr:colOff>
      <xdr:row>477</xdr:row>
      <xdr:rowOff>165100</xdr:rowOff>
    </xdr:from>
    <xdr:to>
      <xdr:col>1</xdr:col>
      <xdr:colOff>850900</xdr:colOff>
      <xdr:row>477</xdr:row>
      <xdr:rowOff>1155700</xdr:rowOff>
    </xdr:to>
    <xdr:pic>
      <xdr:nvPicPr>
        <xdr:cNvPr id="232715" name="Рисунок 132" descr="Sovenok-na-pne.jpg">
          <a:extLst>
            <a:ext uri="{FF2B5EF4-FFF2-40B4-BE49-F238E27FC236}">
              <a16:creationId xmlns:a16="http://schemas.microsoft.com/office/drawing/2014/main" id="{00000000-0008-0000-0000-00000B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364413800"/>
          <a:ext cx="558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415</xdr:row>
      <xdr:rowOff>25400</xdr:rowOff>
    </xdr:from>
    <xdr:to>
      <xdr:col>1</xdr:col>
      <xdr:colOff>1371600</xdr:colOff>
      <xdr:row>415</xdr:row>
      <xdr:rowOff>1257300</xdr:rowOff>
    </xdr:to>
    <xdr:pic>
      <xdr:nvPicPr>
        <xdr:cNvPr id="232716" name="Рисунок 133" descr="Susliki-na-kamne.jpg">
          <a:extLst>
            <a:ext uri="{FF2B5EF4-FFF2-40B4-BE49-F238E27FC236}">
              <a16:creationId xmlns:a16="http://schemas.microsoft.com/office/drawing/2014/main" id="{00000000-0008-0000-0000-00000C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294030400"/>
          <a:ext cx="12319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317500</xdr:colOff>
      <xdr:row>350</xdr:row>
      <xdr:rowOff>63500</xdr:rowOff>
    </xdr:from>
    <xdr:to>
      <xdr:col>1</xdr:col>
      <xdr:colOff>1066800</xdr:colOff>
      <xdr:row>350</xdr:row>
      <xdr:rowOff>1219200</xdr:rowOff>
    </xdr:to>
    <xdr:pic>
      <xdr:nvPicPr>
        <xdr:cNvPr id="232719" name="Рисунок 91" descr="Zayac-s-morkovkoj-malchik.jpg">
          <a:extLst>
            <a:ext uri="{FF2B5EF4-FFF2-40B4-BE49-F238E27FC236}">
              <a16:creationId xmlns:a16="http://schemas.microsoft.com/office/drawing/2014/main" id="{00000000-0008-0000-0000-00000F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4200" y="234035600"/>
          <a:ext cx="7493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265</xdr:row>
      <xdr:rowOff>63500</xdr:rowOff>
    </xdr:from>
    <xdr:to>
      <xdr:col>1</xdr:col>
      <xdr:colOff>1244600</xdr:colOff>
      <xdr:row>265</xdr:row>
      <xdr:rowOff>1257300</xdr:rowOff>
    </xdr:to>
    <xdr:pic>
      <xdr:nvPicPr>
        <xdr:cNvPr id="232720" name="Рисунок 130" descr="Grib-muhomor-s-lagushkoj.jpg">
          <a:extLst>
            <a:ext uri="{FF2B5EF4-FFF2-40B4-BE49-F238E27FC236}">
              <a16:creationId xmlns:a16="http://schemas.microsoft.com/office/drawing/2014/main" id="{00000000-0008-0000-0000-000010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63728400"/>
          <a:ext cx="10668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397</xdr:row>
      <xdr:rowOff>25400</xdr:rowOff>
    </xdr:from>
    <xdr:to>
      <xdr:col>1</xdr:col>
      <xdr:colOff>1028700</xdr:colOff>
      <xdr:row>397</xdr:row>
      <xdr:rowOff>1219200</xdr:rowOff>
    </xdr:to>
    <xdr:pic>
      <xdr:nvPicPr>
        <xdr:cNvPr id="232721" name="Рисунок 131" descr="Sobaka-Jork-s-bantikom.jpg">
          <a:extLst>
            <a:ext uri="{FF2B5EF4-FFF2-40B4-BE49-F238E27FC236}">
              <a16:creationId xmlns:a16="http://schemas.microsoft.com/office/drawing/2014/main" id="{00000000-0008-0000-0000-000011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277876000"/>
          <a:ext cx="8636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268</xdr:row>
      <xdr:rowOff>63500</xdr:rowOff>
    </xdr:from>
    <xdr:to>
      <xdr:col>1</xdr:col>
      <xdr:colOff>1231900</xdr:colOff>
      <xdr:row>268</xdr:row>
      <xdr:rowOff>1257300</xdr:rowOff>
    </xdr:to>
    <xdr:pic>
      <xdr:nvPicPr>
        <xdr:cNvPr id="232725" name="Рисунок 156" descr="Grib-s-jagodoj.jpg">
          <a:extLst>
            <a:ext uri="{FF2B5EF4-FFF2-40B4-BE49-F238E27FC236}">
              <a16:creationId xmlns:a16="http://schemas.microsoft.com/office/drawing/2014/main" id="{00000000-0008-0000-0000-000015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3700" y="163728400"/>
          <a:ext cx="11049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203200</xdr:colOff>
      <xdr:row>195</xdr:row>
      <xdr:rowOff>139700</xdr:rowOff>
    </xdr:from>
    <xdr:to>
      <xdr:col>1</xdr:col>
      <xdr:colOff>1130300</xdr:colOff>
      <xdr:row>195</xdr:row>
      <xdr:rowOff>1130300</xdr:rowOff>
    </xdr:to>
    <xdr:pic>
      <xdr:nvPicPr>
        <xdr:cNvPr id="232726" name="Рисунок 183" descr="Devochka-s-korzinoj.jpg">
          <a:extLst>
            <a:ext uri="{FF2B5EF4-FFF2-40B4-BE49-F238E27FC236}">
              <a16:creationId xmlns:a16="http://schemas.microsoft.com/office/drawing/2014/main" id="{00000000-0008-0000-0000-000016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900" y="93611700"/>
          <a:ext cx="9271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241</xdr:row>
      <xdr:rowOff>25400</xdr:rowOff>
    </xdr:from>
    <xdr:to>
      <xdr:col>1</xdr:col>
      <xdr:colOff>1130300</xdr:colOff>
      <xdr:row>241</xdr:row>
      <xdr:rowOff>1193800</xdr:rowOff>
    </xdr:to>
    <xdr:pic>
      <xdr:nvPicPr>
        <xdr:cNvPr id="232727" name="Рисунок 185" descr="Lagushki-pod-grib.jpg">
          <a:extLst>
            <a:ext uri="{FF2B5EF4-FFF2-40B4-BE49-F238E27FC236}">
              <a16:creationId xmlns:a16="http://schemas.microsoft.com/office/drawing/2014/main" id="{00000000-0008-0000-0000-000017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137439400"/>
          <a:ext cx="990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294</xdr:row>
      <xdr:rowOff>25400</xdr:rowOff>
    </xdr:from>
    <xdr:to>
      <xdr:col>1</xdr:col>
      <xdr:colOff>1130300</xdr:colOff>
      <xdr:row>294</xdr:row>
      <xdr:rowOff>1143000</xdr:rowOff>
    </xdr:to>
    <xdr:pic>
      <xdr:nvPicPr>
        <xdr:cNvPr id="232730" name="Рисунок 230" descr="Korovka.png">
          <a:extLst>
            <a:ext uri="{FF2B5EF4-FFF2-40B4-BE49-F238E27FC236}">
              <a16:creationId xmlns:a16="http://schemas.microsoft.com/office/drawing/2014/main" id="{00000000-0008-0000-0000-00001A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192087500"/>
          <a:ext cx="9652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322</xdr:row>
      <xdr:rowOff>25400</xdr:rowOff>
    </xdr:from>
    <xdr:to>
      <xdr:col>1</xdr:col>
      <xdr:colOff>1143000</xdr:colOff>
      <xdr:row>323</xdr:row>
      <xdr:rowOff>12699</xdr:rowOff>
    </xdr:to>
    <xdr:pic>
      <xdr:nvPicPr>
        <xdr:cNvPr id="232731" name="Рисунок 202" descr="Sv-Tolst.jpg">
          <a:extLst>
            <a:ext uri="{FF2B5EF4-FFF2-40B4-BE49-F238E27FC236}">
              <a16:creationId xmlns:a16="http://schemas.microsoft.com/office/drawing/2014/main" id="{00000000-0008-0000-0000-00001B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3700" y="259283200"/>
          <a:ext cx="10160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190499</xdr:colOff>
      <xdr:row>271</xdr:row>
      <xdr:rowOff>88900</xdr:rowOff>
    </xdr:from>
    <xdr:to>
      <xdr:col>1</xdr:col>
      <xdr:colOff>1159086</xdr:colOff>
      <xdr:row>271</xdr:row>
      <xdr:rowOff>1206500</xdr:rowOff>
    </xdr:to>
    <xdr:pic>
      <xdr:nvPicPr>
        <xdr:cNvPr id="232732" name="Рисунок 206" descr="Gribi-muh.jpg">
          <a:extLst>
            <a:ext uri="{FF2B5EF4-FFF2-40B4-BE49-F238E27FC236}">
              <a16:creationId xmlns:a16="http://schemas.microsoft.com/office/drawing/2014/main" id="{00000000-0008-0000-0000-00001C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199" y="167563800"/>
          <a:ext cx="968587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307</xdr:row>
      <xdr:rowOff>1231900</xdr:rowOff>
    </xdr:from>
    <xdr:to>
      <xdr:col>1</xdr:col>
      <xdr:colOff>1409700</xdr:colOff>
      <xdr:row>309</xdr:row>
      <xdr:rowOff>0</xdr:rowOff>
    </xdr:to>
    <xdr:pic>
      <xdr:nvPicPr>
        <xdr:cNvPr id="232734" name="Рисунок 212" descr="Kaban-bolshoj.jpg">
          <a:extLst>
            <a:ext uri="{FF2B5EF4-FFF2-40B4-BE49-F238E27FC236}">
              <a16:creationId xmlns:a16="http://schemas.microsoft.com/office/drawing/2014/main" id="{00000000-0008-0000-0000-00001E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384009900"/>
          <a:ext cx="11049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414</xdr:row>
      <xdr:rowOff>25400</xdr:rowOff>
    </xdr:from>
    <xdr:to>
      <xdr:col>1</xdr:col>
      <xdr:colOff>1219200</xdr:colOff>
      <xdr:row>415</xdr:row>
      <xdr:rowOff>25399</xdr:rowOff>
    </xdr:to>
    <xdr:pic>
      <xdr:nvPicPr>
        <xdr:cNvPr id="232735" name="Рисунок 214" descr="Surikati-chetverka.jpg">
          <a:extLst>
            <a:ext uri="{FF2B5EF4-FFF2-40B4-BE49-F238E27FC236}">
              <a16:creationId xmlns:a16="http://schemas.microsoft.com/office/drawing/2014/main" id="{00000000-0008-0000-0000-00001F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292760400"/>
          <a:ext cx="10541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370</xdr:row>
      <xdr:rowOff>12699</xdr:rowOff>
    </xdr:from>
    <xdr:to>
      <xdr:col>1</xdr:col>
      <xdr:colOff>1181100</xdr:colOff>
      <xdr:row>371</xdr:row>
      <xdr:rowOff>3132</xdr:rowOff>
    </xdr:to>
    <xdr:pic>
      <xdr:nvPicPr>
        <xdr:cNvPr id="232736" name="Рисунок 216" descr="Mishka-s-medom.jpg">
          <a:extLst>
            <a:ext uri="{FF2B5EF4-FFF2-40B4-BE49-F238E27FC236}">
              <a16:creationId xmlns:a16="http://schemas.microsoft.com/office/drawing/2014/main" id="{00000000-0008-0000-0000-000020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249110499"/>
          <a:ext cx="1041400" cy="125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204611</xdr:colOff>
      <xdr:row>491</xdr:row>
      <xdr:rowOff>14111</xdr:rowOff>
    </xdr:from>
    <xdr:to>
      <xdr:col>1</xdr:col>
      <xdr:colOff>1664758</xdr:colOff>
      <xdr:row>492</xdr:row>
      <xdr:rowOff>90311</xdr:rowOff>
    </xdr:to>
    <xdr:pic>
      <xdr:nvPicPr>
        <xdr:cNvPr id="232737" name="Рисунок 224" descr="Krokodil.jpg">
          <a:extLst>
            <a:ext uri="{FF2B5EF4-FFF2-40B4-BE49-F238E27FC236}">
              <a16:creationId xmlns:a16="http://schemas.microsoft.com/office/drawing/2014/main" id="{00000000-0008-0000-0000-000021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9722" y="640164667"/>
          <a:ext cx="1488722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354</xdr:row>
      <xdr:rowOff>25400</xdr:rowOff>
    </xdr:from>
    <xdr:to>
      <xdr:col>1</xdr:col>
      <xdr:colOff>1104900</xdr:colOff>
      <xdr:row>354</xdr:row>
      <xdr:rowOff>1155700</xdr:rowOff>
    </xdr:to>
    <xdr:pic>
      <xdr:nvPicPr>
        <xdr:cNvPr id="232739" name="Рисунок 229" descr="Zajac-s-lopatoj.png">
          <a:extLst>
            <a:ext uri="{FF2B5EF4-FFF2-40B4-BE49-F238E27FC236}">
              <a16:creationId xmlns:a16="http://schemas.microsoft.com/office/drawing/2014/main" id="{00000000-0008-0000-0000-000023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239077500"/>
          <a:ext cx="9144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589</xdr:row>
      <xdr:rowOff>0</xdr:rowOff>
    </xdr:from>
    <xdr:to>
      <xdr:col>1</xdr:col>
      <xdr:colOff>1270000</xdr:colOff>
      <xdr:row>590</xdr:row>
      <xdr:rowOff>38101</xdr:rowOff>
    </xdr:to>
    <xdr:pic>
      <xdr:nvPicPr>
        <xdr:cNvPr id="232740" name="Рисунок 231" descr="Cherepaha.png">
          <a:extLst>
            <a:ext uri="{FF2B5EF4-FFF2-40B4-BE49-F238E27FC236}">
              <a16:creationId xmlns:a16="http://schemas.microsoft.com/office/drawing/2014/main" id="{00000000-0008-0000-0000-000024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496430300"/>
          <a:ext cx="11303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203200</xdr:colOff>
      <xdr:row>431</xdr:row>
      <xdr:rowOff>25400</xdr:rowOff>
    </xdr:from>
    <xdr:to>
      <xdr:col>1</xdr:col>
      <xdr:colOff>1206500</xdr:colOff>
      <xdr:row>431</xdr:row>
      <xdr:rowOff>1262062</xdr:rowOff>
    </xdr:to>
    <xdr:pic>
      <xdr:nvPicPr>
        <xdr:cNvPr id="232741" name="Рисунок 233" descr="Petuh-s-cvetoch.png">
          <a:extLst>
            <a:ext uri="{FF2B5EF4-FFF2-40B4-BE49-F238E27FC236}">
              <a16:creationId xmlns:a16="http://schemas.microsoft.com/office/drawing/2014/main" id="{00000000-0008-0000-0000-000025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900" y="307936900"/>
          <a:ext cx="10033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309992</xdr:colOff>
      <xdr:row>464</xdr:row>
      <xdr:rowOff>30087</xdr:rowOff>
    </xdr:from>
    <xdr:to>
      <xdr:col>1</xdr:col>
      <xdr:colOff>1376792</xdr:colOff>
      <xdr:row>465</xdr:row>
      <xdr:rowOff>26913</xdr:rowOff>
    </xdr:to>
    <xdr:pic>
      <xdr:nvPicPr>
        <xdr:cNvPr id="232743" name="Рисунок 235" descr="Lebed-bolsh-bel.png">
          <a:extLst>
            <a:ext uri="{FF2B5EF4-FFF2-40B4-BE49-F238E27FC236}">
              <a16:creationId xmlns:a16="http://schemas.microsoft.com/office/drawing/2014/main" id="{00000000-0008-0000-0000-000027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5103" y="597621531"/>
          <a:ext cx="1066800" cy="1266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576</xdr:row>
      <xdr:rowOff>0</xdr:rowOff>
    </xdr:from>
    <xdr:to>
      <xdr:col>1</xdr:col>
      <xdr:colOff>1206500</xdr:colOff>
      <xdr:row>577</xdr:row>
      <xdr:rowOff>38101</xdr:rowOff>
    </xdr:to>
    <xdr:pic>
      <xdr:nvPicPr>
        <xdr:cNvPr id="232744" name="Рисунок 236" descr="Lejka.jpg">
          <a:extLst>
            <a:ext uri="{FF2B5EF4-FFF2-40B4-BE49-F238E27FC236}">
              <a16:creationId xmlns:a16="http://schemas.microsoft.com/office/drawing/2014/main" id="{00000000-0008-0000-0000-000028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0200" y="481190300"/>
          <a:ext cx="11430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424</xdr:row>
      <xdr:rowOff>38100</xdr:rowOff>
    </xdr:from>
    <xdr:to>
      <xdr:col>1</xdr:col>
      <xdr:colOff>1257300</xdr:colOff>
      <xdr:row>424</xdr:row>
      <xdr:rowOff>1226285</xdr:rowOff>
    </xdr:to>
    <xdr:pic>
      <xdr:nvPicPr>
        <xdr:cNvPr id="232745" name="Рисунок 238" descr="Pet-bol-rizh.png">
          <a:extLst>
            <a:ext uri="{FF2B5EF4-FFF2-40B4-BE49-F238E27FC236}">
              <a16:creationId xmlns:a16="http://schemas.microsoft.com/office/drawing/2014/main" id="{00000000-0008-0000-0000-000029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298691300"/>
          <a:ext cx="1117600" cy="1188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491</xdr:row>
      <xdr:rowOff>1193800</xdr:rowOff>
    </xdr:from>
    <xdr:to>
      <xdr:col>1</xdr:col>
      <xdr:colOff>1384300</xdr:colOff>
      <xdr:row>493</xdr:row>
      <xdr:rowOff>63500</xdr:rowOff>
    </xdr:to>
    <xdr:pic>
      <xdr:nvPicPr>
        <xdr:cNvPr id="232746" name="Рисунок 239" descr="past-krokodila.png">
          <a:extLst>
            <a:ext uri="{FF2B5EF4-FFF2-40B4-BE49-F238E27FC236}">
              <a16:creationId xmlns:a16="http://schemas.microsoft.com/office/drawing/2014/main" id="{00000000-0008-0000-0000-00002A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377736100"/>
          <a:ext cx="13589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353</xdr:row>
      <xdr:rowOff>114300</xdr:rowOff>
    </xdr:from>
    <xdr:to>
      <xdr:col>1</xdr:col>
      <xdr:colOff>1054100</xdr:colOff>
      <xdr:row>353</xdr:row>
      <xdr:rowOff>1104900</xdr:rowOff>
    </xdr:to>
    <xdr:pic>
      <xdr:nvPicPr>
        <xdr:cNvPr id="232747" name="Рисунок 240" descr="zajac-s-coromislom.jpg">
          <a:extLst>
            <a:ext uri="{FF2B5EF4-FFF2-40B4-BE49-F238E27FC236}">
              <a16:creationId xmlns:a16="http://schemas.microsoft.com/office/drawing/2014/main" id="{00000000-0008-0000-0000-00002B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237896400"/>
          <a:ext cx="8382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419</xdr:row>
      <xdr:rowOff>0</xdr:rowOff>
    </xdr:from>
    <xdr:to>
      <xdr:col>1</xdr:col>
      <xdr:colOff>1384300</xdr:colOff>
      <xdr:row>420</xdr:row>
      <xdr:rowOff>88901</xdr:rowOff>
    </xdr:to>
    <xdr:pic>
      <xdr:nvPicPr>
        <xdr:cNvPr id="232748" name="Рисунок 245" descr="Kurica-kub.jpg">
          <a:extLst>
            <a:ext uri="{FF2B5EF4-FFF2-40B4-BE49-F238E27FC236}">
              <a16:creationId xmlns:a16="http://schemas.microsoft.com/office/drawing/2014/main" id="{00000000-0008-0000-0000-00002C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3700" y="298653200"/>
          <a:ext cx="12573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566</xdr:row>
      <xdr:rowOff>1177925</xdr:rowOff>
    </xdr:from>
    <xdr:to>
      <xdr:col>1</xdr:col>
      <xdr:colOff>1470025</xdr:colOff>
      <xdr:row>568</xdr:row>
      <xdr:rowOff>60325</xdr:rowOff>
    </xdr:to>
    <xdr:pic>
      <xdr:nvPicPr>
        <xdr:cNvPr id="232749" name="Рисунок 250" descr="Kapusta-s-lagush.jpg">
          <a:extLst>
            <a:ext uri="{FF2B5EF4-FFF2-40B4-BE49-F238E27FC236}">
              <a16:creationId xmlns:a16="http://schemas.microsoft.com/office/drawing/2014/main" id="{00000000-0008-0000-0000-00002D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28825" y="572011175"/>
          <a:ext cx="11557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577</xdr:row>
      <xdr:rowOff>12700</xdr:rowOff>
    </xdr:from>
    <xdr:to>
      <xdr:col>1</xdr:col>
      <xdr:colOff>1282700</xdr:colOff>
      <xdr:row>578</xdr:row>
      <xdr:rowOff>12699</xdr:rowOff>
    </xdr:to>
    <xdr:pic>
      <xdr:nvPicPr>
        <xdr:cNvPr id="232750" name="Рисунок 261" descr="Leshij.jpg">
          <a:extLst>
            <a:ext uri="{FF2B5EF4-FFF2-40B4-BE49-F238E27FC236}">
              <a16:creationId xmlns:a16="http://schemas.microsoft.com/office/drawing/2014/main" id="{00000000-0008-0000-0000-00002E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8300" y="482473000"/>
          <a:ext cx="11811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553</xdr:row>
      <xdr:rowOff>101600</xdr:rowOff>
    </xdr:from>
    <xdr:to>
      <xdr:col>1</xdr:col>
      <xdr:colOff>1270000</xdr:colOff>
      <xdr:row>554</xdr:row>
      <xdr:rowOff>25401</xdr:rowOff>
    </xdr:to>
    <xdr:pic>
      <xdr:nvPicPr>
        <xdr:cNvPr id="232751" name="Рисунок 262" descr="Dev-s-tel.jpg">
          <a:extLst>
            <a:ext uri="{FF2B5EF4-FFF2-40B4-BE49-F238E27FC236}">
              <a16:creationId xmlns:a16="http://schemas.microsoft.com/office/drawing/2014/main" id="{00000000-0008-0000-0000-00002F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8300" y="458431900"/>
          <a:ext cx="11684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445</xdr:row>
      <xdr:rowOff>38100</xdr:rowOff>
    </xdr:from>
    <xdr:to>
      <xdr:col>1</xdr:col>
      <xdr:colOff>1079500</xdr:colOff>
      <xdr:row>446</xdr:row>
      <xdr:rowOff>25399</xdr:rowOff>
    </xdr:to>
    <xdr:pic>
      <xdr:nvPicPr>
        <xdr:cNvPr id="232752" name="Рисунок 261" descr="Gus-s-sh.jpg">
          <a:extLst>
            <a:ext uri="{FF2B5EF4-FFF2-40B4-BE49-F238E27FC236}">
              <a16:creationId xmlns:a16="http://schemas.microsoft.com/office/drawing/2014/main" id="{00000000-0008-0000-0000-000030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327850500"/>
          <a:ext cx="965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295</xdr:row>
      <xdr:rowOff>114300</xdr:rowOff>
    </xdr:from>
    <xdr:to>
      <xdr:col>1</xdr:col>
      <xdr:colOff>1117600</xdr:colOff>
      <xdr:row>295</xdr:row>
      <xdr:rowOff>1231900</xdr:rowOff>
    </xdr:to>
    <xdr:pic>
      <xdr:nvPicPr>
        <xdr:cNvPr id="232753" name="Рисунок 266" descr="Kor.jpg">
          <a:extLst>
            <a:ext uri="{FF2B5EF4-FFF2-40B4-BE49-F238E27FC236}">
              <a16:creationId xmlns:a16="http://schemas.microsoft.com/office/drawing/2014/main" id="{00000000-0008-0000-0000-000031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89100" y="193446400"/>
          <a:ext cx="9652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527</xdr:row>
      <xdr:rowOff>1216024</xdr:rowOff>
    </xdr:from>
    <xdr:to>
      <xdr:col>1</xdr:col>
      <xdr:colOff>1206500</xdr:colOff>
      <xdr:row>528</xdr:row>
      <xdr:rowOff>1213409</xdr:rowOff>
    </xdr:to>
    <xdr:pic>
      <xdr:nvPicPr>
        <xdr:cNvPr id="232754" name="Рисунок 270" descr="Tr.jpg">
          <a:extLst>
            <a:ext uri="{FF2B5EF4-FFF2-40B4-BE49-F238E27FC236}">
              <a16:creationId xmlns:a16="http://schemas.microsoft.com/office/drawing/2014/main" id="{00000000-0008-0000-0000-000032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0400" y="600656024"/>
          <a:ext cx="990600" cy="12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10</xdr:row>
      <xdr:rowOff>25400</xdr:rowOff>
    </xdr:from>
    <xdr:to>
      <xdr:col>1</xdr:col>
      <xdr:colOff>1308100</xdr:colOff>
      <xdr:row>11</xdr:row>
      <xdr:rowOff>0</xdr:rowOff>
    </xdr:to>
    <xdr:pic>
      <xdr:nvPicPr>
        <xdr:cNvPr id="232755" name="Рисунок 271" descr="Fl-b.jpg">
          <a:extLst>
            <a:ext uri="{FF2B5EF4-FFF2-40B4-BE49-F238E27FC236}">
              <a16:creationId xmlns:a16="http://schemas.microsoft.com/office/drawing/2014/main" id="{00000000-0008-0000-0000-000033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14630400"/>
          <a:ext cx="10668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292100</xdr:colOff>
      <xdr:row>581</xdr:row>
      <xdr:rowOff>0</xdr:rowOff>
    </xdr:from>
    <xdr:to>
      <xdr:col>1</xdr:col>
      <xdr:colOff>1320800</xdr:colOff>
      <xdr:row>581</xdr:row>
      <xdr:rowOff>1244600</xdr:rowOff>
    </xdr:to>
    <xdr:pic>
      <xdr:nvPicPr>
        <xdr:cNvPr id="232757" name="Рисунок 275" descr="Mork-s-ljag.jpg">
          <a:extLst>
            <a:ext uri="{FF2B5EF4-FFF2-40B4-BE49-F238E27FC236}">
              <a16:creationId xmlns:a16="http://schemas.microsoft.com/office/drawing/2014/main" id="{00000000-0008-0000-0000-000035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488810300"/>
          <a:ext cx="10287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252</xdr:row>
      <xdr:rowOff>25400</xdr:rowOff>
    </xdr:from>
    <xdr:to>
      <xdr:col>1</xdr:col>
      <xdr:colOff>1193800</xdr:colOff>
      <xdr:row>252</xdr:row>
      <xdr:rowOff>1079500</xdr:rowOff>
    </xdr:to>
    <xdr:pic>
      <xdr:nvPicPr>
        <xdr:cNvPr id="232758" name="Рисунок 285" descr="G-od-16.jpg">
          <a:extLst>
            <a:ext uri="{FF2B5EF4-FFF2-40B4-BE49-F238E27FC236}">
              <a16:creationId xmlns:a16="http://schemas.microsoft.com/office/drawing/2014/main" id="{00000000-0008-0000-0000-000036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152260300"/>
          <a:ext cx="9398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378</xdr:row>
      <xdr:rowOff>1257300</xdr:rowOff>
    </xdr:from>
    <xdr:to>
      <xdr:col>1</xdr:col>
      <xdr:colOff>1333500</xdr:colOff>
      <xdr:row>379</xdr:row>
      <xdr:rowOff>1257301</xdr:rowOff>
    </xdr:to>
    <xdr:pic>
      <xdr:nvPicPr>
        <xdr:cNvPr id="232759" name="Рисунок 286" descr="Kosh.jpg">
          <a:extLst>
            <a:ext uri="{FF2B5EF4-FFF2-40B4-BE49-F238E27FC236}">
              <a16:creationId xmlns:a16="http://schemas.microsoft.com/office/drawing/2014/main" id="{00000000-0008-0000-0000-000037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261327900"/>
          <a:ext cx="12192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409</xdr:row>
      <xdr:rowOff>25400</xdr:rowOff>
    </xdr:from>
    <xdr:to>
      <xdr:col>1</xdr:col>
      <xdr:colOff>1219200</xdr:colOff>
      <xdr:row>409</xdr:row>
      <xdr:rowOff>1206500</xdr:rowOff>
    </xdr:to>
    <xdr:pic>
      <xdr:nvPicPr>
        <xdr:cNvPr id="232760" name="Рисунок 287" descr="Suslic-bol.jpg">
          <a:extLst>
            <a:ext uri="{FF2B5EF4-FFF2-40B4-BE49-F238E27FC236}">
              <a16:creationId xmlns:a16="http://schemas.microsoft.com/office/drawing/2014/main" id="{00000000-0008-0000-0000-000038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287680400"/>
          <a:ext cx="1003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292100</xdr:colOff>
      <xdr:row>410</xdr:row>
      <xdr:rowOff>101600</xdr:rowOff>
    </xdr:from>
    <xdr:to>
      <xdr:col>1</xdr:col>
      <xdr:colOff>1282700</xdr:colOff>
      <xdr:row>410</xdr:row>
      <xdr:rowOff>1206500</xdr:rowOff>
    </xdr:to>
    <xdr:pic>
      <xdr:nvPicPr>
        <xdr:cNvPr id="232761" name="Рисунок 319" descr="Sur-na-vet.jpg">
          <a:extLst>
            <a:ext uri="{FF2B5EF4-FFF2-40B4-BE49-F238E27FC236}">
              <a16:creationId xmlns:a16="http://schemas.microsoft.com/office/drawing/2014/main" id="{00000000-0008-0000-0000-000039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289026600"/>
          <a:ext cx="9906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412</xdr:row>
      <xdr:rowOff>38100</xdr:rowOff>
    </xdr:from>
    <xdr:to>
      <xdr:col>1</xdr:col>
      <xdr:colOff>1384300</xdr:colOff>
      <xdr:row>413</xdr:row>
      <xdr:rowOff>12701</xdr:rowOff>
    </xdr:to>
    <xdr:pic>
      <xdr:nvPicPr>
        <xdr:cNvPr id="232762" name="Рисунок 320" descr="Surik-semej.jpg">
          <a:extLst>
            <a:ext uri="{FF2B5EF4-FFF2-40B4-BE49-F238E27FC236}">
              <a16:creationId xmlns:a16="http://schemas.microsoft.com/office/drawing/2014/main" id="{00000000-0008-0000-0000-00003A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91503100"/>
          <a:ext cx="12065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411</xdr:row>
      <xdr:rowOff>25400</xdr:rowOff>
    </xdr:from>
    <xdr:to>
      <xdr:col>1</xdr:col>
      <xdr:colOff>1295400</xdr:colOff>
      <xdr:row>411</xdr:row>
      <xdr:rowOff>1206500</xdr:rowOff>
    </xdr:to>
    <xdr:pic>
      <xdr:nvPicPr>
        <xdr:cNvPr id="232763" name="Рисунок 321" descr="Surik-par.jpg">
          <a:extLst>
            <a:ext uri="{FF2B5EF4-FFF2-40B4-BE49-F238E27FC236}">
              <a16:creationId xmlns:a16="http://schemas.microsoft.com/office/drawing/2014/main" id="{00000000-0008-0000-0000-00003B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89100" y="290220400"/>
          <a:ext cx="1143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435</xdr:row>
      <xdr:rowOff>25400</xdr:rowOff>
    </xdr:from>
    <xdr:to>
      <xdr:col>1</xdr:col>
      <xdr:colOff>1358900</xdr:colOff>
      <xdr:row>435</xdr:row>
      <xdr:rowOff>1257300</xdr:rowOff>
    </xdr:to>
    <xdr:pic>
      <xdr:nvPicPr>
        <xdr:cNvPr id="232764" name="Рисунок 330" descr="Induk-bol.jpg">
          <a:extLst>
            <a:ext uri="{FF2B5EF4-FFF2-40B4-BE49-F238E27FC236}">
              <a16:creationId xmlns:a16="http://schemas.microsoft.com/office/drawing/2014/main" id="{00000000-0008-0000-0000-00003C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318096900"/>
          <a:ext cx="12192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279400</xdr:colOff>
      <xdr:row>582</xdr:row>
      <xdr:rowOff>174624</xdr:rowOff>
    </xdr:from>
    <xdr:to>
      <xdr:col>1</xdr:col>
      <xdr:colOff>1301750</xdr:colOff>
      <xdr:row>582</xdr:row>
      <xdr:rowOff>1231899</xdr:rowOff>
    </xdr:to>
    <xdr:pic>
      <xdr:nvPicPr>
        <xdr:cNvPr id="232765" name="Рисунок 344" descr="P-s-L.jpg">
          <a:extLst>
            <a:ext uri="{FF2B5EF4-FFF2-40B4-BE49-F238E27FC236}">
              <a16:creationId xmlns:a16="http://schemas.microsoft.com/office/drawing/2014/main" id="{00000000-0008-0000-0000-00003D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93900" y="716692749"/>
          <a:ext cx="10223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421</xdr:row>
      <xdr:rowOff>38100</xdr:rowOff>
    </xdr:from>
    <xdr:to>
      <xdr:col>1</xdr:col>
      <xdr:colOff>1206500</xdr:colOff>
      <xdr:row>422</xdr:row>
      <xdr:rowOff>1</xdr:rowOff>
    </xdr:to>
    <xdr:pic>
      <xdr:nvPicPr>
        <xdr:cNvPr id="232766" name="Рисунок 345" descr="K-s-P.jpg">
          <a:extLst>
            <a:ext uri="{FF2B5EF4-FFF2-40B4-BE49-F238E27FC236}">
              <a16:creationId xmlns:a16="http://schemas.microsoft.com/office/drawing/2014/main" id="{00000000-0008-0000-0000-00003E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301231300"/>
          <a:ext cx="10668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132811</xdr:colOff>
      <xdr:row>528</xdr:row>
      <xdr:rowOff>1254125</xdr:rowOff>
    </xdr:from>
    <xdr:to>
      <xdr:col>1</xdr:col>
      <xdr:colOff>1235075</xdr:colOff>
      <xdr:row>529</xdr:row>
      <xdr:rowOff>1254125</xdr:rowOff>
    </xdr:to>
    <xdr:pic>
      <xdr:nvPicPr>
        <xdr:cNvPr id="232767" name="Рисунок 356" descr="Tr-mal.jpg">
          <a:extLst>
            <a:ext uri="{FF2B5EF4-FFF2-40B4-BE49-F238E27FC236}">
              <a16:creationId xmlns:a16="http://schemas.microsoft.com/office/drawing/2014/main" id="{00000000-0008-0000-0000-00003F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311" y="601964125"/>
          <a:ext cx="1102264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513</xdr:row>
      <xdr:rowOff>25399</xdr:rowOff>
    </xdr:from>
    <xdr:to>
      <xdr:col>1</xdr:col>
      <xdr:colOff>1231900</xdr:colOff>
      <xdr:row>514</xdr:row>
      <xdr:rowOff>3132</xdr:rowOff>
    </xdr:to>
    <xdr:pic>
      <xdr:nvPicPr>
        <xdr:cNvPr id="232769" name="Рисунок 370" descr="Kor-s-z.jpg">
          <a:extLst>
            <a:ext uri="{FF2B5EF4-FFF2-40B4-BE49-F238E27FC236}">
              <a16:creationId xmlns:a16="http://schemas.microsoft.com/office/drawing/2014/main" id="{00000000-0008-0000-0000-000041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398614899"/>
          <a:ext cx="1092200" cy="123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494</xdr:row>
      <xdr:rowOff>25400</xdr:rowOff>
    </xdr:from>
    <xdr:to>
      <xdr:col>1</xdr:col>
      <xdr:colOff>1282700</xdr:colOff>
      <xdr:row>495</xdr:row>
      <xdr:rowOff>88901</xdr:rowOff>
    </xdr:to>
    <xdr:pic>
      <xdr:nvPicPr>
        <xdr:cNvPr id="232770" name="Рисунок 375" descr="Krok-mal.jpg">
          <a:extLst>
            <a:ext uri="{FF2B5EF4-FFF2-40B4-BE49-F238E27FC236}">
              <a16:creationId xmlns:a16="http://schemas.microsoft.com/office/drawing/2014/main" id="{00000000-0008-0000-0000-000042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600" y="380377700"/>
          <a:ext cx="1193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387</xdr:row>
      <xdr:rowOff>0</xdr:rowOff>
    </xdr:from>
    <xdr:to>
      <xdr:col>1</xdr:col>
      <xdr:colOff>1358900</xdr:colOff>
      <xdr:row>388</xdr:row>
      <xdr:rowOff>165101</xdr:rowOff>
    </xdr:to>
    <xdr:pic>
      <xdr:nvPicPr>
        <xdr:cNvPr id="232771" name="Рисунок 378" descr="sob-bol.jpg">
          <a:extLst>
            <a:ext uri="{FF2B5EF4-FFF2-40B4-BE49-F238E27FC236}">
              <a16:creationId xmlns:a16="http://schemas.microsoft.com/office/drawing/2014/main" id="{00000000-0008-0000-0000-000043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271500600"/>
          <a:ext cx="124460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517</xdr:row>
      <xdr:rowOff>25400</xdr:rowOff>
    </xdr:from>
    <xdr:to>
      <xdr:col>1</xdr:col>
      <xdr:colOff>1320800</xdr:colOff>
      <xdr:row>517</xdr:row>
      <xdr:rowOff>1219200</xdr:rowOff>
    </xdr:to>
    <xdr:pic>
      <xdr:nvPicPr>
        <xdr:cNvPr id="232772" name="Рисунок 353" descr="klubn.jpg">
          <a:extLst>
            <a:ext uri="{FF2B5EF4-FFF2-40B4-BE49-F238E27FC236}">
              <a16:creationId xmlns:a16="http://schemas.microsoft.com/office/drawing/2014/main" id="{00000000-0008-0000-0000-000044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410044900"/>
          <a:ext cx="12065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448</xdr:row>
      <xdr:rowOff>101600</xdr:rowOff>
    </xdr:from>
    <xdr:to>
      <xdr:col>1</xdr:col>
      <xdr:colOff>1320800</xdr:colOff>
      <xdr:row>448</xdr:row>
      <xdr:rowOff>1168400</xdr:rowOff>
    </xdr:to>
    <xdr:pic>
      <xdr:nvPicPr>
        <xdr:cNvPr id="232773" name="Рисунок 361" descr="g-sh.jpg">
          <a:extLst>
            <a:ext uri="{FF2B5EF4-FFF2-40B4-BE49-F238E27FC236}">
              <a16:creationId xmlns:a16="http://schemas.microsoft.com/office/drawing/2014/main" id="{00000000-0008-0000-0000-000045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330454000"/>
          <a:ext cx="1155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286</xdr:row>
      <xdr:rowOff>25400</xdr:rowOff>
    </xdr:from>
    <xdr:to>
      <xdr:col>1</xdr:col>
      <xdr:colOff>1282700</xdr:colOff>
      <xdr:row>287</xdr:row>
      <xdr:rowOff>1</xdr:rowOff>
    </xdr:to>
    <xdr:pic>
      <xdr:nvPicPr>
        <xdr:cNvPr id="232774" name="Рисунок 363" descr="e-s-l.jpg">
          <a:extLst>
            <a:ext uri="{FF2B5EF4-FFF2-40B4-BE49-F238E27FC236}">
              <a16:creationId xmlns:a16="http://schemas.microsoft.com/office/drawing/2014/main" id="{00000000-0008-0000-0000-000046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82346600"/>
          <a:ext cx="11049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446</xdr:row>
      <xdr:rowOff>139700</xdr:rowOff>
    </xdr:from>
    <xdr:to>
      <xdr:col>1</xdr:col>
      <xdr:colOff>1168400</xdr:colOff>
      <xdr:row>446</xdr:row>
      <xdr:rowOff>1244600</xdr:rowOff>
    </xdr:to>
    <xdr:pic>
      <xdr:nvPicPr>
        <xdr:cNvPr id="232775" name="Рисунок 372" descr="g-s.jpg">
          <a:extLst>
            <a:ext uri="{FF2B5EF4-FFF2-40B4-BE49-F238E27FC236}">
              <a16:creationId xmlns:a16="http://schemas.microsoft.com/office/drawing/2014/main" id="{00000000-0008-0000-0000-000047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329222100"/>
          <a:ext cx="952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327025</xdr:colOff>
      <xdr:row>363</xdr:row>
      <xdr:rowOff>98425</xdr:rowOff>
    </xdr:from>
    <xdr:to>
      <xdr:col>1</xdr:col>
      <xdr:colOff>1330325</xdr:colOff>
      <xdr:row>363</xdr:row>
      <xdr:rowOff>1254125</xdr:rowOff>
    </xdr:to>
    <xdr:pic>
      <xdr:nvPicPr>
        <xdr:cNvPr id="232777" name="Рисунок 374" descr="med.jpg">
          <a:extLst>
            <a:ext uri="{FF2B5EF4-FFF2-40B4-BE49-F238E27FC236}">
              <a16:creationId xmlns:a16="http://schemas.microsoft.com/office/drawing/2014/main" id="{00000000-0008-0000-0000-000049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1525" y="362143675"/>
          <a:ext cx="10033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306</xdr:row>
      <xdr:rowOff>114300</xdr:rowOff>
    </xdr:from>
    <xdr:to>
      <xdr:col>1</xdr:col>
      <xdr:colOff>1320800</xdr:colOff>
      <xdr:row>306</xdr:row>
      <xdr:rowOff>1054100</xdr:rowOff>
    </xdr:to>
    <xdr:pic>
      <xdr:nvPicPr>
        <xdr:cNvPr id="232778" name="Picture 60726">
          <a:extLst>
            <a:ext uri="{FF2B5EF4-FFF2-40B4-BE49-F238E27FC236}">
              <a16:creationId xmlns:a16="http://schemas.microsoft.com/office/drawing/2014/main" id="{00000000-0008-0000-0000-00004A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203606400"/>
          <a:ext cx="11557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537</xdr:row>
      <xdr:rowOff>88900</xdr:rowOff>
    </xdr:from>
    <xdr:to>
      <xdr:col>1</xdr:col>
      <xdr:colOff>1435100</xdr:colOff>
      <xdr:row>537</xdr:row>
      <xdr:rowOff>1143000</xdr:rowOff>
    </xdr:to>
    <xdr:pic>
      <xdr:nvPicPr>
        <xdr:cNvPr id="232779" name="Picture 60734">
          <a:extLst>
            <a:ext uri="{FF2B5EF4-FFF2-40B4-BE49-F238E27FC236}">
              <a16:creationId xmlns:a16="http://schemas.microsoft.com/office/drawing/2014/main" id="{00000000-0008-0000-0000-00004B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3700" y="431698400"/>
          <a:ext cx="13081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66166</xdr:colOff>
      <xdr:row>509</xdr:row>
      <xdr:rowOff>31749</xdr:rowOff>
    </xdr:from>
    <xdr:to>
      <xdr:col>1</xdr:col>
      <xdr:colOff>1619249</xdr:colOff>
      <xdr:row>509</xdr:row>
      <xdr:rowOff>1173722</xdr:rowOff>
    </xdr:to>
    <xdr:pic>
      <xdr:nvPicPr>
        <xdr:cNvPr id="232780" name="Picture 60740">
          <a:extLst>
            <a:ext uri="{FF2B5EF4-FFF2-40B4-BE49-F238E27FC236}">
              <a16:creationId xmlns:a16="http://schemas.microsoft.com/office/drawing/2014/main" id="{00000000-0008-0000-0000-00004C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4666" y="393557124"/>
          <a:ext cx="1553083" cy="114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416</xdr:row>
      <xdr:rowOff>25400</xdr:rowOff>
    </xdr:from>
    <xdr:to>
      <xdr:col>1</xdr:col>
      <xdr:colOff>1409700</xdr:colOff>
      <xdr:row>416</xdr:row>
      <xdr:rowOff>1219200</xdr:rowOff>
    </xdr:to>
    <xdr:pic>
      <xdr:nvPicPr>
        <xdr:cNvPr id="232781" name="Picture 63056">
          <a:extLst>
            <a:ext uri="{FF2B5EF4-FFF2-40B4-BE49-F238E27FC236}">
              <a16:creationId xmlns:a16="http://schemas.microsoft.com/office/drawing/2014/main" id="{00000000-0008-0000-0000-00004D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9400" y="295300400"/>
          <a:ext cx="13970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1587500</xdr:colOff>
      <xdr:row>406</xdr:row>
      <xdr:rowOff>88900</xdr:rowOff>
    </xdr:from>
    <xdr:to>
      <xdr:col>2</xdr:col>
      <xdr:colOff>2235200</xdr:colOff>
      <xdr:row>406</xdr:row>
      <xdr:rowOff>330200</xdr:rowOff>
    </xdr:to>
    <xdr:sp macro="" textlink="">
      <xdr:nvSpPr>
        <xdr:cNvPr id="232782" name="WordArt 64611">
          <a:extLst>
            <a:ext uri="{FF2B5EF4-FFF2-40B4-BE49-F238E27FC236}">
              <a16:creationId xmlns:a16="http://schemas.microsoft.com/office/drawing/2014/main" id="{00000000-0008-0000-0000-00004E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2830195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471</xdr:row>
      <xdr:rowOff>88900</xdr:rowOff>
    </xdr:from>
    <xdr:to>
      <xdr:col>2</xdr:col>
      <xdr:colOff>2235200</xdr:colOff>
      <xdr:row>471</xdr:row>
      <xdr:rowOff>330200</xdr:rowOff>
    </xdr:to>
    <xdr:sp macro="" textlink="">
      <xdr:nvSpPr>
        <xdr:cNvPr id="232783" name="WordArt 64617">
          <a:extLst>
            <a:ext uri="{FF2B5EF4-FFF2-40B4-BE49-F238E27FC236}">
              <a16:creationId xmlns:a16="http://schemas.microsoft.com/office/drawing/2014/main" id="{00000000-0008-0000-0000-00004F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579876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495</xdr:row>
      <xdr:rowOff>88900</xdr:rowOff>
    </xdr:from>
    <xdr:to>
      <xdr:col>2</xdr:col>
      <xdr:colOff>2235200</xdr:colOff>
      <xdr:row>495</xdr:row>
      <xdr:rowOff>330200</xdr:rowOff>
    </xdr:to>
    <xdr:sp macro="" textlink="">
      <xdr:nvSpPr>
        <xdr:cNvPr id="232784" name="WordArt 64619">
          <a:extLst>
            <a:ext uri="{FF2B5EF4-FFF2-40B4-BE49-F238E27FC236}">
              <a16:creationId xmlns:a16="http://schemas.microsoft.com/office/drawing/2014/main" id="{00000000-0008-0000-0000-000050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817112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469</xdr:row>
      <xdr:rowOff>0</xdr:rowOff>
    </xdr:from>
    <xdr:to>
      <xdr:col>2</xdr:col>
      <xdr:colOff>2235200</xdr:colOff>
      <xdr:row>469</xdr:row>
      <xdr:rowOff>0</xdr:rowOff>
    </xdr:to>
    <xdr:sp macro="" textlink="">
      <xdr:nvSpPr>
        <xdr:cNvPr id="232785" name="WordArt 64630">
          <a:extLst>
            <a:ext uri="{FF2B5EF4-FFF2-40B4-BE49-F238E27FC236}">
              <a16:creationId xmlns:a16="http://schemas.microsoft.com/office/drawing/2014/main" id="{00000000-0008-0000-0000-000051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54482400"/>
          <a:ext cx="64770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469</xdr:row>
      <xdr:rowOff>0</xdr:rowOff>
    </xdr:from>
    <xdr:to>
      <xdr:col>2</xdr:col>
      <xdr:colOff>2235200</xdr:colOff>
      <xdr:row>469</xdr:row>
      <xdr:rowOff>0</xdr:rowOff>
    </xdr:to>
    <xdr:sp macro="" textlink="">
      <xdr:nvSpPr>
        <xdr:cNvPr id="232786" name="WordArt 64631">
          <a:extLst>
            <a:ext uri="{FF2B5EF4-FFF2-40B4-BE49-F238E27FC236}">
              <a16:creationId xmlns:a16="http://schemas.microsoft.com/office/drawing/2014/main" id="{00000000-0008-0000-0000-000052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54482400"/>
          <a:ext cx="64770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480</xdr:row>
      <xdr:rowOff>88900</xdr:rowOff>
    </xdr:from>
    <xdr:to>
      <xdr:col>2</xdr:col>
      <xdr:colOff>2235200</xdr:colOff>
      <xdr:row>480</xdr:row>
      <xdr:rowOff>330200</xdr:rowOff>
    </xdr:to>
    <xdr:sp macro="" textlink="">
      <xdr:nvSpPr>
        <xdr:cNvPr id="232788" name="WordArt 64614">
          <a:extLst>
            <a:ext uri="{FF2B5EF4-FFF2-40B4-BE49-F238E27FC236}">
              <a16:creationId xmlns:a16="http://schemas.microsoft.com/office/drawing/2014/main" id="{00000000-0008-0000-0000-000054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668776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484</xdr:row>
      <xdr:rowOff>88900</xdr:rowOff>
    </xdr:from>
    <xdr:to>
      <xdr:col>2</xdr:col>
      <xdr:colOff>2235200</xdr:colOff>
      <xdr:row>484</xdr:row>
      <xdr:rowOff>330200</xdr:rowOff>
    </xdr:to>
    <xdr:sp macro="" textlink="">
      <xdr:nvSpPr>
        <xdr:cNvPr id="232789" name="WordArt 64615">
          <a:extLst>
            <a:ext uri="{FF2B5EF4-FFF2-40B4-BE49-F238E27FC236}">
              <a16:creationId xmlns:a16="http://schemas.microsoft.com/office/drawing/2014/main" id="{00000000-0008-0000-0000-000055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706876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1422400</xdr:colOff>
      <xdr:row>60</xdr:row>
      <xdr:rowOff>203200</xdr:rowOff>
    </xdr:from>
    <xdr:to>
      <xdr:col>2</xdr:col>
      <xdr:colOff>2082800</xdr:colOff>
      <xdr:row>60</xdr:row>
      <xdr:rowOff>444500</xdr:rowOff>
    </xdr:to>
    <xdr:sp macro="" textlink="">
      <xdr:nvSpPr>
        <xdr:cNvPr id="232790" name="WordArt 64621">
          <a:extLst>
            <a:ext uri="{FF2B5EF4-FFF2-40B4-BE49-F238E27FC236}">
              <a16:creationId xmlns:a16="http://schemas.microsoft.com/office/drawing/2014/main" id="{00000000-0008-0000-0000-000056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32300" y="37261800"/>
          <a:ext cx="6604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1422400</xdr:colOff>
      <xdr:row>58</xdr:row>
      <xdr:rowOff>203200</xdr:rowOff>
    </xdr:from>
    <xdr:to>
      <xdr:col>2</xdr:col>
      <xdr:colOff>2082800</xdr:colOff>
      <xdr:row>58</xdr:row>
      <xdr:rowOff>444500</xdr:rowOff>
    </xdr:to>
    <xdr:sp macro="" textlink="">
      <xdr:nvSpPr>
        <xdr:cNvPr id="232791" name="WordArt 64621">
          <a:extLst>
            <a:ext uri="{FF2B5EF4-FFF2-40B4-BE49-F238E27FC236}">
              <a16:creationId xmlns:a16="http://schemas.microsoft.com/office/drawing/2014/main" id="{00000000-0008-0000-0000-000057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32300" y="35991800"/>
          <a:ext cx="6604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344</xdr:row>
      <xdr:rowOff>88900</xdr:rowOff>
    </xdr:from>
    <xdr:to>
      <xdr:col>2</xdr:col>
      <xdr:colOff>2235200</xdr:colOff>
      <xdr:row>344</xdr:row>
      <xdr:rowOff>330200</xdr:rowOff>
    </xdr:to>
    <xdr:sp macro="" textlink="">
      <xdr:nvSpPr>
        <xdr:cNvPr id="232792" name="WordArt 64622">
          <a:extLst>
            <a:ext uri="{FF2B5EF4-FFF2-40B4-BE49-F238E27FC236}">
              <a16:creationId xmlns:a16="http://schemas.microsoft.com/office/drawing/2014/main" id="{00000000-0008-0000-0000-000058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2277110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474</xdr:row>
      <xdr:rowOff>88900</xdr:rowOff>
    </xdr:from>
    <xdr:to>
      <xdr:col>2</xdr:col>
      <xdr:colOff>2235200</xdr:colOff>
      <xdr:row>474</xdr:row>
      <xdr:rowOff>330200</xdr:rowOff>
    </xdr:to>
    <xdr:sp macro="" textlink="">
      <xdr:nvSpPr>
        <xdr:cNvPr id="232793" name="WordArt 64617">
          <a:extLst>
            <a:ext uri="{FF2B5EF4-FFF2-40B4-BE49-F238E27FC236}">
              <a16:creationId xmlns:a16="http://schemas.microsoft.com/office/drawing/2014/main" id="{00000000-0008-0000-0000-000059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605276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450</xdr:row>
      <xdr:rowOff>88900</xdr:rowOff>
    </xdr:from>
    <xdr:to>
      <xdr:col>2</xdr:col>
      <xdr:colOff>2235200</xdr:colOff>
      <xdr:row>450</xdr:row>
      <xdr:rowOff>330200</xdr:rowOff>
    </xdr:to>
    <xdr:sp macro="" textlink="">
      <xdr:nvSpPr>
        <xdr:cNvPr id="232794" name="WordArt 64615">
          <a:extLst>
            <a:ext uri="{FF2B5EF4-FFF2-40B4-BE49-F238E27FC236}">
              <a16:creationId xmlns:a16="http://schemas.microsoft.com/office/drawing/2014/main" id="{00000000-0008-0000-0000-00005A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329813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527</xdr:row>
      <xdr:rowOff>88900</xdr:rowOff>
    </xdr:from>
    <xdr:to>
      <xdr:col>2</xdr:col>
      <xdr:colOff>2235200</xdr:colOff>
      <xdr:row>527</xdr:row>
      <xdr:rowOff>330200</xdr:rowOff>
    </xdr:to>
    <xdr:sp macro="" textlink="">
      <xdr:nvSpPr>
        <xdr:cNvPr id="232795" name="WordArt 64632">
          <a:extLst>
            <a:ext uri="{FF2B5EF4-FFF2-40B4-BE49-F238E27FC236}">
              <a16:creationId xmlns:a16="http://schemas.microsoft.com/office/drawing/2014/main" id="{00000000-0008-0000-0000-00005B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4189984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526</xdr:row>
      <xdr:rowOff>88900</xdr:rowOff>
    </xdr:from>
    <xdr:to>
      <xdr:col>2</xdr:col>
      <xdr:colOff>2235200</xdr:colOff>
      <xdr:row>526</xdr:row>
      <xdr:rowOff>330200</xdr:rowOff>
    </xdr:to>
    <xdr:sp macro="" textlink="">
      <xdr:nvSpPr>
        <xdr:cNvPr id="232796" name="WordArt 64632">
          <a:extLst>
            <a:ext uri="{FF2B5EF4-FFF2-40B4-BE49-F238E27FC236}">
              <a16:creationId xmlns:a16="http://schemas.microsoft.com/office/drawing/2014/main" id="{00000000-0008-0000-0000-00005C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4177284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526</xdr:row>
      <xdr:rowOff>88900</xdr:rowOff>
    </xdr:from>
    <xdr:to>
      <xdr:col>2</xdr:col>
      <xdr:colOff>2235200</xdr:colOff>
      <xdr:row>526</xdr:row>
      <xdr:rowOff>330200</xdr:rowOff>
    </xdr:to>
    <xdr:sp macro="" textlink="">
      <xdr:nvSpPr>
        <xdr:cNvPr id="232797" name="WordArt 64632">
          <a:extLst>
            <a:ext uri="{FF2B5EF4-FFF2-40B4-BE49-F238E27FC236}">
              <a16:creationId xmlns:a16="http://schemas.microsoft.com/office/drawing/2014/main" id="{00000000-0008-0000-0000-00005D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4177284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587</xdr:row>
      <xdr:rowOff>88900</xdr:rowOff>
    </xdr:from>
    <xdr:to>
      <xdr:col>2</xdr:col>
      <xdr:colOff>2235200</xdr:colOff>
      <xdr:row>587</xdr:row>
      <xdr:rowOff>330200</xdr:rowOff>
    </xdr:to>
    <xdr:sp macro="" textlink="">
      <xdr:nvSpPr>
        <xdr:cNvPr id="232798" name="WordArt 64614">
          <a:extLst>
            <a:ext uri="{FF2B5EF4-FFF2-40B4-BE49-F238E27FC236}">
              <a16:creationId xmlns:a16="http://schemas.microsoft.com/office/drawing/2014/main" id="{00000000-0008-0000-0000-00005E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4939792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 editAs="oneCell">
    <xdr:from>
      <xdr:col>1</xdr:col>
      <xdr:colOff>12700</xdr:colOff>
      <xdr:row>356</xdr:row>
      <xdr:rowOff>38100</xdr:rowOff>
    </xdr:from>
    <xdr:to>
      <xdr:col>1</xdr:col>
      <xdr:colOff>1435100</xdr:colOff>
      <xdr:row>356</xdr:row>
      <xdr:rowOff>1231900</xdr:rowOff>
    </xdr:to>
    <xdr:pic>
      <xdr:nvPicPr>
        <xdr:cNvPr id="232799" name="Picture 335">
          <a:extLst>
            <a:ext uri="{FF2B5EF4-FFF2-40B4-BE49-F238E27FC236}">
              <a16:creationId xmlns:a16="http://schemas.microsoft.com/office/drawing/2014/main" id="{00000000-0008-0000-0000-00005F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9400" y="241630200"/>
          <a:ext cx="14224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1965325</xdr:colOff>
      <xdr:row>562</xdr:row>
      <xdr:rowOff>142875</xdr:rowOff>
    </xdr:from>
    <xdr:to>
      <xdr:col>1</xdr:col>
      <xdr:colOff>1645131</xdr:colOff>
      <xdr:row>562</xdr:row>
      <xdr:rowOff>1209675</xdr:rowOff>
    </xdr:to>
    <xdr:pic>
      <xdr:nvPicPr>
        <xdr:cNvPr id="232800" name="Picture 343">
          <a:extLst>
            <a:ext uri="{FF2B5EF4-FFF2-40B4-BE49-F238E27FC236}">
              <a16:creationId xmlns:a16="http://schemas.microsoft.com/office/drawing/2014/main" id="{00000000-0008-0000-0000-000060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5325" y="454612375"/>
          <a:ext cx="1645043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493</xdr:row>
      <xdr:rowOff>79375</xdr:rowOff>
    </xdr:from>
    <xdr:to>
      <xdr:col>1</xdr:col>
      <xdr:colOff>1619250</xdr:colOff>
      <xdr:row>493</xdr:row>
      <xdr:rowOff>1196975</xdr:rowOff>
    </xdr:to>
    <xdr:pic>
      <xdr:nvPicPr>
        <xdr:cNvPr id="232801" name="Picture 349">
          <a:extLst>
            <a:ext uri="{FF2B5EF4-FFF2-40B4-BE49-F238E27FC236}">
              <a16:creationId xmlns:a16="http://schemas.microsoft.com/office/drawing/2014/main" id="{00000000-0008-0000-0000-000061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9475" y="373697500"/>
          <a:ext cx="1438275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293511</xdr:colOff>
      <xdr:row>232</xdr:row>
      <xdr:rowOff>1182671</xdr:rowOff>
    </xdr:from>
    <xdr:to>
      <xdr:col>1</xdr:col>
      <xdr:colOff>1385711</xdr:colOff>
      <xdr:row>233</xdr:row>
      <xdr:rowOff>866423</xdr:rowOff>
    </xdr:to>
    <xdr:pic>
      <xdr:nvPicPr>
        <xdr:cNvPr id="232802" name="Picture 354">
          <a:extLst>
            <a:ext uri="{FF2B5EF4-FFF2-40B4-BE49-F238E27FC236}">
              <a16:creationId xmlns:a16="http://schemas.microsoft.com/office/drawing/2014/main" id="{00000000-0008-0000-0000-000062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8622" y="309383449"/>
          <a:ext cx="1092200" cy="95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1562100</xdr:colOff>
      <xdr:row>186</xdr:row>
      <xdr:rowOff>114300</xdr:rowOff>
    </xdr:from>
    <xdr:to>
      <xdr:col>2</xdr:col>
      <xdr:colOff>2209800</xdr:colOff>
      <xdr:row>186</xdr:row>
      <xdr:rowOff>368300</xdr:rowOff>
    </xdr:to>
    <xdr:sp macro="" textlink="">
      <xdr:nvSpPr>
        <xdr:cNvPr id="232805" name="WordArt 64628">
          <a:extLst>
            <a:ext uri="{FF2B5EF4-FFF2-40B4-BE49-F238E27FC236}">
              <a16:creationId xmlns:a16="http://schemas.microsoft.com/office/drawing/2014/main" id="{00000000-0008-0000-0000-000065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72000" y="83426300"/>
          <a:ext cx="647700" cy="254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478</xdr:row>
      <xdr:rowOff>88900</xdr:rowOff>
    </xdr:from>
    <xdr:to>
      <xdr:col>2</xdr:col>
      <xdr:colOff>2235200</xdr:colOff>
      <xdr:row>478</xdr:row>
      <xdr:rowOff>330200</xdr:rowOff>
    </xdr:to>
    <xdr:sp macro="" textlink="">
      <xdr:nvSpPr>
        <xdr:cNvPr id="232806" name="WordArt 64613">
          <a:extLst>
            <a:ext uri="{FF2B5EF4-FFF2-40B4-BE49-F238E27FC236}">
              <a16:creationId xmlns:a16="http://schemas.microsoft.com/office/drawing/2014/main" id="{00000000-0008-0000-0000-000066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656076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 editAs="oneCell">
    <xdr:from>
      <xdr:col>1</xdr:col>
      <xdr:colOff>88900</xdr:colOff>
      <xdr:row>472</xdr:row>
      <xdr:rowOff>50800</xdr:rowOff>
    </xdr:from>
    <xdr:to>
      <xdr:col>1</xdr:col>
      <xdr:colOff>927100</xdr:colOff>
      <xdr:row>473</xdr:row>
      <xdr:rowOff>50799</xdr:rowOff>
    </xdr:to>
    <xdr:pic>
      <xdr:nvPicPr>
        <xdr:cNvPr id="232807" name="Picture 336">
          <a:extLst>
            <a:ext uri="{FF2B5EF4-FFF2-40B4-BE49-F238E27FC236}">
              <a16:creationId xmlns:a16="http://schemas.microsoft.com/office/drawing/2014/main" id="{00000000-0008-0000-0000-000067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600" y="359219500"/>
          <a:ext cx="8382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1587500</xdr:colOff>
      <xdr:row>482</xdr:row>
      <xdr:rowOff>292100</xdr:rowOff>
    </xdr:from>
    <xdr:to>
      <xdr:col>2</xdr:col>
      <xdr:colOff>2235200</xdr:colOff>
      <xdr:row>482</xdr:row>
      <xdr:rowOff>546100</xdr:rowOff>
    </xdr:to>
    <xdr:sp macro="" textlink="">
      <xdr:nvSpPr>
        <xdr:cNvPr id="232808" name="WordArt 64631">
          <a:extLst>
            <a:ext uri="{FF2B5EF4-FFF2-40B4-BE49-F238E27FC236}">
              <a16:creationId xmlns:a16="http://schemas.microsoft.com/office/drawing/2014/main" id="{00000000-0008-0000-0000-000068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68350800"/>
          <a:ext cx="647700" cy="254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 editAs="oneCell">
    <xdr:from>
      <xdr:col>1</xdr:col>
      <xdr:colOff>12700</xdr:colOff>
      <xdr:row>482</xdr:row>
      <xdr:rowOff>101600</xdr:rowOff>
    </xdr:from>
    <xdr:to>
      <xdr:col>1</xdr:col>
      <xdr:colOff>1460500</xdr:colOff>
      <xdr:row>482</xdr:row>
      <xdr:rowOff>1219200</xdr:rowOff>
    </xdr:to>
    <xdr:pic>
      <xdr:nvPicPr>
        <xdr:cNvPr id="232809" name="Picture 331">
          <a:extLst>
            <a:ext uri="{FF2B5EF4-FFF2-40B4-BE49-F238E27FC236}">
              <a16:creationId xmlns:a16="http://schemas.microsoft.com/office/drawing/2014/main" id="{00000000-0008-0000-0000-000069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9400" y="361810300"/>
          <a:ext cx="14478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1536700</xdr:colOff>
      <xdr:row>531</xdr:row>
      <xdr:rowOff>50800</xdr:rowOff>
    </xdr:from>
    <xdr:to>
      <xdr:col>2</xdr:col>
      <xdr:colOff>2260600</xdr:colOff>
      <xdr:row>531</xdr:row>
      <xdr:rowOff>546100</xdr:rowOff>
    </xdr:to>
    <xdr:sp macro="" textlink="">
      <xdr:nvSpPr>
        <xdr:cNvPr id="232811" name="WordArt 64614">
          <a:extLst>
            <a:ext uri="{FF2B5EF4-FFF2-40B4-BE49-F238E27FC236}">
              <a16:creationId xmlns:a16="http://schemas.microsoft.com/office/drawing/2014/main" id="{00000000-0008-0000-0000-00006B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46600" y="424040300"/>
          <a:ext cx="723900" cy="495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0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gradFill rotWithShape="1">
              <a:gsLst>
                <a:gs pos="0">
                  <a:srgbClr val="6600CC"/>
                </a:gs>
                <a:gs pos="100000">
                  <a:srgbClr val="CC00CC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229</xdr:row>
      <xdr:rowOff>88900</xdr:rowOff>
    </xdr:from>
    <xdr:to>
      <xdr:col>2</xdr:col>
      <xdr:colOff>2235200</xdr:colOff>
      <xdr:row>229</xdr:row>
      <xdr:rowOff>330200</xdr:rowOff>
    </xdr:to>
    <xdr:sp macro="" textlink="">
      <xdr:nvSpPr>
        <xdr:cNvPr id="232813" name="WordArt 64627">
          <a:extLst>
            <a:ext uri="{FF2B5EF4-FFF2-40B4-BE49-F238E27FC236}">
              <a16:creationId xmlns:a16="http://schemas.microsoft.com/office/drawing/2014/main" id="{00000000-0008-0000-0000-00006D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1269873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325</xdr:row>
      <xdr:rowOff>88900</xdr:rowOff>
    </xdr:from>
    <xdr:to>
      <xdr:col>2</xdr:col>
      <xdr:colOff>2235200</xdr:colOff>
      <xdr:row>325</xdr:row>
      <xdr:rowOff>330200</xdr:rowOff>
    </xdr:to>
    <xdr:sp macro="" textlink="">
      <xdr:nvSpPr>
        <xdr:cNvPr id="232814" name="WordArt 64611">
          <a:extLst>
            <a:ext uri="{FF2B5EF4-FFF2-40B4-BE49-F238E27FC236}">
              <a16:creationId xmlns:a16="http://schemas.microsoft.com/office/drawing/2014/main" id="{00000000-0008-0000-0000-00006E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2606167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346</xdr:row>
      <xdr:rowOff>88900</xdr:rowOff>
    </xdr:from>
    <xdr:to>
      <xdr:col>2</xdr:col>
      <xdr:colOff>2235200</xdr:colOff>
      <xdr:row>346</xdr:row>
      <xdr:rowOff>330200</xdr:rowOff>
    </xdr:to>
    <xdr:sp macro="" textlink="">
      <xdr:nvSpPr>
        <xdr:cNvPr id="232815" name="WordArt 64622">
          <a:extLst>
            <a:ext uri="{FF2B5EF4-FFF2-40B4-BE49-F238E27FC236}">
              <a16:creationId xmlns:a16="http://schemas.microsoft.com/office/drawing/2014/main" id="{00000000-0008-0000-0000-00006F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2302510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1562100</xdr:colOff>
      <xdr:row>165</xdr:row>
      <xdr:rowOff>114300</xdr:rowOff>
    </xdr:from>
    <xdr:to>
      <xdr:col>2</xdr:col>
      <xdr:colOff>2209800</xdr:colOff>
      <xdr:row>165</xdr:row>
      <xdr:rowOff>368300</xdr:rowOff>
    </xdr:to>
    <xdr:sp macro="" textlink="">
      <xdr:nvSpPr>
        <xdr:cNvPr id="232816" name="WordArt 64628">
          <a:extLst>
            <a:ext uri="{FF2B5EF4-FFF2-40B4-BE49-F238E27FC236}">
              <a16:creationId xmlns:a16="http://schemas.microsoft.com/office/drawing/2014/main" id="{00000000-0008-0000-0000-000070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72000" y="68186300"/>
          <a:ext cx="647700" cy="2540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422</xdr:row>
      <xdr:rowOff>88900</xdr:rowOff>
    </xdr:from>
    <xdr:to>
      <xdr:col>2</xdr:col>
      <xdr:colOff>2235200</xdr:colOff>
      <xdr:row>422</xdr:row>
      <xdr:rowOff>330200</xdr:rowOff>
    </xdr:to>
    <xdr:sp macro="" textlink="">
      <xdr:nvSpPr>
        <xdr:cNvPr id="232817" name="WordArt 64602">
          <a:extLst>
            <a:ext uri="{FF2B5EF4-FFF2-40B4-BE49-F238E27FC236}">
              <a16:creationId xmlns:a16="http://schemas.microsoft.com/office/drawing/2014/main" id="{00000000-0008-0000-0000-000071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025521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288</xdr:row>
      <xdr:rowOff>88900</xdr:rowOff>
    </xdr:from>
    <xdr:to>
      <xdr:col>2</xdr:col>
      <xdr:colOff>2235200</xdr:colOff>
      <xdr:row>288</xdr:row>
      <xdr:rowOff>330200</xdr:rowOff>
    </xdr:to>
    <xdr:sp macro="" textlink="">
      <xdr:nvSpPr>
        <xdr:cNvPr id="232820" name="WordArt 64607">
          <a:extLst>
            <a:ext uri="{FF2B5EF4-FFF2-40B4-BE49-F238E27FC236}">
              <a16:creationId xmlns:a16="http://schemas.microsoft.com/office/drawing/2014/main" id="{00000000-0008-0000-0000-000074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1849501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336</xdr:row>
      <xdr:rowOff>88900</xdr:rowOff>
    </xdr:from>
    <xdr:to>
      <xdr:col>2</xdr:col>
      <xdr:colOff>2235200</xdr:colOff>
      <xdr:row>336</xdr:row>
      <xdr:rowOff>330200</xdr:rowOff>
    </xdr:to>
    <xdr:sp macro="" textlink="">
      <xdr:nvSpPr>
        <xdr:cNvPr id="232821" name="WordArt 64622">
          <a:extLst>
            <a:ext uri="{FF2B5EF4-FFF2-40B4-BE49-F238E27FC236}">
              <a16:creationId xmlns:a16="http://schemas.microsoft.com/office/drawing/2014/main" id="{00000000-0008-0000-0000-000075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2200910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 editAs="oneCell">
    <xdr:from>
      <xdr:col>1</xdr:col>
      <xdr:colOff>330200</xdr:colOff>
      <xdr:row>460</xdr:row>
      <xdr:rowOff>25400</xdr:rowOff>
    </xdr:from>
    <xdr:to>
      <xdr:col>1</xdr:col>
      <xdr:colOff>1130300</xdr:colOff>
      <xdr:row>460</xdr:row>
      <xdr:rowOff>1238455</xdr:rowOff>
    </xdr:to>
    <xdr:pic>
      <xdr:nvPicPr>
        <xdr:cNvPr id="232823" name="Рисунок 128" descr="Selezen-srednij.jpg">
          <a:extLst>
            <a:ext uri="{FF2B5EF4-FFF2-40B4-BE49-F238E27FC236}">
              <a16:creationId xmlns:a16="http://schemas.microsoft.com/office/drawing/2014/main" id="{00000000-0008-0000-0000-000077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340537800"/>
          <a:ext cx="800100" cy="121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336</xdr:row>
      <xdr:rowOff>50800</xdr:rowOff>
    </xdr:from>
    <xdr:to>
      <xdr:col>1</xdr:col>
      <xdr:colOff>876300</xdr:colOff>
      <xdr:row>336</xdr:row>
      <xdr:rowOff>1219200</xdr:rowOff>
    </xdr:to>
    <xdr:pic>
      <xdr:nvPicPr>
        <xdr:cNvPr id="232824" name="Picture 333">
          <a:extLst>
            <a:ext uri="{FF2B5EF4-FFF2-40B4-BE49-F238E27FC236}">
              <a16:creationId xmlns:a16="http://schemas.microsoft.com/office/drawing/2014/main" id="{00000000-0008-0000-0000-000078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220052900"/>
          <a:ext cx="6223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288</xdr:row>
      <xdr:rowOff>38100</xdr:rowOff>
    </xdr:from>
    <xdr:to>
      <xdr:col>1</xdr:col>
      <xdr:colOff>863600</xdr:colOff>
      <xdr:row>288</xdr:row>
      <xdr:rowOff>1181100</xdr:rowOff>
    </xdr:to>
    <xdr:pic>
      <xdr:nvPicPr>
        <xdr:cNvPr id="232825" name="Picture 331">
          <a:extLst>
            <a:ext uri="{FF2B5EF4-FFF2-40B4-BE49-F238E27FC236}">
              <a16:creationId xmlns:a16="http://schemas.microsoft.com/office/drawing/2014/main" id="{00000000-0008-0000-0000-000079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184899300"/>
          <a:ext cx="622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1536700</xdr:colOff>
      <xdr:row>8</xdr:row>
      <xdr:rowOff>50800</xdr:rowOff>
    </xdr:from>
    <xdr:to>
      <xdr:col>2</xdr:col>
      <xdr:colOff>2260600</xdr:colOff>
      <xdr:row>8</xdr:row>
      <xdr:rowOff>546100</xdr:rowOff>
    </xdr:to>
    <xdr:sp macro="" textlink="">
      <xdr:nvSpPr>
        <xdr:cNvPr id="232830" name="WordArt 64614">
          <a:extLst>
            <a:ext uri="{FF2B5EF4-FFF2-40B4-BE49-F238E27FC236}">
              <a16:creationId xmlns:a16="http://schemas.microsoft.com/office/drawing/2014/main" id="{00000000-0008-0000-0000-00007E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46600" y="12115800"/>
          <a:ext cx="723900" cy="495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0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gradFill rotWithShape="1">
              <a:gsLst>
                <a:gs pos="0">
                  <a:srgbClr val="6600CC"/>
                </a:gs>
                <a:gs pos="100000">
                  <a:srgbClr val="CC00CC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1587500</xdr:colOff>
      <xdr:row>493</xdr:row>
      <xdr:rowOff>88900</xdr:rowOff>
    </xdr:from>
    <xdr:to>
      <xdr:col>2</xdr:col>
      <xdr:colOff>2235200</xdr:colOff>
      <xdr:row>493</xdr:row>
      <xdr:rowOff>330200</xdr:rowOff>
    </xdr:to>
    <xdr:sp macro="" textlink="">
      <xdr:nvSpPr>
        <xdr:cNvPr id="232831" name="WordArt 64619">
          <a:extLst>
            <a:ext uri="{FF2B5EF4-FFF2-40B4-BE49-F238E27FC236}">
              <a16:creationId xmlns:a16="http://schemas.microsoft.com/office/drawing/2014/main" id="{00000000-0008-0000-0000-00007F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3791712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>
    <xdr:from>
      <xdr:col>2</xdr:col>
      <xdr:colOff>1536700</xdr:colOff>
      <xdr:row>469</xdr:row>
      <xdr:rowOff>50800</xdr:rowOff>
    </xdr:from>
    <xdr:to>
      <xdr:col>2</xdr:col>
      <xdr:colOff>2260600</xdr:colOff>
      <xdr:row>469</xdr:row>
      <xdr:rowOff>546100</xdr:rowOff>
    </xdr:to>
    <xdr:sp macro="" textlink="">
      <xdr:nvSpPr>
        <xdr:cNvPr id="232832" name="WordArt 64614">
          <a:extLst>
            <a:ext uri="{FF2B5EF4-FFF2-40B4-BE49-F238E27FC236}">
              <a16:creationId xmlns:a16="http://schemas.microsoft.com/office/drawing/2014/main" id="{00000000-0008-0000-0000-000080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46600" y="354533200"/>
          <a:ext cx="723900" cy="495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0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gradFill rotWithShape="1">
              <a:gsLst>
                <a:gs pos="0">
                  <a:srgbClr val="6600CC"/>
                </a:gs>
                <a:gs pos="100000">
                  <a:srgbClr val="CC00CC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 editAs="oneCell">
    <xdr:from>
      <xdr:col>1</xdr:col>
      <xdr:colOff>95251</xdr:colOff>
      <xdr:row>456</xdr:row>
      <xdr:rowOff>214260</xdr:rowOff>
    </xdr:from>
    <xdr:to>
      <xdr:col>2</xdr:col>
      <xdr:colOff>3176</xdr:colOff>
      <xdr:row>456</xdr:row>
      <xdr:rowOff>1146175</xdr:rowOff>
    </xdr:to>
    <xdr:pic>
      <xdr:nvPicPr>
        <xdr:cNvPr id="232833" name="Picture 12886">
          <a:extLst>
            <a:ext uri="{FF2B5EF4-FFF2-40B4-BE49-F238E27FC236}">
              <a16:creationId xmlns:a16="http://schemas.microsoft.com/office/drawing/2014/main" id="{00000000-0008-0000-0000-000081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1" y="416405960"/>
          <a:ext cx="1670050" cy="93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1587500</xdr:colOff>
      <xdr:row>527</xdr:row>
      <xdr:rowOff>88900</xdr:rowOff>
    </xdr:from>
    <xdr:to>
      <xdr:col>2</xdr:col>
      <xdr:colOff>2235200</xdr:colOff>
      <xdr:row>527</xdr:row>
      <xdr:rowOff>330200</xdr:rowOff>
    </xdr:to>
    <xdr:sp macro="" textlink="">
      <xdr:nvSpPr>
        <xdr:cNvPr id="232834" name="WordArt 64632">
          <a:extLst>
            <a:ext uri="{FF2B5EF4-FFF2-40B4-BE49-F238E27FC236}">
              <a16:creationId xmlns:a16="http://schemas.microsoft.com/office/drawing/2014/main" id="{00000000-0008-0000-0000-0000828D0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97400" y="418998400"/>
          <a:ext cx="6477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 editAs="oneCell">
    <xdr:from>
      <xdr:col>1</xdr:col>
      <xdr:colOff>215900</xdr:colOff>
      <xdr:row>278</xdr:row>
      <xdr:rowOff>63500</xdr:rowOff>
    </xdr:from>
    <xdr:to>
      <xdr:col>1</xdr:col>
      <xdr:colOff>1181100</xdr:colOff>
      <xdr:row>278</xdr:row>
      <xdr:rowOff>1248064</xdr:rowOff>
    </xdr:to>
    <xdr:pic>
      <xdr:nvPicPr>
        <xdr:cNvPr id="232835" name="Picture 69198">
          <a:extLst>
            <a:ext uri="{FF2B5EF4-FFF2-40B4-BE49-F238E27FC236}">
              <a16:creationId xmlns:a16="http://schemas.microsoft.com/office/drawing/2014/main" id="{00000000-0008-0000-0000-000083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70954700"/>
          <a:ext cx="965200" cy="118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317499</xdr:colOff>
      <xdr:row>509</xdr:row>
      <xdr:rowOff>1231899</xdr:rowOff>
    </xdr:from>
    <xdr:to>
      <xdr:col>1</xdr:col>
      <xdr:colOff>1317624</xdr:colOff>
      <xdr:row>511</xdr:row>
      <xdr:rowOff>213828</xdr:rowOff>
    </xdr:to>
    <xdr:pic>
      <xdr:nvPicPr>
        <xdr:cNvPr id="232836" name="Picture 77402">
          <a:extLst>
            <a:ext uri="{FF2B5EF4-FFF2-40B4-BE49-F238E27FC236}">
              <a16:creationId xmlns:a16="http://schemas.microsoft.com/office/drawing/2014/main" id="{00000000-0008-0000-0000-000084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1021632">
          <a:off x="2285999" y="394757274"/>
          <a:ext cx="1000125" cy="152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355</xdr:row>
      <xdr:rowOff>0</xdr:rowOff>
    </xdr:from>
    <xdr:to>
      <xdr:col>1</xdr:col>
      <xdr:colOff>1168400</xdr:colOff>
      <xdr:row>356</xdr:row>
      <xdr:rowOff>126999</xdr:rowOff>
    </xdr:to>
    <xdr:pic>
      <xdr:nvPicPr>
        <xdr:cNvPr id="232837" name="Picture 15750">
          <a:extLst>
            <a:ext uri="{FF2B5EF4-FFF2-40B4-BE49-F238E27FC236}">
              <a16:creationId xmlns:a16="http://schemas.microsoft.com/office/drawing/2014/main" id="{00000000-0008-0000-0000-000085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89100" y="240322100"/>
          <a:ext cx="10160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300</xdr:row>
      <xdr:rowOff>38100</xdr:rowOff>
    </xdr:from>
    <xdr:to>
      <xdr:col>1</xdr:col>
      <xdr:colOff>1117600</xdr:colOff>
      <xdr:row>300</xdr:row>
      <xdr:rowOff>1206500</xdr:rowOff>
    </xdr:to>
    <xdr:pic>
      <xdr:nvPicPr>
        <xdr:cNvPr id="232838" name="Picture 16397">
          <a:extLst>
            <a:ext uri="{FF2B5EF4-FFF2-40B4-BE49-F238E27FC236}">
              <a16:creationId xmlns:a16="http://schemas.microsoft.com/office/drawing/2014/main" id="{00000000-0008-0000-0000-000086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198450200"/>
          <a:ext cx="9271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549</xdr:row>
      <xdr:rowOff>25400</xdr:rowOff>
    </xdr:from>
    <xdr:to>
      <xdr:col>1</xdr:col>
      <xdr:colOff>1384300</xdr:colOff>
      <xdr:row>549</xdr:row>
      <xdr:rowOff>1219200</xdr:rowOff>
    </xdr:to>
    <xdr:pic>
      <xdr:nvPicPr>
        <xdr:cNvPr id="232839" name="Picture 16399">
          <a:extLst>
            <a:ext uri="{FF2B5EF4-FFF2-40B4-BE49-F238E27FC236}">
              <a16:creationId xmlns:a16="http://schemas.microsoft.com/office/drawing/2014/main" id="{00000000-0008-0000-0000-000087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455815700"/>
          <a:ext cx="11430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444</xdr:row>
      <xdr:rowOff>88900</xdr:rowOff>
    </xdr:from>
    <xdr:to>
      <xdr:col>1</xdr:col>
      <xdr:colOff>939800</xdr:colOff>
      <xdr:row>444</xdr:row>
      <xdr:rowOff>1257300</xdr:rowOff>
    </xdr:to>
    <xdr:pic>
      <xdr:nvPicPr>
        <xdr:cNvPr id="232840" name="Picture 25472">
          <a:extLst>
            <a:ext uri="{FF2B5EF4-FFF2-40B4-BE49-F238E27FC236}">
              <a16:creationId xmlns:a16="http://schemas.microsoft.com/office/drawing/2014/main" id="{00000000-0008-0000-0000-000088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7700" y="326631300"/>
          <a:ext cx="5588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343</xdr:row>
      <xdr:rowOff>25400</xdr:rowOff>
    </xdr:from>
    <xdr:to>
      <xdr:col>1</xdr:col>
      <xdr:colOff>1016000</xdr:colOff>
      <xdr:row>343</xdr:row>
      <xdr:rowOff>1206500</xdr:rowOff>
    </xdr:to>
    <xdr:pic>
      <xdr:nvPicPr>
        <xdr:cNvPr id="232841" name="Picture 15750">
          <a:extLst>
            <a:ext uri="{FF2B5EF4-FFF2-40B4-BE49-F238E27FC236}">
              <a16:creationId xmlns:a16="http://schemas.microsoft.com/office/drawing/2014/main" id="{00000000-0008-0000-0000-000089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226377500"/>
          <a:ext cx="825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302</xdr:row>
      <xdr:rowOff>25400</xdr:rowOff>
    </xdr:from>
    <xdr:to>
      <xdr:col>1</xdr:col>
      <xdr:colOff>1282700</xdr:colOff>
      <xdr:row>302</xdr:row>
      <xdr:rowOff>1193800</xdr:rowOff>
    </xdr:to>
    <xdr:pic>
      <xdr:nvPicPr>
        <xdr:cNvPr id="232843" name="Picture 78105">
          <a:extLst>
            <a:ext uri="{FF2B5EF4-FFF2-40B4-BE49-F238E27FC236}">
              <a16:creationId xmlns:a16="http://schemas.microsoft.com/office/drawing/2014/main" id="{00000000-0008-0000-0000-00008B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200977500"/>
          <a:ext cx="12573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358</xdr:row>
      <xdr:rowOff>25400</xdr:rowOff>
    </xdr:from>
    <xdr:to>
      <xdr:col>1</xdr:col>
      <xdr:colOff>1295400</xdr:colOff>
      <xdr:row>359</xdr:row>
      <xdr:rowOff>25401</xdr:rowOff>
    </xdr:to>
    <xdr:pic>
      <xdr:nvPicPr>
        <xdr:cNvPr id="232845" name="Picture 15751">
          <a:extLst>
            <a:ext uri="{FF2B5EF4-FFF2-40B4-BE49-F238E27FC236}">
              <a16:creationId xmlns:a16="http://schemas.microsoft.com/office/drawing/2014/main" id="{00000000-0008-0000-0000-00008D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244157500"/>
          <a:ext cx="11049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263</xdr:row>
      <xdr:rowOff>38100</xdr:rowOff>
    </xdr:from>
    <xdr:to>
      <xdr:col>1</xdr:col>
      <xdr:colOff>1397000</xdr:colOff>
      <xdr:row>263</xdr:row>
      <xdr:rowOff>1130300</xdr:rowOff>
    </xdr:to>
    <xdr:pic>
      <xdr:nvPicPr>
        <xdr:cNvPr id="232846" name="Picture 111914">
          <a:extLst>
            <a:ext uri="{FF2B5EF4-FFF2-40B4-BE49-F238E27FC236}">
              <a16:creationId xmlns:a16="http://schemas.microsoft.com/office/drawing/2014/main" id="{00000000-0008-0000-0000-00008E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62433000"/>
          <a:ext cx="11811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330200</xdr:colOff>
      <xdr:row>458</xdr:row>
      <xdr:rowOff>43434</xdr:rowOff>
    </xdr:from>
    <xdr:to>
      <xdr:col>1</xdr:col>
      <xdr:colOff>1003300</xdr:colOff>
      <xdr:row>459</xdr:row>
      <xdr:rowOff>25399</xdr:rowOff>
    </xdr:to>
    <xdr:pic>
      <xdr:nvPicPr>
        <xdr:cNvPr id="232847" name="Picture 15758">
          <a:extLst>
            <a:ext uri="{FF2B5EF4-FFF2-40B4-BE49-F238E27FC236}">
              <a16:creationId xmlns:a16="http://schemas.microsoft.com/office/drawing/2014/main" id="{00000000-0008-0000-0000-00008F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335475834"/>
          <a:ext cx="673100" cy="1251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333</xdr:row>
      <xdr:rowOff>38100</xdr:rowOff>
    </xdr:from>
    <xdr:to>
      <xdr:col>1</xdr:col>
      <xdr:colOff>1244600</xdr:colOff>
      <xdr:row>333</xdr:row>
      <xdr:rowOff>1193800</xdr:rowOff>
    </xdr:to>
    <xdr:pic>
      <xdr:nvPicPr>
        <xdr:cNvPr id="232848" name="Picture 15751">
          <a:extLst>
            <a:ext uri="{FF2B5EF4-FFF2-40B4-BE49-F238E27FC236}">
              <a16:creationId xmlns:a16="http://schemas.microsoft.com/office/drawing/2014/main" id="{00000000-0008-0000-0000-000090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600" y="212420200"/>
          <a:ext cx="11557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330</xdr:row>
      <xdr:rowOff>25400</xdr:rowOff>
    </xdr:from>
    <xdr:to>
      <xdr:col>1</xdr:col>
      <xdr:colOff>1206500</xdr:colOff>
      <xdr:row>330</xdr:row>
      <xdr:rowOff>1244600</xdr:rowOff>
    </xdr:to>
    <xdr:pic>
      <xdr:nvPicPr>
        <xdr:cNvPr id="232849" name="Picture 15751">
          <a:extLst>
            <a:ext uri="{FF2B5EF4-FFF2-40B4-BE49-F238E27FC236}">
              <a16:creationId xmlns:a16="http://schemas.microsoft.com/office/drawing/2014/main" id="{00000000-0008-0000-0000-000091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208597500"/>
          <a:ext cx="10160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394</xdr:row>
      <xdr:rowOff>0</xdr:rowOff>
    </xdr:from>
    <xdr:to>
      <xdr:col>1</xdr:col>
      <xdr:colOff>1409700</xdr:colOff>
      <xdr:row>394</xdr:row>
      <xdr:rowOff>1244600</xdr:rowOff>
    </xdr:to>
    <xdr:pic>
      <xdr:nvPicPr>
        <xdr:cNvPr id="232850" name="Picture 15751">
          <a:extLst>
            <a:ext uri="{FF2B5EF4-FFF2-40B4-BE49-F238E27FC236}">
              <a16:creationId xmlns:a16="http://schemas.microsoft.com/office/drawing/2014/main" id="{00000000-0008-0000-0000-000092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500" y="274040600"/>
          <a:ext cx="13589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269</xdr:row>
      <xdr:rowOff>38100</xdr:rowOff>
    </xdr:from>
    <xdr:to>
      <xdr:col>1</xdr:col>
      <xdr:colOff>1139674</xdr:colOff>
      <xdr:row>269</xdr:row>
      <xdr:rowOff>1231900</xdr:rowOff>
    </xdr:to>
    <xdr:pic>
      <xdr:nvPicPr>
        <xdr:cNvPr id="232851" name="Picture 15752">
          <a:extLst>
            <a:ext uri="{FF2B5EF4-FFF2-40B4-BE49-F238E27FC236}">
              <a16:creationId xmlns:a16="http://schemas.microsoft.com/office/drawing/2014/main" id="{00000000-0008-0000-0000-000093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64973000"/>
          <a:ext cx="923774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1314450</xdr:colOff>
      <xdr:row>503</xdr:row>
      <xdr:rowOff>0</xdr:rowOff>
    </xdr:from>
    <xdr:ext cx="1156953" cy="226766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590925" y="400554825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7</xdr:col>
      <xdr:colOff>0</xdr:colOff>
      <xdr:row>456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15942469" y="477619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1285875</xdr:colOff>
      <xdr:row>519</xdr:row>
      <xdr:rowOff>57150</xdr:rowOff>
    </xdr:from>
    <xdr:ext cx="1144645" cy="216907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552825" y="233895900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1276350</xdr:colOff>
      <xdr:row>518</xdr:row>
      <xdr:rowOff>47625</xdr:rowOff>
    </xdr:from>
    <xdr:ext cx="1146317" cy="226766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543300" y="234857925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1314450</xdr:colOff>
      <xdr:row>523</xdr:row>
      <xdr:rowOff>38100</xdr:rowOff>
    </xdr:from>
    <xdr:ext cx="1156953" cy="226766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590925" y="235819950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1304925</xdr:colOff>
      <xdr:row>523</xdr:row>
      <xdr:rowOff>0</xdr:rowOff>
    </xdr:from>
    <xdr:ext cx="1146317" cy="216907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581400" y="236810550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1304925</xdr:colOff>
      <xdr:row>523</xdr:row>
      <xdr:rowOff>0</xdr:rowOff>
    </xdr:from>
    <xdr:ext cx="1146317" cy="226766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581400" y="237763050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177800</xdr:colOff>
      <xdr:row>517</xdr:row>
      <xdr:rowOff>1143000</xdr:rowOff>
    </xdr:from>
    <xdr:to>
      <xdr:col>1</xdr:col>
      <xdr:colOff>1028700</xdr:colOff>
      <xdr:row>518</xdr:row>
      <xdr:rowOff>1257299</xdr:rowOff>
    </xdr:to>
    <xdr:pic>
      <xdr:nvPicPr>
        <xdr:cNvPr id="232859" name="Picture 15750">
          <a:extLst>
            <a:ext uri="{FF2B5EF4-FFF2-40B4-BE49-F238E27FC236}">
              <a16:creationId xmlns:a16="http://schemas.microsoft.com/office/drawing/2014/main" id="{00000000-0008-0000-0000-00009B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411162500"/>
          <a:ext cx="850900" cy="138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1276350</xdr:colOff>
      <xdr:row>517</xdr:row>
      <xdr:rowOff>0</xdr:rowOff>
    </xdr:from>
    <xdr:ext cx="1146317" cy="226766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543300" y="238601250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1276350</xdr:colOff>
      <xdr:row>520</xdr:row>
      <xdr:rowOff>38100</xdr:rowOff>
    </xdr:from>
    <xdr:ext cx="1146317" cy="226766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543300" y="237458250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1285875</xdr:colOff>
      <xdr:row>520</xdr:row>
      <xdr:rowOff>0</xdr:rowOff>
    </xdr:from>
    <xdr:ext cx="1144645" cy="226766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552825" y="236324775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292100</xdr:colOff>
      <xdr:row>523</xdr:row>
      <xdr:rowOff>88900</xdr:rowOff>
    </xdr:from>
    <xdr:to>
      <xdr:col>1</xdr:col>
      <xdr:colOff>910665</xdr:colOff>
      <xdr:row>523</xdr:row>
      <xdr:rowOff>1257300</xdr:rowOff>
    </xdr:to>
    <xdr:pic>
      <xdr:nvPicPr>
        <xdr:cNvPr id="232863" name="Picture 15750">
          <a:extLst>
            <a:ext uri="{FF2B5EF4-FFF2-40B4-BE49-F238E27FC236}">
              <a16:creationId xmlns:a16="http://schemas.microsoft.com/office/drawing/2014/main" id="{00000000-0008-0000-0000-00009F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408838400"/>
          <a:ext cx="618565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519</xdr:row>
      <xdr:rowOff>38100</xdr:rowOff>
    </xdr:from>
    <xdr:to>
      <xdr:col>1</xdr:col>
      <xdr:colOff>876300</xdr:colOff>
      <xdr:row>519</xdr:row>
      <xdr:rowOff>1219200</xdr:rowOff>
    </xdr:to>
    <xdr:pic>
      <xdr:nvPicPr>
        <xdr:cNvPr id="232864" name="Picture 15751">
          <a:extLst>
            <a:ext uri="{FF2B5EF4-FFF2-40B4-BE49-F238E27FC236}">
              <a16:creationId xmlns:a16="http://schemas.microsoft.com/office/drawing/2014/main" id="{00000000-0008-0000-0000-0000A0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412597600"/>
          <a:ext cx="622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1276350</xdr:colOff>
      <xdr:row>523</xdr:row>
      <xdr:rowOff>0</xdr:rowOff>
    </xdr:from>
    <xdr:ext cx="1132337" cy="226766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533775" y="244906800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1295400</xdr:colOff>
      <xdr:row>469</xdr:row>
      <xdr:rowOff>0</xdr:rowOff>
    </xdr:from>
    <xdr:ext cx="1146317" cy="226766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562350" y="242535075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1333500</xdr:colOff>
      <xdr:row>526</xdr:row>
      <xdr:rowOff>0</xdr:rowOff>
    </xdr:from>
    <xdr:ext cx="1146317" cy="226766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600450" y="251021850"/>
          <a:ext cx="11044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1485900</xdr:colOff>
      <xdr:row>532</xdr:row>
      <xdr:rowOff>0</xdr:rowOff>
    </xdr:from>
    <xdr:ext cx="100015" cy="226766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3781425" y="47700247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532</xdr:row>
      <xdr:rowOff>0</xdr:rowOff>
    </xdr:from>
    <xdr:ext cx="96434" cy="226766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3733800" y="4780026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532</xdr:row>
      <xdr:rowOff>0</xdr:rowOff>
    </xdr:from>
    <xdr:ext cx="95213" cy="226766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3724275" y="4790694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532</xdr:row>
      <xdr:rowOff>0</xdr:rowOff>
    </xdr:from>
    <xdr:ext cx="95213" cy="226766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3676650" y="4800981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532</xdr:row>
      <xdr:rowOff>0</xdr:rowOff>
    </xdr:from>
    <xdr:ext cx="95213" cy="226766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3686175" y="4821269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532</xdr:row>
      <xdr:rowOff>0</xdr:rowOff>
    </xdr:from>
    <xdr:ext cx="95213" cy="226766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3686175" y="48320325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532</xdr:row>
      <xdr:rowOff>0</xdr:rowOff>
    </xdr:from>
    <xdr:ext cx="96434" cy="226766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3657600" y="4842224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532</xdr:row>
      <xdr:rowOff>0</xdr:rowOff>
    </xdr:from>
    <xdr:ext cx="95213" cy="226766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3676650" y="48522255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1466850</xdr:colOff>
      <xdr:row>532</xdr:row>
      <xdr:rowOff>0</xdr:rowOff>
    </xdr:from>
    <xdr:ext cx="95213" cy="226766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3752850" y="4862798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532</xdr:row>
      <xdr:rowOff>0</xdr:rowOff>
    </xdr:from>
    <xdr:ext cx="95213" cy="226766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3676650" y="4873466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532</xdr:row>
      <xdr:rowOff>0</xdr:rowOff>
    </xdr:from>
    <xdr:ext cx="96434" cy="226766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3705225" y="4893564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076700" y="4935093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143375" y="4945475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532</xdr:row>
      <xdr:rowOff>0</xdr:rowOff>
    </xdr:from>
    <xdr:ext cx="95213" cy="226766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3724275" y="4934807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1323975</xdr:colOff>
      <xdr:row>532</xdr:row>
      <xdr:rowOff>0</xdr:rowOff>
    </xdr:from>
    <xdr:ext cx="96434" cy="226766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3590925" y="4945094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532</xdr:row>
      <xdr:rowOff>0</xdr:rowOff>
    </xdr:from>
    <xdr:ext cx="95213" cy="226766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3676650" y="49555717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1333500</xdr:colOff>
      <xdr:row>532</xdr:row>
      <xdr:rowOff>0</xdr:rowOff>
    </xdr:from>
    <xdr:ext cx="95213" cy="226766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3600450" y="4975860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532</xdr:row>
      <xdr:rowOff>0</xdr:rowOff>
    </xdr:from>
    <xdr:ext cx="96434" cy="226766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3657600" y="4986147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532</xdr:row>
      <xdr:rowOff>0</xdr:rowOff>
    </xdr:from>
    <xdr:ext cx="95213" cy="226766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3686175" y="5017389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532</xdr:row>
      <xdr:rowOff>0</xdr:rowOff>
    </xdr:from>
    <xdr:ext cx="96434" cy="226766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3695700" y="5037963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532</xdr:row>
      <xdr:rowOff>0</xdr:rowOff>
    </xdr:from>
    <xdr:ext cx="95213" cy="226766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3638550" y="5047964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1390650</xdr:colOff>
      <xdr:row>532</xdr:row>
      <xdr:rowOff>0</xdr:rowOff>
    </xdr:from>
    <xdr:ext cx="96434" cy="226766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3667125" y="50576797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1285875</xdr:colOff>
      <xdr:row>532</xdr:row>
      <xdr:rowOff>0</xdr:rowOff>
    </xdr:from>
    <xdr:ext cx="96434" cy="226766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3543300" y="5066157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532</xdr:row>
      <xdr:rowOff>0</xdr:rowOff>
    </xdr:from>
    <xdr:ext cx="95213" cy="226766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3676650" y="47391637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532</xdr:row>
      <xdr:rowOff>0</xdr:rowOff>
    </xdr:from>
    <xdr:ext cx="95213" cy="226766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3638550" y="46777275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532</xdr:row>
      <xdr:rowOff>0</xdr:rowOff>
    </xdr:from>
    <xdr:ext cx="96434" cy="226766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3733800" y="4656963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532</xdr:row>
      <xdr:rowOff>0</xdr:rowOff>
    </xdr:from>
    <xdr:ext cx="96434" cy="226766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3657600" y="46262925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532</xdr:row>
      <xdr:rowOff>0</xdr:rowOff>
    </xdr:from>
    <xdr:ext cx="96434" cy="226766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3695700" y="4615815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532</xdr:row>
      <xdr:rowOff>0</xdr:rowOff>
    </xdr:from>
    <xdr:ext cx="96434" cy="226766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3581400" y="4575810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532</xdr:row>
      <xdr:rowOff>0</xdr:rowOff>
    </xdr:from>
    <xdr:ext cx="95213" cy="226766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3724275" y="4790694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533</xdr:row>
      <xdr:rowOff>0</xdr:rowOff>
    </xdr:from>
    <xdr:ext cx="665392" cy="226766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rot="1593594">
          <a:off x="2076450" y="4810887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4029075" y="4811363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4105275" y="4955095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4000500" y="5007102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532</xdr:row>
      <xdr:rowOff>0</xdr:rowOff>
    </xdr:from>
    <xdr:ext cx="95213" cy="226766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3724275" y="4790694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1485900</xdr:colOff>
      <xdr:row>532</xdr:row>
      <xdr:rowOff>0</xdr:rowOff>
    </xdr:from>
    <xdr:ext cx="100015" cy="226766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3781425" y="4790598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532</xdr:row>
      <xdr:rowOff>0</xdr:rowOff>
    </xdr:from>
    <xdr:ext cx="95213" cy="226766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3676650" y="4770024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63500</xdr:colOff>
      <xdr:row>313</xdr:row>
      <xdr:rowOff>0</xdr:rowOff>
    </xdr:from>
    <xdr:to>
      <xdr:col>1</xdr:col>
      <xdr:colOff>889000</xdr:colOff>
      <xdr:row>314</xdr:row>
      <xdr:rowOff>63501</xdr:rowOff>
    </xdr:to>
    <xdr:pic>
      <xdr:nvPicPr>
        <xdr:cNvPr id="232906" name="Picture 15750">
          <a:extLst>
            <a:ext uri="{FF2B5EF4-FFF2-40B4-BE49-F238E27FC236}">
              <a16:creationId xmlns:a16="http://schemas.microsoft.com/office/drawing/2014/main" id="{00000000-0008-0000-0000-0000CA8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0200" y="208572100"/>
          <a:ext cx="8255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4171950" y="5044630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4200525" y="5107019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4210050" y="5097399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4210050" y="5086445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4200525" y="5076444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4210050" y="5066347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4143375" y="5230939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532</xdr:row>
      <xdr:rowOff>0</xdr:rowOff>
    </xdr:from>
    <xdr:ext cx="87667" cy="226766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4238625" y="4880133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313</xdr:row>
      <xdr:rowOff>123825</xdr:rowOff>
    </xdr:from>
    <xdr:ext cx="87667" cy="217317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4114800" y="2921317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69</xdr:row>
      <xdr:rowOff>0</xdr:rowOff>
    </xdr:from>
    <xdr:ext cx="87667" cy="217317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4143375" y="2933319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69</xdr:row>
      <xdr:rowOff>0</xdr:rowOff>
    </xdr:from>
    <xdr:ext cx="87667" cy="226766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4200525" y="2944844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69</xdr:row>
      <xdr:rowOff>0</xdr:rowOff>
    </xdr:from>
    <xdr:ext cx="87667" cy="226766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4171950" y="2955988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343</xdr:row>
      <xdr:rowOff>0</xdr:rowOff>
    </xdr:from>
    <xdr:ext cx="96434" cy="226766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3724275" y="4654296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285</xdr:row>
      <xdr:rowOff>0</xdr:rowOff>
    </xdr:from>
    <xdr:ext cx="96434" cy="226766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456</xdr:row>
      <xdr:rowOff>0</xdr:rowOff>
    </xdr:from>
    <xdr:ext cx="96434" cy="226766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353</xdr:row>
      <xdr:rowOff>0</xdr:rowOff>
    </xdr:from>
    <xdr:ext cx="96434" cy="226766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503</xdr:row>
      <xdr:rowOff>0</xdr:rowOff>
    </xdr:from>
    <xdr:ext cx="96434" cy="226766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3800475" y="4653819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503</xdr:row>
      <xdr:rowOff>0</xdr:rowOff>
    </xdr:from>
    <xdr:ext cx="96434" cy="226766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38385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503</xdr:row>
      <xdr:rowOff>0</xdr:rowOff>
    </xdr:from>
    <xdr:ext cx="96434" cy="226766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424</xdr:row>
      <xdr:rowOff>0</xdr:rowOff>
    </xdr:from>
    <xdr:ext cx="96434" cy="226766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38004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424</xdr:row>
      <xdr:rowOff>0</xdr:rowOff>
    </xdr:from>
    <xdr:ext cx="96434" cy="226766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38385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424</xdr:row>
      <xdr:rowOff>0</xdr:rowOff>
    </xdr:from>
    <xdr:ext cx="96434" cy="226766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292</xdr:row>
      <xdr:rowOff>0</xdr:rowOff>
    </xdr:from>
    <xdr:ext cx="96434" cy="226766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3876675" y="4653629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292</xdr:row>
      <xdr:rowOff>0</xdr:rowOff>
    </xdr:from>
    <xdr:ext cx="96434" cy="226766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38004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292</xdr:row>
      <xdr:rowOff>0</xdr:rowOff>
    </xdr:from>
    <xdr:ext cx="96434" cy="226766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38385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292</xdr:row>
      <xdr:rowOff>0</xdr:rowOff>
    </xdr:from>
    <xdr:ext cx="96434" cy="226766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464</xdr:row>
      <xdr:rowOff>0</xdr:rowOff>
    </xdr:from>
    <xdr:ext cx="95213" cy="226766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3781425" y="4664106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294</xdr:row>
      <xdr:rowOff>0</xdr:rowOff>
    </xdr:from>
    <xdr:ext cx="95213" cy="226766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3781425" y="4663535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294</xdr:row>
      <xdr:rowOff>0</xdr:rowOff>
    </xdr:from>
    <xdr:ext cx="87667" cy="217317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4105275" y="4664106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475</xdr:row>
      <xdr:rowOff>0</xdr:rowOff>
    </xdr:from>
    <xdr:ext cx="95213" cy="226766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3781425" y="4663535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475</xdr:row>
      <xdr:rowOff>0</xdr:rowOff>
    </xdr:from>
    <xdr:ext cx="87667" cy="226766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4105275" y="4663535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260</xdr:row>
      <xdr:rowOff>0</xdr:rowOff>
    </xdr:from>
    <xdr:ext cx="95213" cy="226766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3781425" y="4663535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260</xdr:row>
      <xdr:rowOff>0</xdr:rowOff>
    </xdr:from>
    <xdr:ext cx="87667" cy="226766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4105275" y="4663535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260</xdr:row>
      <xdr:rowOff>0</xdr:rowOff>
    </xdr:from>
    <xdr:ext cx="95213" cy="226766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3781425" y="4663535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260</xdr:row>
      <xdr:rowOff>0</xdr:rowOff>
    </xdr:from>
    <xdr:ext cx="87667" cy="226766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4105275" y="4663535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1323975</xdr:colOff>
      <xdr:row>260</xdr:row>
      <xdr:rowOff>0</xdr:rowOff>
    </xdr:from>
    <xdr:ext cx="96434" cy="226766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3733800" y="5014531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1466850</xdr:colOff>
      <xdr:row>451</xdr:row>
      <xdr:rowOff>38100</xdr:rowOff>
    </xdr:from>
    <xdr:ext cx="95213" cy="226766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3895725" y="4860226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454</xdr:row>
      <xdr:rowOff>85725</xdr:rowOff>
    </xdr:from>
    <xdr:ext cx="95213" cy="226766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3819525" y="4870894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452</xdr:row>
      <xdr:rowOff>38100</xdr:rowOff>
    </xdr:from>
    <xdr:ext cx="96434" cy="226766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3848100" y="4890992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1466850</xdr:colOff>
      <xdr:row>206</xdr:row>
      <xdr:rowOff>0</xdr:rowOff>
    </xdr:from>
    <xdr:ext cx="95213" cy="226766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3895725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206</xdr:row>
      <xdr:rowOff>0</xdr:rowOff>
    </xdr:from>
    <xdr:ext cx="95213" cy="226766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3819525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206</xdr:row>
      <xdr:rowOff>0</xdr:rowOff>
    </xdr:from>
    <xdr:ext cx="96434" cy="226766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3848100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210</xdr:row>
      <xdr:rowOff>0</xdr:rowOff>
    </xdr:from>
    <xdr:ext cx="87667" cy="226766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4200525" y="4901279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212</xdr:row>
      <xdr:rowOff>0</xdr:rowOff>
    </xdr:from>
    <xdr:ext cx="87667" cy="226766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4143375" y="494280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212</xdr:row>
      <xdr:rowOff>0</xdr:rowOff>
    </xdr:from>
    <xdr:ext cx="87667" cy="226766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4143375" y="494280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1466850</xdr:colOff>
      <xdr:row>224</xdr:row>
      <xdr:rowOff>0</xdr:rowOff>
    </xdr:from>
    <xdr:ext cx="95213" cy="226766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3895725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224</xdr:row>
      <xdr:rowOff>0</xdr:rowOff>
    </xdr:from>
    <xdr:ext cx="95213" cy="226766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3819525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224</xdr:row>
      <xdr:rowOff>0</xdr:rowOff>
    </xdr:from>
    <xdr:ext cx="96434" cy="226766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3848100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224</xdr:row>
      <xdr:rowOff>76200</xdr:rowOff>
    </xdr:from>
    <xdr:ext cx="87667" cy="217317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4219575" y="4881086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225</xdr:row>
      <xdr:rowOff>85725</xdr:rowOff>
    </xdr:from>
    <xdr:ext cx="87667" cy="226766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4286250" y="4891468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224</xdr:row>
      <xdr:rowOff>0</xdr:rowOff>
    </xdr:from>
    <xdr:ext cx="95213" cy="226766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3867150" y="4911661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1323975</xdr:colOff>
      <xdr:row>223</xdr:row>
      <xdr:rowOff>0</xdr:rowOff>
    </xdr:from>
    <xdr:ext cx="96434" cy="226766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3733800" y="4921472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223</xdr:row>
      <xdr:rowOff>0</xdr:rowOff>
    </xdr:from>
    <xdr:ext cx="95213" cy="226766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3819525" y="4922139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238</xdr:row>
      <xdr:rowOff>28575</xdr:rowOff>
    </xdr:from>
    <xdr:ext cx="87667" cy="217317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4248150" y="4901088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224</xdr:row>
      <xdr:rowOff>0</xdr:rowOff>
    </xdr:from>
    <xdr:ext cx="87667" cy="226766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4171950" y="4860226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224</xdr:row>
      <xdr:rowOff>0</xdr:rowOff>
    </xdr:from>
    <xdr:ext cx="87667" cy="226766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4200525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224</xdr:row>
      <xdr:rowOff>0</xdr:rowOff>
    </xdr:from>
    <xdr:ext cx="87667" cy="226766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4210050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224</xdr:row>
      <xdr:rowOff>0</xdr:rowOff>
    </xdr:from>
    <xdr:ext cx="87667" cy="226766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4210050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224</xdr:row>
      <xdr:rowOff>0</xdr:rowOff>
    </xdr:from>
    <xdr:ext cx="87667" cy="226766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4200525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224</xdr:row>
      <xdr:rowOff>0</xdr:rowOff>
    </xdr:from>
    <xdr:ext cx="87667" cy="226766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4210050" y="4859750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1333500</xdr:colOff>
      <xdr:row>187</xdr:row>
      <xdr:rowOff>0</xdr:rowOff>
    </xdr:from>
    <xdr:ext cx="95213" cy="226766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3743325" y="487041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172</xdr:row>
      <xdr:rowOff>0</xdr:rowOff>
    </xdr:from>
    <xdr:ext cx="96434" cy="226766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3800475" y="4890992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187</xdr:row>
      <xdr:rowOff>0</xdr:rowOff>
    </xdr:from>
    <xdr:ext cx="87667" cy="226766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4143375" y="4870037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172</xdr:row>
      <xdr:rowOff>0</xdr:rowOff>
    </xdr:from>
    <xdr:ext cx="95213" cy="226766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3829050" y="4891373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133350</xdr:colOff>
      <xdr:row>438</xdr:row>
      <xdr:rowOff>0</xdr:rowOff>
    </xdr:from>
    <xdr:ext cx="884301" cy="226766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2371725" y="4695920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2</xdr:col>
      <xdr:colOff>1419225</xdr:colOff>
      <xdr:row>461</xdr:row>
      <xdr:rowOff>28575</xdr:rowOff>
    </xdr:from>
    <xdr:ext cx="95213" cy="217317"/>
    <xdr:sp macro="" textlink="">
      <xdr:nvSpPr>
        <xdr:cNvPr id="2" name="TextBox 10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29050" y="4798123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339</xdr:row>
      <xdr:rowOff>0</xdr:rowOff>
    </xdr:from>
    <xdr:ext cx="95213" cy="226766"/>
    <xdr:sp macro="" textlink="">
      <xdr:nvSpPr>
        <xdr:cNvPr id="3" name="TextBox 10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29050" y="479802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339</xdr:row>
      <xdr:rowOff>0</xdr:rowOff>
    </xdr:from>
    <xdr:ext cx="95213" cy="226766"/>
    <xdr:sp macro="" textlink="">
      <xdr:nvSpPr>
        <xdr:cNvPr id="4" name="TextBox 103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29050" y="4798599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339</xdr:row>
      <xdr:rowOff>0</xdr:rowOff>
    </xdr:from>
    <xdr:ext cx="96434" cy="226766"/>
    <xdr:sp macro="" textlink="">
      <xdr:nvSpPr>
        <xdr:cNvPr id="5" name="TextBox 103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00475" y="4808791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339</xdr:row>
      <xdr:rowOff>0</xdr:rowOff>
    </xdr:from>
    <xdr:ext cx="95213" cy="226766"/>
    <xdr:sp macro="" textlink="">
      <xdr:nvSpPr>
        <xdr:cNvPr id="6" name="TextBox 103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9525" y="4818792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276</xdr:row>
      <xdr:rowOff>38100</xdr:rowOff>
    </xdr:from>
    <xdr:ext cx="95213" cy="226766"/>
    <xdr:sp macro="" textlink="">
      <xdr:nvSpPr>
        <xdr:cNvPr id="7" name="TextBox 103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19525" y="4684395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350</xdr:row>
      <xdr:rowOff>0</xdr:rowOff>
    </xdr:from>
    <xdr:ext cx="95213" cy="226766"/>
    <xdr:sp macro="" textlink="">
      <xdr:nvSpPr>
        <xdr:cNvPr id="8" name="TextBox 103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2905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350</xdr:row>
      <xdr:rowOff>0</xdr:rowOff>
    </xdr:from>
    <xdr:ext cx="95213" cy="226766"/>
    <xdr:sp macro="" textlink="">
      <xdr:nvSpPr>
        <xdr:cNvPr id="9" name="TextBox 103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2905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350</xdr:row>
      <xdr:rowOff>0</xdr:rowOff>
    </xdr:from>
    <xdr:ext cx="96434" cy="226766"/>
    <xdr:sp macro="" textlink="">
      <xdr:nvSpPr>
        <xdr:cNvPr id="10" name="TextBox 104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800475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350</xdr:row>
      <xdr:rowOff>0</xdr:rowOff>
    </xdr:from>
    <xdr:ext cx="95213" cy="226766"/>
    <xdr:sp macro="" textlink="">
      <xdr:nvSpPr>
        <xdr:cNvPr id="11" name="TextBox 104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19525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1466850</xdr:colOff>
      <xdr:row>350</xdr:row>
      <xdr:rowOff>0</xdr:rowOff>
    </xdr:from>
    <xdr:ext cx="95213" cy="226766"/>
    <xdr:sp macro="" textlink="">
      <xdr:nvSpPr>
        <xdr:cNvPr id="12" name="TextBox 104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95725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350</xdr:row>
      <xdr:rowOff>0</xdr:rowOff>
    </xdr:from>
    <xdr:ext cx="95213" cy="226766"/>
    <xdr:sp macro="" textlink="">
      <xdr:nvSpPr>
        <xdr:cNvPr id="13" name="TextBox 104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19525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350</xdr:row>
      <xdr:rowOff>0</xdr:rowOff>
    </xdr:from>
    <xdr:ext cx="96434" cy="226766"/>
    <xdr:sp macro="" textlink="">
      <xdr:nvSpPr>
        <xdr:cNvPr id="14" name="TextBox 104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4810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350</xdr:row>
      <xdr:rowOff>0</xdr:rowOff>
    </xdr:from>
    <xdr:ext cx="87667" cy="226766"/>
    <xdr:sp macro="" textlink="">
      <xdr:nvSpPr>
        <xdr:cNvPr id="15" name="TextBox 104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219575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350</xdr:row>
      <xdr:rowOff>0</xdr:rowOff>
    </xdr:from>
    <xdr:ext cx="87667" cy="226766"/>
    <xdr:sp macro="" textlink="">
      <xdr:nvSpPr>
        <xdr:cNvPr id="16" name="TextBox 104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28625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350</xdr:row>
      <xdr:rowOff>0</xdr:rowOff>
    </xdr:from>
    <xdr:ext cx="95213" cy="226766"/>
    <xdr:sp macro="" textlink="">
      <xdr:nvSpPr>
        <xdr:cNvPr id="17" name="TextBox 104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6715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1323975</xdr:colOff>
      <xdr:row>350</xdr:row>
      <xdr:rowOff>0</xdr:rowOff>
    </xdr:from>
    <xdr:ext cx="96434" cy="226766"/>
    <xdr:sp macro="" textlink="">
      <xdr:nvSpPr>
        <xdr:cNvPr id="18" name="TextBox 104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73380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350</xdr:row>
      <xdr:rowOff>0</xdr:rowOff>
    </xdr:from>
    <xdr:ext cx="95213" cy="226766"/>
    <xdr:sp macro="" textlink="">
      <xdr:nvSpPr>
        <xdr:cNvPr id="19" name="TextBox 104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19525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350</xdr:row>
      <xdr:rowOff>0</xdr:rowOff>
    </xdr:from>
    <xdr:ext cx="87667" cy="226766"/>
    <xdr:sp macro="" textlink="">
      <xdr:nvSpPr>
        <xdr:cNvPr id="20" name="TextBox 10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24815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350</xdr:row>
      <xdr:rowOff>0</xdr:rowOff>
    </xdr:from>
    <xdr:ext cx="87667" cy="226766"/>
    <xdr:sp macro="" textlink="">
      <xdr:nvSpPr>
        <xdr:cNvPr id="21" name="TextBox 105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17195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350</xdr:row>
      <xdr:rowOff>0</xdr:rowOff>
    </xdr:from>
    <xdr:ext cx="87667" cy="226766"/>
    <xdr:sp macro="" textlink="">
      <xdr:nvSpPr>
        <xdr:cNvPr id="22" name="TextBox 105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200525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350</xdr:row>
      <xdr:rowOff>0</xdr:rowOff>
    </xdr:from>
    <xdr:ext cx="87667" cy="226766"/>
    <xdr:sp macro="" textlink="">
      <xdr:nvSpPr>
        <xdr:cNvPr id="23" name="TextBox 10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21005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350</xdr:row>
      <xdr:rowOff>0</xdr:rowOff>
    </xdr:from>
    <xdr:ext cx="87667" cy="226766"/>
    <xdr:sp macro="" textlink="">
      <xdr:nvSpPr>
        <xdr:cNvPr id="24" name="TextBox 10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21005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350</xdr:row>
      <xdr:rowOff>0</xdr:rowOff>
    </xdr:from>
    <xdr:ext cx="87667" cy="226766"/>
    <xdr:sp macro="" textlink="">
      <xdr:nvSpPr>
        <xdr:cNvPr id="25" name="TextBox 105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200525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350</xdr:row>
      <xdr:rowOff>0</xdr:rowOff>
    </xdr:from>
    <xdr:ext cx="87667" cy="226766"/>
    <xdr:sp macro="" textlink="">
      <xdr:nvSpPr>
        <xdr:cNvPr id="26" name="TextBox 105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210050" y="478774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1485900</xdr:colOff>
      <xdr:row>537</xdr:row>
      <xdr:rowOff>0</xdr:rowOff>
    </xdr:from>
    <xdr:ext cx="100015" cy="226766"/>
    <xdr:sp macro="" textlink="">
      <xdr:nvSpPr>
        <xdr:cNvPr id="27" name="TextBox 106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924300" y="4716018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537</xdr:row>
      <xdr:rowOff>0</xdr:rowOff>
    </xdr:from>
    <xdr:ext cx="96434" cy="226766"/>
    <xdr:sp macro="" textlink="">
      <xdr:nvSpPr>
        <xdr:cNvPr id="28" name="TextBox 106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6675" y="4726019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537</xdr:row>
      <xdr:rowOff>0</xdr:rowOff>
    </xdr:from>
    <xdr:ext cx="95213" cy="226766"/>
    <xdr:sp macro="" textlink="">
      <xdr:nvSpPr>
        <xdr:cNvPr id="29" name="TextBox 106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67150" y="4736687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537</xdr:row>
      <xdr:rowOff>0</xdr:rowOff>
    </xdr:from>
    <xdr:ext cx="95213" cy="226766"/>
    <xdr:sp macro="" textlink="">
      <xdr:nvSpPr>
        <xdr:cNvPr id="30" name="TextBox 106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867150" y="475726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330</xdr:row>
      <xdr:rowOff>0</xdr:rowOff>
    </xdr:from>
    <xdr:ext cx="665392" cy="226766"/>
    <xdr:sp macro="" textlink="">
      <xdr:nvSpPr>
        <xdr:cNvPr id="31" name="TextBox 106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rot="1593594">
          <a:off x="2219325" y="4767167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1</xdr:col>
      <xdr:colOff>4762</xdr:colOff>
      <xdr:row>285</xdr:row>
      <xdr:rowOff>0</xdr:rowOff>
    </xdr:from>
    <xdr:ext cx="87667" cy="226766"/>
    <xdr:sp macro="" textlink="">
      <xdr:nvSpPr>
        <xdr:cNvPr id="928" name="TextBox 106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4171950" y="4767643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537</xdr:row>
      <xdr:rowOff>0</xdr:rowOff>
    </xdr:from>
    <xdr:ext cx="95213" cy="226766"/>
    <xdr:sp macro="" textlink="">
      <xdr:nvSpPr>
        <xdr:cNvPr id="929" name="TextBox 1069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3867150" y="4746974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1485900</xdr:colOff>
      <xdr:row>285</xdr:row>
      <xdr:rowOff>0</xdr:rowOff>
    </xdr:from>
    <xdr:ext cx="100015" cy="226766"/>
    <xdr:sp macro="" textlink="">
      <xdr:nvSpPr>
        <xdr:cNvPr id="930" name="TextBox 1070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3924300" y="4705731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133350</xdr:colOff>
      <xdr:row>370</xdr:row>
      <xdr:rowOff>0</xdr:rowOff>
    </xdr:from>
    <xdr:ext cx="884301" cy="226766"/>
    <xdr:sp macro="" textlink="">
      <xdr:nvSpPr>
        <xdr:cNvPr id="934" name="TextBox 107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2371725" y="4684109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2</xdr:col>
      <xdr:colOff>1409700</xdr:colOff>
      <xdr:row>370</xdr:row>
      <xdr:rowOff>0</xdr:rowOff>
    </xdr:from>
    <xdr:ext cx="95213" cy="226766"/>
    <xdr:sp macro="" textlink="">
      <xdr:nvSpPr>
        <xdr:cNvPr id="935" name="TextBox 107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3819525" y="4684109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370</xdr:row>
      <xdr:rowOff>0</xdr:rowOff>
    </xdr:from>
    <xdr:ext cx="87667" cy="226766"/>
    <xdr:sp macro="" textlink="">
      <xdr:nvSpPr>
        <xdr:cNvPr id="939" name="TextBox 107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4257675" y="4685157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133350</xdr:colOff>
      <xdr:row>396</xdr:row>
      <xdr:rowOff>0</xdr:rowOff>
    </xdr:from>
    <xdr:ext cx="884301" cy="226766"/>
    <xdr:sp macro="" textlink="">
      <xdr:nvSpPr>
        <xdr:cNvPr id="940" name="TextBox 107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2371725" y="4684109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1</xdr:col>
      <xdr:colOff>4762</xdr:colOff>
      <xdr:row>396</xdr:row>
      <xdr:rowOff>0</xdr:rowOff>
    </xdr:from>
    <xdr:ext cx="87667" cy="226766"/>
    <xdr:sp macro="" textlink="">
      <xdr:nvSpPr>
        <xdr:cNvPr id="945" name="TextBox 1080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4257675" y="4684109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410</xdr:row>
      <xdr:rowOff>0</xdr:rowOff>
    </xdr:from>
    <xdr:ext cx="96434" cy="226766"/>
    <xdr:sp macro="" textlink="">
      <xdr:nvSpPr>
        <xdr:cNvPr id="948" name="TextBox 108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38766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410</xdr:row>
      <xdr:rowOff>0</xdr:rowOff>
    </xdr:from>
    <xdr:ext cx="96434" cy="226766"/>
    <xdr:sp macro="" textlink="">
      <xdr:nvSpPr>
        <xdr:cNvPr id="950" name="TextBox 108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38004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410</xdr:row>
      <xdr:rowOff>0</xdr:rowOff>
    </xdr:from>
    <xdr:ext cx="96434" cy="226766"/>
    <xdr:sp macro="" textlink="">
      <xdr:nvSpPr>
        <xdr:cNvPr id="954" name="TextBox 108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38385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410</xdr:row>
      <xdr:rowOff>0</xdr:rowOff>
    </xdr:from>
    <xdr:ext cx="96434" cy="226766"/>
    <xdr:sp macro="" textlink="">
      <xdr:nvSpPr>
        <xdr:cNvPr id="956" name="TextBox 1086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460</xdr:row>
      <xdr:rowOff>0</xdr:rowOff>
    </xdr:from>
    <xdr:ext cx="95213" cy="226766"/>
    <xdr:sp macro="" textlink="">
      <xdr:nvSpPr>
        <xdr:cNvPr id="959" name="TextBox 108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37814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460</xdr:row>
      <xdr:rowOff>0</xdr:rowOff>
    </xdr:from>
    <xdr:ext cx="96434" cy="226766"/>
    <xdr:sp macro="" textlink="">
      <xdr:nvSpPr>
        <xdr:cNvPr id="960" name="TextBox 108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38766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460</xdr:row>
      <xdr:rowOff>0</xdr:rowOff>
    </xdr:from>
    <xdr:ext cx="96434" cy="226766"/>
    <xdr:sp macro="" textlink="">
      <xdr:nvSpPr>
        <xdr:cNvPr id="961" name="TextBox 109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38004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460</xdr:row>
      <xdr:rowOff>0</xdr:rowOff>
    </xdr:from>
    <xdr:ext cx="96434" cy="226766"/>
    <xdr:sp macro="" textlink="">
      <xdr:nvSpPr>
        <xdr:cNvPr id="962" name="TextBox 109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38385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460</xdr:row>
      <xdr:rowOff>0</xdr:rowOff>
    </xdr:from>
    <xdr:ext cx="96434" cy="226766"/>
    <xdr:sp macro="" textlink="">
      <xdr:nvSpPr>
        <xdr:cNvPr id="963" name="TextBox 109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460</xdr:row>
      <xdr:rowOff>0</xdr:rowOff>
    </xdr:from>
    <xdr:ext cx="87667" cy="226766"/>
    <xdr:sp macro="" textlink="">
      <xdr:nvSpPr>
        <xdr:cNvPr id="965" name="TextBox 109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4105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508</xdr:row>
      <xdr:rowOff>0</xdr:rowOff>
    </xdr:from>
    <xdr:ext cx="95213" cy="226766"/>
    <xdr:sp macro="" textlink="">
      <xdr:nvSpPr>
        <xdr:cNvPr id="966" name="TextBox 1096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37814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508</xdr:row>
      <xdr:rowOff>0</xdr:rowOff>
    </xdr:from>
    <xdr:ext cx="96434" cy="226766"/>
    <xdr:sp macro="" textlink="">
      <xdr:nvSpPr>
        <xdr:cNvPr id="967" name="TextBox 1097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38766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508</xdr:row>
      <xdr:rowOff>0</xdr:rowOff>
    </xdr:from>
    <xdr:ext cx="96434" cy="226766"/>
    <xdr:sp macro="" textlink="">
      <xdr:nvSpPr>
        <xdr:cNvPr id="968" name="TextBox 1098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38004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508</xdr:row>
      <xdr:rowOff>0</xdr:rowOff>
    </xdr:from>
    <xdr:ext cx="96434" cy="226766"/>
    <xdr:sp macro="" textlink="">
      <xdr:nvSpPr>
        <xdr:cNvPr id="975" name="TextBox 109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38385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508</xdr:row>
      <xdr:rowOff>0</xdr:rowOff>
    </xdr:from>
    <xdr:ext cx="96434" cy="226766"/>
    <xdr:sp macro="" textlink="">
      <xdr:nvSpPr>
        <xdr:cNvPr id="976" name="TextBox 1100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508</xdr:row>
      <xdr:rowOff>0</xdr:rowOff>
    </xdr:from>
    <xdr:ext cx="87667" cy="226766"/>
    <xdr:sp macro="" textlink="">
      <xdr:nvSpPr>
        <xdr:cNvPr id="977" name="TextBox 110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4105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133350</xdr:colOff>
      <xdr:row>527</xdr:row>
      <xdr:rowOff>0</xdr:rowOff>
    </xdr:from>
    <xdr:ext cx="884301" cy="226766"/>
    <xdr:sp macro="" textlink="">
      <xdr:nvSpPr>
        <xdr:cNvPr id="978" name="TextBox 1106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2371725" y="4653248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1485900</xdr:colOff>
      <xdr:row>527</xdr:row>
      <xdr:rowOff>0</xdr:rowOff>
    </xdr:from>
    <xdr:ext cx="100015" cy="226766"/>
    <xdr:sp macro="" textlink="">
      <xdr:nvSpPr>
        <xdr:cNvPr id="979" name="TextBox 1107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392430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527</xdr:row>
      <xdr:rowOff>0</xdr:rowOff>
    </xdr:from>
    <xdr:ext cx="96434" cy="226766"/>
    <xdr:sp macro="" textlink="">
      <xdr:nvSpPr>
        <xdr:cNvPr id="981" name="TextBox 1108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38766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527</xdr:row>
      <xdr:rowOff>0</xdr:rowOff>
    </xdr:from>
    <xdr:ext cx="95213" cy="226766"/>
    <xdr:sp macro="" textlink="">
      <xdr:nvSpPr>
        <xdr:cNvPr id="982" name="TextBox 1109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38671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527</xdr:row>
      <xdr:rowOff>0</xdr:rowOff>
    </xdr:from>
    <xdr:ext cx="95213" cy="226766"/>
    <xdr:sp macro="" textlink="">
      <xdr:nvSpPr>
        <xdr:cNvPr id="983" name="TextBox 1110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3819525" y="4653629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527</xdr:row>
      <xdr:rowOff>0</xdr:rowOff>
    </xdr:from>
    <xdr:ext cx="95213" cy="226766"/>
    <xdr:sp macro="" textlink="">
      <xdr:nvSpPr>
        <xdr:cNvPr id="984" name="TextBox 111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3819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527</xdr:row>
      <xdr:rowOff>0</xdr:rowOff>
    </xdr:from>
    <xdr:ext cx="95213" cy="226766"/>
    <xdr:sp macro="" textlink="">
      <xdr:nvSpPr>
        <xdr:cNvPr id="985" name="TextBox 111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37814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527</xdr:row>
      <xdr:rowOff>0</xdr:rowOff>
    </xdr:from>
    <xdr:ext cx="96434" cy="226766"/>
    <xdr:sp macro="" textlink="">
      <xdr:nvSpPr>
        <xdr:cNvPr id="988" name="TextBox 111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38766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527</xdr:row>
      <xdr:rowOff>0</xdr:rowOff>
    </xdr:from>
    <xdr:ext cx="96434" cy="226766"/>
    <xdr:sp macro="" textlink="">
      <xdr:nvSpPr>
        <xdr:cNvPr id="989" name="TextBox 1114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38004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527</xdr:row>
      <xdr:rowOff>0</xdr:rowOff>
    </xdr:from>
    <xdr:ext cx="96434" cy="226766"/>
    <xdr:sp macro="" textlink="">
      <xdr:nvSpPr>
        <xdr:cNvPr id="990" name="TextBox 1115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38385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527</xdr:row>
      <xdr:rowOff>0</xdr:rowOff>
    </xdr:from>
    <xdr:ext cx="96434" cy="226766"/>
    <xdr:sp macro="" textlink="">
      <xdr:nvSpPr>
        <xdr:cNvPr id="991" name="TextBox 1116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527</xdr:row>
      <xdr:rowOff>0</xdr:rowOff>
    </xdr:from>
    <xdr:ext cx="95213" cy="226766"/>
    <xdr:sp macro="" textlink="">
      <xdr:nvSpPr>
        <xdr:cNvPr id="992" name="TextBox 1117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38671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527</xdr:row>
      <xdr:rowOff>0</xdr:rowOff>
    </xdr:from>
    <xdr:ext cx="665392" cy="226766"/>
    <xdr:sp macro="" textlink="">
      <xdr:nvSpPr>
        <xdr:cNvPr id="1001" name="TextBox 111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rot="1593594">
          <a:off x="22193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1</xdr:col>
      <xdr:colOff>4762</xdr:colOff>
      <xdr:row>527</xdr:row>
      <xdr:rowOff>0</xdr:rowOff>
    </xdr:from>
    <xdr:ext cx="87667" cy="226766"/>
    <xdr:sp macro="" textlink="">
      <xdr:nvSpPr>
        <xdr:cNvPr id="1003" name="TextBox 111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41719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527</xdr:row>
      <xdr:rowOff>0</xdr:rowOff>
    </xdr:from>
    <xdr:ext cx="95213" cy="226766"/>
    <xdr:sp macro="" textlink="">
      <xdr:nvSpPr>
        <xdr:cNvPr id="1010" name="TextBox 1120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38671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1485900</xdr:colOff>
      <xdr:row>527</xdr:row>
      <xdr:rowOff>0</xdr:rowOff>
    </xdr:from>
    <xdr:ext cx="100015" cy="226766"/>
    <xdr:sp macro="" textlink="">
      <xdr:nvSpPr>
        <xdr:cNvPr id="1011" name="TextBox 112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392430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527</xdr:row>
      <xdr:rowOff>0</xdr:rowOff>
    </xdr:from>
    <xdr:ext cx="95213" cy="226766"/>
    <xdr:sp macro="" textlink="">
      <xdr:nvSpPr>
        <xdr:cNvPr id="1015" name="TextBox 112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3819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527</xdr:row>
      <xdr:rowOff>0</xdr:rowOff>
    </xdr:from>
    <xdr:ext cx="87667" cy="226766"/>
    <xdr:sp macro="" textlink="">
      <xdr:nvSpPr>
        <xdr:cNvPr id="1016" name="TextBox 112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42386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527</xdr:row>
      <xdr:rowOff>0</xdr:rowOff>
    </xdr:from>
    <xdr:ext cx="87667" cy="226766"/>
    <xdr:sp macro="" textlink="">
      <xdr:nvSpPr>
        <xdr:cNvPr id="1017" name="TextBox 112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4105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133350</xdr:colOff>
      <xdr:row>574</xdr:row>
      <xdr:rowOff>0</xdr:rowOff>
    </xdr:from>
    <xdr:ext cx="884301" cy="226766"/>
    <xdr:sp macro="" textlink="">
      <xdr:nvSpPr>
        <xdr:cNvPr id="1018" name="TextBox 112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2371725" y="4653248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0</xdr:col>
      <xdr:colOff>1485900</xdr:colOff>
      <xdr:row>574</xdr:row>
      <xdr:rowOff>0</xdr:rowOff>
    </xdr:from>
    <xdr:ext cx="100015" cy="226766"/>
    <xdr:sp macro="" textlink="">
      <xdr:nvSpPr>
        <xdr:cNvPr id="1020" name="TextBox 1128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392430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574</xdr:row>
      <xdr:rowOff>0</xdr:rowOff>
    </xdr:from>
    <xdr:ext cx="96434" cy="226766"/>
    <xdr:sp macro="" textlink="">
      <xdr:nvSpPr>
        <xdr:cNvPr id="1022" name="TextBox 1129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38766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574</xdr:row>
      <xdr:rowOff>0</xdr:rowOff>
    </xdr:from>
    <xdr:ext cx="95213" cy="226766"/>
    <xdr:sp macro="" textlink="">
      <xdr:nvSpPr>
        <xdr:cNvPr id="1023" name="TextBox 1130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38671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574</xdr:row>
      <xdr:rowOff>0</xdr:rowOff>
    </xdr:from>
    <xdr:ext cx="95213" cy="226766"/>
    <xdr:sp macro="" textlink="">
      <xdr:nvSpPr>
        <xdr:cNvPr id="1024" name="TextBox 113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3819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574</xdr:row>
      <xdr:rowOff>0</xdr:rowOff>
    </xdr:from>
    <xdr:ext cx="95213" cy="226766"/>
    <xdr:sp macro="" textlink="">
      <xdr:nvSpPr>
        <xdr:cNvPr id="1365" name="TextBox 113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38290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574</xdr:row>
      <xdr:rowOff>0</xdr:rowOff>
    </xdr:from>
    <xdr:ext cx="95213" cy="226766"/>
    <xdr:sp macro="" textlink="">
      <xdr:nvSpPr>
        <xdr:cNvPr id="1366" name="TextBox 113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38290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574</xdr:row>
      <xdr:rowOff>0</xdr:rowOff>
    </xdr:from>
    <xdr:ext cx="96434" cy="226766"/>
    <xdr:sp macro="" textlink="">
      <xdr:nvSpPr>
        <xdr:cNvPr id="1367" name="TextBox 113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38004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574</xdr:row>
      <xdr:rowOff>0</xdr:rowOff>
    </xdr:from>
    <xdr:ext cx="95213" cy="226766"/>
    <xdr:sp macro="" textlink="">
      <xdr:nvSpPr>
        <xdr:cNvPr id="1368" name="TextBox 1135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3819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1466850</xdr:colOff>
      <xdr:row>574</xdr:row>
      <xdr:rowOff>0</xdr:rowOff>
    </xdr:from>
    <xdr:ext cx="95213" cy="226766"/>
    <xdr:sp macro="" textlink="">
      <xdr:nvSpPr>
        <xdr:cNvPr id="1369" name="TextBox 113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38957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574</xdr:row>
      <xdr:rowOff>0</xdr:rowOff>
    </xdr:from>
    <xdr:ext cx="95213" cy="226766"/>
    <xdr:sp macro="" textlink="">
      <xdr:nvSpPr>
        <xdr:cNvPr id="1370" name="TextBox 113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3819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1419225</xdr:colOff>
      <xdr:row>574</xdr:row>
      <xdr:rowOff>0</xdr:rowOff>
    </xdr:from>
    <xdr:ext cx="96434" cy="226766"/>
    <xdr:sp macro="" textlink="">
      <xdr:nvSpPr>
        <xdr:cNvPr id="1371" name="TextBox 1138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384810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373" name="TextBox 113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42195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374" name="TextBox 114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42862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574</xdr:row>
      <xdr:rowOff>0</xdr:rowOff>
    </xdr:from>
    <xdr:ext cx="95213" cy="226766"/>
    <xdr:sp macro="" textlink="">
      <xdr:nvSpPr>
        <xdr:cNvPr id="1375" name="TextBox 114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38671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1323975</xdr:colOff>
      <xdr:row>574</xdr:row>
      <xdr:rowOff>0</xdr:rowOff>
    </xdr:from>
    <xdr:ext cx="96434" cy="226766"/>
    <xdr:sp macro="" textlink="">
      <xdr:nvSpPr>
        <xdr:cNvPr id="1379" name="TextBox 114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373380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574</xdr:row>
      <xdr:rowOff>0</xdr:rowOff>
    </xdr:from>
    <xdr:ext cx="95213" cy="226766"/>
    <xdr:sp macro="" textlink="">
      <xdr:nvSpPr>
        <xdr:cNvPr id="1381" name="TextBox 114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3819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1333500</xdr:colOff>
      <xdr:row>574</xdr:row>
      <xdr:rowOff>0</xdr:rowOff>
    </xdr:from>
    <xdr:ext cx="95213" cy="226766"/>
    <xdr:sp macro="" textlink="">
      <xdr:nvSpPr>
        <xdr:cNvPr id="1383" name="TextBox 114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37433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574</xdr:row>
      <xdr:rowOff>0</xdr:rowOff>
    </xdr:from>
    <xdr:ext cx="96434" cy="226766"/>
    <xdr:sp macro="" textlink="">
      <xdr:nvSpPr>
        <xdr:cNvPr id="1388" name="TextBox 1145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38004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574</xdr:row>
      <xdr:rowOff>0</xdr:rowOff>
    </xdr:from>
    <xdr:ext cx="95213" cy="226766"/>
    <xdr:sp macro="" textlink="">
      <xdr:nvSpPr>
        <xdr:cNvPr id="1389" name="TextBox 1146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3819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1362075</xdr:colOff>
      <xdr:row>574</xdr:row>
      <xdr:rowOff>0</xdr:rowOff>
    </xdr:from>
    <xdr:ext cx="95213" cy="226766"/>
    <xdr:sp macro="" textlink="">
      <xdr:nvSpPr>
        <xdr:cNvPr id="1390" name="TextBox 1147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37814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574</xdr:row>
      <xdr:rowOff>0</xdr:rowOff>
    </xdr:from>
    <xdr:ext cx="96434" cy="226766"/>
    <xdr:sp macro="" textlink="">
      <xdr:nvSpPr>
        <xdr:cNvPr id="1391" name="TextBox 1148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38766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1381125</xdr:colOff>
      <xdr:row>574</xdr:row>
      <xdr:rowOff>0</xdr:rowOff>
    </xdr:from>
    <xdr:ext cx="96434" cy="226766"/>
    <xdr:sp macro="" textlink="">
      <xdr:nvSpPr>
        <xdr:cNvPr id="1392" name="TextBox 1149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38004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574</xdr:row>
      <xdr:rowOff>0</xdr:rowOff>
    </xdr:from>
    <xdr:ext cx="96434" cy="226766"/>
    <xdr:sp macro="" textlink="">
      <xdr:nvSpPr>
        <xdr:cNvPr id="1393" name="TextBox 115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38385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1314450</xdr:colOff>
      <xdr:row>574</xdr:row>
      <xdr:rowOff>0</xdr:rowOff>
    </xdr:from>
    <xdr:ext cx="96434" cy="226766"/>
    <xdr:sp macro="" textlink="">
      <xdr:nvSpPr>
        <xdr:cNvPr id="1394" name="TextBox 115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3724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574</xdr:row>
      <xdr:rowOff>0</xdr:rowOff>
    </xdr:from>
    <xdr:ext cx="95213" cy="226766"/>
    <xdr:sp macro="" textlink="">
      <xdr:nvSpPr>
        <xdr:cNvPr id="1395" name="TextBox 1152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38671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574</xdr:row>
      <xdr:rowOff>0</xdr:rowOff>
    </xdr:from>
    <xdr:ext cx="665392" cy="226766"/>
    <xdr:sp macro="" textlink="">
      <xdr:nvSpPr>
        <xdr:cNvPr id="1396" name="TextBox 115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rot="1593594">
          <a:off x="22193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397" name="TextBox 115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41719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398" name="TextBox 1155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42481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399" name="TextBox 115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41433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1457325</xdr:colOff>
      <xdr:row>574</xdr:row>
      <xdr:rowOff>0</xdr:rowOff>
    </xdr:from>
    <xdr:ext cx="95213" cy="226766"/>
    <xdr:sp macro="" textlink="">
      <xdr:nvSpPr>
        <xdr:cNvPr id="1400" name="TextBox 1157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38671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1485900</xdr:colOff>
      <xdr:row>574</xdr:row>
      <xdr:rowOff>0</xdr:rowOff>
    </xdr:from>
    <xdr:ext cx="100015" cy="226766"/>
    <xdr:sp macro="" textlink="">
      <xdr:nvSpPr>
        <xdr:cNvPr id="1401" name="TextBox 1158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392430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1409700</xdr:colOff>
      <xdr:row>574</xdr:row>
      <xdr:rowOff>0</xdr:rowOff>
    </xdr:from>
    <xdr:ext cx="95213" cy="226766"/>
    <xdr:sp macro="" textlink="">
      <xdr:nvSpPr>
        <xdr:cNvPr id="1402" name="TextBox 1159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3819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403" name="TextBox 1160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41719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404" name="TextBox 116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4200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405" name="TextBox 1162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42100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406" name="TextBox 116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42100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407" name="TextBox 116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42005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408" name="TextBox 1165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4210050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409" name="TextBox 116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41433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410" name="TextBox 1167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423862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574</xdr:row>
      <xdr:rowOff>0</xdr:rowOff>
    </xdr:from>
    <xdr:ext cx="87667" cy="226766"/>
    <xdr:sp macro="" textlink="">
      <xdr:nvSpPr>
        <xdr:cNvPr id="1411" name="TextBox 1168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4105275" y="4653248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291</xdr:row>
      <xdr:rowOff>0</xdr:rowOff>
    </xdr:from>
    <xdr:ext cx="87667" cy="226766"/>
    <xdr:sp macro="" textlink="">
      <xdr:nvSpPr>
        <xdr:cNvPr id="1412" name="TextBox 108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4191000" y="651414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301</xdr:row>
      <xdr:rowOff>47625</xdr:rowOff>
    </xdr:from>
    <xdr:ext cx="87667" cy="226766"/>
    <xdr:sp macro="" textlink="">
      <xdr:nvSpPr>
        <xdr:cNvPr id="1413" name="TextBox 1170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4248150" y="4059555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292</xdr:row>
      <xdr:rowOff>0</xdr:rowOff>
    </xdr:from>
    <xdr:ext cx="87667" cy="226766"/>
    <xdr:sp macro="" textlink="">
      <xdr:nvSpPr>
        <xdr:cNvPr id="1414" name="TextBox 118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4200525" y="32104012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302</xdr:row>
      <xdr:rowOff>0</xdr:rowOff>
    </xdr:from>
    <xdr:ext cx="87667" cy="217317"/>
    <xdr:sp macro="" textlink="">
      <xdr:nvSpPr>
        <xdr:cNvPr id="1415" name="TextBox 118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4257675" y="4092321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294</xdr:row>
      <xdr:rowOff>0</xdr:rowOff>
    </xdr:from>
    <xdr:ext cx="87667" cy="227160"/>
    <xdr:sp macro="" textlink="">
      <xdr:nvSpPr>
        <xdr:cNvPr id="1416" name="TextBox 118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4114800" y="3940111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302</xdr:row>
      <xdr:rowOff>0</xdr:rowOff>
    </xdr:from>
    <xdr:ext cx="87667" cy="226766"/>
    <xdr:sp macro="" textlink="">
      <xdr:nvSpPr>
        <xdr:cNvPr id="1417" name="TextBox 118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4257675" y="409184475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292</xdr:row>
      <xdr:rowOff>0</xdr:rowOff>
    </xdr:from>
    <xdr:ext cx="87667" cy="227160"/>
    <xdr:sp macro="" textlink="">
      <xdr:nvSpPr>
        <xdr:cNvPr id="1418" name="TextBox 117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4200525" y="3236404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1533525</xdr:colOff>
      <xdr:row>299</xdr:row>
      <xdr:rowOff>38100</xdr:rowOff>
    </xdr:from>
    <xdr:ext cx="910310" cy="226766"/>
    <xdr:sp macro="" textlink="">
      <xdr:nvSpPr>
        <xdr:cNvPr id="1419" name="TextBox 1186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3971925" y="26371867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292100</xdr:colOff>
      <xdr:row>299</xdr:row>
      <xdr:rowOff>215900</xdr:rowOff>
    </xdr:from>
    <xdr:to>
      <xdr:col>1</xdr:col>
      <xdr:colOff>1282700</xdr:colOff>
      <xdr:row>299</xdr:row>
      <xdr:rowOff>1092200</xdr:rowOff>
    </xdr:to>
    <xdr:pic>
      <xdr:nvPicPr>
        <xdr:cNvPr id="233099" name="Picture 15750">
          <a:extLst>
            <a:ext uri="{FF2B5EF4-FFF2-40B4-BE49-F238E27FC236}">
              <a16:creationId xmlns:a16="http://schemas.microsoft.com/office/drawing/2014/main" id="{00000000-0008-0000-0000-00008B8E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197358000"/>
          <a:ext cx="990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50799</xdr:colOff>
      <xdr:row>372</xdr:row>
      <xdr:rowOff>112801</xdr:rowOff>
    </xdr:from>
    <xdr:to>
      <xdr:col>1</xdr:col>
      <xdr:colOff>1666874</xdr:colOff>
      <xdr:row>372</xdr:row>
      <xdr:rowOff>1016000</xdr:rowOff>
    </xdr:to>
    <xdr:pic>
      <xdr:nvPicPr>
        <xdr:cNvPr id="233100" name="Рисунок 23">
          <a:extLst>
            <a:ext uri="{FF2B5EF4-FFF2-40B4-BE49-F238E27FC236}">
              <a16:creationId xmlns:a16="http://schemas.microsoft.com/office/drawing/2014/main" id="{00000000-0008-0000-0000-00008C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5299" y="331360551"/>
          <a:ext cx="1711325" cy="903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238</xdr:row>
      <xdr:rowOff>90714</xdr:rowOff>
    </xdr:from>
    <xdr:to>
      <xdr:col>1</xdr:col>
      <xdr:colOff>1397000</xdr:colOff>
      <xdr:row>238</xdr:row>
      <xdr:rowOff>1206500</xdr:rowOff>
    </xdr:to>
    <xdr:pic>
      <xdr:nvPicPr>
        <xdr:cNvPr id="233101" name="Рисунок 40">
          <a:extLst>
            <a:ext uri="{FF2B5EF4-FFF2-40B4-BE49-F238E27FC236}">
              <a16:creationId xmlns:a16="http://schemas.microsoft.com/office/drawing/2014/main" id="{00000000-0008-0000-0000-00008D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0200" y="129884714"/>
          <a:ext cx="1333500" cy="1115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291</xdr:row>
      <xdr:rowOff>0</xdr:rowOff>
    </xdr:from>
    <xdr:to>
      <xdr:col>1</xdr:col>
      <xdr:colOff>1371600</xdr:colOff>
      <xdr:row>291</xdr:row>
      <xdr:rowOff>1117600</xdr:rowOff>
    </xdr:to>
    <xdr:pic>
      <xdr:nvPicPr>
        <xdr:cNvPr id="233103" name="Рисунок 47">
          <a:extLst>
            <a:ext uri="{FF2B5EF4-FFF2-40B4-BE49-F238E27FC236}">
              <a16:creationId xmlns:a16="http://schemas.microsoft.com/office/drawing/2014/main" id="{00000000-0008-0000-0000-00008F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0200" y="188252100"/>
          <a:ext cx="13081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355600</xdr:colOff>
      <xdr:row>260</xdr:row>
      <xdr:rowOff>139700</xdr:rowOff>
    </xdr:from>
    <xdr:to>
      <xdr:col>1</xdr:col>
      <xdr:colOff>1231900</xdr:colOff>
      <xdr:row>261</xdr:row>
      <xdr:rowOff>25399</xdr:rowOff>
    </xdr:to>
    <xdr:pic>
      <xdr:nvPicPr>
        <xdr:cNvPr id="233105" name="Рисунок 52">
          <a:extLst>
            <a:ext uri="{FF2B5EF4-FFF2-40B4-BE49-F238E27FC236}">
              <a16:creationId xmlns:a16="http://schemas.microsoft.com/office/drawing/2014/main" id="{00000000-0008-0000-0000-000091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2300" y="158724600"/>
          <a:ext cx="8763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228599</xdr:colOff>
      <xdr:row>276</xdr:row>
      <xdr:rowOff>27354</xdr:rowOff>
    </xdr:from>
    <xdr:to>
      <xdr:col>1</xdr:col>
      <xdr:colOff>1197428</xdr:colOff>
      <xdr:row>276</xdr:row>
      <xdr:rowOff>1244600</xdr:rowOff>
    </xdr:to>
    <xdr:pic>
      <xdr:nvPicPr>
        <xdr:cNvPr id="233106" name="Рисунок 54">
          <a:extLst>
            <a:ext uri="{FF2B5EF4-FFF2-40B4-BE49-F238E27FC236}">
              <a16:creationId xmlns:a16="http://schemas.microsoft.com/office/drawing/2014/main" id="{00000000-0008-0000-0000-000092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2170" y="353413925"/>
          <a:ext cx="968829" cy="1217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223</xdr:row>
      <xdr:rowOff>63499</xdr:rowOff>
    </xdr:from>
    <xdr:to>
      <xdr:col>1</xdr:col>
      <xdr:colOff>1349375</xdr:colOff>
      <xdr:row>224</xdr:row>
      <xdr:rowOff>126777</xdr:rowOff>
    </xdr:to>
    <xdr:pic>
      <xdr:nvPicPr>
        <xdr:cNvPr id="233107" name="Рисунок 56">
          <a:extLst>
            <a:ext uri="{FF2B5EF4-FFF2-40B4-BE49-F238E27FC236}">
              <a16:creationId xmlns:a16="http://schemas.microsoft.com/office/drawing/2014/main" id="{00000000-0008-0000-0000-000093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4275" y="132921374"/>
          <a:ext cx="863600" cy="1333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83889</xdr:colOff>
      <xdr:row>499</xdr:row>
      <xdr:rowOff>55905</xdr:rowOff>
    </xdr:from>
    <xdr:to>
      <xdr:col>1</xdr:col>
      <xdr:colOff>1663700</xdr:colOff>
      <xdr:row>500</xdr:row>
      <xdr:rowOff>203201</xdr:rowOff>
    </xdr:to>
    <xdr:pic>
      <xdr:nvPicPr>
        <xdr:cNvPr id="233109" name="Рисунок 60">
          <a:extLst>
            <a:ext uri="{FF2B5EF4-FFF2-40B4-BE49-F238E27FC236}">
              <a16:creationId xmlns:a16="http://schemas.microsoft.com/office/drawing/2014/main" id="{00000000-0008-0000-0000-000095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2389" y="412361405"/>
          <a:ext cx="1741736" cy="141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227188</xdr:colOff>
      <xdr:row>233</xdr:row>
      <xdr:rowOff>913102</xdr:rowOff>
    </xdr:from>
    <xdr:to>
      <xdr:col>1</xdr:col>
      <xdr:colOff>1481667</xdr:colOff>
      <xdr:row>235</xdr:row>
      <xdr:rowOff>31045</xdr:rowOff>
    </xdr:to>
    <xdr:pic>
      <xdr:nvPicPr>
        <xdr:cNvPr id="233111" name="Рисунок 61">
          <a:extLst>
            <a:ext uri="{FF2B5EF4-FFF2-40B4-BE49-F238E27FC236}">
              <a16:creationId xmlns:a16="http://schemas.microsoft.com/office/drawing/2014/main" id="{00000000-0008-0000-0000-000097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2299" y="310383880"/>
          <a:ext cx="1254479" cy="165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245109</xdr:colOff>
      <xdr:row>573</xdr:row>
      <xdr:rowOff>60325</xdr:rowOff>
    </xdr:from>
    <xdr:to>
      <xdr:col>1</xdr:col>
      <xdr:colOff>1666874</xdr:colOff>
      <xdr:row>573</xdr:row>
      <xdr:rowOff>1165225</xdr:rowOff>
    </xdr:to>
    <xdr:pic>
      <xdr:nvPicPr>
        <xdr:cNvPr id="233114" name="Рисунок 274703">
          <a:extLst>
            <a:ext uri="{FF2B5EF4-FFF2-40B4-BE49-F238E27FC236}">
              <a16:creationId xmlns:a16="http://schemas.microsoft.com/office/drawing/2014/main" id="{00000000-0008-0000-0000-00009A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3609" y="463419825"/>
          <a:ext cx="149796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574</xdr:row>
      <xdr:rowOff>0</xdr:rowOff>
    </xdr:from>
    <xdr:to>
      <xdr:col>1</xdr:col>
      <xdr:colOff>1409700</xdr:colOff>
      <xdr:row>574</xdr:row>
      <xdr:rowOff>1155700</xdr:rowOff>
    </xdr:to>
    <xdr:pic>
      <xdr:nvPicPr>
        <xdr:cNvPr id="233115" name="Рисунок 274739">
          <a:extLst>
            <a:ext uri="{FF2B5EF4-FFF2-40B4-BE49-F238E27FC236}">
              <a16:creationId xmlns:a16="http://schemas.microsoft.com/office/drawing/2014/main" id="{00000000-0008-0000-0000-00009B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2900" y="477380300"/>
          <a:ext cx="13335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310</xdr:row>
      <xdr:rowOff>63500</xdr:rowOff>
    </xdr:from>
    <xdr:to>
      <xdr:col>1</xdr:col>
      <xdr:colOff>1016000</xdr:colOff>
      <xdr:row>311</xdr:row>
      <xdr:rowOff>25401</xdr:rowOff>
    </xdr:to>
    <xdr:pic>
      <xdr:nvPicPr>
        <xdr:cNvPr id="233117" name="Рисунок 1014" descr="I:\Фото ПОЛИФОРМ\Лев смотрит влево.jpg">
          <a:extLst>
            <a:ext uri="{FF2B5EF4-FFF2-40B4-BE49-F238E27FC236}">
              <a16:creationId xmlns:a16="http://schemas.microsoft.com/office/drawing/2014/main" id="{00000000-0008-0000-0000-00009D8E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7700" y="206095600"/>
          <a:ext cx="6350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556</xdr:row>
      <xdr:rowOff>1079500</xdr:rowOff>
    </xdr:from>
    <xdr:to>
      <xdr:col>1</xdr:col>
      <xdr:colOff>1244600</xdr:colOff>
      <xdr:row>558</xdr:row>
      <xdr:rowOff>136407</xdr:rowOff>
    </xdr:to>
    <xdr:pic>
      <xdr:nvPicPr>
        <xdr:cNvPr id="233120" name="Рисунок 1200" descr="C:\Users\MANAG\AppData\Local\Microsoft\Windows\Temporary Internet Files\Content.Word\Девочка с тачкой.jpg">
          <a:extLst>
            <a:ext uri="{FF2B5EF4-FFF2-40B4-BE49-F238E27FC236}">
              <a16:creationId xmlns:a16="http://schemas.microsoft.com/office/drawing/2014/main" id="{00000000-0008-0000-0000-0000A08E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9400" y="454329800"/>
          <a:ext cx="1231900" cy="1596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63498</xdr:colOff>
      <xdr:row>367</xdr:row>
      <xdr:rowOff>1555776</xdr:rowOff>
    </xdr:from>
    <xdr:to>
      <xdr:col>2</xdr:col>
      <xdr:colOff>142875</xdr:colOff>
      <xdr:row>369</xdr:row>
      <xdr:rowOff>197207</xdr:rowOff>
    </xdr:to>
    <xdr:pic>
      <xdr:nvPicPr>
        <xdr:cNvPr id="233122" name="Рисунок 1234" descr="C:\Users\MANAG\AppData\Local\Microsoft\Windows\Temporary Internet Files\Content.Word\Медведь бурый.jpg">
          <a:extLst>
            <a:ext uri="{FF2B5EF4-FFF2-40B4-BE49-F238E27FC236}">
              <a16:creationId xmlns:a16="http://schemas.microsoft.com/office/drawing/2014/main" id="{00000000-0008-0000-0000-0000A28E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7998" y="446563776"/>
          <a:ext cx="1984377" cy="1498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538</xdr:row>
      <xdr:rowOff>76200</xdr:rowOff>
    </xdr:from>
    <xdr:to>
      <xdr:col>1</xdr:col>
      <xdr:colOff>1270000</xdr:colOff>
      <xdr:row>538</xdr:row>
      <xdr:rowOff>1231900</xdr:rowOff>
    </xdr:to>
    <xdr:pic>
      <xdr:nvPicPr>
        <xdr:cNvPr id="233126" name="Picture 3512">
          <a:extLst>
            <a:ext uri="{FF2B5EF4-FFF2-40B4-BE49-F238E27FC236}">
              <a16:creationId xmlns:a16="http://schemas.microsoft.com/office/drawing/2014/main" id="{00000000-0008-0000-0000-0000A68E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9600" y="432955700"/>
          <a:ext cx="9271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1333500</xdr:colOff>
      <xdr:row>22</xdr:row>
      <xdr:rowOff>85725</xdr:rowOff>
    </xdr:from>
    <xdr:ext cx="884301" cy="226766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3990975" y="2181225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2</xdr:col>
      <xdr:colOff>1333500</xdr:colOff>
      <xdr:row>38</xdr:row>
      <xdr:rowOff>0</xdr:rowOff>
    </xdr:from>
    <xdr:ext cx="884301" cy="226766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3990975" y="30680025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2</xdr:col>
      <xdr:colOff>1333500</xdr:colOff>
      <xdr:row>330</xdr:row>
      <xdr:rowOff>0</xdr:rowOff>
    </xdr:from>
    <xdr:ext cx="884301" cy="226766"/>
    <xdr:sp macro="" textlink="">
      <xdr:nvSpPr>
        <xdr:cNvPr id="1420" name="TextBox 93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3990975" y="3701415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431800</xdr:colOff>
      <xdr:row>520</xdr:row>
      <xdr:rowOff>0</xdr:rowOff>
    </xdr:from>
    <xdr:to>
      <xdr:col>1</xdr:col>
      <xdr:colOff>927100</xdr:colOff>
      <xdr:row>521</xdr:row>
      <xdr:rowOff>63501</xdr:rowOff>
    </xdr:to>
    <xdr:pic>
      <xdr:nvPicPr>
        <xdr:cNvPr id="233130" name="Рисунок 45">
          <a:extLst>
            <a:ext uri="{FF2B5EF4-FFF2-40B4-BE49-F238E27FC236}">
              <a16:creationId xmlns:a16="http://schemas.microsoft.com/office/drawing/2014/main" id="{00000000-0008-0000-0000-0000AA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8500" y="413829500"/>
          <a:ext cx="4953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1323975</xdr:colOff>
      <xdr:row>260</xdr:row>
      <xdr:rowOff>0</xdr:rowOff>
    </xdr:from>
    <xdr:ext cx="96434" cy="226766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4200525" y="19002375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139700</xdr:colOff>
      <xdr:row>534</xdr:row>
      <xdr:rowOff>165100</xdr:rowOff>
    </xdr:from>
    <xdr:to>
      <xdr:col>1</xdr:col>
      <xdr:colOff>1219200</xdr:colOff>
      <xdr:row>534</xdr:row>
      <xdr:rowOff>1220875</xdr:rowOff>
    </xdr:to>
    <xdr:pic>
      <xdr:nvPicPr>
        <xdr:cNvPr id="233133" name="Изображение 274919">
          <a:extLst>
            <a:ext uri="{FF2B5EF4-FFF2-40B4-BE49-F238E27FC236}">
              <a16:creationId xmlns:a16="http://schemas.microsoft.com/office/drawing/2014/main" id="{00000000-0008-0000-0000-0000AD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421614600"/>
          <a:ext cx="1079500" cy="105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533</xdr:row>
      <xdr:rowOff>139700</xdr:rowOff>
    </xdr:from>
    <xdr:to>
      <xdr:col>1</xdr:col>
      <xdr:colOff>1193800</xdr:colOff>
      <xdr:row>533</xdr:row>
      <xdr:rowOff>1204707</xdr:rowOff>
    </xdr:to>
    <xdr:pic>
      <xdr:nvPicPr>
        <xdr:cNvPr id="233134" name="Изображение 274921">
          <a:extLst>
            <a:ext uri="{FF2B5EF4-FFF2-40B4-BE49-F238E27FC236}">
              <a16:creationId xmlns:a16="http://schemas.microsoft.com/office/drawing/2014/main" id="{00000000-0008-0000-0000-0000AE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420319200"/>
          <a:ext cx="1028700" cy="1065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535</xdr:row>
      <xdr:rowOff>203200</xdr:rowOff>
    </xdr:from>
    <xdr:to>
      <xdr:col>1</xdr:col>
      <xdr:colOff>1244600</xdr:colOff>
      <xdr:row>535</xdr:row>
      <xdr:rowOff>1209098</xdr:rowOff>
    </xdr:to>
    <xdr:pic>
      <xdr:nvPicPr>
        <xdr:cNvPr id="233135" name="Изображение 274929">
          <a:extLst>
            <a:ext uri="{FF2B5EF4-FFF2-40B4-BE49-F238E27FC236}">
              <a16:creationId xmlns:a16="http://schemas.microsoft.com/office/drawing/2014/main" id="{00000000-0008-0000-0000-0000AF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422922700"/>
          <a:ext cx="1079500" cy="1005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536</xdr:row>
      <xdr:rowOff>152400</xdr:rowOff>
    </xdr:from>
    <xdr:to>
      <xdr:col>1</xdr:col>
      <xdr:colOff>1257300</xdr:colOff>
      <xdr:row>536</xdr:row>
      <xdr:rowOff>1186504</xdr:rowOff>
    </xdr:to>
    <xdr:pic>
      <xdr:nvPicPr>
        <xdr:cNvPr id="233136" name="Изображение 274933">
          <a:extLst>
            <a:ext uri="{FF2B5EF4-FFF2-40B4-BE49-F238E27FC236}">
              <a16:creationId xmlns:a16="http://schemas.microsoft.com/office/drawing/2014/main" id="{00000000-0008-0000-0000-0000B0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3700" y="424141900"/>
          <a:ext cx="1130300" cy="1034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206</xdr:row>
      <xdr:rowOff>38100</xdr:rowOff>
    </xdr:from>
    <xdr:to>
      <xdr:col>1</xdr:col>
      <xdr:colOff>1155700</xdr:colOff>
      <xdr:row>206</xdr:row>
      <xdr:rowOff>1244600</xdr:rowOff>
    </xdr:to>
    <xdr:pic>
      <xdr:nvPicPr>
        <xdr:cNvPr id="233138" name="Изображение 274941">
          <a:extLst>
            <a:ext uri="{FF2B5EF4-FFF2-40B4-BE49-F238E27FC236}">
              <a16:creationId xmlns:a16="http://schemas.microsoft.com/office/drawing/2014/main" id="{00000000-0008-0000-0000-0000B2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112128300"/>
          <a:ext cx="90170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292100</xdr:colOff>
      <xdr:row>244</xdr:row>
      <xdr:rowOff>825500</xdr:rowOff>
    </xdr:from>
    <xdr:to>
      <xdr:col>1</xdr:col>
      <xdr:colOff>1244600</xdr:colOff>
      <xdr:row>245</xdr:row>
      <xdr:rowOff>1262062</xdr:rowOff>
    </xdr:to>
    <xdr:pic>
      <xdr:nvPicPr>
        <xdr:cNvPr id="233140" name="Изображение 53">
          <a:extLst>
            <a:ext uri="{FF2B5EF4-FFF2-40B4-BE49-F238E27FC236}">
              <a16:creationId xmlns:a16="http://schemas.microsoft.com/office/drawing/2014/main" id="{00000000-0008-0000-0000-0000B4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147129500"/>
          <a:ext cx="9525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346</xdr:row>
      <xdr:rowOff>27014</xdr:rowOff>
    </xdr:from>
    <xdr:to>
      <xdr:col>1</xdr:col>
      <xdr:colOff>1251858</xdr:colOff>
      <xdr:row>346</xdr:row>
      <xdr:rowOff>1155700</xdr:rowOff>
    </xdr:to>
    <xdr:pic>
      <xdr:nvPicPr>
        <xdr:cNvPr id="233141" name="Изображение 274943">
          <a:extLst>
            <a:ext uri="{FF2B5EF4-FFF2-40B4-BE49-F238E27FC236}">
              <a16:creationId xmlns:a16="http://schemas.microsoft.com/office/drawing/2014/main" id="{00000000-0008-0000-0000-0000B5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28371" y="323459728"/>
          <a:ext cx="947058" cy="1128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496</xdr:row>
      <xdr:rowOff>50800</xdr:rowOff>
    </xdr:from>
    <xdr:to>
      <xdr:col>1</xdr:col>
      <xdr:colOff>1292225</xdr:colOff>
      <xdr:row>496</xdr:row>
      <xdr:rowOff>1231901</xdr:rowOff>
    </xdr:to>
    <xdr:pic>
      <xdr:nvPicPr>
        <xdr:cNvPr id="233142" name="Изображение 274945">
          <a:extLst>
            <a:ext uri="{FF2B5EF4-FFF2-40B4-BE49-F238E27FC236}">
              <a16:creationId xmlns:a16="http://schemas.microsoft.com/office/drawing/2014/main" id="{00000000-0008-0000-0000-0000B6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66925" y="448583050"/>
          <a:ext cx="939800" cy="1181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399</xdr:row>
      <xdr:rowOff>25400</xdr:rowOff>
    </xdr:from>
    <xdr:to>
      <xdr:col>1</xdr:col>
      <xdr:colOff>1219200</xdr:colOff>
      <xdr:row>400</xdr:row>
      <xdr:rowOff>12699</xdr:rowOff>
    </xdr:to>
    <xdr:pic>
      <xdr:nvPicPr>
        <xdr:cNvPr id="233143" name="Изображение 274947">
          <a:extLst>
            <a:ext uri="{FF2B5EF4-FFF2-40B4-BE49-F238E27FC236}">
              <a16:creationId xmlns:a16="http://schemas.microsoft.com/office/drawing/2014/main" id="{00000000-0008-0000-0000-0000B7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274066000"/>
          <a:ext cx="1003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317500</xdr:colOff>
      <xdr:row>340</xdr:row>
      <xdr:rowOff>127000</xdr:rowOff>
    </xdr:from>
    <xdr:to>
      <xdr:col>1</xdr:col>
      <xdr:colOff>1054100</xdr:colOff>
      <xdr:row>341</xdr:row>
      <xdr:rowOff>50799</xdr:rowOff>
    </xdr:to>
    <xdr:pic>
      <xdr:nvPicPr>
        <xdr:cNvPr id="233145" name="Изображение 274949">
          <a:extLst>
            <a:ext uri="{FF2B5EF4-FFF2-40B4-BE49-F238E27FC236}">
              <a16:creationId xmlns:a16="http://schemas.microsoft.com/office/drawing/2014/main" id="{00000000-0008-0000-0000-0000B9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4200" y="223939100"/>
          <a:ext cx="7366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461</xdr:row>
      <xdr:rowOff>50800</xdr:rowOff>
    </xdr:from>
    <xdr:to>
      <xdr:col>1</xdr:col>
      <xdr:colOff>1081314</xdr:colOff>
      <xdr:row>462</xdr:row>
      <xdr:rowOff>1</xdr:rowOff>
    </xdr:to>
    <xdr:pic>
      <xdr:nvPicPr>
        <xdr:cNvPr id="233146" name="Изображение 274954">
          <a:extLst>
            <a:ext uri="{FF2B5EF4-FFF2-40B4-BE49-F238E27FC236}">
              <a16:creationId xmlns:a16="http://schemas.microsoft.com/office/drawing/2014/main" id="{00000000-0008-0000-0000-0000BA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341833200"/>
          <a:ext cx="90351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210</xdr:row>
      <xdr:rowOff>139700</xdr:rowOff>
    </xdr:from>
    <xdr:to>
      <xdr:col>1</xdr:col>
      <xdr:colOff>1282700</xdr:colOff>
      <xdr:row>210</xdr:row>
      <xdr:rowOff>1143000</xdr:rowOff>
    </xdr:to>
    <xdr:pic>
      <xdr:nvPicPr>
        <xdr:cNvPr id="233147" name="Изображение 274959">
          <a:extLst>
            <a:ext uri="{FF2B5EF4-FFF2-40B4-BE49-F238E27FC236}">
              <a16:creationId xmlns:a16="http://schemas.microsoft.com/office/drawing/2014/main" id="{00000000-0008-0000-0000-0000BB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9600" y="114769900"/>
          <a:ext cx="9398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330200</xdr:colOff>
      <xdr:row>137</xdr:row>
      <xdr:rowOff>25400</xdr:rowOff>
    </xdr:from>
    <xdr:to>
      <xdr:col>1</xdr:col>
      <xdr:colOff>1193800</xdr:colOff>
      <xdr:row>138</xdr:row>
      <xdr:rowOff>8465</xdr:rowOff>
    </xdr:to>
    <xdr:pic>
      <xdr:nvPicPr>
        <xdr:cNvPr id="233148" name="Изображение 274960">
          <a:extLst>
            <a:ext uri="{FF2B5EF4-FFF2-40B4-BE49-F238E27FC236}">
              <a16:creationId xmlns:a16="http://schemas.microsoft.com/office/drawing/2014/main" id="{00000000-0008-0000-0000-0000BC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41719500"/>
          <a:ext cx="8636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380</xdr:row>
      <xdr:rowOff>177800</xdr:rowOff>
    </xdr:from>
    <xdr:to>
      <xdr:col>1</xdr:col>
      <xdr:colOff>1320800</xdr:colOff>
      <xdr:row>380</xdr:row>
      <xdr:rowOff>1130300</xdr:rowOff>
    </xdr:to>
    <xdr:pic>
      <xdr:nvPicPr>
        <xdr:cNvPr id="233149" name="Изображение 274962">
          <a:extLst>
            <a:ext uri="{FF2B5EF4-FFF2-40B4-BE49-F238E27FC236}">
              <a16:creationId xmlns:a16="http://schemas.microsoft.com/office/drawing/2014/main" id="{00000000-0008-0000-0000-0000BD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0200" y="269138400"/>
          <a:ext cx="1257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203200</xdr:colOff>
      <xdr:row>580</xdr:row>
      <xdr:rowOff>63500</xdr:rowOff>
    </xdr:from>
    <xdr:to>
      <xdr:col>1</xdr:col>
      <xdr:colOff>1219200</xdr:colOff>
      <xdr:row>580</xdr:row>
      <xdr:rowOff>1244600</xdr:rowOff>
    </xdr:to>
    <xdr:pic>
      <xdr:nvPicPr>
        <xdr:cNvPr id="233150" name="Изображение 274964">
          <a:extLst>
            <a:ext uri="{FF2B5EF4-FFF2-40B4-BE49-F238E27FC236}">
              <a16:creationId xmlns:a16="http://schemas.microsoft.com/office/drawing/2014/main" id="{00000000-0008-0000-0000-0000BE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900" y="487603800"/>
          <a:ext cx="1016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547</xdr:row>
      <xdr:rowOff>152400</xdr:rowOff>
    </xdr:from>
    <xdr:to>
      <xdr:col>1</xdr:col>
      <xdr:colOff>1489075</xdr:colOff>
      <xdr:row>547</xdr:row>
      <xdr:rowOff>1079500</xdr:rowOff>
    </xdr:to>
    <xdr:pic>
      <xdr:nvPicPr>
        <xdr:cNvPr id="233151" name="Изображение 274965">
          <a:extLst>
            <a:ext uri="{FF2B5EF4-FFF2-40B4-BE49-F238E27FC236}">
              <a16:creationId xmlns:a16="http://schemas.microsoft.com/office/drawing/2014/main" id="{00000000-0008-0000-0000-0000BF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8300" y="453402700"/>
          <a:ext cx="13843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430</xdr:row>
      <xdr:rowOff>76200</xdr:rowOff>
    </xdr:from>
    <xdr:to>
      <xdr:col>1</xdr:col>
      <xdr:colOff>1066800</xdr:colOff>
      <xdr:row>431</xdr:row>
      <xdr:rowOff>88901</xdr:rowOff>
    </xdr:to>
    <xdr:pic>
      <xdr:nvPicPr>
        <xdr:cNvPr id="233152" name="Изображение 274967">
          <a:extLst>
            <a:ext uri="{FF2B5EF4-FFF2-40B4-BE49-F238E27FC236}">
              <a16:creationId xmlns:a16="http://schemas.microsoft.com/office/drawing/2014/main" id="{00000000-0008-0000-0000-0000C0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313067700"/>
          <a:ext cx="8255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568</xdr:row>
      <xdr:rowOff>127000</xdr:rowOff>
    </xdr:from>
    <xdr:to>
      <xdr:col>1</xdr:col>
      <xdr:colOff>1409700</xdr:colOff>
      <xdr:row>569</xdr:row>
      <xdr:rowOff>25401</xdr:rowOff>
    </xdr:to>
    <xdr:pic>
      <xdr:nvPicPr>
        <xdr:cNvPr id="233153" name="Изображение 274978">
          <a:extLst>
            <a:ext uri="{FF2B5EF4-FFF2-40B4-BE49-F238E27FC236}">
              <a16:creationId xmlns:a16="http://schemas.microsoft.com/office/drawing/2014/main" id="{00000000-0008-0000-0000-0000C1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600" y="473697300"/>
          <a:ext cx="13208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495</xdr:row>
      <xdr:rowOff>381000</xdr:rowOff>
    </xdr:from>
    <xdr:to>
      <xdr:col>1</xdr:col>
      <xdr:colOff>1409700</xdr:colOff>
      <xdr:row>495</xdr:row>
      <xdr:rowOff>927100</xdr:rowOff>
    </xdr:to>
    <xdr:pic>
      <xdr:nvPicPr>
        <xdr:cNvPr id="233154" name="Изображение 274979">
          <a:extLst>
            <a:ext uri="{FF2B5EF4-FFF2-40B4-BE49-F238E27FC236}">
              <a16:creationId xmlns:a16="http://schemas.microsoft.com/office/drawing/2014/main" id="{00000000-0008-0000-0000-0000C2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382003300"/>
          <a:ext cx="1384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284</xdr:row>
      <xdr:rowOff>1181100</xdr:rowOff>
    </xdr:from>
    <xdr:to>
      <xdr:col>1</xdr:col>
      <xdr:colOff>1193800</xdr:colOff>
      <xdr:row>285</xdr:row>
      <xdr:rowOff>1206501</xdr:rowOff>
    </xdr:to>
    <xdr:pic>
      <xdr:nvPicPr>
        <xdr:cNvPr id="233155" name="Изображение 274912">
          <a:extLst>
            <a:ext uri="{FF2B5EF4-FFF2-40B4-BE49-F238E27FC236}">
              <a16:creationId xmlns:a16="http://schemas.microsoft.com/office/drawing/2014/main" id="{00000000-0008-0000-0000-0000C3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7700" y="180962300"/>
          <a:ext cx="812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482600</xdr:colOff>
      <xdr:row>242</xdr:row>
      <xdr:rowOff>0</xdr:rowOff>
    </xdr:from>
    <xdr:to>
      <xdr:col>1</xdr:col>
      <xdr:colOff>1168400</xdr:colOff>
      <xdr:row>243</xdr:row>
      <xdr:rowOff>63501</xdr:rowOff>
    </xdr:to>
    <xdr:pic>
      <xdr:nvPicPr>
        <xdr:cNvPr id="233156" name="Изображение 274913">
          <a:extLst>
            <a:ext uri="{FF2B5EF4-FFF2-40B4-BE49-F238E27FC236}">
              <a16:creationId xmlns:a16="http://schemas.microsoft.com/office/drawing/2014/main" id="{00000000-0008-0000-0000-0000C4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138684000"/>
          <a:ext cx="685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279400</xdr:colOff>
      <xdr:row>227</xdr:row>
      <xdr:rowOff>25400</xdr:rowOff>
    </xdr:from>
    <xdr:to>
      <xdr:col>1</xdr:col>
      <xdr:colOff>1257300</xdr:colOff>
      <xdr:row>227</xdr:row>
      <xdr:rowOff>1262062</xdr:rowOff>
    </xdr:to>
    <xdr:pic>
      <xdr:nvPicPr>
        <xdr:cNvPr id="233157" name="Изображение 274918">
          <a:extLst>
            <a:ext uri="{FF2B5EF4-FFF2-40B4-BE49-F238E27FC236}">
              <a16:creationId xmlns:a16="http://schemas.microsoft.com/office/drawing/2014/main" id="{00000000-0008-0000-0000-0000C5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6100" y="121843800"/>
          <a:ext cx="9779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420</xdr:row>
      <xdr:rowOff>25400</xdr:rowOff>
    </xdr:from>
    <xdr:to>
      <xdr:col>1</xdr:col>
      <xdr:colOff>1318448</xdr:colOff>
      <xdr:row>421</xdr:row>
      <xdr:rowOff>25399</xdr:rowOff>
    </xdr:to>
    <xdr:pic>
      <xdr:nvPicPr>
        <xdr:cNvPr id="233158" name="Изображение 274932">
          <a:extLst>
            <a:ext uri="{FF2B5EF4-FFF2-40B4-BE49-F238E27FC236}">
              <a16:creationId xmlns:a16="http://schemas.microsoft.com/office/drawing/2014/main" id="{00000000-0008-0000-0000-0000C6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93598600"/>
          <a:ext cx="1140648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267</xdr:row>
      <xdr:rowOff>25400</xdr:rowOff>
    </xdr:from>
    <xdr:to>
      <xdr:col>1</xdr:col>
      <xdr:colOff>1041400</xdr:colOff>
      <xdr:row>267</xdr:row>
      <xdr:rowOff>1193800</xdr:rowOff>
    </xdr:to>
    <xdr:pic>
      <xdr:nvPicPr>
        <xdr:cNvPr id="233159" name="Изображение 48">
          <a:extLst>
            <a:ext uri="{FF2B5EF4-FFF2-40B4-BE49-F238E27FC236}">
              <a16:creationId xmlns:a16="http://schemas.microsoft.com/office/drawing/2014/main" id="{00000000-0008-0000-0000-0000C7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162420300"/>
          <a:ext cx="7874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253</xdr:row>
      <xdr:rowOff>63500</xdr:rowOff>
    </xdr:from>
    <xdr:to>
      <xdr:col>1</xdr:col>
      <xdr:colOff>1117600</xdr:colOff>
      <xdr:row>253</xdr:row>
      <xdr:rowOff>1193800</xdr:rowOff>
    </xdr:to>
    <xdr:pic>
      <xdr:nvPicPr>
        <xdr:cNvPr id="233160" name="Изображение 274952">
          <a:extLst>
            <a:ext uri="{FF2B5EF4-FFF2-40B4-BE49-F238E27FC236}">
              <a16:creationId xmlns:a16="http://schemas.microsoft.com/office/drawing/2014/main" id="{00000000-0008-0000-0000-0000C8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154838400"/>
          <a:ext cx="8636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149225</xdr:colOff>
      <xdr:row>500</xdr:row>
      <xdr:rowOff>156369</xdr:rowOff>
    </xdr:from>
    <xdr:to>
      <xdr:col>2</xdr:col>
      <xdr:colOff>3175</xdr:colOff>
      <xdr:row>500</xdr:row>
      <xdr:rowOff>1184275</xdr:rowOff>
    </xdr:to>
    <xdr:pic>
      <xdr:nvPicPr>
        <xdr:cNvPr id="233161" name="Изображение 274957">
          <a:extLst>
            <a:ext uri="{FF2B5EF4-FFF2-40B4-BE49-F238E27FC236}">
              <a16:creationId xmlns:a16="http://schemas.microsoft.com/office/drawing/2014/main" id="{00000000-0008-0000-0000-0000C9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7725" y="391554494"/>
          <a:ext cx="1644650" cy="102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575</xdr:row>
      <xdr:rowOff>101600</xdr:rowOff>
    </xdr:from>
    <xdr:to>
      <xdr:col>1</xdr:col>
      <xdr:colOff>1155700</xdr:colOff>
      <xdr:row>575</xdr:row>
      <xdr:rowOff>1219200</xdr:rowOff>
    </xdr:to>
    <xdr:pic>
      <xdr:nvPicPr>
        <xdr:cNvPr id="233163" name="Изображение 274982">
          <a:extLst>
            <a:ext uri="{FF2B5EF4-FFF2-40B4-BE49-F238E27FC236}">
              <a16:creationId xmlns:a16="http://schemas.microsoft.com/office/drawing/2014/main" id="{00000000-0008-0000-0000-0000CB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480021900"/>
          <a:ext cx="9144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136</xdr:row>
      <xdr:rowOff>0</xdr:rowOff>
    </xdr:from>
    <xdr:to>
      <xdr:col>1</xdr:col>
      <xdr:colOff>1257300</xdr:colOff>
      <xdr:row>137</xdr:row>
      <xdr:rowOff>50802</xdr:rowOff>
    </xdr:to>
    <xdr:pic>
      <xdr:nvPicPr>
        <xdr:cNvPr id="233164" name="Изображение 274986">
          <a:extLst>
            <a:ext uri="{FF2B5EF4-FFF2-40B4-BE49-F238E27FC236}">
              <a16:creationId xmlns:a16="http://schemas.microsoft.com/office/drawing/2014/main" id="{00000000-0008-0000-0000-0000CC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0" y="40411400"/>
          <a:ext cx="762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429</xdr:row>
      <xdr:rowOff>95250</xdr:rowOff>
    </xdr:from>
    <xdr:to>
      <xdr:col>1</xdr:col>
      <xdr:colOff>1184275</xdr:colOff>
      <xdr:row>429</xdr:row>
      <xdr:rowOff>1238250</xdr:rowOff>
    </xdr:to>
    <xdr:pic>
      <xdr:nvPicPr>
        <xdr:cNvPr id="233165" name="Изображение 274991">
          <a:extLst>
            <a:ext uri="{FF2B5EF4-FFF2-40B4-BE49-F238E27FC236}">
              <a16:creationId xmlns:a16="http://schemas.microsoft.com/office/drawing/2014/main" id="{00000000-0008-0000-0000-0000CD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9025" y="313975750"/>
          <a:ext cx="793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240</xdr:row>
      <xdr:rowOff>38100</xdr:rowOff>
    </xdr:from>
    <xdr:to>
      <xdr:col>1</xdr:col>
      <xdr:colOff>1219200</xdr:colOff>
      <xdr:row>241</xdr:row>
      <xdr:rowOff>76201</xdr:rowOff>
    </xdr:to>
    <xdr:pic>
      <xdr:nvPicPr>
        <xdr:cNvPr id="233166" name="Изображение 275000">
          <a:extLst>
            <a:ext uri="{FF2B5EF4-FFF2-40B4-BE49-F238E27FC236}">
              <a16:creationId xmlns:a16="http://schemas.microsoft.com/office/drawing/2014/main" id="{00000000-0008-0000-0000-0000CE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136182100"/>
          <a:ext cx="10287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436</xdr:row>
      <xdr:rowOff>38100</xdr:rowOff>
    </xdr:from>
    <xdr:to>
      <xdr:col>1</xdr:col>
      <xdr:colOff>1231900</xdr:colOff>
      <xdr:row>437</xdr:row>
      <xdr:rowOff>1</xdr:rowOff>
    </xdr:to>
    <xdr:pic>
      <xdr:nvPicPr>
        <xdr:cNvPr id="233167" name="Изображение 275001">
          <a:extLst>
            <a:ext uri="{FF2B5EF4-FFF2-40B4-BE49-F238E27FC236}">
              <a16:creationId xmlns:a16="http://schemas.microsoft.com/office/drawing/2014/main" id="{00000000-0008-0000-0000-0000CF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319379600"/>
          <a:ext cx="9779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401</xdr:row>
      <xdr:rowOff>0</xdr:rowOff>
    </xdr:from>
    <xdr:to>
      <xdr:col>1</xdr:col>
      <xdr:colOff>1155700</xdr:colOff>
      <xdr:row>402</xdr:row>
      <xdr:rowOff>80852</xdr:rowOff>
    </xdr:to>
    <xdr:pic>
      <xdr:nvPicPr>
        <xdr:cNvPr id="233170" name="Изображение 275004">
          <a:extLst>
            <a:ext uri="{FF2B5EF4-FFF2-40B4-BE49-F238E27FC236}">
              <a16:creationId xmlns:a16="http://schemas.microsoft.com/office/drawing/2014/main" id="{00000000-0008-0000-0000-0000D2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9600" y="275310600"/>
          <a:ext cx="812800" cy="1350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424</xdr:row>
      <xdr:rowOff>1227851</xdr:rowOff>
    </xdr:from>
    <xdr:to>
      <xdr:col>1</xdr:col>
      <xdr:colOff>1244600</xdr:colOff>
      <xdr:row>426</xdr:row>
      <xdr:rowOff>63500</xdr:rowOff>
    </xdr:to>
    <xdr:pic>
      <xdr:nvPicPr>
        <xdr:cNvPr id="233171" name="Изображение 275005">
          <a:extLst>
            <a:ext uri="{FF2B5EF4-FFF2-40B4-BE49-F238E27FC236}">
              <a16:creationId xmlns:a16="http://schemas.microsoft.com/office/drawing/2014/main" id="{00000000-0008-0000-0000-0000D3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1500" y="299881051"/>
          <a:ext cx="939800" cy="1375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245533</xdr:colOff>
      <xdr:row>422</xdr:row>
      <xdr:rowOff>8467</xdr:rowOff>
    </xdr:from>
    <xdr:to>
      <xdr:col>1</xdr:col>
      <xdr:colOff>1185333</xdr:colOff>
      <xdr:row>423</xdr:row>
      <xdr:rowOff>68645</xdr:rowOff>
    </xdr:to>
    <xdr:pic>
      <xdr:nvPicPr>
        <xdr:cNvPr id="233172" name="Изображение 275006">
          <a:extLst>
            <a:ext uri="{FF2B5EF4-FFF2-40B4-BE49-F238E27FC236}">
              <a16:creationId xmlns:a16="http://schemas.microsoft.com/office/drawing/2014/main" id="{00000000-0008-0000-0000-0000D4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0033" y="368075634"/>
          <a:ext cx="939800" cy="1330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330200</xdr:colOff>
      <xdr:row>417</xdr:row>
      <xdr:rowOff>774700</xdr:rowOff>
    </xdr:from>
    <xdr:to>
      <xdr:col>1</xdr:col>
      <xdr:colOff>1371600</xdr:colOff>
      <xdr:row>419</xdr:row>
      <xdr:rowOff>88897</xdr:rowOff>
    </xdr:to>
    <xdr:pic>
      <xdr:nvPicPr>
        <xdr:cNvPr id="233173" name="Изображение 275007">
          <a:extLst>
            <a:ext uri="{FF2B5EF4-FFF2-40B4-BE49-F238E27FC236}">
              <a16:creationId xmlns:a16="http://schemas.microsoft.com/office/drawing/2014/main" id="{00000000-0008-0000-0000-0000D5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297319700"/>
          <a:ext cx="1041400" cy="142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482600</xdr:colOff>
      <xdr:row>243</xdr:row>
      <xdr:rowOff>76200</xdr:rowOff>
    </xdr:from>
    <xdr:to>
      <xdr:col>1</xdr:col>
      <xdr:colOff>1155700</xdr:colOff>
      <xdr:row>244</xdr:row>
      <xdr:rowOff>50801</xdr:rowOff>
    </xdr:to>
    <xdr:pic>
      <xdr:nvPicPr>
        <xdr:cNvPr id="233174" name="Изображение 275008">
          <a:extLst>
            <a:ext uri="{FF2B5EF4-FFF2-40B4-BE49-F238E27FC236}">
              <a16:creationId xmlns:a16="http://schemas.microsoft.com/office/drawing/2014/main" id="{00000000-0008-0000-0000-0000D6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140030200"/>
          <a:ext cx="6731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431447</xdr:colOff>
      <xdr:row>37</xdr:row>
      <xdr:rowOff>67027</xdr:rowOff>
    </xdr:from>
    <xdr:to>
      <xdr:col>1</xdr:col>
      <xdr:colOff>1348773</xdr:colOff>
      <xdr:row>37</xdr:row>
      <xdr:rowOff>1552222</xdr:rowOff>
    </xdr:to>
    <xdr:pic>
      <xdr:nvPicPr>
        <xdr:cNvPr id="233175" name="Изображение 25">
          <a:extLst>
            <a:ext uri="{FF2B5EF4-FFF2-40B4-BE49-F238E27FC236}">
              <a16:creationId xmlns:a16="http://schemas.microsoft.com/office/drawing/2014/main" id="{00000000-0008-0000-0000-0000D7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6558" y="51756027"/>
          <a:ext cx="917326" cy="1485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29</xdr:row>
      <xdr:rowOff>15251</xdr:rowOff>
    </xdr:from>
    <xdr:to>
      <xdr:col>1</xdr:col>
      <xdr:colOff>1071683</xdr:colOff>
      <xdr:row>29</xdr:row>
      <xdr:rowOff>1552222</xdr:rowOff>
    </xdr:to>
    <xdr:pic>
      <xdr:nvPicPr>
        <xdr:cNvPr id="233176" name="Изображение 1376">
          <a:extLst>
            <a:ext uri="{FF2B5EF4-FFF2-40B4-BE49-F238E27FC236}">
              <a16:creationId xmlns:a16="http://schemas.microsoft.com/office/drawing/2014/main" id="{00000000-0008-0000-0000-0000D8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6111" y="38947807"/>
          <a:ext cx="690683" cy="1536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303</xdr:row>
      <xdr:rowOff>88900</xdr:rowOff>
    </xdr:from>
    <xdr:to>
      <xdr:col>1</xdr:col>
      <xdr:colOff>1358900</xdr:colOff>
      <xdr:row>303</xdr:row>
      <xdr:rowOff>1231900</xdr:rowOff>
    </xdr:to>
    <xdr:pic>
      <xdr:nvPicPr>
        <xdr:cNvPr id="233180" name="Изображение 1425">
          <a:extLst>
            <a:ext uri="{FF2B5EF4-FFF2-40B4-BE49-F238E27FC236}">
              <a16:creationId xmlns:a16="http://schemas.microsoft.com/office/drawing/2014/main" id="{00000000-0008-0000-0000-0000DC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202311000"/>
          <a:ext cx="13335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320675</xdr:colOff>
      <xdr:row>169</xdr:row>
      <xdr:rowOff>1219199</xdr:rowOff>
    </xdr:from>
    <xdr:to>
      <xdr:col>1</xdr:col>
      <xdr:colOff>1102439</xdr:colOff>
      <xdr:row>171</xdr:row>
      <xdr:rowOff>79374</xdr:rowOff>
    </xdr:to>
    <xdr:pic>
      <xdr:nvPicPr>
        <xdr:cNvPr id="233181" name="Изображение 1428">
          <a:extLst>
            <a:ext uri="{FF2B5EF4-FFF2-40B4-BE49-F238E27FC236}">
              <a16:creationId xmlns:a16="http://schemas.microsoft.com/office/drawing/2014/main" id="{00000000-0008-0000-0000-0000DD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5175" y="134810499"/>
          <a:ext cx="781764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189</xdr:row>
      <xdr:rowOff>114300</xdr:rowOff>
    </xdr:from>
    <xdr:to>
      <xdr:col>1</xdr:col>
      <xdr:colOff>1384300</xdr:colOff>
      <xdr:row>189</xdr:row>
      <xdr:rowOff>1257300</xdr:rowOff>
    </xdr:to>
    <xdr:pic>
      <xdr:nvPicPr>
        <xdr:cNvPr id="233183" name="Изображение 1432">
          <a:extLst>
            <a:ext uri="{FF2B5EF4-FFF2-40B4-BE49-F238E27FC236}">
              <a16:creationId xmlns:a16="http://schemas.microsoft.com/office/drawing/2014/main" id="{00000000-0008-0000-0000-0000DF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8300" y="88506300"/>
          <a:ext cx="12827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330200</xdr:colOff>
      <xdr:row>341</xdr:row>
      <xdr:rowOff>139700</xdr:rowOff>
    </xdr:from>
    <xdr:to>
      <xdr:col>1</xdr:col>
      <xdr:colOff>1003300</xdr:colOff>
      <xdr:row>341</xdr:row>
      <xdr:rowOff>1219200</xdr:rowOff>
    </xdr:to>
    <xdr:pic>
      <xdr:nvPicPr>
        <xdr:cNvPr id="233184" name="Изображение 1433">
          <a:extLst>
            <a:ext uri="{FF2B5EF4-FFF2-40B4-BE49-F238E27FC236}">
              <a16:creationId xmlns:a16="http://schemas.microsoft.com/office/drawing/2014/main" id="{00000000-0008-0000-0000-0000E0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225221800"/>
          <a:ext cx="6731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383</xdr:row>
      <xdr:rowOff>12700</xdr:rowOff>
    </xdr:from>
    <xdr:to>
      <xdr:col>1</xdr:col>
      <xdr:colOff>1346200</xdr:colOff>
      <xdr:row>383</xdr:row>
      <xdr:rowOff>1219200</xdr:rowOff>
    </xdr:to>
    <xdr:pic>
      <xdr:nvPicPr>
        <xdr:cNvPr id="233185" name="Изображение 1434">
          <a:extLst>
            <a:ext uri="{FF2B5EF4-FFF2-40B4-BE49-F238E27FC236}">
              <a16:creationId xmlns:a16="http://schemas.microsoft.com/office/drawing/2014/main" id="{00000000-0008-0000-0000-0000E1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600" y="270243300"/>
          <a:ext cx="125730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432</xdr:row>
      <xdr:rowOff>38100</xdr:rowOff>
    </xdr:from>
    <xdr:to>
      <xdr:col>1</xdr:col>
      <xdr:colOff>1181100</xdr:colOff>
      <xdr:row>432</xdr:row>
      <xdr:rowOff>1231900</xdr:rowOff>
    </xdr:to>
    <xdr:pic>
      <xdr:nvPicPr>
        <xdr:cNvPr id="233186" name="Изображение 1435">
          <a:extLst>
            <a:ext uri="{FF2B5EF4-FFF2-40B4-BE49-F238E27FC236}">
              <a16:creationId xmlns:a16="http://schemas.microsoft.com/office/drawing/2014/main" id="{00000000-0008-0000-0000-0000E2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4071" y="550165814"/>
          <a:ext cx="9906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348</xdr:row>
      <xdr:rowOff>25400</xdr:rowOff>
    </xdr:from>
    <xdr:to>
      <xdr:col>1</xdr:col>
      <xdr:colOff>1104900</xdr:colOff>
      <xdr:row>349</xdr:row>
      <xdr:rowOff>12699</xdr:rowOff>
    </xdr:to>
    <xdr:pic>
      <xdr:nvPicPr>
        <xdr:cNvPr id="233187" name="Изображение 1381">
          <a:extLst>
            <a:ext uri="{FF2B5EF4-FFF2-40B4-BE49-F238E27FC236}">
              <a16:creationId xmlns:a16="http://schemas.microsoft.com/office/drawing/2014/main" id="{00000000-0008-0000-0000-0000E3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231457500"/>
          <a:ext cx="965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508000</xdr:colOff>
      <xdr:row>149</xdr:row>
      <xdr:rowOff>1270000</xdr:rowOff>
    </xdr:from>
    <xdr:to>
      <xdr:col>1</xdr:col>
      <xdr:colOff>1358900</xdr:colOff>
      <xdr:row>151</xdr:row>
      <xdr:rowOff>29633</xdr:rowOff>
    </xdr:to>
    <xdr:pic>
      <xdr:nvPicPr>
        <xdr:cNvPr id="233188" name="Изображение 5568">
          <a:extLst>
            <a:ext uri="{FF2B5EF4-FFF2-40B4-BE49-F238E27FC236}">
              <a16:creationId xmlns:a16="http://schemas.microsoft.com/office/drawing/2014/main" id="{00000000-0008-0000-0000-0000E4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4700" y="53225700"/>
          <a:ext cx="8509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317500</xdr:colOff>
      <xdr:row>161</xdr:row>
      <xdr:rowOff>1181100</xdr:rowOff>
    </xdr:from>
    <xdr:to>
      <xdr:col>1</xdr:col>
      <xdr:colOff>1539875</xdr:colOff>
      <xdr:row>163</xdr:row>
      <xdr:rowOff>101600</xdr:rowOff>
    </xdr:to>
    <xdr:pic>
      <xdr:nvPicPr>
        <xdr:cNvPr id="233189" name="Изображение 5569">
          <a:extLst>
            <a:ext uri="{FF2B5EF4-FFF2-40B4-BE49-F238E27FC236}">
              <a16:creationId xmlns:a16="http://schemas.microsoft.com/office/drawing/2014/main" id="{00000000-0008-0000-0000-0000E5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4200" y="63334900"/>
          <a:ext cx="121920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484</xdr:row>
      <xdr:rowOff>15875</xdr:rowOff>
    </xdr:from>
    <xdr:to>
      <xdr:col>1</xdr:col>
      <xdr:colOff>1135592</xdr:colOff>
      <xdr:row>485</xdr:row>
      <xdr:rowOff>73025</xdr:rowOff>
    </xdr:to>
    <xdr:pic>
      <xdr:nvPicPr>
        <xdr:cNvPr id="233190" name="Изображение 5737">
          <a:extLst>
            <a:ext uri="{FF2B5EF4-FFF2-40B4-BE49-F238E27FC236}">
              <a16:creationId xmlns:a16="http://schemas.microsoft.com/office/drawing/2014/main" id="{00000000-0008-0000-0000-0000E6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5" y="593010625"/>
          <a:ext cx="745067" cy="132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558</xdr:row>
      <xdr:rowOff>1219200</xdr:rowOff>
    </xdr:from>
    <xdr:to>
      <xdr:col>1</xdr:col>
      <xdr:colOff>1193800</xdr:colOff>
      <xdr:row>560</xdr:row>
      <xdr:rowOff>76200</xdr:rowOff>
    </xdr:to>
    <xdr:pic>
      <xdr:nvPicPr>
        <xdr:cNvPr id="233191" name="Изображение 5767">
          <a:extLst>
            <a:ext uri="{FF2B5EF4-FFF2-40B4-BE49-F238E27FC236}">
              <a16:creationId xmlns:a16="http://schemas.microsoft.com/office/drawing/2014/main" id="{00000000-0008-0000-0000-0000E7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457009500"/>
          <a:ext cx="9398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317500</xdr:colOff>
      <xdr:row>76</xdr:row>
      <xdr:rowOff>31752</xdr:rowOff>
    </xdr:from>
    <xdr:to>
      <xdr:col>1</xdr:col>
      <xdr:colOff>1254126</xdr:colOff>
      <xdr:row>76</xdr:row>
      <xdr:rowOff>1188526</xdr:rowOff>
    </xdr:to>
    <xdr:pic>
      <xdr:nvPicPr>
        <xdr:cNvPr id="5769" name="Изображение 5768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7375" y="630062877"/>
          <a:ext cx="936626" cy="1156774"/>
        </a:xfrm>
        <a:prstGeom prst="roundRect">
          <a:avLst/>
        </a:prstGeom>
      </xdr:spPr>
    </xdr:pic>
    <xdr:clientData/>
  </xdr:twoCellAnchor>
  <xdr:twoCellAnchor editAs="oneCell">
    <xdr:from>
      <xdr:col>1</xdr:col>
      <xdr:colOff>368300</xdr:colOff>
      <xdr:row>225</xdr:row>
      <xdr:rowOff>7445</xdr:rowOff>
    </xdr:from>
    <xdr:to>
      <xdr:col>1</xdr:col>
      <xdr:colOff>1181100</xdr:colOff>
      <xdr:row>226</xdr:row>
      <xdr:rowOff>12701</xdr:rowOff>
    </xdr:to>
    <xdr:pic>
      <xdr:nvPicPr>
        <xdr:cNvPr id="233195" name="Изображение 5771">
          <a:extLst>
            <a:ext uri="{FF2B5EF4-FFF2-40B4-BE49-F238E27FC236}">
              <a16:creationId xmlns:a16="http://schemas.microsoft.com/office/drawing/2014/main" id="{00000000-0008-0000-0000-0000EB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120555845"/>
          <a:ext cx="812800" cy="127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444500</xdr:colOff>
      <xdr:row>449</xdr:row>
      <xdr:rowOff>12700</xdr:rowOff>
    </xdr:from>
    <xdr:to>
      <xdr:col>1</xdr:col>
      <xdr:colOff>1236428</xdr:colOff>
      <xdr:row>450</xdr:row>
      <xdr:rowOff>25401</xdr:rowOff>
    </xdr:to>
    <xdr:pic>
      <xdr:nvPicPr>
        <xdr:cNvPr id="233197" name="Изображение 5567">
          <a:extLst>
            <a:ext uri="{FF2B5EF4-FFF2-40B4-BE49-F238E27FC236}">
              <a16:creationId xmlns:a16="http://schemas.microsoft.com/office/drawing/2014/main" id="{00000000-0008-0000-0000-0000ED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325285100"/>
          <a:ext cx="791928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511</xdr:row>
      <xdr:rowOff>50800</xdr:rowOff>
    </xdr:from>
    <xdr:to>
      <xdr:col>1</xdr:col>
      <xdr:colOff>1104900</xdr:colOff>
      <xdr:row>511</xdr:row>
      <xdr:rowOff>1130300</xdr:rowOff>
    </xdr:to>
    <xdr:pic>
      <xdr:nvPicPr>
        <xdr:cNvPr id="233200" name="Изображение 5673">
          <a:extLst>
            <a:ext uri="{FF2B5EF4-FFF2-40B4-BE49-F238E27FC236}">
              <a16:creationId xmlns:a16="http://schemas.microsoft.com/office/drawing/2014/main" id="{00000000-0008-0000-0000-0000F0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402856700"/>
          <a:ext cx="8636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211</xdr:row>
      <xdr:rowOff>76200</xdr:rowOff>
    </xdr:from>
    <xdr:to>
      <xdr:col>1</xdr:col>
      <xdr:colOff>1244600</xdr:colOff>
      <xdr:row>212</xdr:row>
      <xdr:rowOff>0</xdr:rowOff>
    </xdr:to>
    <xdr:pic>
      <xdr:nvPicPr>
        <xdr:cNvPr id="233201" name="Изображение 5718">
          <a:extLst>
            <a:ext uri="{FF2B5EF4-FFF2-40B4-BE49-F238E27FC236}">
              <a16:creationId xmlns:a16="http://schemas.microsoft.com/office/drawing/2014/main" id="{00000000-0008-0000-0000-0000F1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115976400"/>
          <a:ext cx="10795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578</xdr:row>
      <xdr:rowOff>200544</xdr:rowOff>
    </xdr:from>
    <xdr:to>
      <xdr:col>1</xdr:col>
      <xdr:colOff>1358900</xdr:colOff>
      <xdr:row>578</xdr:row>
      <xdr:rowOff>1168399</xdr:rowOff>
    </xdr:to>
    <xdr:pic>
      <xdr:nvPicPr>
        <xdr:cNvPr id="233202" name="Изображение 5747">
          <a:extLst>
            <a:ext uri="{FF2B5EF4-FFF2-40B4-BE49-F238E27FC236}">
              <a16:creationId xmlns:a16="http://schemas.microsoft.com/office/drawing/2014/main" id="{00000000-0008-0000-0000-0000F2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2900" y="476310844"/>
          <a:ext cx="1282700" cy="967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584</xdr:row>
      <xdr:rowOff>38100</xdr:rowOff>
    </xdr:from>
    <xdr:to>
      <xdr:col>1</xdr:col>
      <xdr:colOff>1211925</xdr:colOff>
      <xdr:row>584</xdr:row>
      <xdr:rowOff>1257300</xdr:rowOff>
    </xdr:to>
    <xdr:pic>
      <xdr:nvPicPr>
        <xdr:cNvPr id="233203" name="Изображение 5779">
          <a:extLst>
            <a:ext uri="{FF2B5EF4-FFF2-40B4-BE49-F238E27FC236}">
              <a16:creationId xmlns:a16="http://schemas.microsoft.com/office/drawing/2014/main" id="{00000000-0008-0000-0000-0000F3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483768400"/>
          <a:ext cx="9706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127001</xdr:colOff>
      <xdr:row>586</xdr:row>
      <xdr:rowOff>152400</xdr:rowOff>
    </xdr:from>
    <xdr:to>
      <xdr:col>1</xdr:col>
      <xdr:colOff>1358901</xdr:colOff>
      <xdr:row>586</xdr:row>
      <xdr:rowOff>1219313</xdr:rowOff>
    </xdr:to>
    <xdr:pic>
      <xdr:nvPicPr>
        <xdr:cNvPr id="233204" name="Изображение 5780">
          <a:extLst>
            <a:ext uri="{FF2B5EF4-FFF2-40B4-BE49-F238E27FC236}">
              <a16:creationId xmlns:a16="http://schemas.microsoft.com/office/drawing/2014/main" id="{00000000-0008-0000-0000-0000F4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3701" y="485152700"/>
          <a:ext cx="1231900" cy="1066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587</xdr:row>
      <xdr:rowOff>59082</xdr:rowOff>
    </xdr:from>
    <xdr:to>
      <xdr:col>1</xdr:col>
      <xdr:colOff>1282700</xdr:colOff>
      <xdr:row>588</xdr:row>
      <xdr:rowOff>7938</xdr:rowOff>
    </xdr:to>
    <xdr:pic>
      <xdr:nvPicPr>
        <xdr:cNvPr id="233205" name="Изображение 5781">
          <a:extLst>
            <a:ext uri="{FF2B5EF4-FFF2-40B4-BE49-F238E27FC236}">
              <a16:creationId xmlns:a16="http://schemas.microsoft.com/office/drawing/2014/main" id="{00000000-0008-0000-0000-0000F5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486329382"/>
          <a:ext cx="1092200" cy="121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569</xdr:row>
      <xdr:rowOff>101600</xdr:rowOff>
    </xdr:from>
    <xdr:to>
      <xdr:col>1</xdr:col>
      <xdr:colOff>1361786</xdr:colOff>
      <xdr:row>569</xdr:row>
      <xdr:rowOff>1168400</xdr:rowOff>
    </xdr:to>
    <xdr:pic>
      <xdr:nvPicPr>
        <xdr:cNvPr id="233206" name="Изображение 5782">
          <a:extLst>
            <a:ext uri="{FF2B5EF4-FFF2-40B4-BE49-F238E27FC236}">
              <a16:creationId xmlns:a16="http://schemas.microsoft.com/office/drawing/2014/main" id="{00000000-0008-0000-0000-0000F6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600" y="468591900"/>
          <a:ext cx="127288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317500</xdr:colOff>
      <xdr:row>362</xdr:row>
      <xdr:rowOff>0</xdr:rowOff>
    </xdr:from>
    <xdr:to>
      <xdr:col>1</xdr:col>
      <xdr:colOff>1181100</xdr:colOff>
      <xdr:row>363</xdr:row>
      <xdr:rowOff>193677</xdr:rowOff>
    </xdr:to>
    <xdr:pic>
      <xdr:nvPicPr>
        <xdr:cNvPr id="233207" name="Изображение 5788">
          <a:extLst>
            <a:ext uri="{FF2B5EF4-FFF2-40B4-BE49-F238E27FC236}">
              <a16:creationId xmlns:a16="http://schemas.microsoft.com/office/drawing/2014/main" id="{00000000-0008-0000-0000-0000F7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4200" y="248640600"/>
          <a:ext cx="86360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406400</xdr:colOff>
      <xdr:row>283</xdr:row>
      <xdr:rowOff>25400</xdr:rowOff>
    </xdr:from>
    <xdr:to>
      <xdr:col>1</xdr:col>
      <xdr:colOff>1104900</xdr:colOff>
      <xdr:row>283</xdr:row>
      <xdr:rowOff>1244600</xdr:rowOff>
    </xdr:to>
    <xdr:pic>
      <xdr:nvPicPr>
        <xdr:cNvPr id="233208" name="Изображение 5791">
          <a:extLst>
            <a:ext uri="{FF2B5EF4-FFF2-40B4-BE49-F238E27FC236}">
              <a16:creationId xmlns:a16="http://schemas.microsoft.com/office/drawing/2014/main" id="{00000000-0008-0000-0000-0000F8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177266600"/>
          <a:ext cx="698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8</xdr:row>
      <xdr:rowOff>1257300</xdr:rowOff>
    </xdr:from>
    <xdr:to>
      <xdr:col>1</xdr:col>
      <xdr:colOff>1501775</xdr:colOff>
      <xdr:row>10</xdr:row>
      <xdr:rowOff>406400</xdr:rowOff>
    </xdr:to>
    <xdr:pic>
      <xdr:nvPicPr>
        <xdr:cNvPr id="233209" name="Изображение 5794">
          <a:extLst>
            <a:ext uri="{FF2B5EF4-FFF2-40B4-BE49-F238E27FC236}">
              <a16:creationId xmlns:a16="http://schemas.microsoft.com/office/drawing/2014/main" id="{00000000-0008-0000-0000-0000F9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13322300"/>
          <a:ext cx="138430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10</xdr:row>
      <xdr:rowOff>1092200</xdr:rowOff>
    </xdr:from>
    <xdr:to>
      <xdr:col>1</xdr:col>
      <xdr:colOff>1346200</xdr:colOff>
      <xdr:row>11</xdr:row>
      <xdr:rowOff>1257300</xdr:rowOff>
    </xdr:to>
    <xdr:pic>
      <xdr:nvPicPr>
        <xdr:cNvPr id="233210" name="Изображение 5796">
          <a:extLst>
            <a:ext uri="{FF2B5EF4-FFF2-40B4-BE49-F238E27FC236}">
              <a16:creationId xmlns:a16="http://schemas.microsoft.com/office/drawing/2014/main" id="{00000000-0008-0000-0000-0000FA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15697200"/>
          <a:ext cx="110490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84666</xdr:colOff>
      <xdr:row>4</xdr:row>
      <xdr:rowOff>12700</xdr:rowOff>
    </xdr:from>
    <xdr:to>
      <xdr:col>2</xdr:col>
      <xdr:colOff>24341</xdr:colOff>
      <xdr:row>5</xdr:row>
      <xdr:rowOff>292100</xdr:rowOff>
    </xdr:to>
    <xdr:pic>
      <xdr:nvPicPr>
        <xdr:cNvPr id="233211" name="Изображение 5805">
          <a:extLst>
            <a:ext uri="{FF2B5EF4-FFF2-40B4-BE49-F238E27FC236}">
              <a16:creationId xmlns:a16="http://schemas.microsoft.com/office/drawing/2014/main" id="{00000000-0008-0000-0000-0000FB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9166" y="9156700"/>
          <a:ext cx="1844675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1320800</xdr:colOff>
      <xdr:row>6</xdr:row>
      <xdr:rowOff>1257300</xdr:rowOff>
    </xdr:to>
    <xdr:pic>
      <xdr:nvPicPr>
        <xdr:cNvPr id="233212" name="Изображение 5806">
          <a:extLst>
            <a:ext uri="{FF2B5EF4-FFF2-40B4-BE49-F238E27FC236}">
              <a16:creationId xmlns:a16="http://schemas.microsoft.com/office/drawing/2014/main" id="{00000000-0008-0000-0000-0000FC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6700" y="8255000"/>
          <a:ext cx="13208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3175</xdr:colOff>
      <xdr:row>6</xdr:row>
      <xdr:rowOff>76200</xdr:rowOff>
    </xdr:to>
    <xdr:pic>
      <xdr:nvPicPr>
        <xdr:cNvPr id="233213" name="Изображение 5807">
          <a:extLst>
            <a:ext uri="{FF2B5EF4-FFF2-40B4-BE49-F238E27FC236}">
              <a16:creationId xmlns:a16="http://schemas.microsoft.com/office/drawing/2014/main" id="{00000000-0008-0000-0000-0000FD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6700" y="10795000"/>
          <a:ext cx="18288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1485900</xdr:colOff>
      <xdr:row>8</xdr:row>
      <xdr:rowOff>0</xdr:rowOff>
    </xdr:from>
    <xdr:to>
      <xdr:col>1</xdr:col>
      <xdr:colOff>1355813</xdr:colOff>
      <xdr:row>9</xdr:row>
      <xdr:rowOff>482600</xdr:rowOff>
    </xdr:to>
    <xdr:pic>
      <xdr:nvPicPr>
        <xdr:cNvPr id="233214" name="Изображение 5810">
          <a:extLst>
            <a:ext uri="{FF2B5EF4-FFF2-40B4-BE49-F238E27FC236}">
              <a16:creationId xmlns:a16="http://schemas.microsoft.com/office/drawing/2014/main" id="{00000000-0008-0000-0000-0000FE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5900" y="12065000"/>
          <a:ext cx="15494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33866</xdr:colOff>
      <xdr:row>6</xdr:row>
      <xdr:rowOff>1143000</xdr:rowOff>
    </xdr:from>
    <xdr:to>
      <xdr:col>2</xdr:col>
      <xdr:colOff>21959</xdr:colOff>
      <xdr:row>8</xdr:row>
      <xdr:rowOff>127000</xdr:rowOff>
    </xdr:to>
    <xdr:pic>
      <xdr:nvPicPr>
        <xdr:cNvPr id="233215" name="Изображение 5819">
          <a:extLst>
            <a:ext uri="{FF2B5EF4-FFF2-40B4-BE49-F238E27FC236}">
              <a16:creationId xmlns:a16="http://schemas.microsoft.com/office/drawing/2014/main" id="{00000000-0008-0000-0000-0000FF8E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8366" y="11070167"/>
          <a:ext cx="1893093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2</xdr:row>
      <xdr:rowOff>1248834</xdr:rowOff>
    </xdr:from>
    <xdr:to>
      <xdr:col>1</xdr:col>
      <xdr:colOff>1664493</xdr:colOff>
      <xdr:row>4</xdr:row>
      <xdr:rowOff>63500</xdr:rowOff>
    </xdr:to>
    <xdr:pic>
      <xdr:nvPicPr>
        <xdr:cNvPr id="233216" name="Изображение 866">
          <a:extLst>
            <a:ext uri="{FF2B5EF4-FFF2-40B4-BE49-F238E27FC236}">
              <a16:creationId xmlns:a16="http://schemas.microsoft.com/office/drawing/2014/main" id="{00000000-0008-0000-0000-000000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10392834"/>
          <a:ext cx="1718468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1447800</xdr:colOff>
      <xdr:row>11</xdr:row>
      <xdr:rowOff>1130300</xdr:rowOff>
    </xdr:from>
    <xdr:to>
      <xdr:col>1</xdr:col>
      <xdr:colOff>1355813</xdr:colOff>
      <xdr:row>13</xdr:row>
      <xdr:rowOff>127000</xdr:rowOff>
    </xdr:to>
    <xdr:pic>
      <xdr:nvPicPr>
        <xdr:cNvPr id="233217" name="Изображение 5825">
          <a:extLst>
            <a:ext uri="{FF2B5EF4-FFF2-40B4-BE49-F238E27FC236}">
              <a16:creationId xmlns:a16="http://schemas.microsoft.com/office/drawing/2014/main" id="{00000000-0008-0000-0000-000001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800" y="17005300"/>
          <a:ext cx="158750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531</xdr:row>
      <xdr:rowOff>12700</xdr:rowOff>
    </xdr:from>
    <xdr:to>
      <xdr:col>1</xdr:col>
      <xdr:colOff>1371600</xdr:colOff>
      <xdr:row>531</xdr:row>
      <xdr:rowOff>1231900</xdr:rowOff>
    </xdr:to>
    <xdr:pic>
      <xdr:nvPicPr>
        <xdr:cNvPr id="233218" name="Изображение 5832">
          <a:extLst>
            <a:ext uri="{FF2B5EF4-FFF2-40B4-BE49-F238E27FC236}">
              <a16:creationId xmlns:a16="http://schemas.microsoft.com/office/drawing/2014/main" id="{00000000-0008-0000-0000-000002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424002200"/>
          <a:ext cx="11176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202</xdr:row>
      <xdr:rowOff>38100</xdr:rowOff>
    </xdr:from>
    <xdr:to>
      <xdr:col>1</xdr:col>
      <xdr:colOff>1371600</xdr:colOff>
      <xdr:row>203</xdr:row>
      <xdr:rowOff>38100</xdr:rowOff>
    </xdr:to>
    <xdr:pic>
      <xdr:nvPicPr>
        <xdr:cNvPr id="233219" name="Изображение 5850">
          <a:extLst>
            <a:ext uri="{FF2B5EF4-FFF2-40B4-BE49-F238E27FC236}">
              <a16:creationId xmlns:a16="http://schemas.microsoft.com/office/drawing/2014/main" id="{00000000-0008-0000-0000-000003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108750100"/>
          <a:ext cx="12319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563</xdr:row>
      <xdr:rowOff>34925</xdr:rowOff>
    </xdr:from>
    <xdr:to>
      <xdr:col>1</xdr:col>
      <xdr:colOff>1539875</xdr:colOff>
      <xdr:row>563</xdr:row>
      <xdr:rowOff>1165225</xdr:rowOff>
    </xdr:to>
    <xdr:pic>
      <xdr:nvPicPr>
        <xdr:cNvPr id="233220" name="Изображение 1377">
          <a:extLst>
            <a:ext uri="{FF2B5EF4-FFF2-40B4-BE49-F238E27FC236}">
              <a16:creationId xmlns:a16="http://schemas.microsoft.com/office/drawing/2014/main" id="{00000000-0008-0000-0000-000004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455774425"/>
          <a:ext cx="1527175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591</xdr:row>
      <xdr:rowOff>1257300</xdr:rowOff>
    </xdr:from>
    <xdr:to>
      <xdr:col>1</xdr:col>
      <xdr:colOff>1308100</xdr:colOff>
      <xdr:row>593</xdr:row>
      <xdr:rowOff>12700</xdr:rowOff>
    </xdr:to>
    <xdr:pic>
      <xdr:nvPicPr>
        <xdr:cNvPr id="233221" name="Изображение 5595">
          <a:extLst>
            <a:ext uri="{FF2B5EF4-FFF2-40B4-BE49-F238E27FC236}">
              <a16:creationId xmlns:a16="http://schemas.microsoft.com/office/drawing/2014/main" id="{00000000-0008-0000-0000-000005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492671100"/>
          <a:ext cx="10922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501</xdr:row>
      <xdr:rowOff>57150</xdr:rowOff>
    </xdr:from>
    <xdr:to>
      <xdr:col>1</xdr:col>
      <xdr:colOff>1663700</xdr:colOff>
      <xdr:row>502</xdr:row>
      <xdr:rowOff>270</xdr:rowOff>
    </xdr:to>
    <xdr:pic>
      <xdr:nvPicPr>
        <xdr:cNvPr id="233222" name="Изображение 5600">
          <a:extLst>
            <a:ext uri="{FF2B5EF4-FFF2-40B4-BE49-F238E27FC236}">
              <a16:creationId xmlns:a16="http://schemas.microsoft.com/office/drawing/2014/main" id="{00000000-0008-0000-0000-000006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0425" y="392725275"/>
          <a:ext cx="1520825" cy="1205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396522</xdr:colOff>
      <xdr:row>230</xdr:row>
      <xdr:rowOff>1452033</xdr:rowOff>
    </xdr:from>
    <xdr:to>
      <xdr:col>1</xdr:col>
      <xdr:colOff>1272822</xdr:colOff>
      <xdr:row>231</xdr:row>
      <xdr:rowOff>1200855</xdr:rowOff>
    </xdr:to>
    <xdr:pic>
      <xdr:nvPicPr>
        <xdr:cNvPr id="233223" name="Изображение 5605">
          <a:extLst>
            <a:ext uri="{FF2B5EF4-FFF2-40B4-BE49-F238E27FC236}">
              <a16:creationId xmlns:a16="http://schemas.microsoft.com/office/drawing/2014/main" id="{00000000-0008-0000-0000-000007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61633" y="302427922"/>
          <a:ext cx="8763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469</xdr:row>
      <xdr:rowOff>127000</xdr:rowOff>
    </xdr:from>
    <xdr:to>
      <xdr:col>1</xdr:col>
      <xdr:colOff>1516429</xdr:colOff>
      <xdr:row>469</xdr:row>
      <xdr:rowOff>1193800</xdr:rowOff>
    </xdr:to>
    <xdr:pic>
      <xdr:nvPicPr>
        <xdr:cNvPr id="233224" name="Изображение 5665">
          <a:extLst>
            <a:ext uri="{FF2B5EF4-FFF2-40B4-BE49-F238E27FC236}">
              <a16:creationId xmlns:a16="http://schemas.microsoft.com/office/drawing/2014/main" id="{00000000-0008-0000-0000-000008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9400" y="348259400"/>
          <a:ext cx="1500554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293</xdr:row>
      <xdr:rowOff>76200</xdr:rowOff>
    </xdr:from>
    <xdr:to>
      <xdr:col>1</xdr:col>
      <xdr:colOff>1320800</xdr:colOff>
      <xdr:row>293</xdr:row>
      <xdr:rowOff>1206500</xdr:rowOff>
    </xdr:to>
    <xdr:pic>
      <xdr:nvPicPr>
        <xdr:cNvPr id="233225" name="Изображение 5666">
          <a:extLst>
            <a:ext uri="{FF2B5EF4-FFF2-40B4-BE49-F238E27FC236}">
              <a16:creationId xmlns:a16="http://schemas.microsoft.com/office/drawing/2014/main" id="{00000000-0008-0000-0000-000009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190868300"/>
          <a:ext cx="11303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292</xdr:row>
      <xdr:rowOff>38100</xdr:rowOff>
    </xdr:from>
    <xdr:to>
      <xdr:col>1</xdr:col>
      <xdr:colOff>1282700</xdr:colOff>
      <xdr:row>292</xdr:row>
      <xdr:rowOff>1143000</xdr:rowOff>
    </xdr:to>
    <xdr:pic>
      <xdr:nvPicPr>
        <xdr:cNvPr id="233226" name="Изображение 5697">
          <a:extLst>
            <a:ext uri="{FF2B5EF4-FFF2-40B4-BE49-F238E27FC236}">
              <a16:creationId xmlns:a16="http://schemas.microsoft.com/office/drawing/2014/main" id="{00000000-0008-0000-0000-00000A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189560200"/>
          <a:ext cx="11176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378</xdr:row>
      <xdr:rowOff>12700</xdr:rowOff>
    </xdr:from>
    <xdr:to>
      <xdr:col>1</xdr:col>
      <xdr:colOff>1130300</xdr:colOff>
      <xdr:row>379</xdr:row>
      <xdr:rowOff>78015</xdr:rowOff>
    </xdr:to>
    <xdr:pic>
      <xdr:nvPicPr>
        <xdr:cNvPr id="233227" name="Изображение 5713">
          <a:extLst>
            <a:ext uri="{FF2B5EF4-FFF2-40B4-BE49-F238E27FC236}">
              <a16:creationId xmlns:a16="http://schemas.microsoft.com/office/drawing/2014/main" id="{00000000-0008-0000-0000-00000B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260083300"/>
          <a:ext cx="914400" cy="1335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383822</xdr:colOff>
      <xdr:row>479</xdr:row>
      <xdr:rowOff>1242033</xdr:rowOff>
    </xdr:from>
    <xdr:to>
      <xdr:col>1</xdr:col>
      <xdr:colOff>1171222</xdr:colOff>
      <xdr:row>481</xdr:row>
      <xdr:rowOff>62088</xdr:rowOff>
    </xdr:to>
    <xdr:pic>
      <xdr:nvPicPr>
        <xdr:cNvPr id="233228" name="Изображение 5774">
          <a:extLst>
            <a:ext uri="{FF2B5EF4-FFF2-40B4-BE49-F238E27FC236}">
              <a16:creationId xmlns:a16="http://schemas.microsoft.com/office/drawing/2014/main" id="{00000000-0008-0000-0000-00000C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8933" y="618913589"/>
          <a:ext cx="787400" cy="136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332</xdr:row>
      <xdr:rowOff>114300</xdr:rowOff>
    </xdr:from>
    <xdr:to>
      <xdr:col>1</xdr:col>
      <xdr:colOff>1224280</xdr:colOff>
      <xdr:row>332</xdr:row>
      <xdr:rowOff>1181100</xdr:rowOff>
    </xdr:to>
    <xdr:pic>
      <xdr:nvPicPr>
        <xdr:cNvPr id="233229" name="Изображение 5639">
          <a:extLst>
            <a:ext uri="{FF2B5EF4-FFF2-40B4-BE49-F238E27FC236}">
              <a16:creationId xmlns:a16="http://schemas.microsoft.com/office/drawing/2014/main" id="{00000000-0008-0000-0000-00000D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5300" y="211226400"/>
          <a:ext cx="99568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846665</xdr:colOff>
      <xdr:row>442</xdr:row>
      <xdr:rowOff>127000</xdr:rowOff>
    </xdr:from>
    <xdr:to>
      <xdr:col>1</xdr:col>
      <xdr:colOff>1502832</xdr:colOff>
      <xdr:row>443</xdr:row>
      <xdr:rowOff>39159</xdr:rowOff>
    </xdr:to>
    <xdr:pic>
      <xdr:nvPicPr>
        <xdr:cNvPr id="233231" name="Изображение 5570">
          <a:extLst>
            <a:ext uri="{FF2B5EF4-FFF2-40B4-BE49-F238E27FC236}">
              <a16:creationId xmlns:a16="http://schemas.microsoft.com/office/drawing/2014/main" id="{00000000-0008-0000-0000-00000F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61165" y="389890000"/>
          <a:ext cx="656167" cy="1541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14</xdr:row>
      <xdr:rowOff>38100</xdr:rowOff>
    </xdr:from>
    <xdr:to>
      <xdr:col>1</xdr:col>
      <xdr:colOff>1157111</xdr:colOff>
      <xdr:row>14</xdr:row>
      <xdr:rowOff>1517423</xdr:rowOff>
    </xdr:to>
    <xdr:pic>
      <xdr:nvPicPr>
        <xdr:cNvPr id="233232" name="Изображение 5582">
          <a:extLst>
            <a:ext uri="{FF2B5EF4-FFF2-40B4-BE49-F238E27FC236}">
              <a16:creationId xmlns:a16="http://schemas.microsoft.com/office/drawing/2014/main" id="{00000000-0008-0000-0000-000010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3711" y="19835989"/>
          <a:ext cx="928511" cy="147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207786</xdr:colOff>
      <xdr:row>16</xdr:row>
      <xdr:rowOff>34572</xdr:rowOff>
    </xdr:from>
    <xdr:to>
      <xdr:col>1</xdr:col>
      <xdr:colOff>1071142</xdr:colOff>
      <xdr:row>16</xdr:row>
      <xdr:rowOff>1566333</xdr:rowOff>
    </xdr:to>
    <xdr:pic>
      <xdr:nvPicPr>
        <xdr:cNvPr id="233234" name="Изображение 5778">
          <a:extLst>
            <a:ext uri="{FF2B5EF4-FFF2-40B4-BE49-F238E27FC236}">
              <a16:creationId xmlns:a16="http://schemas.microsoft.com/office/drawing/2014/main" id="{00000000-0008-0000-0000-000012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2897" y="23021572"/>
          <a:ext cx="863356" cy="1531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431800</xdr:colOff>
      <xdr:row>183</xdr:row>
      <xdr:rowOff>0</xdr:rowOff>
    </xdr:from>
    <xdr:to>
      <xdr:col>1</xdr:col>
      <xdr:colOff>1193800</xdr:colOff>
      <xdr:row>184</xdr:row>
      <xdr:rowOff>63500</xdr:rowOff>
    </xdr:to>
    <xdr:pic>
      <xdr:nvPicPr>
        <xdr:cNvPr id="233235" name="Изображение 5783">
          <a:extLst>
            <a:ext uri="{FF2B5EF4-FFF2-40B4-BE49-F238E27FC236}">
              <a16:creationId xmlns:a16="http://schemas.microsoft.com/office/drawing/2014/main" id="{00000000-0008-0000-0000-000013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8500" y="80772000"/>
          <a:ext cx="762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508</xdr:row>
      <xdr:rowOff>0</xdr:rowOff>
    </xdr:from>
    <xdr:to>
      <xdr:col>1</xdr:col>
      <xdr:colOff>1222375</xdr:colOff>
      <xdr:row>509</xdr:row>
      <xdr:rowOff>355600</xdr:rowOff>
    </xdr:to>
    <xdr:pic>
      <xdr:nvPicPr>
        <xdr:cNvPr id="233236" name="Изображение 5817">
          <a:extLst>
            <a:ext uri="{FF2B5EF4-FFF2-40B4-BE49-F238E27FC236}">
              <a16:creationId xmlns:a16="http://schemas.microsoft.com/office/drawing/2014/main" id="{00000000-0008-0000-0000-000014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1875" y="392128375"/>
          <a:ext cx="88900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203200</xdr:colOff>
      <xdr:row>266</xdr:row>
      <xdr:rowOff>12700</xdr:rowOff>
    </xdr:from>
    <xdr:to>
      <xdr:col>1</xdr:col>
      <xdr:colOff>1358900</xdr:colOff>
      <xdr:row>266</xdr:row>
      <xdr:rowOff>1193800</xdr:rowOff>
    </xdr:to>
    <xdr:pic>
      <xdr:nvPicPr>
        <xdr:cNvPr id="233237" name="Изображение 5827">
          <a:extLst>
            <a:ext uri="{FF2B5EF4-FFF2-40B4-BE49-F238E27FC236}">
              <a16:creationId xmlns:a16="http://schemas.microsoft.com/office/drawing/2014/main" id="{00000000-0008-0000-0000-000015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900" y="166217600"/>
          <a:ext cx="11557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396</xdr:row>
      <xdr:rowOff>101600</xdr:rowOff>
    </xdr:from>
    <xdr:to>
      <xdr:col>1</xdr:col>
      <xdr:colOff>1219200</xdr:colOff>
      <xdr:row>396</xdr:row>
      <xdr:rowOff>1028700</xdr:rowOff>
    </xdr:to>
    <xdr:pic>
      <xdr:nvPicPr>
        <xdr:cNvPr id="233238" name="Изображение 5839">
          <a:extLst>
            <a:ext uri="{FF2B5EF4-FFF2-40B4-BE49-F238E27FC236}">
              <a16:creationId xmlns:a16="http://schemas.microsoft.com/office/drawing/2014/main" id="{00000000-0008-0000-0000-000016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276682200"/>
          <a:ext cx="1054100" cy="92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330200</xdr:colOff>
      <xdr:row>158</xdr:row>
      <xdr:rowOff>1193800</xdr:rowOff>
    </xdr:from>
    <xdr:to>
      <xdr:col>1</xdr:col>
      <xdr:colOff>1409700</xdr:colOff>
      <xdr:row>160</xdr:row>
      <xdr:rowOff>127000</xdr:rowOff>
    </xdr:to>
    <xdr:pic>
      <xdr:nvPicPr>
        <xdr:cNvPr id="233239" name="Изображение 5860">
          <a:extLst>
            <a:ext uri="{FF2B5EF4-FFF2-40B4-BE49-F238E27FC236}">
              <a16:creationId xmlns:a16="http://schemas.microsoft.com/office/drawing/2014/main" id="{00000000-0008-0000-0000-000017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59537600"/>
          <a:ext cx="107950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158</xdr:row>
      <xdr:rowOff>0</xdr:rowOff>
    </xdr:from>
    <xdr:to>
      <xdr:col>1</xdr:col>
      <xdr:colOff>1422400</xdr:colOff>
      <xdr:row>158</xdr:row>
      <xdr:rowOff>1219200</xdr:rowOff>
    </xdr:to>
    <xdr:pic>
      <xdr:nvPicPr>
        <xdr:cNvPr id="233240" name="Изображение 5861">
          <a:extLst>
            <a:ext uri="{FF2B5EF4-FFF2-40B4-BE49-F238E27FC236}">
              <a16:creationId xmlns:a16="http://schemas.microsoft.com/office/drawing/2014/main" id="{00000000-0008-0000-0000-000018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500" y="58343800"/>
          <a:ext cx="7366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447676</xdr:colOff>
      <xdr:row>154</xdr:row>
      <xdr:rowOff>25399</xdr:rowOff>
    </xdr:from>
    <xdr:to>
      <xdr:col>1</xdr:col>
      <xdr:colOff>1320006</xdr:colOff>
      <xdr:row>155</xdr:row>
      <xdr:rowOff>47623</xdr:rowOff>
    </xdr:to>
    <xdr:pic>
      <xdr:nvPicPr>
        <xdr:cNvPr id="233241" name="Изображение 5873">
          <a:extLst>
            <a:ext uri="{FF2B5EF4-FFF2-40B4-BE49-F238E27FC236}">
              <a16:creationId xmlns:a16="http://schemas.microsoft.com/office/drawing/2014/main" id="{00000000-0008-0000-0000-000019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6" y="185889899"/>
          <a:ext cx="872330" cy="1530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153</xdr:row>
      <xdr:rowOff>9525</xdr:rowOff>
    </xdr:from>
    <xdr:to>
      <xdr:col>1</xdr:col>
      <xdr:colOff>1280431</xdr:colOff>
      <xdr:row>154</xdr:row>
      <xdr:rowOff>59972</xdr:rowOff>
    </xdr:to>
    <xdr:pic>
      <xdr:nvPicPr>
        <xdr:cNvPr id="233242" name="Изображение 5877">
          <a:extLst>
            <a:ext uri="{FF2B5EF4-FFF2-40B4-BE49-F238E27FC236}">
              <a16:creationId xmlns:a16="http://schemas.microsoft.com/office/drawing/2014/main" id="{00000000-0008-0000-0000-00001A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7400" y="184175400"/>
          <a:ext cx="937531" cy="154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550</xdr:row>
      <xdr:rowOff>304800</xdr:rowOff>
    </xdr:from>
    <xdr:to>
      <xdr:col>1</xdr:col>
      <xdr:colOff>1397000</xdr:colOff>
      <xdr:row>550</xdr:row>
      <xdr:rowOff>1206500</xdr:rowOff>
    </xdr:to>
    <xdr:pic>
      <xdr:nvPicPr>
        <xdr:cNvPr id="233243" name="Изображение 5784">
          <a:extLst>
            <a:ext uri="{FF2B5EF4-FFF2-40B4-BE49-F238E27FC236}">
              <a16:creationId xmlns:a16="http://schemas.microsoft.com/office/drawing/2014/main" id="{00000000-0008-0000-0000-00001B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457365100"/>
          <a:ext cx="12827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224</xdr:row>
      <xdr:rowOff>0</xdr:rowOff>
    </xdr:from>
    <xdr:to>
      <xdr:col>1</xdr:col>
      <xdr:colOff>1397000</xdr:colOff>
      <xdr:row>225</xdr:row>
      <xdr:rowOff>12699</xdr:rowOff>
    </xdr:to>
    <xdr:pic>
      <xdr:nvPicPr>
        <xdr:cNvPr id="233245" name="Изображение 1385">
          <a:extLst>
            <a:ext uri="{FF2B5EF4-FFF2-40B4-BE49-F238E27FC236}">
              <a16:creationId xmlns:a16="http://schemas.microsoft.com/office/drawing/2014/main" id="{00000000-0008-0000-0000-00001D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123075700"/>
          <a:ext cx="13716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317500</xdr:colOff>
      <xdr:row>406</xdr:row>
      <xdr:rowOff>1250950</xdr:rowOff>
    </xdr:from>
    <xdr:to>
      <xdr:col>1</xdr:col>
      <xdr:colOff>1117600</xdr:colOff>
      <xdr:row>408</xdr:row>
      <xdr:rowOff>25400</xdr:rowOff>
    </xdr:to>
    <xdr:pic>
      <xdr:nvPicPr>
        <xdr:cNvPr id="233246" name="Изображение 5572">
          <a:extLst>
            <a:ext uri="{FF2B5EF4-FFF2-40B4-BE49-F238E27FC236}">
              <a16:creationId xmlns:a16="http://schemas.microsoft.com/office/drawing/2014/main" id="{00000000-0008-0000-0000-00001E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4200" y="277831550"/>
          <a:ext cx="8001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261</xdr:row>
      <xdr:rowOff>1219200</xdr:rowOff>
    </xdr:from>
    <xdr:to>
      <xdr:col>1</xdr:col>
      <xdr:colOff>1079500</xdr:colOff>
      <xdr:row>262</xdr:row>
      <xdr:rowOff>1130301</xdr:rowOff>
    </xdr:to>
    <xdr:pic>
      <xdr:nvPicPr>
        <xdr:cNvPr id="233247" name="Изображение 5575">
          <a:extLst>
            <a:ext uri="{FF2B5EF4-FFF2-40B4-BE49-F238E27FC236}">
              <a16:creationId xmlns:a16="http://schemas.microsoft.com/office/drawing/2014/main" id="{00000000-0008-0000-0000-00001F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161074100"/>
          <a:ext cx="889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160</xdr:row>
      <xdr:rowOff>50800</xdr:rowOff>
    </xdr:from>
    <xdr:to>
      <xdr:col>1</xdr:col>
      <xdr:colOff>838200</xdr:colOff>
      <xdr:row>161</xdr:row>
      <xdr:rowOff>76200</xdr:rowOff>
    </xdr:to>
    <xdr:pic>
      <xdr:nvPicPr>
        <xdr:cNvPr id="233248" name="Изображение 5635">
          <a:extLst>
            <a:ext uri="{FF2B5EF4-FFF2-40B4-BE49-F238E27FC236}">
              <a16:creationId xmlns:a16="http://schemas.microsoft.com/office/drawing/2014/main" id="{00000000-0008-0000-0000-000020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60934600"/>
          <a:ext cx="6985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330200</xdr:colOff>
      <xdr:row>529</xdr:row>
      <xdr:rowOff>1257300</xdr:rowOff>
    </xdr:from>
    <xdr:to>
      <xdr:col>1</xdr:col>
      <xdr:colOff>1346200</xdr:colOff>
      <xdr:row>531</xdr:row>
      <xdr:rowOff>76200</xdr:rowOff>
    </xdr:to>
    <xdr:pic>
      <xdr:nvPicPr>
        <xdr:cNvPr id="233249" name="Изображение 5660">
          <a:extLst>
            <a:ext uri="{FF2B5EF4-FFF2-40B4-BE49-F238E27FC236}">
              <a16:creationId xmlns:a16="http://schemas.microsoft.com/office/drawing/2014/main" id="{00000000-0008-0000-0000-000021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422706800"/>
          <a:ext cx="10160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297</xdr:row>
      <xdr:rowOff>241300</xdr:rowOff>
    </xdr:from>
    <xdr:to>
      <xdr:col>1</xdr:col>
      <xdr:colOff>1460500</xdr:colOff>
      <xdr:row>297</xdr:row>
      <xdr:rowOff>1231900</xdr:rowOff>
    </xdr:to>
    <xdr:pic>
      <xdr:nvPicPr>
        <xdr:cNvPr id="233250" name="Изображение 5800">
          <a:extLst>
            <a:ext uri="{FF2B5EF4-FFF2-40B4-BE49-F238E27FC236}">
              <a16:creationId xmlns:a16="http://schemas.microsoft.com/office/drawing/2014/main" id="{00000000-0008-0000-0000-000022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0200" y="196113400"/>
          <a:ext cx="13970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590</xdr:row>
      <xdr:rowOff>266700</xdr:rowOff>
    </xdr:from>
    <xdr:to>
      <xdr:col>1</xdr:col>
      <xdr:colOff>1343921</xdr:colOff>
      <xdr:row>590</xdr:row>
      <xdr:rowOff>1155700</xdr:rowOff>
    </xdr:to>
    <xdr:pic>
      <xdr:nvPicPr>
        <xdr:cNvPr id="233251" name="Изображение 5757">
          <a:extLst>
            <a:ext uri="{FF2B5EF4-FFF2-40B4-BE49-F238E27FC236}">
              <a16:creationId xmlns:a16="http://schemas.microsoft.com/office/drawing/2014/main" id="{00000000-0008-0000-0000-000023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8300" y="490347000"/>
          <a:ext cx="1242321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546100</xdr:colOff>
      <xdr:row>170</xdr:row>
      <xdr:rowOff>1231900</xdr:rowOff>
    </xdr:from>
    <xdr:to>
      <xdr:col>1</xdr:col>
      <xdr:colOff>1206500</xdr:colOff>
      <xdr:row>172</xdr:row>
      <xdr:rowOff>88900</xdr:rowOff>
    </xdr:to>
    <xdr:pic>
      <xdr:nvPicPr>
        <xdr:cNvPr id="233253" name="Изображение 5838">
          <a:extLst>
            <a:ext uri="{FF2B5EF4-FFF2-40B4-BE49-F238E27FC236}">
              <a16:creationId xmlns:a16="http://schemas.microsoft.com/office/drawing/2014/main" id="{00000000-0008-0000-0000-000025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2800" y="71843900"/>
          <a:ext cx="6604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431800</xdr:colOff>
      <xdr:row>137</xdr:row>
      <xdr:rowOff>1270000</xdr:rowOff>
    </xdr:from>
    <xdr:to>
      <xdr:col>1</xdr:col>
      <xdr:colOff>1270000</xdr:colOff>
      <xdr:row>138</xdr:row>
      <xdr:rowOff>1280582</xdr:rowOff>
    </xdr:to>
    <xdr:pic>
      <xdr:nvPicPr>
        <xdr:cNvPr id="233254" name="Изображение 5842">
          <a:extLst>
            <a:ext uri="{FF2B5EF4-FFF2-40B4-BE49-F238E27FC236}">
              <a16:creationId xmlns:a16="http://schemas.microsoft.com/office/drawing/2014/main" id="{00000000-0008-0000-0000-000026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8500" y="42964100"/>
          <a:ext cx="8382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346075</xdr:colOff>
      <xdr:row>466</xdr:row>
      <xdr:rowOff>36777</xdr:rowOff>
    </xdr:from>
    <xdr:to>
      <xdr:col>1</xdr:col>
      <xdr:colOff>1654175</xdr:colOff>
      <xdr:row>467</xdr:row>
      <xdr:rowOff>47626</xdr:rowOff>
    </xdr:to>
    <xdr:pic>
      <xdr:nvPicPr>
        <xdr:cNvPr id="233255" name="Изображение 1384">
          <a:extLst>
            <a:ext uri="{FF2B5EF4-FFF2-40B4-BE49-F238E27FC236}">
              <a16:creationId xmlns:a16="http://schemas.microsoft.com/office/drawing/2014/main" id="{00000000-0008-0000-0000-000027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14575" y="351604527"/>
          <a:ext cx="1308100" cy="1280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4762</xdr:colOff>
      <xdr:row>326</xdr:row>
      <xdr:rowOff>0</xdr:rowOff>
    </xdr:from>
    <xdr:ext cx="87667" cy="217317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1546905" y="606029486"/>
          <a:ext cx="87667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177800</xdr:colOff>
      <xdr:row>204</xdr:row>
      <xdr:rowOff>0</xdr:rowOff>
    </xdr:from>
    <xdr:to>
      <xdr:col>1</xdr:col>
      <xdr:colOff>1257300</xdr:colOff>
      <xdr:row>205</xdr:row>
      <xdr:rowOff>88900</xdr:rowOff>
    </xdr:to>
    <xdr:pic>
      <xdr:nvPicPr>
        <xdr:cNvPr id="233259" name="Изображение 5705">
          <a:extLst>
            <a:ext uri="{FF2B5EF4-FFF2-40B4-BE49-F238E27FC236}">
              <a16:creationId xmlns:a16="http://schemas.microsoft.com/office/drawing/2014/main" id="{00000000-0008-0000-0000-00002B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10820200"/>
          <a:ext cx="10795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541</xdr:row>
      <xdr:rowOff>1260475</xdr:rowOff>
    </xdr:from>
    <xdr:to>
      <xdr:col>1</xdr:col>
      <xdr:colOff>1565275</xdr:colOff>
      <xdr:row>543</xdr:row>
      <xdr:rowOff>295275</xdr:rowOff>
    </xdr:to>
    <xdr:pic>
      <xdr:nvPicPr>
        <xdr:cNvPr id="233260" name="Изображение 5755">
          <a:extLst>
            <a:ext uri="{FF2B5EF4-FFF2-40B4-BE49-F238E27FC236}">
              <a16:creationId xmlns:a16="http://schemas.microsoft.com/office/drawing/2014/main" id="{00000000-0008-0000-0000-00002C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1150" y="519928475"/>
          <a:ext cx="1476375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203200</xdr:colOff>
      <xdr:row>548</xdr:row>
      <xdr:rowOff>127000</xdr:rowOff>
    </xdr:from>
    <xdr:to>
      <xdr:col>1</xdr:col>
      <xdr:colOff>1389464</xdr:colOff>
      <xdr:row>548</xdr:row>
      <xdr:rowOff>1206500</xdr:rowOff>
    </xdr:to>
    <xdr:pic>
      <xdr:nvPicPr>
        <xdr:cNvPr id="233261" name="Изображение 5830">
          <a:extLst>
            <a:ext uri="{FF2B5EF4-FFF2-40B4-BE49-F238E27FC236}">
              <a16:creationId xmlns:a16="http://schemas.microsoft.com/office/drawing/2014/main" id="{00000000-0008-0000-0000-00002D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900" y="448297300"/>
          <a:ext cx="1186264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561</xdr:row>
      <xdr:rowOff>165100</xdr:rowOff>
    </xdr:from>
    <xdr:to>
      <xdr:col>1</xdr:col>
      <xdr:colOff>1447800</xdr:colOff>
      <xdr:row>561</xdr:row>
      <xdr:rowOff>1231900</xdr:rowOff>
    </xdr:to>
    <xdr:pic>
      <xdr:nvPicPr>
        <xdr:cNvPr id="233264" name="Изображение 5890">
          <a:extLst>
            <a:ext uri="{FF2B5EF4-FFF2-40B4-BE49-F238E27FC236}">
              <a16:creationId xmlns:a16="http://schemas.microsoft.com/office/drawing/2014/main" id="{00000000-0008-0000-0000-000030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500" y="458495400"/>
          <a:ext cx="1397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338</xdr:row>
      <xdr:rowOff>12700</xdr:rowOff>
    </xdr:from>
    <xdr:to>
      <xdr:col>1</xdr:col>
      <xdr:colOff>1371600</xdr:colOff>
      <xdr:row>338</xdr:row>
      <xdr:rowOff>1262062</xdr:rowOff>
    </xdr:to>
    <xdr:pic>
      <xdr:nvPicPr>
        <xdr:cNvPr id="233265" name="Изображение 5897">
          <a:extLst>
            <a:ext uri="{FF2B5EF4-FFF2-40B4-BE49-F238E27FC236}">
              <a16:creationId xmlns:a16="http://schemas.microsoft.com/office/drawing/2014/main" id="{00000000-0008-0000-0000-000031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3400" y="221284800"/>
          <a:ext cx="11049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596900</xdr:colOff>
      <xdr:row>193</xdr:row>
      <xdr:rowOff>1231900</xdr:rowOff>
    </xdr:from>
    <xdr:to>
      <xdr:col>1</xdr:col>
      <xdr:colOff>1358900</xdr:colOff>
      <xdr:row>195</xdr:row>
      <xdr:rowOff>38100</xdr:rowOff>
    </xdr:to>
    <xdr:pic>
      <xdr:nvPicPr>
        <xdr:cNvPr id="233266" name="Изображение 5899">
          <a:extLst>
            <a:ext uri="{FF2B5EF4-FFF2-40B4-BE49-F238E27FC236}">
              <a16:creationId xmlns:a16="http://schemas.microsoft.com/office/drawing/2014/main" id="{00000000-0008-0000-0000-000032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3600" y="92163900"/>
          <a:ext cx="7620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165</xdr:row>
      <xdr:rowOff>0</xdr:rowOff>
    </xdr:from>
    <xdr:to>
      <xdr:col>1</xdr:col>
      <xdr:colOff>1514475</xdr:colOff>
      <xdr:row>165</xdr:row>
      <xdr:rowOff>1257300</xdr:rowOff>
    </xdr:to>
    <xdr:pic>
      <xdr:nvPicPr>
        <xdr:cNvPr id="233267" name="Изображение 5910">
          <a:extLst>
            <a:ext uri="{FF2B5EF4-FFF2-40B4-BE49-F238E27FC236}">
              <a16:creationId xmlns:a16="http://schemas.microsoft.com/office/drawing/2014/main" id="{00000000-0008-0000-0000-000033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98700" y="68072000"/>
          <a:ext cx="749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145</xdr:row>
      <xdr:rowOff>38100</xdr:rowOff>
    </xdr:from>
    <xdr:to>
      <xdr:col>1</xdr:col>
      <xdr:colOff>1168400</xdr:colOff>
      <xdr:row>146</xdr:row>
      <xdr:rowOff>12702</xdr:rowOff>
    </xdr:to>
    <xdr:pic>
      <xdr:nvPicPr>
        <xdr:cNvPr id="233268" name="Изображение 5911">
          <a:extLst>
            <a:ext uri="{FF2B5EF4-FFF2-40B4-BE49-F238E27FC236}">
              <a16:creationId xmlns:a16="http://schemas.microsoft.com/office/drawing/2014/main" id="{00000000-0008-0000-0000-000034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93900" y="50711100"/>
          <a:ext cx="71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367</xdr:row>
      <xdr:rowOff>25400</xdr:rowOff>
    </xdr:from>
    <xdr:to>
      <xdr:col>1</xdr:col>
      <xdr:colOff>1085850</xdr:colOff>
      <xdr:row>368</xdr:row>
      <xdr:rowOff>190499</xdr:rowOff>
    </xdr:to>
    <xdr:pic>
      <xdr:nvPicPr>
        <xdr:cNvPr id="233269" name="Изображение 5672">
          <a:extLst>
            <a:ext uri="{FF2B5EF4-FFF2-40B4-BE49-F238E27FC236}">
              <a16:creationId xmlns:a16="http://schemas.microsoft.com/office/drawing/2014/main" id="{00000000-0008-0000-0000-000035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8350" y="367150650"/>
          <a:ext cx="7620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406400</xdr:colOff>
      <xdr:row>443</xdr:row>
      <xdr:rowOff>0</xdr:rowOff>
    </xdr:from>
    <xdr:to>
      <xdr:col>1</xdr:col>
      <xdr:colOff>1079500</xdr:colOff>
      <xdr:row>443</xdr:row>
      <xdr:rowOff>1262062</xdr:rowOff>
    </xdr:to>
    <xdr:pic>
      <xdr:nvPicPr>
        <xdr:cNvPr id="233270" name="Изображение 5829">
          <a:extLst>
            <a:ext uri="{FF2B5EF4-FFF2-40B4-BE49-F238E27FC236}">
              <a16:creationId xmlns:a16="http://schemas.microsoft.com/office/drawing/2014/main" id="{00000000-0008-0000-0000-000036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325272400"/>
          <a:ext cx="6731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406400</xdr:colOff>
      <xdr:row>516</xdr:row>
      <xdr:rowOff>50800</xdr:rowOff>
    </xdr:from>
    <xdr:to>
      <xdr:col>1</xdr:col>
      <xdr:colOff>927100</xdr:colOff>
      <xdr:row>517</xdr:row>
      <xdr:rowOff>11546</xdr:rowOff>
    </xdr:to>
    <xdr:pic>
      <xdr:nvPicPr>
        <xdr:cNvPr id="233271" name="Изображение 12639">
          <a:extLst>
            <a:ext uri="{FF2B5EF4-FFF2-40B4-BE49-F238E27FC236}">
              <a16:creationId xmlns:a16="http://schemas.microsoft.com/office/drawing/2014/main" id="{00000000-0008-0000-0000-000037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3100" y="402450300"/>
          <a:ext cx="520700" cy="123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1270000</xdr:colOff>
      <xdr:row>565</xdr:row>
      <xdr:rowOff>12699</xdr:rowOff>
    </xdr:to>
    <xdr:pic>
      <xdr:nvPicPr>
        <xdr:cNvPr id="233272" name="Изображение 12641">
          <a:extLst>
            <a:ext uri="{FF2B5EF4-FFF2-40B4-BE49-F238E27FC236}">
              <a16:creationId xmlns:a16="http://schemas.microsoft.com/office/drawing/2014/main" id="{00000000-0008-0000-0000-000038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6700" y="468490300"/>
          <a:ext cx="12700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591</xdr:row>
      <xdr:rowOff>154984</xdr:rowOff>
    </xdr:from>
    <xdr:to>
      <xdr:col>1</xdr:col>
      <xdr:colOff>1435100</xdr:colOff>
      <xdr:row>591</xdr:row>
      <xdr:rowOff>1155699</xdr:rowOff>
    </xdr:to>
    <xdr:pic>
      <xdr:nvPicPr>
        <xdr:cNvPr id="233273" name="Изображение 12643">
          <a:extLst>
            <a:ext uri="{FF2B5EF4-FFF2-40B4-BE49-F238E27FC236}">
              <a16:creationId xmlns:a16="http://schemas.microsoft.com/office/drawing/2014/main" id="{00000000-0008-0000-0000-000039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600" y="491568784"/>
          <a:ext cx="1346200" cy="1000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144</xdr:row>
      <xdr:rowOff>12700</xdr:rowOff>
    </xdr:from>
    <xdr:to>
      <xdr:col>1</xdr:col>
      <xdr:colOff>990600</xdr:colOff>
      <xdr:row>145</xdr:row>
      <xdr:rowOff>25400</xdr:rowOff>
    </xdr:to>
    <xdr:pic>
      <xdr:nvPicPr>
        <xdr:cNvPr id="233274" name="Изображение 20480">
          <a:extLst>
            <a:ext uri="{FF2B5EF4-FFF2-40B4-BE49-F238E27FC236}">
              <a16:creationId xmlns:a16="http://schemas.microsoft.com/office/drawing/2014/main" id="{00000000-0008-0000-0000-00003A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49403000"/>
          <a:ext cx="7366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471</xdr:row>
      <xdr:rowOff>3175</xdr:rowOff>
    </xdr:from>
    <xdr:to>
      <xdr:col>1</xdr:col>
      <xdr:colOff>1308100</xdr:colOff>
      <xdr:row>472</xdr:row>
      <xdr:rowOff>50801</xdr:rowOff>
    </xdr:to>
    <xdr:pic>
      <xdr:nvPicPr>
        <xdr:cNvPr id="233275" name="Изображение 20481">
          <a:extLst>
            <a:ext uri="{FF2B5EF4-FFF2-40B4-BE49-F238E27FC236}">
              <a16:creationId xmlns:a16="http://schemas.microsoft.com/office/drawing/2014/main" id="{00000000-0008-0000-0000-00003B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577757925"/>
          <a:ext cx="1193800" cy="1317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325</xdr:row>
      <xdr:rowOff>38100</xdr:rowOff>
    </xdr:from>
    <xdr:to>
      <xdr:col>1</xdr:col>
      <xdr:colOff>1066800</xdr:colOff>
      <xdr:row>325</xdr:row>
      <xdr:rowOff>1257300</xdr:rowOff>
    </xdr:to>
    <xdr:pic>
      <xdr:nvPicPr>
        <xdr:cNvPr id="233276" name="Изображение 24991">
          <a:extLst>
            <a:ext uri="{FF2B5EF4-FFF2-40B4-BE49-F238E27FC236}">
              <a16:creationId xmlns:a16="http://schemas.microsoft.com/office/drawing/2014/main" id="{00000000-0008-0000-0000-00003C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3400" y="260565900"/>
          <a:ext cx="800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590902</xdr:colOff>
      <xdr:row>155</xdr:row>
      <xdr:rowOff>45861</xdr:rowOff>
    </xdr:from>
    <xdr:to>
      <xdr:col>1</xdr:col>
      <xdr:colOff>1419073</xdr:colOff>
      <xdr:row>155</xdr:row>
      <xdr:rowOff>1454855</xdr:rowOff>
    </xdr:to>
    <xdr:pic>
      <xdr:nvPicPr>
        <xdr:cNvPr id="233277" name="Изображение 1376">
          <a:extLst>
            <a:ext uri="{FF2B5EF4-FFF2-40B4-BE49-F238E27FC236}">
              <a16:creationId xmlns:a16="http://schemas.microsoft.com/office/drawing/2014/main" id="{00000000-0008-0000-0000-00003D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6013" y="205122639"/>
          <a:ext cx="828171" cy="1421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540</xdr:row>
      <xdr:rowOff>177800</xdr:rowOff>
    </xdr:from>
    <xdr:to>
      <xdr:col>1</xdr:col>
      <xdr:colOff>1409700</xdr:colOff>
      <xdr:row>540</xdr:row>
      <xdr:rowOff>1155700</xdr:rowOff>
    </xdr:to>
    <xdr:pic>
      <xdr:nvPicPr>
        <xdr:cNvPr id="233278" name="Изображение 1383">
          <a:extLst>
            <a:ext uri="{FF2B5EF4-FFF2-40B4-BE49-F238E27FC236}">
              <a16:creationId xmlns:a16="http://schemas.microsoft.com/office/drawing/2014/main" id="{00000000-0008-0000-0000-00003E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449618100"/>
          <a:ext cx="12319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1562100</xdr:colOff>
      <xdr:row>593</xdr:row>
      <xdr:rowOff>0</xdr:rowOff>
    </xdr:from>
    <xdr:ext cx="752182" cy="226766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622800" y="1840865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1885950</xdr:colOff>
      <xdr:row>593</xdr:row>
      <xdr:rowOff>0</xdr:rowOff>
    </xdr:from>
    <xdr:ext cx="752182" cy="226766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4946650" y="1840865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114300</xdr:colOff>
      <xdr:row>425</xdr:row>
      <xdr:rowOff>1219200</xdr:rowOff>
    </xdr:from>
    <xdr:to>
      <xdr:col>1</xdr:col>
      <xdr:colOff>1320800</xdr:colOff>
      <xdr:row>427</xdr:row>
      <xdr:rowOff>127000</xdr:rowOff>
    </xdr:to>
    <xdr:pic>
      <xdr:nvPicPr>
        <xdr:cNvPr id="233281" name="Изображение 1376">
          <a:extLst>
            <a:ext uri="{FF2B5EF4-FFF2-40B4-BE49-F238E27FC236}">
              <a16:creationId xmlns:a16="http://schemas.microsoft.com/office/drawing/2014/main" id="{00000000-0008-0000-0000-000041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307492400"/>
          <a:ext cx="12065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330</xdr:row>
      <xdr:rowOff>1130300</xdr:rowOff>
    </xdr:from>
    <xdr:to>
      <xdr:col>1</xdr:col>
      <xdr:colOff>1371600</xdr:colOff>
      <xdr:row>332</xdr:row>
      <xdr:rowOff>38100</xdr:rowOff>
    </xdr:to>
    <xdr:pic>
      <xdr:nvPicPr>
        <xdr:cNvPr id="233282" name="Изображение 1375">
          <a:extLst>
            <a:ext uri="{FF2B5EF4-FFF2-40B4-BE49-F238E27FC236}">
              <a16:creationId xmlns:a16="http://schemas.microsoft.com/office/drawing/2014/main" id="{00000000-0008-0000-0000-000042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8300" y="216052400"/>
          <a:ext cx="12700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258232</xdr:colOff>
      <xdr:row>74</xdr:row>
      <xdr:rowOff>96455</xdr:rowOff>
    </xdr:from>
    <xdr:to>
      <xdr:col>1</xdr:col>
      <xdr:colOff>1396999</xdr:colOff>
      <xdr:row>75</xdr:row>
      <xdr:rowOff>8466</xdr:rowOff>
    </xdr:to>
    <xdr:pic>
      <xdr:nvPicPr>
        <xdr:cNvPr id="233284" name="Рисунок 177" descr="Vaza.jpg">
          <a:extLst>
            <a:ext uri="{FF2B5EF4-FFF2-40B4-BE49-F238E27FC236}">
              <a16:creationId xmlns:a16="http://schemas.microsoft.com/office/drawing/2014/main" id="{00000000-0008-0000-0000-000044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2732" y="73989288"/>
          <a:ext cx="1138767" cy="118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292100</xdr:colOff>
      <xdr:row>390</xdr:row>
      <xdr:rowOff>0</xdr:rowOff>
    </xdr:from>
    <xdr:to>
      <xdr:col>1</xdr:col>
      <xdr:colOff>1092200</xdr:colOff>
      <xdr:row>391</xdr:row>
      <xdr:rowOff>38099</xdr:rowOff>
    </xdr:to>
    <xdr:pic>
      <xdr:nvPicPr>
        <xdr:cNvPr id="233285" name="Изображение 1381">
          <a:extLst>
            <a:ext uri="{FF2B5EF4-FFF2-40B4-BE49-F238E27FC236}">
              <a16:creationId xmlns:a16="http://schemas.microsoft.com/office/drawing/2014/main" id="{00000000-0008-0000-0000-000045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272770600"/>
          <a:ext cx="8001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395</xdr:row>
      <xdr:rowOff>12700</xdr:rowOff>
    </xdr:from>
    <xdr:to>
      <xdr:col>1</xdr:col>
      <xdr:colOff>1054100</xdr:colOff>
      <xdr:row>396</xdr:row>
      <xdr:rowOff>88899</xdr:rowOff>
    </xdr:to>
    <xdr:pic>
      <xdr:nvPicPr>
        <xdr:cNvPr id="233286" name="Изображение 735">
          <a:extLst>
            <a:ext uri="{FF2B5EF4-FFF2-40B4-BE49-F238E27FC236}">
              <a16:creationId xmlns:a16="http://schemas.microsoft.com/office/drawing/2014/main" id="{00000000-0008-0000-0000-000046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9600" y="275323300"/>
          <a:ext cx="7112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239</xdr:row>
      <xdr:rowOff>50800</xdr:rowOff>
    </xdr:from>
    <xdr:to>
      <xdr:col>1</xdr:col>
      <xdr:colOff>1409700</xdr:colOff>
      <xdr:row>240</xdr:row>
      <xdr:rowOff>25399</xdr:rowOff>
    </xdr:to>
    <xdr:pic>
      <xdr:nvPicPr>
        <xdr:cNvPr id="233287" name="Изображение 1379">
          <a:extLst>
            <a:ext uri="{FF2B5EF4-FFF2-40B4-BE49-F238E27FC236}">
              <a16:creationId xmlns:a16="http://schemas.microsoft.com/office/drawing/2014/main" id="{00000000-0008-0000-0000-000047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134924800"/>
          <a:ext cx="12700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165100</xdr:colOff>
      <xdr:row>162</xdr:row>
      <xdr:rowOff>1206500</xdr:rowOff>
    </xdr:from>
    <xdr:to>
      <xdr:col>1</xdr:col>
      <xdr:colOff>838200</xdr:colOff>
      <xdr:row>164</xdr:row>
      <xdr:rowOff>12700</xdr:rowOff>
    </xdr:to>
    <xdr:pic>
      <xdr:nvPicPr>
        <xdr:cNvPr id="233288" name="Изображение 73567">
          <a:extLst>
            <a:ext uri="{FF2B5EF4-FFF2-40B4-BE49-F238E27FC236}">
              <a16:creationId xmlns:a16="http://schemas.microsoft.com/office/drawing/2014/main" id="{00000000-0008-0000-0000-000048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64630300"/>
          <a:ext cx="6731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270</xdr:row>
      <xdr:rowOff>50800</xdr:rowOff>
    </xdr:from>
    <xdr:to>
      <xdr:col>1</xdr:col>
      <xdr:colOff>1148443</xdr:colOff>
      <xdr:row>270</xdr:row>
      <xdr:rowOff>1206500</xdr:rowOff>
    </xdr:to>
    <xdr:pic>
      <xdr:nvPicPr>
        <xdr:cNvPr id="233289" name="Изображение 1375">
          <a:extLst>
            <a:ext uri="{FF2B5EF4-FFF2-40B4-BE49-F238E27FC236}">
              <a16:creationId xmlns:a16="http://schemas.microsoft.com/office/drawing/2014/main" id="{00000000-0008-0000-0000-000049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5300" y="166255700"/>
          <a:ext cx="919843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330200</xdr:colOff>
      <xdr:row>177</xdr:row>
      <xdr:rowOff>1206500</xdr:rowOff>
    </xdr:from>
    <xdr:to>
      <xdr:col>1</xdr:col>
      <xdr:colOff>1092200</xdr:colOff>
      <xdr:row>179</xdr:row>
      <xdr:rowOff>12700</xdr:rowOff>
    </xdr:to>
    <xdr:pic>
      <xdr:nvPicPr>
        <xdr:cNvPr id="233290" name="Изображение 83777">
          <a:extLst>
            <a:ext uri="{FF2B5EF4-FFF2-40B4-BE49-F238E27FC236}">
              <a16:creationId xmlns:a16="http://schemas.microsoft.com/office/drawing/2014/main" id="{00000000-0008-0000-0000-00004A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76898500"/>
          <a:ext cx="7620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505</xdr:row>
      <xdr:rowOff>0</xdr:rowOff>
    </xdr:from>
    <xdr:to>
      <xdr:col>1</xdr:col>
      <xdr:colOff>1270000</xdr:colOff>
      <xdr:row>506</xdr:row>
      <xdr:rowOff>25401</xdr:rowOff>
    </xdr:to>
    <xdr:pic>
      <xdr:nvPicPr>
        <xdr:cNvPr id="233291" name="Изображение 91456">
          <a:extLst>
            <a:ext uri="{FF2B5EF4-FFF2-40B4-BE49-F238E27FC236}">
              <a16:creationId xmlns:a16="http://schemas.microsoft.com/office/drawing/2014/main" id="{00000000-0008-0000-0000-00004B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390105900"/>
          <a:ext cx="10922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1647825</xdr:colOff>
      <xdr:row>537</xdr:row>
      <xdr:rowOff>0</xdr:rowOff>
    </xdr:from>
    <xdr:ext cx="752182" cy="226766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4708525" y="3618865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1647825</xdr:colOff>
      <xdr:row>537</xdr:row>
      <xdr:rowOff>0</xdr:rowOff>
    </xdr:from>
    <xdr:ext cx="752182" cy="226766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4708525" y="3619246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1647825</xdr:colOff>
      <xdr:row>537</xdr:row>
      <xdr:rowOff>0</xdr:rowOff>
    </xdr:from>
    <xdr:ext cx="752182" cy="226766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4708525" y="3618865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152400</xdr:colOff>
      <xdr:row>396</xdr:row>
      <xdr:rowOff>0</xdr:rowOff>
    </xdr:from>
    <xdr:ext cx="1009257" cy="226766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3213100" y="580326500"/>
          <a:ext cx="100925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2</xdr:col>
      <xdr:colOff>1600200</xdr:colOff>
      <xdr:row>396</xdr:row>
      <xdr:rowOff>0</xdr:rowOff>
    </xdr:from>
    <xdr:ext cx="752182" cy="226766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4660900" y="5803265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2038350</xdr:colOff>
      <xdr:row>396</xdr:row>
      <xdr:rowOff>0</xdr:rowOff>
    </xdr:from>
    <xdr:ext cx="752182" cy="226766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5099050" y="580326500"/>
          <a:ext cx="75218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466725</xdr:colOff>
      <xdr:row>184</xdr:row>
      <xdr:rowOff>1181100</xdr:rowOff>
    </xdr:from>
    <xdr:to>
      <xdr:col>1</xdr:col>
      <xdr:colOff>1139825</xdr:colOff>
      <xdr:row>185</xdr:row>
      <xdr:rowOff>1257300</xdr:rowOff>
    </xdr:to>
    <xdr:pic>
      <xdr:nvPicPr>
        <xdr:cNvPr id="233299" name="Изображение 91593">
          <a:extLst>
            <a:ext uri="{FF2B5EF4-FFF2-40B4-BE49-F238E27FC236}">
              <a16:creationId xmlns:a16="http://schemas.microsoft.com/office/drawing/2014/main" id="{00000000-0008-0000-0000-000053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1225" y="235162725"/>
          <a:ext cx="6731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186</xdr:row>
      <xdr:rowOff>12700</xdr:rowOff>
    </xdr:from>
    <xdr:to>
      <xdr:col>1</xdr:col>
      <xdr:colOff>1155700</xdr:colOff>
      <xdr:row>186</xdr:row>
      <xdr:rowOff>1257300</xdr:rowOff>
    </xdr:to>
    <xdr:pic>
      <xdr:nvPicPr>
        <xdr:cNvPr id="233300" name="Изображение 91611">
          <a:extLst>
            <a:ext uri="{FF2B5EF4-FFF2-40B4-BE49-F238E27FC236}">
              <a16:creationId xmlns:a16="http://schemas.microsoft.com/office/drawing/2014/main" id="{00000000-0008-0000-0000-000054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3400" y="83324700"/>
          <a:ext cx="8890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141029</xdr:colOff>
      <xdr:row>532</xdr:row>
      <xdr:rowOff>66675</xdr:rowOff>
    </xdr:from>
    <xdr:to>
      <xdr:col>1</xdr:col>
      <xdr:colOff>1622425</xdr:colOff>
      <xdr:row>532</xdr:row>
      <xdr:rowOff>1222375</xdr:rowOff>
    </xdr:to>
    <xdr:pic>
      <xdr:nvPicPr>
        <xdr:cNvPr id="233301" name="Изображение 1375">
          <a:extLst>
            <a:ext uri="{FF2B5EF4-FFF2-40B4-BE49-F238E27FC236}">
              <a16:creationId xmlns:a16="http://schemas.microsoft.com/office/drawing/2014/main" id="{00000000-0008-0000-0000-000055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9529" y="452186675"/>
          <a:ext cx="1481396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149</xdr:row>
      <xdr:rowOff>0</xdr:rowOff>
    </xdr:from>
    <xdr:to>
      <xdr:col>1</xdr:col>
      <xdr:colOff>939800</xdr:colOff>
      <xdr:row>150</xdr:row>
      <xdr:rowOff>35279</xdr:rowOff>
    </xdr:to>
    <xdr:pic>
      <xdr:nvPicPr>
        <xdr:cNvPr id="233303" name="Изображение 1375">
          <a:extLst>
            <a:ext uri="{FF2B5EF4-FFF2-40B4-BE49-F238E27FC236}">
              <a16:creationId xmlns:a16="http://schemas.microsoft.com/office/drawing/2014/main" id="{00000000-0008-0000-0000-000057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5300" y="51955700"/>
          <a:ext cx="7112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1362075</xdr:colOff>
      <xdr:row>462</xdr:row>
      <xdr:rowOff>0</xdr:rowOff>
    </xdr:from>
    <xdr:ext cx="95213" cy="226766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4378325" y="505841000"/>
          <a:ext cx="95213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177800</xdr:colOff>
      <xdr:row>178</xdr:row>
      <xdr:rowOff>1155700</xdr:rowOff>
    </xdr:from>
    <xdr:to>
      <xdr:col>1</xdr:col>
      <xdr:colOff>889000</xdr:colOff>
      <xdr:row>180</xdr:row>
      <xdr:rowOff>63500</xdr:rowOff>
    </xdr:to>
    <xdr:pic>
      <xdr:nvPicPr>
        <xdr:cNvPr id="233306" name="Изображение 1375">
          <a:extLst>
            <a:ext uri="{FF2B5EF4-FFF2-40B4-BE49-F238E27FC236}">
              <a16:creationId xmlns:a16="http://schemas.microsoft.com/office/drawing/2014/main" id="{00000000-0008-0000-0000-00005A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78117700"/>
          <a:ext cx="7112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193</xdr:row>
      <xdr:rowOff>0</xdr:rowOff>
    </xdr:from>
    <xdr:to>
      <xdr:col>1</xdr:col>
      <xdr:colOff>1066800</xdr:colOff>
      <xdr:row>194</xdr:row>
      <xdr:rowOff>101600</xdr:rowOff>
    </xdr:to>
    <xdr:pic>
      <xdr:nvPicPr>
        <xdr:cNvPr id="233307" name="Изображение 1376">
          <a:extLst>
            <a:ext uri="{FF2B5EF4-FFF2-40B4-BE49-F238E27FC236}">
              <a16:creationId xmlns:a16="http://schemas.microsoft.com/office/drawing/2014/main" id="{00000000-0008-0000-0000-00005B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7700" y="90932000"/>
          <a:ext cx="685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260</xdr:row>
      <xdr:rowOff>1244600</xdr:rowOff>
    </xdr:from>
    <xdr:to>
      <xdr:col>1</xdr:col>
      <xdr:colOff>1308100</xdr:colOff>
      <xdr:row>261</xdr:row>
      <xdr:rowOff>1181099</xdr:rowOff>
    </xdr:to>
    <xdr:pic>
      <xdr:nvPicPr>
        <xdr:cNvPr id="233309" name="Изображение 1381">
          <a:extLst>
            <a:ext uri="{FF2B5EF4-FFF2-40B4-BE49-F238E27FC236}">
              <a16:creationId xmlns:a16="http://schemas.microsoft.com/office/drawing/2014/main" id="{00000000-0008-0000-0000-00005D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159829500"/>
          <a:ext cx="105410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250</xdr:row>
      <xdr:rowOff>12700</xdr:rowOff>
    </xdr:from>
    <xdr:to>
      <xdr:col>1</xdr:col>
      <xdr:colOff>1104900</xdr:colOff>
      <xdr:row>250</xdr:row>
      <xdr:rowOff>1231900</xdr:rowOff>
    </xdr:to>
    <xdr:pic>
      <xdr:nvPicPr>
        <xdr:cNvPr id="233310" name="Изображение 1385">
          <a:extLst>
            <a:ext uri="{FF2B5EF4-FFF2-40B4-BE49-F238E27FC236}">
              <a16:creationId xmlns:a16="http://schemas.microsoft.com/office/drawing/2014/main" id="{00000000-0008-0000-0000-00005E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47167600"/>
          <a:ext cx="927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215900</xdr:colOff>
      <xdr:row>257</xdr:row>
      <xdr:rowOff>0</xdr:rowOff>
    </xdr:from>
    <xdr:to>
      <xdr:col>1</xdr:col>
      <xdr:colOff>1219200</xdr:colOff>
      <xdr:row>257</xdr:row>
      <xdr:rowOff>1259958</xdr:rowOff>
    </xdr:to>
    <xdr:pic>
      <xdr:nvPicPr>
        <xdr:cNvPr id="233311" name="Изображение 1386">
          <a:extLst>
            <a:ext uri="{FF2B5EF4-FFF2-40B4-BE49-F238E27FC236}">
              <a16:creationId xmlns:a16="http://schemas.microsoft.com/office/drawing/2014/main" id="{00000000-0008-0000-0000-00005F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52234900"/>
          <a:ext cx="1003300" cy="1259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314324</xdr:colOff>
      <xdr:row>486</xdr:row>
      <xdr:rowOff>263525</xdr:rowOff>
    </xdr:from>
    <xdr:to>
      <xdr:col>2</xdr:col>
      <xdr:colOff>576</xdr:colOff>
      <xdr:row>486</xdr:row>
      <xdr:rowOff>1063625</xdr:rowOff>
    </xdr:to>
    <xdr:pic>
      <xdr:nvPicPr>
        <xdr:cNvPr id="233312" name="Изображение 115621">
          <a:extLst>
            <a:ext uri="{FF2B5EF4-FFF2-40B4-BE49-F238E27FC236}">
              <a16:creationId xmlns:a16="http://schemas.microsoft.com/office/drawing/2014/main" id="{00000000-0008-0000-0000-000060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2824" y="366261650"/>
          <a:ext cx="1457902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363</xdr:row>
      <xdr:rowOff>1206500</xdr:rowOff>
    </xdr:from>
    <xdr:to>
      <xdr:col>1</xdr:col>
      <xdr:colOff>889000</xdr:colOff>
      <xdr:row>365</xdr:row>
      <xdr:rowOff>12700</xdr:rowOff>
    </xdr:to>
    <xdr:pic>
      <xdr:nvPicPr>
        <xdr:cNvPr id="233313" name="Изображение 115623">
          <a:extLst>
            <a:ext uri="{FF2B5EF4-FFF2-40B4-BE49-F238E27FC236}">
              <a16:creationId xmlns:a16="http://schemas.microsoft.com/office/drawing/2014/main" id="{00000000-0008-0000-0000-000061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0200" y="251256800"/>
          <a:ext cx="8255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203200</xdr:colOff>
      <xdr:row>556</xdr:row>
      <xdr:rowOff>12700</xdr:rowOff>
    </xdr:from>
    <xdr:to>
      <xdr:col>1</xdr:col>
      <xdr:colOff>1143000</xdr:colOff>
      <xdr:row>557</xdr:row>
      <xdr:rowOff>12699</xdr:rowOff>
    </xdr:to>
    <xdr:pic>
      <xdr:nvPicPr>
        <xdr:cNvPr id="233314" name="Изображение 1375">
          <a:extLst>
            <a:ext uri="{FF2B5EF4-FFF2-40B4-BE49-F238E27FC236}">
              <a16:creationId xmlns:a16="http://schemas.microsoft.com/office/drawing/2014/main" id="{00000000-0008-0000-0000-000062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900" y="459613000"/>
          <a:ext cx="9398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397</xdr:row>
      <xdr:rowOff>1257300</xdr:rowOff>
    </xdr:from>
    <xdr:to>
      <xdr:col>1</xdr:col>
      <xdr:colOff>1384300</xdr:colOff>
      <xdr:row>399</xdr:row>
      <xdr:rowOff>38100</xdr:rowOff>
    </xdr:to>
    <xdr:pic>
      <xdr:nvPicPr>
        <xdr:cNvPr id="233317" name="Изображение 737">
          <a:extLst>
            <a:ext uri="{FF2B5EF4-FFF2-40B4-BE49-F238E27FC236}">
              <a16:creationId xmlns:a16="http://schemas.microsoft.com/office/drawing/2014/main" id="{00000000-0008-0000-0000-000065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272757900"/>
          <a:ext cx="127000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155575</xdr:colOff>
      <xdr:row>544</xdr:row>
      <xdr:rowOff>1143000</xdr:rowOff>
    </xdr:from>
    <xdr:to>
      <xdr:col>1</xdr:col>
      <xdr:colOff>1568450</xdr:colOff>
      <xdr:row>546</xdr:row>
      <xdr:rowOff>101600</xdr:rowOff>
    </xdr:to>
    <xdr:pic>
      <xdr:nvPicPr>
        <xdr:cNvPr id="233319" name="Изображение 739">
          <a:extLst>
            <a:ext uri="{FF2B5EF4-FFF2-40B4-BE49-F238E27FC236}">
              <a16:creationId xmlns:a16="http://schemas.microsoft.com/office/drawing/2014/main" id="{00000000-0008-0000-0000-000067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0075" y="547846250"/>
          <a:ext cx="1412875" cy="149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360</xdr:row>
      <xdr:rowOff>0</xdr:rowOff>
    </xdr:from>
    <xdr:to>
      <xdr:col>1</xdr:col>
      <xdr:colOff>1409700</xdr:colOff>
      <xdr:row>360</xdr:row>
      <xdr:rowOff>1244600</xdr:rowOff>
    </xdr:to>
    <xdr:pic>
      <xdr:nvPicPr>
        <xdr:cNvPr id="233320" name="Изображение 735">
          <a:extLst>
            <a:ext uri="{FF2B5EF4-FFF2-40B4-BE49-F238E27FC236}">
              <a16:creationId xmlns:a16="http://schemas.microsoft.com/office/drawing/2014/main" id="{00000000-0008-0000-0000-000068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6700" y="246672100"/>
          <a:ext cx="14097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358</xdr:row>
      <xdr:rowOff>1257300</xdr:rowOff>
    </xdr:from>
    <xdr:to>
      <xdr:col>1</xdr:col>
      <xdr:colOff>1117600</xdr:colOff>
      <xdr:row>359</xdr:row>
      <xdr:rowOff>1244601</xdr:rowOff>
    </xdr:to>
    <xdr:pic>
      <xdr:nvPicPr>
        <xdr:cNvPr id="233321" name="Изображение 736">
          <a:extLst>
            <a:ext uri="{FF2B5EF4-FFF2-40B4-BE49-F238E27FC236}">
              <a16:creationId xmlns:a16="http://schemas.microsoft.com/office/drawing/2014/main" id="{00000000-0008-0000-0000-000069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45389400"/>
          <a:ext cx="9398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356</xdr:row>
      <xdr:rowOff>1257300</xdr:rowOff>
    </xdr:from>
    <xdr:to>
      <xdr:col>1</xdr:col>
      <xdr:colOff>1257300</xdr:colOff>
      <xdr:row>357</xdr:row>
      <xdr:rowOff>1219201</xdr:rowOff>
    </xdr:to>
    <xdr:pic>
      <xdr:nvPicPr>
        <xdr:cNvPr id="233322" name="Изображение 737">
          <a:extLst>
            <a:ext uri="{FF2B5EF4-FFF2-40B4-BE49-F238E27FC236}">
              <a16:creationId xmlns:a16="http://schemas.microsoft.com/office/drawing/2014/main" id="{00000000-0008-0000-0000-00006A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242849400"/>
          <a:ext cx="111760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330200</xdr:colOff>
      <xdr:row>249</xdr:row>
      <xdr:rowOff>0</xdr:rowOff>
    </xdr:from>
    <xdr:to>
      <xdr:col>1</xdr:col>
      <xdr:colOff>1003300</xdr:colOff>
      <xdr:row>250</xdr:row>
      <xdr:rowOff>25399</xdr:rowOff>
    </xdr:to>
    <xdr:pic>
      <xdr:nvPicPr>
        <xdr:cNvPr id="233323" name="Изображение 5728">
          <a:extLst>
            <a:ext uri="{FF2B5EF4-FFF2-40B4-BE49-F238E27FC236}">
              <a16:creationId xmlns:a16="http://schemas.microsoft.com/office/drawing/2014/main" id="{00000000-0008-0000-0000-00006B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149694900"/>
          <a:ext cx="6731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444500</xdr:colOff>
      <xdr:row>524</xdr:row>
      <xdr:rowOff>101600</xdr:rowOff>
    </xdr:from>
    <xdr:to>
      <xdr:col>1</xdr:col>
      <xdr:colOff>885734</xdr:colOff>
      <xdr:row>525</xdr:row>
      <xdr:rowOff>50801</xdr:rowOff>
    </xdr:to>
    <xdr:pic>
      <xdr:nvPicPr>
        <xdr:cNvPr id="233324" name="Изображение 274951">
          <a:extLst>
            <a:ext uri="{FF2B5EF4-FFF2-40B4-BE49-F238E27FC236}">
              <a16:creationId xmlns:a16="http://schemas.microsoft.com/office/drawing/2014/main" id="{00000000-0008-0000-0000-00006C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410121100"/>
          <a:ext cx="44123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487</xdr:row>
      <xdr:rowOff>25400</xdr:rowOff>
    </xdr:from>
    <xdr:to>
      <xdr:col>1</xdr:col>
      <xdr:colOff>971990</xdr:colOff>
      <xdr:row>487</xdr:row>
      <xdr:rowOff>1219200</xdr:rowOff>
    </xdr:to>
    <xdr:pic>
      <xdr:nvPicPr>
        <xdr:cNvPr id="233325" name="Изображение 5730">
          <a:extLst>
            <a:ext uri="{FF2B5EF4-FFF2-40B4-BE49-F238E27FC236}">
              <a16:creationId xmlns:a16="http://schemas.microsoft.com/office/drawing/2014/main" id="{00000000-0008-0000-0000-00006D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7700" y="367677700"/>
          <a:ext cx="59099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515</xdr:row>
      <xdr:rowOff>49116</xdr:rowOff>
    </xdr:from>
    <xdr:to>
      <xdr:col>1</xdr:col>
      <xdr:colOff>1244600</xdr:colOff>
      <xdr:row>516</xdr:row>
      <xdr:rowOff>7936</xdr:rowOff>
    </xdr:to>
    <xdr:pic>
      <xdr:nvPicPr>
        <xdr:cNvPr id="233327" name="Изображение 159903">
          <a:extLst>
            <a:ext uri="{FF2B5EF4-FFF2-40B4-BE49-F238E27FC236}">
              <a16:creationId xmlns:a16="http://schemas.microsoft.com/office/drawing/2014/main" id="{00000000-0008-0000-0000-00006F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399908616"/>
          <a:ext cx="1003300" cy="1220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209</xdr:row>
      <xdr:rowOff>36681</xdr:rowOff>
    </xdr:from>
    <xdr:to>
      <xdr:col>1</xdr:col>
      <xdr:colOff>1111250</xdr:colOff>
      <xdr:row>210</xdr:row>
      <xdr:rowOff>3175</xdr:rowOff>
    </xdr:to>
    <xdr:pic>
      <xdr:nvPicPr>
        <xdr:cNvPr id="233328" name="Изображение 1375">
          <a:extLst>
            <a:ext uri="{FF2B5EF4-FFF2-40B4-BE49-F238E27FC236}">
              <a16:creationId xmlns:a16="http://schemas.microsoft.com/office/drawing/2014/main" id="{00000000-0008-0000-0000-000070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950" y="217508306"/>
          <a:ext cx="558800" cy="1236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507</xdr:row>
      <xdr:rowOff>0</xdr:rowOff>
    </xdr:from>
    <xdr:to>
      <xdr:col>1</xdr:col>
      <xdr:colOff>1054100</xdr:colOff>
      <xdr:row>508</xdr:row>
      <xdr:rowOff>139701</xdr:rowOff>
    </xdr:to>
    <xdr:pic>
      <xdr:nvPicPr>
        <xdr:cNvPr id="233333" name="Изображение 1383">
          <a:extLst>
            <a:ext uri="{FF2B5EF4-FFF2-40B4-BE49-F238E27FC236}">
              <a16:creationId xmlns:a16="http://schemas.microsoft.com/office/drawing/2014/main" id="{00000000-0008-0000-0000-000075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1000" y="393915900"/>
          <a:ext cx="9398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468</xdr:row>
      <xdr:rowOff>121652</xdr:rowOff>
    </xdr:from>
    <xdr:to>
      <xdr:col>1</xdr:col>
      <xdr:colOff>1358900</xdr:colOff>
      <xdr:row>468</xdr:row>
      <xdr:rowOff>1244599</xdr:rowOff>
    </xdr:to>
    <xdr:pic>
      <xdr:nvPicPr>
        <xdr:cNvPr id="233334" name="Изображение 1384">
          <a:extLst>
            <a:ext uri="{FF2B5EF4-FFF2-40B4-BE49-F238E27FC236}">
              <a16:creationId xmlns:a16="http://schemas.microsoft.com/office/drawing/2014/main" id="{00000000-0008-0000-0000-000076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346984052"/>
          <a:ext cx="1333500" cy="1122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459</xdr:row>
      <xdr:rowOff>12700</xdr:rowOff>
    </xdr:from>
    <xdr:to>
      <xdr:col>1</xdr:col>
      <xdr:colOff>1130300</xdr:colOff>
      <xdr:row>460</xdr:row>
      <xdr:rowOff>53172</xdr:rowOff>
    </xdr:to>
    <xdr:pic>
      <xdr:nvPicPr>
        <xdr:cNvPr id="233335" name="Изображение 1385">
          <a:extLst>
            <a:ext uri="{FF2B5EF4-FFF2-40B4-BE49-F238E27FC236}">
              <a16:creationId xmlns:a16="http://schemas.microsoft.com/office/drawing/2014/main" id="{00000000-0008-0000-0000-000077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5300" y="337985100"/>
          <a:ext cx="901700" cy="1310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434</xdr:row>
      <xdr:rowOff>128692</xdr:rowOff>
    </xdr:from>
    <xdr:to>
      <xdr:col>1</xdr:col>
      <xdr:colOff>1257300</xdr:colOff>
      <xdr:row>434</xdr:row>
      <xdr:rowOff>1219199</xdr:rowOff>
    </xdr:to>
    <xdr:pic>
      <xdr:nvPicPr>
        <xdr:cNvPr id="233338" name="Изображение 1421">
          <a:extLst>
            <a:ext uri="{FF2B5EF4-FFF2-40B4-BE49-F238E27FC236}">
              <a16:creationId xmlns:a16="http://schemas.microsoft.com/office/drawing/2014/main" id="{00000000-0008-0000-0000-00007A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310580192"/>
          <a:ext cx="1066800" cy="1090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317500</xdr:colOff>
      <xdr:row>141</xdr:row>
      <xdr:rowOff>12700</xdr:rowOff>
    </xdr:from>
    <xdr:to>
      <xdr:col>1</xdr:col>
      <xdr:colOff>1003300</xdr:colOff>
      <xdr:row>142</xdr:row>
      <xdr:rowOff>50801</xdr:rowOff>
    </xdr:to>
    <xdr:pic>
      <xdr:nvPicPr>
        <xdr:cNvPr id="233345" name="Изображение 1375">
          <a:extLst>
            <a:ext uri="{FF2B5EF4-FFF2-40B4-BE49-F238E27FC236}">
              <a16:creationId xmlns:a16="http://schemas.microsoft.com/office/drawing/2014/main" id="{00000000-0008-0000-0000-000081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4200" y="46837600"/>
          <a:ext cx="68580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292100</xdr:colOff>
      <xdr:row>139</xdr:row>
      <xdr:rowOff>1257300</xdr:rowOff>
    </xdr:from>
    <xdr:to>
      <xdr:col>1</xdr:col>
      <xdr:colOff>1054100</xdr:colOff>
      <xdr:row>141</xdr:row>
      <xdr:rowOff>12699</xdr:rowOff>
    </xdr:to>
    <xdr:pic>
      <xdr:nvPicPr>
        <xdr:cNvPr id="233346" name="Изображение 1376">
          <a:extLst>
            <a:ext uri="{FF2B5EF4-FFF2-40B4-BE49-F238E27FC236}">
              <a16:creationId xmlns:a16="http://schemas.microsoft.com/office/drawing/2014/main" id="{00000000-0008-0000-0000-000082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0" y="45516800"/>
          <a:ext cx="76200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138</xdr:row>
      <xdr:rowOff>1244600</xdr:rowOff>
    </xdr:from>
    <xdr:to>
      <xdr:col>1</xdr:col>
      <xdr:colOff>1079500</xdr:colOff>
      <xdr:row>140</xdr:row>
      <xdr:rowOff>1</xdr:rowOff>
    </xdr:to>
    <xdr:pic>
      <xdr:nvPicPr>
        <xdr:cNvPr id="233347" name="Изображение 188513">
          <a:extLst>
            <a:ext uri="{FF2B5EF4-FFF2-40B4-BE49-F238E27FC236}">
              <a16:creationId xmlns:a16="http://schemas.microsoft.com/office/drawing/2014/main" id="{00000000-0008-0000-0000-000083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0" y="44221400"/>
          <a:ext cx="8382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201</xdr:row>
      <xdr:rowOff>12700</xdr:rowOff>
    </xdr:from>
    <xdr:to>
      <xdr:col>1</xdr:col>
      <xdr:colOff>1244600</xdr:colOff>
      <xdr:row>202</xdr:row>
      <xdr:rowOff>0</xdr:rowOff>
    </xdr:to>
    <xdr:pic>
      <xdr:nvPicPr>
        <xdr:cNvPr id="233349" name="Изображение 31">
          <a:extLst>
            <a:ext uri="{FF2B5EF4-FFF2-40B4-BE49-F238E27FC236}">
              <a16:creationId xmlns:a16="http://schemas.microsoft.com/office/drawing/2014/main" id="{00000000-0008-0000-0000-000085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7200" y="107454700"/>
          <a:ext cx="10541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199</xdr:row>
      <xdr:rowOff>209550</xdr:rowOff>
    </xdr:from>
    <xdr:to>
      <xdr:col>1</xdr:col>
      <xdr:colOff>1631950</xdr:colOff>
      <xdr:row>199</xdr:row>
      <xdr:rowOff>1098550</xdr:rowOff>
    </xdr:to>
    <xdr:pic>
      <xdr:nvPicPr>
        <xdr:cNvPr id="233350" name="Изображение 32">
          <a:extLst>
            <a:ext uri="{FF2B5EF4-FFF2-40B4-BE49-F238E27FC236}">
              <a16:creationId xmlns:a16="http://schemas.microsoft.com/office/drawing/2014/main" id="{00000000-0008-0000-0000-000086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0" y="116128800"/>
          <a:ext cx="15684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1962150</xdr:colOff>
      <xdr:row>80</xdr:row>
      <xdr:rowOff>114300</xdr:rowOff>
    </xdr:from>
    <xdr:to>
      <xdr:col>1</xdr:col>
      <xdr:colOff>1603463</xdr:colOff>
      <xdr:row>81</xdr:row>
      <xdr:rowOff>12701</xdr:rowOff>
    </xdr:to>
    <xdr:pic>
      <xdr:nvPicPr>
        <xdr:cNvPr id="233355" name="Изображение 31">
          <a:extLst>
            <a:ext uri="{FF2B5EF4-FFF2-40B4-BE49-F238E27FC236}">
              <a16:creationId xmlns:a16="http://schemas.microsoft.com/office/drawing/2014/main" id="{00000000-0008-0000-0000-00008B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150" y="432184175"/>
          <a:ext cx="160655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326</xdr:row>
      <xdr:rowOff>0</xdr:rowOff>
    </xdr:from>
    <xdr:to>
      <xdr:col>1</xdr:col>
      <xdr:colOff>1270000</xdr:colOff>
      <xdr:row>326</xdr:row>
      <xdr:rowOff>1244600</xdr:rowOff>
    </xdr:to>
    <xdr:pic>
      <xdr:nvPicPr>
        <xdr:cNvPr id="233356" name="Изображение 658">
          <a:extLst>
            <a:ext uri="{FF2B5EF4-FFF2-40B4-BE49-F238E27FC236}">
              <a16:creationId xmlns:a16="http://schemas.microsoft.com/office/drawing/2014/main" id="{00000000-0008-0000-0000-00008C8F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6700" y="211112100"/>
          <a:ext cx="12700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336</xdr:row>
      <xdr:rowOff>1231900</xdr:rowOff>
    </xdr:from>
    <xdr:to>
      <xdr:col>1</xdr:col>
      <xdr:colOff>1104900</xdr:colOff>
      <xdr:row>338</xdr:row>
      <xdr:rowOff>36195</xdr:rowOff>
    </xdr:to>
    <xdr:pic>
      <xdr:nvPicPr>
        <xdr:cNvPr id="667" name="Изображение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320890900"/>
          <a:ext cx="927100" cy="134429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105</xdr:row>
      <xdr:rowOff>50800</xdr:rowOff>
    </xdr:from>
    <xdr:to>
      <xdr:col>1</xdr:col>
      <xdr:colOff>1117600</xdr:colOff>
      <xdr:row>105</xdr:row>
      <xdr:rowOff>1242060</xdr:rowOff>
    </xdr:to>
    <xdr:pic>
      <xdr:nvPicPr>
        <xdr:cNvPr id="32" name="Изображение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0" y="40462200"/>
          <a:ext cx="850900" cy="11912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132</xdr:row>
      <xdr:rowOff>12700</xdr:rowOff>
    </xdr:from>
    <xdr:to>
      <xdr:col>1</xdr:col>
      <xdr:colOff>1130300</xdr:colOff>
      <xdr:row>133</xdr:row>
      <xdr:rowOff>29464</xdr:rowOff>
    </xdr:to>
    <xdr:pic>
      <xdr:nvPicPr>
        <xdr:cNvPr id="35" name="Изображение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0" y="45504100"/>
          <a:ext cx="863600" cy="1286764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127</xdr:row>
      <xdr:rowOff>12700</xdr:rowOff>
    </xdr:from>
    <xdr:to>
      <xdr:col>1</xdr:col>
      <xdr:colOff>1187803</xdr:colOff>
      <xdr:row>128</xdr:row>
      <xdr:rowOff>50800</xdr:rowOff>
    </xdr:to>
    <xdr:pic>
      <xdr:nvPicPr>
        <xdr:cNvPr id="36" name="Изображение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6100" y="44234100"/>
          <a:ext cx="908403" cy="13081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106</xdr:row>
      <xdr:rowOff>25400</xdr:rowOff>
    </xdr:from>
    <xdr:to>
      <xdr:col>1</xdr:col>
      <xdr:colOff>1130300</xdr:colOff>
      <xdr:row>107</xdr:row>
      <xdr:rowOff>17780</xdr:rowOff>
    </xdr:to>
    <xdr:pic>
      <xdr:nvPicPr>
        <xdr:cNvPr id="37" name="Изображение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0" y="41706800"/>
          <a:ext cx="889000" cy="126238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126</xdr:row>
      <xdr:rowOff>12700</xdr:rowOff>
    </xdr:from>
    <xdr:to>
      <xdr:col>1</xdr:col>
      <xdr:colOff>1114926</xdr:colOff>
      <xdr:row>127</xdr:row>
      <xdr:rowOff>12700</xdr:rowOff>
    </xdr:to>
    <xdr:pic>
      <xdr:nvPicPr>
        <xdr:cNvPr id="38" name="Изображение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6100" y="42964100"/>
          <a:ext cx="835526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128</xdr:row>
      <xdr:rowOff>12700</xdr:rowOff>
    </xdr:from>
    <xdr:to>
      <xdr:col>1</xdr:col>
      <xdr:colOff>1143000</xdr:colOff>
      <xdr:row>129</xdr:row>
      <xdr:rowOff>5397</xdr:rowOff>
    </xdr:to>
    <xdr:pic>
      <xdr:nvPicPr>
        <xdr:cNvPr id="39" name="Изображение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45504100"/>
          <a:ext cx="965200" cy="12547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128</xdr:row>
      <xdr:rowOff>1257300</xdr:rowOff>
    </xdr:from>
    <xdr:to>
      <xdr:col>1</xdr:col>
      <xdr:colOff>1104900</xdr:colOff>
      <xdr:row>130</xdr:row>
      <xdr:rowOff>24892</xdr:rowOff>
    </xdr:to>
    <xdr:pic>
      <xdr:nvPicPr>
        <xdr:cNvPr id="40" name="Изображение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7200" y="46748700"/>
          <a:ext cx="914400" cy="1307592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129</xdr:row>
      <xdr:rowOff>1244600</xdr:rowOff>
    </xdr:from>
    <xdr:to>
      <xdr:col>1</xdr:col>
      <xdr:colOff>1206500</xdr:colOff>
      <xdr:row>131</xdr:row>
      <xdr:rowOff>64770</xdr:rowOff>
    </xdr:to>
    <xdr:pic>
      <xdr:nvPicPr>
        <xdr:cNvPr id="41" name="Изображение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4200" y="48006000"/>
          <a:ext cx="889000" cy="136017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142</xdr:row>
      <xdr:rowOff>1270000</xdr:rowOff>
    </xdr:from>
    <xdr:to>
      <xdr:col>1</xdr:col>
      <xdr:colOff>1193800</xdr:colOff>
      <xdr:row>144</xdr:row>
      <xdr:rowOff>36576</xdr:rowOff>
    </xdr:to>
    <xdr:pic>
      <xdr:nvPicPr>
        <xdr:cNvPr id="33" name="Изображение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5300" y="60350400"/>
          <a:ext cx="965200" cy="1331976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130</xdr:row>
      <xdr:rowOff>1231900</xdr:rowOff>
    </xdr:from>
    <xdr:to>
      <xdr:col>1</xdr:col>
      <xdr:colOff>1143000</xdr:colOff>
      <xdr:row>132</xdr:row>
      <xdr:rowOff>70358</xdr:rowOff>
    </xdr:to>
    <xdr:pic>
      <xdr:nvPicPr>
        <xdr:cNvPr id="663" name="Изображение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" y="62344300"/>
          <a:ext cx="850900" cy="1378458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558</xdr:row>
      <xdr:rowOff>50800</xdr:rowOff>
    </xdr:from>
    <xdr:to>
      <xdr:col>1</xdr:col>
      <xdr:colOff>1104900</xdr:colOff>
      <xdr:row>559</xdr:row>
      <xdr:rowOff>43179</xdr:rowOff>
    </xdr:to>
    <xdr:pic>
      <xdr:nvPicPr>
        <xdr:cNvPr id="34" name="Изображение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9900" y="454482200"/>
          <a:ext cx="901700" cy="1262380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582</xdr:row>
      <xdr:rowOff>1095375</xdr:rowOff>
    </xdr:from>
    <xdr:to>
      <xdr:col>1</xdr:col>
      <xdr:colOff>1647825</xdr:colOff>
      <xdr:row>584</xdr:row>
      <xdr:rowOff>273685</xdr:rowOff>
    </xdr:to>
    <xdr:pic>
      <xdr:nvPicPr>
        <xdr:cNvPr id="42" name="Изображение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7875" y="475884875"/>
          <a:ext cx="1568450" cy="1718310"/>
        </a:xfrm>
        <a:prstGeom prst="rect">
          <a:avLst/>
        </a:prstGeom>
      </xdr:spPr>
    </xdr:pic>
    <xdr:clientData/>
  </xdr:twoCellAnchor>
  <xdr:twoCellAnchor editAs="oneCell">
    <xdr:from>
      <xdr:col>0</xdr:col>
      <xdr:colOff>1968499</xdr:colOff>
      <xdr:row>102</xdr:row>
      <xdr:rowOff>0</xdr:rowOff>
    </xdr:from>
    <xdr:to>
      <xdr:col>1</xdr:col>
      <xdr:colOff>1666962</xdr:colOff>
      <xdr:row>103</xdr:row>
      <xdr:rowOff>135731</xdr:rowOff>
    </xdr:to>
    <xdr:pic>
      <xdr:nvPicPr>
        <xdr:cNvPr id="43" name="Изображение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499" y="41671874"/>
          <a:ext cx="1825625" cy="1405731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432</xdr:row>
      <xdr:rowOff>1222375</xdr:rowOff>
    </xdr:from>
    <xdr:to>
      <xdr:col>1</xdr:col>
      <xdr:colOff>1349375</xdr:colOff>
      <xdr:row>434</xdr:row>
      <xdr:rowOff>50483</xdr:rowOff>
    </xdr:to>
    <xdr:pic>
      <xdr:nvPicPr>
        <xdr:cNvPr id="44" name="Изображение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3625" y="315102875"/>
          <a:ext cx="984250" cy="136810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560</xdr:row>
      <xdr:rowOff>50800</xdr:rowOff>
    </xdr:from>
    <xdr:to>
      <xdr:col>1</xdr:col>
      <xdr:colOff>1346200</xdr:colOff>
      <xdr:row>560</xdr:row>
      <xdr:rowOff>1206500</xdr:rowOff>
    </xdr:to>
    <xdr:pic>
      <xdr:nvPicPr>
        <xdr:cNvPr id="655" name="Изображение 1376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642658100"/>
          <a:ext cx="13208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126999</xdr:colOff>
      <xdr:row>102</xdr:row>
      <xdr:rowOff>1212374</xdr:rowOff>
    </xdr:from>
    <xdr:to>
      <xdr:col>1</xdr:col>
      <xdr:colOff>1539874</xdr:colOff>
      <xdr:row>104</xdr:row>
      <xdr:rowOff>184150</xdr:rowOff>
    </xdr:to>
    <xdr:pic>
      <xdr:nvPicPr>
        <xdr:cNvPr id="45" name="Изображение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9" y="40344249"/>
          <a:ext cx="1412875" cy="1511776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317</xdr:row>
      <xdr:rowOff>1174750</xdr:rowOff>
    </xdr:from>
    <xdr:to>
      <xdr:col>1</xdr:col>
      <xdr:colOff>1492250</xdr:colOff>
      <xdr:row>319</xdr:row>
      <xdr:rowOff>107950</xdr:rowOff>
    </xdr:to>
    <xdr:pic>
      <xdr:nvPicPr>
        <xdr:cNvPr id="47" name="Изображение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6750" y="304228500"/>
          <a:ext cx="1270000" cy="14732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315</xdr:row>
      <xdr:rowOff>0</xdr:rowOff>
    </xdr:from>
    <xdr:to>
      <xdr:col>1</xdr:col>
      <xdr:colOff>1539875</xdr:colOff>
      <xdr:row>316</xdr:row>
      <xdr:rowOff>279399</xdr:rowOff>
    </xdr:to>
    <xdr:pic>
      <xdr:nvPicPr>
        <xdr:cNvPr id="48" name="Изображение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225615500"/>
          <a:ext cx="1270000" cy="1549400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174624</xdr:colOff>
      <xdr:row>318</xdr:row>
      <xdr:rowOff>1158874</xdr:rowOff>
    </xdr:from>
    <xdr:to>
      <xdr:col>1</xdr:col>
      <xdr:colOff>1584215</xdr:colOff>
      <xdr:row>320</xdr:row>
      <xdr:rowOff>253999</xdr:rowOff>
    </xdr:to>
    <xdr:pic>
      <xdr:nvPicPr>
        <xdr:cNvPr id="49" name="Изображение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9124" y="346948124"/>
          <a:ext cx="1409591" cy="163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427</xdr:row>
      <xdr:rowOff>1508124</xdr:rowOff>
    </xdr:from>
    <xdr:to>
      <xdr:col>1</xdr:col>
      <xdr:colOff>1331735</xdr:colOff>
      <xdr:row>429</xdr:row>
      <xdr:rowOff>79376</xdr:rowOff>
    </xdr:to>
    <xdr:pic>
      <xdr:nvPicPr>
        <xdr:cNvPr id="50" name="Изображение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6624" y="312483499"/>
          <a:ext cx="1093611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565</xdr:row>
      <xdr:rowOff>1</xdr:rowOff>
    </xdr:from>
    <xdr:to>
      <xdr:col>1</xdr:col>
      <xdr:colOff>1247757</xdr:colOff>
      <xdr:row>565</xdr:row>
      <xdr:rowOff>1166812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406" y="459438376"/>
          <a:ext cx="1247757" cy="1166811"/>
        </a:xfrm>
        <a:prstGeom prst="rect">
          <a:avLst/>
        </a:prstGeom>
      </xdr:spPr>
    </xdr:pic>
    <xdr:clientData/>
  </xdr:twoCellAnchor>
  <xdr:oneCellAnchor>
    <xdr:from>
      <xdr:col>2</xdr:col>
      <xdr:colOff>1362075</xdr:colOff>
      <xdr:row>135</xdr:row>
      <xdr:rowOff>0</xdr:rowOff>
    </xdr:from>
    <xdr:ext cx="95213" cy="226766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5235575" y="349027750"/>
          <a:ext cx="95213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396875</xdr:colOff>
      <xdr:row>281</xdr:row>
      <xdr:rowOff>63500</xdr:rowOff>
    </xdr:from>
    <xdr:to>
      <xdr:col>1</xdr:col>
      <xdr:colOff>1395905</xdr:colOff>
      <xdr:row>281</xdr:row>
      <xdr:rowOff>1222375</xdr:rowOff>
    </xdr:to>
    <xdr:pic>
      <xdr:nvPicPr>
        <xdr:cNvPr id="58" name="Изображение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5375" y="183261000"/>
          <a:ext cx="999030" cy="11588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426</xdr:row>
      <xdr:rowOff>1222375</xdr:rowOff>
    </xdr:from>
    <xdr:to>
      <xdr:col>1</xdr:col>
      <xdr:colOff>1619250</xdr:colOff>
      <xdr:row>428</xdr:row>
      <xdr:rowOff>165737</xdr:rowOff>
    </xdr:to>
    <xdr:pic>
      <xdr:nvPicPr>
        <xdr:cNvPr id="59" name="Изображение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313467750"/>
          <a:ext cx="1301750" cy="1848485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650875</xdr:colOff>
      <xdr:row>505</xdr:row>
      <xdr:rowOff>1190624</xdr:rowOff>
    </xdr:from>
    <xdr:to>
      <xdr:col>2</xdr:col>
      <xdr:colOff>3642</xdr:colOff>
      <xdr:row>507</xdr:row>
      <xdr:rowOff>76199</xdr:rowOff>
    </xdr:to>
    <xdr:pic>
      <xdr:nvPicPr>
        <xdr:cNvPr id="5762" name="Изображение 576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5" y="397255999"/>
          <a:ext cx="1048217" cy="142557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48</xdr:row>
      <xdr:rowOff>47625</xdr:rowOff>
    </xdr:from>
    <xdr:to>
      <xdr:col>1</xdr:col>
      <xdr:colOff>1212021</xdr:colOff>
      <xdr:row>48</xdr:row>
      <xdr:rowOff>1495778</xdr:rowOff>
    </xdr:to>
    <xdr:pic>
      <xdr:nvPicPr>
        <xdr:cNvPr id="52" name="Изображение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9611" y="69276736"/>
          <a:ext cx="767521" cy="14481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1270000</xdr:colOff>
      <xdr:row>297</xdr:row>
      <xdr:rowOff>177799</xdr:rowOff>
    </xdr:to>
    <xdr:pic>
      <xdr:nvPicPr>
        <xdr:cNvPr id="53" name="Изображение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0" y="201834750"/>
          <a:ext cx="1270000" cy="1447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301</xdr:row>
      <xdr:rowOff>47625</xdr:rowOff>
    </xdr:from>
    <xdr:to>
      <xdr:col>1</xdr:col>
      <xdr:colOff>1397000</xdr:colOff>
      <xdr:row>301</xdr:row>
      <xdr:rowOff>1203325</xdr:rowOff>
    </xdr:to>
    <xdr:pic>
      <xdr:nvPicPr>
        <xdr:cNvPr id="54" name="Изображение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206962375"/>
          <a:ext cx="1270000" cy="1155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251</xdr:row>
      <xdr:rowOff>31750</xdr:rowOff>
    </xdr:from>
    <xdr:to>
      <xdr:col>1</xdr:col>
      <xdr:colOff>1254125</xdr:colOff>
      <xdr:row>251</xdr:row>
      <xdr:rowOff>1215571</xdr:rowOff>
    </xdr:to>
    <xdr:pic>
      <xdr:nvPicPr>
        <xdr:cNvPr id="56" name="Изображение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1875" y="162036125"/>
          <a:ext cx="920750" cy="1183821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103</xdr:row>
      <xdr:rowOff>1222375</xdr:rowOff>
    </xdr:from>
    <xdr:to>
      <xdr:col>1</xdr:col>
      <xdr:colOff>1571625</xdr:colOff>
      <xdr:row>105</xdr:row>
      <xdr:rowOff>66675</xdr:rowOff>
    </xdr:to>
    <xdr:pic>
      <xdr:nvPicPr>
        <xdr:cNvPr id="5764" name="Изображение 576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125" y="42894250"/>
          <a:ext cx="1270000" cy="1384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25</xdr:row>
      <xdr:rowOff>47624</xdr:rowOff>
    </xdr:from>
    <xdr:to>
      <xdr:col>1</xdr:col>
      <xdr:colOff>1088604</xdr:colOff>
      <xdr:row>25</xdr:row>
      <xdr:rowOff>1538111</xdr:rowOff>
    </xdr:to>
    <xdr:pic>
      <xdr:nvPicPr>
        <xdr:cNvPr id="5765" name="Изображение 5764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111" y="32601957"/>
          <a:ext cx="961604" cy="1490487"/>
        </a:xfrm>
        <a:prstGeom prst="rect">
          <a:avLst/>
        </a:prstGeom>
      </xdr:spPr>
    </xdr:pic>
    <xdr:clientData/>
  </xdr:twoCellAnchor>
  <xdr:twoCellAnchor editAs="oneCell">
    <xdr:from>
      <xdr:col>1</xdr:col>
      <xdr:colOff>427567</xdr:colOff>
      <xdr:row>134</xdr:row>
      <xdr:rowOff>173566</xdr:rowOff>
    </xdr:from>
    <xdr:to>
      <xdr:col>1</xdr:col>
      <xdr:colOff>1253067</xdr:colOff>
      <xdr:row>134</xdr:row>
      <xdr:rowOff>1176866</xdr:rowOff>
    </xdr:to>
    <xdr:pic>
      <xdr:nvPicPr>
        <xdr:cNvPr id="673" name="Picture 1575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2067" y="75886733"/>
          <a:ext cx="8255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4762</xdr:colOff>
      <xdr:row>135</xdr:row>
      <xdr:rowOff>0</xdr:rowOff>
    </xdr:from>
    <xdr:ext cx="87667" cy="226766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1541462" y="588924400"/>
          <a:ext cx="8766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4762</xdr:colOff>
      <xdr:row>134</xdr:row>
      <xdr:rowOff>0</xdr:rowOff>
    </xdr:from>
    <xdr:ext cx="87667" cy="226766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1541462" y="586422500"/>
          <a:ext cx="8766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111125</xdr:colOff>
      <xdr:row>373</xdr:row>
      <xdr:rowOff>1199039</xdr:rowOff>
    </xdr:from>
    <xdr:to>
      <xdr:col>1</xdr:col>
      <xdr:colOff>1666874</xdr:colOff>
      <xdr:row>375</xdr:row>
      <xdr:rowOff>60325</xdr:rowOff>
    </xdr:to>
    <xdr:pic>
      <xdr:nvPicPr>
        <xdr:cNvPr id="57" name="Изображение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5625" y="372451789"/>
          <a:ext cx="1622424" cy="1401286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27</xdr:row>
      <xdr:rowOff>111125</xdr:rowOff>
    </xdr:from>
    <xdr:to>
      <xdr:col>1</xdr:col>
      <xdr:colOff>1267014</xdr:colOff>
      <xdr:row>27</xdr:row>
      <xdr:rowOff>1566334</xdr:rowOff>
    </xdr:to>
    <xdr:pic>
      <xdr:nvPicPr>
        <xdr:cNvPr id="5766" name="Изображение 5765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5161" y="35854569"/>
          <a:ext cx="866964" cy="1455209"/>
        </a:xfrm>
        <a:prstGeom prst="rect">
          <a:avLst/>
        </a:prstGeom>
      </xdr:spPr>
    </xdr:pic>
    <xdr:clientData/>
  </xdr:twoCellAnchor>
  <xdr:oneCellAnchor>
    <xdr:from>
      <xdr:col>2</xdr:col>
      <xdr:colOff>1333500</xdr:colOff>
      <xdr:row>23</xdr:row>
      <xdr:rowOff>85725</xdr:rowOff>
    </xdr:from>
    <xdr:ext cx="884301" cy="226766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5207000" y="23167975"/>
          <a:ext cx="884301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190501</xdr:colOff>
      <xdr:row>23</xdr:row>
      <xdr:rowOff>31750</xdr:rowOff>
    </xdr:from>
    <xdr:to>
      <xdr:col>1</xdr:col>
      <xdr:colOff>1236917</xdr:colOff>
      <xdr:row>23</xdr:row>
      <xdr:rowOff>1580446</xdr:rowOff>
    </xdr:to>
    <xdr:pic>
      <xdr:nvPicPr>
        <xdr:cNvPr id="5767" name="Изображение 5766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5612" y="29396972"/>
          <a:ext cx="1046416" cy="1548696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282</xdr:row>
      <xdr:rowOff>31750</xdr:rowOff>
    </xdr:from>
    <xdr:to>
      <xdr:col>1</xdr:col>
      <xdr:colOff>1539875</xdr:colOff>
      <xdr:row>283</xdr:row>
      <xdr:rowOff>46674</xdr:rowOff>
    </xdr:to>
    <xdr:pic>
      <xdr:nvPicPr>
        <xdr:cNvPr id="5768" name="Изображение 5767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0" y="196850000"/>
          <a:ext cx="1127125" cy="12849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730250</xdr:colOff>
      <xdr:row>162</xdr:row>
      <xdr:rowOff>59055</xdr:rowOff>
    </xdr:to>
    <xdr:pic>
      <xdr:nvPicPr>
        <xdr:cNvPr id="5770" name="Изображение 5769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0" y="88058625"/>
          <a:ext cx="730250" cy="1329055"/>
        </a:xfrm>
        <a:prstGeom prst="rect">
          <a:avLst/>
        </a:prstGeom>
      </xdr:spPr>
    </xdr:pic>
    <xdr:clientData/>
  </xdr:twoCellAnchor>
  <xdr:twoCellAnchor>
    <xdr:from>
      <xdr:col>2</xdr:col>
      <xdr:colOff>1803400</xdr:colOff>
      <xdr:row>264</xdr:row>
      <xdr:rowOff>88900</xdr:rowOff>
    </xdr:from>
    <xdr:to>
      <xdr:col>2</xdr:col>
      <xdr:colOff>2540000</xdr:colOff>
      <xdr:row>264</xdr:row>
      <xdr:rowOff>330200</xdr:rowOff>
    </xdr:to>
    <xdr:sp macro="" textlink="">
      <xdr:nvSpPr>
        <xdr:cNvPr id="681" name="WordArt 6460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13300" y="244805200"/>
          <a:ext cx="7366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 editAs="oneCell">
    <xdr:from>
      <xdr:col>1</xdr:col>
      <xdr:colOff>412750</xdr:colOff>
      <xdr:row>264</xdr:row>
      <xdr:rowOff>47625</xdr:rowOff>
    </xdr:from>
    <xdr:to>
      <xdr:col>1</xdr:col>
      <xdr:colOff>1317625</xdr:colOff>
      <xdr:row>265</xdr:row>
      <xdr:rowOff>62547</xdr:rowOff>
    </xdr:to>
    <xdr:pic>
      <xdr:nvPicPr>
        <xdr:cNvPr id="5771" name="Изображение 5770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0" y="183292750"/>
          <a:ext cx="904875" cy="128492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571</xdr:row>
      <xdr:rowOff>0</xdr:rowOff>
    </xdr:from>
    <xdr:to>
      <xdr:col>1</xdr:col>
      <xdr:colOff>1524001</xdr:colOff>
      <xdr:row>572</xdr:row>
      <xdr:rowOff>29883</xdr:rowOff>
    </xdr:to>
    <xdr:pic>
      <xdr:nvPicPr>
        <xdr:cNvPr id="5772" name="Изображение 577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1" y="490950250"/>
          <a:ext cx="1524000" cy="1299882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146</xdr:row>
      <xdr:rowOff>15875</xdr:rowOff>
    </xdr:from>
    <xdr:to>
      <xdr:col>1</xdr:col>
      <xdr:colOff>1300497</xdr:colOff>
      <xdr:row>147</xdr:row>
      <xdr:rowOff>79373</xdr:rowOff>
    </xdr:to>
    <xdr:pic>
      <xdr:nvPicPr>
        <xdr:cNvPr id="5773" name="Изображение 5772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0" y="77866875"/>
          <a:ext cx="887747" cy="1349375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323</xdr:row>
      <xdr:rowOff>31749</xdr:rowOff>
    </xdr:from>
    <xdr:to>
      <xdr:col>1</xdr:col>
      <xdr:colOff>1555750</xdr:colOff>
      <xdr:row>324</xdr:row>
      <xdr:rowOff>55245</xdr:rowOff>
    </xdr:to>
    <xdr:pic>
      <xdr:nvPicPr>
        <xdr:cNvPr id="5774" name="Изображение 577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0" y="286511999"/>
          <a:ext cx="1333500" cy="129349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198</xdr:row>
      <xdr:rowOff>15875</xdr:rowOff>
    </xdr:from>
    <xdr:to>
      <xdr:col>1</xdr:col>
      <xdr:colOff>1376947</xdr:colOff>
      <xdr:row>199</xdr:row>
      <xdr:rowOff>95250</xdr:rowOff>
    </xdr:to>
    <xdr:pic>
      <xdr:nvPicPr>
        <xdr:cNvPr id="5775" name="Изображение 5774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5250" y="120697625"/>
          <a:ext cx="710197" cy="1349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384024</xdr:colOff>
      <xdr:row>213</xdr:row>
      <xdr:rowOff>111125</xdr:rowOff>
    </xdr:from>
    <xdr:to>
      <xdr:col>1</xdr:col>
      <xdr:colOff>1397000</xdr:colOff>
      <xdr:row>213</xdr:row>
      <xdr:rowOff>1174750</xdr:rowOff>
    </xdr:to>
    <xdr:pic>
      <xdr:nvPicPr>
        <xdr:cNvPr id="5777" name="Изображение 5776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524" y="172323125"/>
          <a:ext cx="1012976" cy="1063625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200</xdr:row>
      <xdr:rowOff>0</xdr:rowOff>
    </xdr:from>
    <xdr:to>
      <xdr:col>1</xdr:col>
      <xdr:colOff>1619250</xdr:colOff>
      <xdr:row>201</xdr:row>
      <xdr:rowOff>152400</xdr:rowOff>
    </xdr:to>
    <xdr:pic>
      <xdr:nvPicPr>
        <xdr:cNvPr id="5778" name="Изображение 5777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7750" y="132048250"/>
          <a:ext cx="12700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156</xdr:row>
      <xdr:rowOff>38100</xdr:rowOff>
    </xdr:from>
    <xdr:to>
      <xdr:col>1</xdr:col>
      <xdr:colOff>850900</xdr:colOff>
      <xdr:row>156</xdr:row>
      <xdr:rowOff>1257300</xdr:rowOff>
    </xdr:to>
    <xdr:pic>
      <xdr:nvPicPr>
        <xdr:cNvPr id="686" name="Изображение 27497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83362800"/>
          <a:ext cx="685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396875</xdr:colOff>
      <xdr:row>498</xdr:row>
      <xdr:rowOff>31750</xdr:rowOff>
    </xdr:from>
    <xdr:to>
      <xdr:col>1</xdr:col>
      <xdr:colOff>1349375</xdr:colOff>
      <xdr:row>499</xdr:row>
      <xdr:rowOff>95250</xdr:rowOff>
    </xdr:to>
    <xdr:pic>
      <xdr:nvPicPr>
        <xdr:cNvPr id="5781" name="Изображение 5780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1375" y="449834000"/>
          <a:ext cx="9525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650875</xdr:colOff>
      <xdr:row>496</xdr:row>
      <xdr:rowOff>1222375</xdr:rowOff>
    </xdr:from>
    <xdr:to>
      <xdr:col>1</xdr:col>
      <xdr:colOff>1633069</xdr:colOff>
      <xdr:row>498</xdr:row>
      <xdr:rowOff>47625</xdr:rowOff>
    </xdr:to>
    <xdr:pic>
      <xdr:nvPicPr>
        <xdr:cNvPr id="5783" name="Изображение 5782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5375" y="449754625"/>
          <a:ext cx="982194" cy="13652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279</xdr:row>
      <xdr:rowOff>15875</xdr:rowOff>
    </xdr:from>
    <xdr:to>
      <xdr:col>1</xdr:col>
      <xdr:colOff>1349375</xdr:colOff>
      <xdr:row>280</xdr:row>
      <xdr:rowOff>87313</xdr:rowOff>
    </xdr:to>
    <xdr:pic>
      <xdr:nvPicPr>
        <xdr:cNvPr id="5786" name="Изображение 5785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0" y="231431042"/>
          <a:ext cx="1031875" cy="1341438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247</xdr:row>
      <xdr:rowOff>15875</xdr:rowOff>
    </xdr:from>
    <xdr:to>
      <xdr:col>1</xdr:col>
      <xdr:colOff>1174750</xdr:colOff>
      <xdr:row>247</xdr:row>
      <xdr:rowOff>1216660</xdr:rowOff>
    </xdr:to>
    <xdr:pic>
      <xdr:nvPicPr>
        <xdr:cNvPr id="5788" name="Изображение 5787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875" y="207724375"/>
          <a:ext cx="968375" cy="120078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365</xdr:row>
      <xdr:rowOff>15875</xdr:rowOff>
    </xdr:from>
    <xdr:to>
      <xdr:col>1</xdr:col>
      <xdr:colOff>1480967</xdr:colOff>
      <xdr:row>366</xdr:row>
      <xdr:rowOff>0</xdr:rowOff>
    </xdr:to>
    <xdr:pic>
      <xdr:nvPicPr>
        <xdr:cNvPr id="5795" name="Изображение 5794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324596125"/>
          <a:ext cx="1036467" cy="1254125"/>
        </a:xfrm>
        <a:prstGeom prst="rect">
          <a:avLst/>
        </a:prstGeom>
      </xdr:spPr>
    </xdr:pic>
    <xdr:clientData/>
  </xdr:twoCellAnchor>
  <xdr:twoCellAnchor editAs="oneCell">
    <xdr:from>
      <xdr:col>1</xdr:col>
      <xdr:colOff>697096</xdr:colOff>
      <xdr:row>169</xdr:row>
      <xdr:rowOff>3175</xdr:rowOff>
    </xdr:from>
    <xdr:to>
      <xdr:col>1</xdr:col>
      <xdr:colOff>1396999</xdr:colOff>
      <xdr:row>170</xdr:row>
      <xdr:rowOff>0</xdr:rowOff>
    </xdr:to>
    <xdr:pic>
      <xdr:nvPicPr>
        <xdr:cNvPr id="5796" name="Изображение 5795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1596" y="133594475"/>
          <a:ext cx="699903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225</xdr:row>
      <xdr:rowOff>1222375</xdr:rowOff>
    </xdr:from>
    <xdr:to>
      <xdr:col>1</xdr:col>
      <xdr:colOff>1603375</xdr:colOff>
      <xdr:row>227</xdr:row>
      <xdr:rowOff>113983</xdr:rowOff>
    </xdr:to>
    <xdr:pic>
      <xdr:nvPicPr>
        <xdr:cNvPr id="5803" name="Изображение 580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0625" y="183594375"/>
          <a:ext cx="857250" cy="1431608"/>
        </a:xfrm>
        <a:prstGeom prst="rect">
          <a:avLst/>
        </a:prstGeom>
      </xdr:spPr>
    </xdr:pic>
    <xdr:clientData/>
  </xdr:twoCellAnchor>
  <xdr:twoCellAnchor editAs="oneCell">
    <xdr:from>
      <xdr:col>1</xdr:col>
      <xdr:colOff>719667</xdr:colOff>
      <xdr:row>255</xdr:row>
      <xdr:rowOff>1121834</xdr:rowOff>
    </xdr:from>
    <xdr:to>
      <xdr:col>1</xdr:col>
      <xdr:colOff>1524000</xdr:colOff>
      <xdr:row>257</xdr:row>
      <xdr:rowOff>13547</xdr:rowOff>
    </xdr:to>
    <xdr:pic>
      <xdr:nvPicPr>
        <xdr:cNvPr id="60" name="Изображение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4167" y="215286167"/>
          <a:ext cx="804333" cy="1431713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126999</xdr:colOff>
      <xdr:row>88</xdr:row>
      <xdr:rowOff>21167</xdr:rowOff>
    </xdr:from>
    <xdr:to>
      <xdr:col>1</xdr:col>
      <xdr:colOff>1665816</xdr:colOff>
      <xdr:row>89</xdr:row>
      <xdr:rowOff>88901</xdr:rowOff>
    </xdr:to>
    <xdr:pic>
      <xdr:nvPicPr>
        <xdr:cNvPr id="5782" name="Изображение 578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499" y="496951000"/>
          <a:ext cx="1672167" cy="133773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314</xdr:row>
      <xdr:rowOff>21166</xdr:rowOff>
    </xdr:from>
    <xdr:to>
      <xdr:col>1</xdr:col>
      <xdr:colOff>1354667</xdr:colOff>
      <xdr:row>315</xdr:row>
      <xdr:rowOff>120226</xdr:rowOff>
    </xdr:to>
    <xdr:pic>
      <xdr:nvPicPr>
        <xdr:cNvPr id="5810" name="Изображение 5809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0" y="271779999"/>
          <a:ext cx="1037167" cy="1369060"/>
        </a:xfrm>
        <a:prstGeom prst="rect">
          <a:avLst/>
        </a:prstGeom>
      </xdr:spPr>
    </xdr:pic>
    <xdr:clientData/>
  </xdr:twoCellAnchor>
  <xdr:twoCellAnchor editAs="oneCell">
    <xdr:from>
      <xdr:col>1</xdr:col>
      <xdr:colOff>661458</xdr:colOff>
      <xdr:row>525</xdr:row>
      <xdr:rowOff>1190625</xdr:rowOff>
    </xdr:from>
    <xdr:to>
      <xdr:col>1</xdr:col>
      <xdr:colOff>1462439</xdr:colOff>
      <xdr:row>527</xdr:row>
      <xdr:rowOff>29633</xdr:rowOff>
    </xdr:to>
    <xdr:pic>
      <xdr:nvPicPr>
        <xdr:cNvPr id="5812" name="Изображение 581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5958" y="631047125"/>
          <a:ext cx="800981" cy="1379008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526</xdr:row>
      <xdr:rowOff>1220840</xdr:rowOff>
    </xdr:from>
    <xdr:to>
      <xdr:col>1</xdr:col>
      <xdr:colOff>1016000</xdr:colOff>
      <xdr:row>528</xdr:row>
      <xdr:rowOff>16721</xdr:rowOff>
    </xdr:to>
    <xdr:pic>
      <xdr:nvPicPr>
        <xdr:cNvPr id="5813" name="Изображение 5812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125" y="632347340"/>
          <a:ext cx="714375" cy="1335881"/>
        </a:xfrm>
        <a:prstGeom prst="rect">
          <a:avLst/>
        </a:prstGeom>
      </xdr:spPr>
    </xdr:pic>
    <xdr:clientData/>
  </xdr:twoCellAnchor>
  <xdr:oneCellAnchor>
    <xdr:from>
      <xdr:col>2</xdr:col>
      <xdr:colOff>1362075</xdr:colOff>
      <xdr:row>465</xdr:row>
      <xdr:rowOff>0</xdr:rowOff>
    </xdr:from>
    <xdr:ext cx="95213" cy="226766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4981575" y="427418500"/>
          <a:ext cx="95213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r"/>
          <a:endParaRPr lang="ru-RU" sz="11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338667</xdr:colOff>
      <xdr:row>465</xdr:row>
      <xdr:rowOff>0</xdr:rowOff>
    </xdr:from>
    <xdr:to>
      <xdr:col>1</xdr:col>
      <xdr:colOff>1545167</xdr:colOff>
      <xdr:row>466</xdr:row>
      <xdr:rowOff>34324</xdr:rowOff>
    </xdr:to>
    <xdr:pic>
      <xdr:nvPicPr>
        <xdr:cNvPr id="5814" name="Изображение 581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3167" y="428688500"/>
          <a:ext cx="1206500" cy="1304324"/>
        </a:xfrm>
        <a:prstGeom prst="rect">
          <a:avLst/>
        </a:prstGeom>
      </xdr:spPr>
    </xdr:pic>
    <xdr:clientData/>
  </xdr:twoCellAnchor>
  <xdr:twoCellAnchor>
    <xdr:from>
      <xdr:col>1</xdr:col>
      <xdr:colOff>169334</xdr:colOff>
      <xdr:row>467</xdr:row>
      <xdr:rowOff>21167</xdr:rowOff>
    </xdr:from>
    <xdr:to>
      <xdr:col>1</xdr:col>
      <xdr:colOff>1672167</xdr:colOff>
      <xdr:row>468</xdr:row>
      <xdr:rowOff>30923</xdr:rowOff>
    </xdr:to>
    <xdr:pic>
      <xdr:nvPicPr>
        <xdr:cNvPr id="5815" name="Изображение 5814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3834" y="431249667"/>
          <a:ext cx="1502833" cy="12797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3968</xdr:colOff>
      <xdr:row>3</xdr:row>
      <xdr:rowOff>84666</xdr:rowOff>
    </xdr:to>
    <xdr:pic>
      <xdr:nvPicPr>
        <xdr:cNvPr id="709" name="Изображение 866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1714500" y="7874000"/>
          <a:ext cx="1718468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635000</xdr:colOff>
      <xdr:row>186</xdr:row>
      <xdr:rowOff>1234227</xdr:rowOff>
    </xdr:from>
    <xdr:to>
      <xdr:col>1</xdr:col>
      <xdr:colOff>1460500</xdr:colOff>
      <xdr:row>188</xdr:row>
      <xdr:rowOff>155362</xdr:rowOff>
    </xdr:to>
    <xdr:pic>
      <xdr:nvPicPr>
        <xdr:cNvPr id="61" name="Изображение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9500" y="146437560"/>
          <a:ext cx="825500" cy="1461135"/>
        </a:xfrm>
        <a:prstGeom prst="rect">
          <a:avLst/>
        </a:prstGeom>
      </xdr:spPr>
    </xdr:pic>
    <xdr:clientData/>
  </xdr:twoCellAnchor>
  <xdr:oneCellAnchor>
    <xdr:from>
      <xdr:col>2</xdr:col>
      <xdr:colOff>1333500</xdr:colOff>
      <xdr:row>40</xdr:row>
      <xdr:rowOff>0</xdr:rowOff>
    </xdr:from>
    <xdr:ext cx="884301" cy="226766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4953000" y="37951833"/>
          <a:ext cx="884301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158750</xdr:colOff>
      <xdr:row>40</xdr:row>
      <xdr:rowOff>4586</xdr:rowOff>
    </xdr:from>
    <xdr:to>
      <xdr:col>1</xdr:col>
      <xdr:colOff>903111</xdr:colOff>
      <xdr:row>40</xdr:row>
      <xdr:rowOff>1538184</xdr:rowOff>
    </xdr:to>
    <xdr:pic>
      <xdr:nvPicPr>
        <xdr:cNvPr id="5776" name="Изображение 5775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3861" y="56477253"/>
          <a:ext cx="744361" cy="1533598"/>
        </a:xfrm>
        <a:prstGeom prst="rect">
          <a:avLst/>
        </a:prstGeom>
      </xdr:spPr>
    </xdr:pic>
    <xdr:clientData/>
  </xdr:twoCellAnchor>
  <xdr:twoCellAnchor editAs="oneCell">
    <xdr:from>
      <xdr:col>1</xdr:col>
      <xdr:colOff>1030111</xdr:colOff>
      <xdr:row>41</xdr:row>
      <xdr:rowOff>75847</xdr:rowOff>
    </xdr:from>
    <xdr:to>
      <xdr:col>1</xdr:col>
      <xdr:colOff>1667228</xdr:colOff>
      <xdr:row>42</xdr:row>
      <xdr:rowOff>10161</xdr:rowOff>
    </xdr:to>
    <xdr:pic>
      <xdr:nvPicPr>
        <xdr:cNvPr id="5779" name="Изображение 5778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222" y="58143069"/>
          <a:ext cx="656167" cy="1528869"/>
        </a:xfrm>
        <a:prstGeom prst="rect">
          <a:avLst/>
        </a:prstGeom>
      </xdr:spPr>
    </xdr:pic>
    <xdr:clientData/>
  </xdr:twoCellAnchor>
  <xdr:twoCellAnchor editAs="oneCell">
    <xdr:from>
      <xdr:col>1</xdr:col>
      <xdr:colOff>673100</xdr:colOff>
      <xdr:row>452</xdr:row>
      <xdr:rowOff>1235075</xdr:rowOff>
    </xdr:from>
    <xdr:to>
      <xdr:col>1</xdr:col>
      <xdr:colOff>1485900</xdr:colOff>
      <xdr:row>454</xdr:row>
      <xdr:rowOff>36195</xdr:rowOff>
    </xdr:to>
    <xdr:pic>
      <xdr:nvPicPr>
        <xdr:cNvPr id="5808" name="Изображение 5807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7600" y="413616775"/>
          <a:ext cx="812800" cy="13411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450</xdr:row>
      <xdr:rowOff>25400</xdr:rowOff>
    </xdr:from>
    <xdr:to>
      <xdr:col>1</xdr:col>
      <xdr:colOff>1028700</xdr:colOff>
      <xdr:row>451</xdr:row>
      <xdr:rowOff>65659</xdr:rowOff>
    </xdr:to>
    <xdr:pic>
      <xdr:nvPicPr>
        <xdr:cNvPr id="5816" name="Изображение 5815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9300" y="409867100"/>
          <a:ext cx="723900" cy="131025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453</xdr:row>
      <xdr:rowOff>1244600</xdr:rowOff>
    </xdr:from>
    <xdr:to>
      <xdr:col>1</xdr:col>
      <xdr:colOff>952500</xdr:colOff>
      <xdr:row>455</xdr:row>
      <xdr:rowOff>31750</xdr:rowOff>
    </xdr:to>
    <xdr:pic>
      <xdr:nvPicPr>
        <xdr:cNvPr id="5817" name="Изображение 5816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0" y="414896300"/>
          <a:ext cx="698500" cy="1327150"/>
        </a:xfrm>
        <a:prstGeom prst="rect">
          <a:avLst/>
        </a:prstGeom>
      </xdr:spPr>
    </xdr:pic>
    <xdr:clientData/>
  </xdr:twoCellAnchor>
  <xdr:twoCellAnchor editAs="oneCell">
    <xdr:from>
      <xdr:col>1</xdr:col>
      <xdr:colOff>850900</xdr:colOff>
      <xdr:row>450</xdr:row>
      <xdr:rowOff>1257300</xdr:rowOff>
    </xdr:from>
    <xdr:to>
      <xdr:col>1</xdr:col>
      <xdr:colOff>1562100</xdr:colOff>
      <xdr:row>452</xdr:row>
      <xdr:rowOff>4572</xdr:rowOff>
    </xdr:to>
    <xdr:pic>
      <xdr:nvPicPr>
        <xdr:cNvPr id="5818" name="Изображение 5817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411099000"/>
          <a:ext cx="711200" cy="1287272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451</xdr:row>
      <xdr:rowOff>1193800</xdr:rowOff>
    </xdr:from>
    <xdr:to>
      <xdr:col>1</xdr:col>
      <xdr:colOff>889000</xdr:colOff>
      <xdr:row>453</xdr:row>
      <xdr:rowOff>69088</xdr:rowOff>
    </xdr:to>
    <xdr:pic>
      <xdr:nvPicPr>
        <xdr:cNvPr id="5819" name="Изображение 5818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2300" y="412305500"/>
          <a:ext cx="711200" cy="141528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635000</xdr:colOff>
      <xdr:row>141</xdr:row>
      <xdr:rowOff>1244600</xdr:rowOff>
    </xdr:from>
    <xdr:to>
      <xdr:col>1</xdr:col>
      <xdr:colOff>1244600</xdr:colOff>
      <xdr:row>143</xdr:row>
      <xdr:rowOff>44707</xdr:rowOff>
    </xdr:to>
    <xdr:pic>
      <xdr:nvPicPr>
        <xdr:cNvPr id="5820" name="Изображение 5819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9500" y="94373700"/>
          <a:ext cx="609600" cy="1365504"/>
        </a:xfrm>
        <a:prstGeom prst="rect">
          <a:avLst/>
        </a:prstGeom>
      </xdr:spPr>
    </xdr:pic>
    <xdr:clientData/>
  </xdr:twoCellAnchor>
  <xdr:twoCellAnchor editAs="oneCell">
    <xdr:from>
      <xdr:col>1</xdr:col>
      <xdr:colOff>430389</xdr:colOff>
      <xdr:row>228</xdr:row>
      <xdr:rowOff>1255889</xdr:rowOff>
    </xdr:from>
    <xdr:to>
      <xdr:col>1</xdr:col>
      <xdr:colOff>1211963</xdr:colOff>
      <xdr:row>229</xdr:row>
      <xdr:rowOff>1476178</xdr:rowOff>
    </xdr:to>
    <xdr:pic>
      <xdr:nvPicPr>
        <xdr:cNvPr id="5821" name="Изображение 582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299339000"/>
          <a:ext cx="781574" cy="1490289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481</xdr:row>
      <xdr:rowOff>88900</xdr:rowOff>
    </xdr:from>
    <xdr:to>
      <xdr:col>1</xdr:col>
      <xdr:colOff>1244600</xdr:colOff>
      <xdr:row>481</xdr:row>
      <xdr:rowOff>1226820</xdr:rowOff>
    </xdr:to>
    <xdr:pic>
      <xdr:nvPicPr>
        <xdr:cNvPr id="62" name="Изображение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0100" y="438746900"/>
          <a:ext cx="889000" cy="113792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472</xdr:row>
      <xdr:rowOff>1181100</xdr:rowOff>
    </xdr:from>
    <xdr:to>
      <xdr:col>1</xdr:col>
      <xdr:colOff>1282700</xdr:colOff>
      <xdr:row>474</xdr:row>
      <xdr:rowOff>86995</xdr:rowOff>
    </xdr:to>
    <xdr:pic>
      <xdr:nvPicPr>
        <xdr:cNvPr id="5760" name="Изображение 5759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900" y="430949100"/>
          <a:ext cx="876300" cy="1445895"/>
        </a:xfrm>
        <a:prstGeom prst="rect">
          <a:avLst/>
        </a:prstGeom>
      </xdr:spPr>
    </xdr:pic>
    <xdr:clientData/>
  </xdr:twoCellAnchor>
  <xdr:twoCellAnchor editAs="oneCell">
    <xdr:from>
      <xdr:col>1</xdr:col>
      <xdr:colOff>551997</xdr:colOff>
      <xdr:row>175</xdr:row>
      <xdr:rowOff>1036682</xdr:rowOff>
    </xdr:from>
    <xdr:to>
      <xdr:col>1</xdr:col>
      <xdr:colOff>1453697</xdr:colOff>
      <xdr:row>177</xdr:row>
      <xdr:rowOff>49003</xdr:rowOff>
    </xdr:to>
    <xdr:pic>
      <xdr:nvPicPr>
        <xdr:cNvPr id="5823" name="Изображение 582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497" y="229731932"/>
          <a:ext cx="901700" cy="1695196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338</xdr:row>
      <xdr:rowOff>1231900</xdr:rowOff>
    </xdr:from>
    <xdr:to>
      <xdr:col>1</xdr:col>
      <xdr:colOff>965200</xdr:colOff>
      <xdr:row>340</xdr:row>
      <xdr:rowOff>55880</xdr:rowOff>
    </xdr:to>
    <xdr:pic>
      <xdr:nvPicPr>
        <xdr:cNvPr id="232640" name="Изображение 232639">
          <a:extLst>
            <a:ext uri="{FF2B5EF4-FFF2-40B4-BE49-F238E27FC236}">
              <a16:creationId xmlns:a16="http://schemas.microsoft.com/office/drawing/2014/main" id="{00000000-0008-0000-0000-0000C0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7700" y="299453300"/>
          <a:ext cx="762000" cy="136398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457</xdr:row>
      <xdr:rowOff>0</xdr:rowOff>
    </xdr:from>
    <xdr:to>
      <xdr:col>1</xdr:col>
      <xdr:colOff>1555751</xdr:colOff>
      <xdr:row>458</xdr:row>
      <xdr:rowOff>56963</xdr:rowOff>
    </xdr:to>
    <xdr:pic>
      <xdr:nvPicPr>
        <xdr:cNvPr id="5822" name="Рисунок 582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1" y="414289875"/>
          <a:ext cx="1555750" cy="1326963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254</xdr:row>
      <xdr:rowOff>15876</xdr:rowOff>
    </xdr:from>
    <xdr:to>
      <xdr:col>1</xdr:col>
      <xdr:colOff>1254125</xdr:colOff>
      <xdr:row>254</xdr:row>
      <xdr:rowOff>1268377</xdr:rowOff>
    </xdr:to>
    <xdr:pic>
      <xdr:nvPicPr>
        <xdr:cNvPr id="232641" name="Рисунок 232640">
          <a:extLst>
            <a:ext uri="{FF2B5EF4-FFF2-40B4-BE49-F238E27FC236}">
              <a16:creationId xmlns:a16="http://schemas.microsoft.com/office/drawing/2014/main" id="{00000000-0008-0000-0000-0000C1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222170626"/>
          <a:ext cx="1031875" cy="125250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455</xdr:row>
      <xdr:rowOff>15875</xdr:rowOff>
    </xdr:from>
    <xdr:to>
      <xdr:col>1</xdr:col>
      <xdr:colOff>1396067</xdr:colOff>
      <xdr:row>456</xdr:row>
      <xdr:rowOff>47625</xdr:rowOff>
    </xdr:to>
    <xdr:pic>
      <xdr:nvPicPr>
        <xdr:cNvPr id="232642" name="Рисунок 232641">
          <a:extLst>
            <a:ext uri="{FF2B5EF4-FFF2-40B4-BE49-F238E27FC236}">
              <a16:creationId xmlns:a16="http://schemas.microsoft.com/office/drawing/2014/main" id="{00000000-0008-0000-0000-0000C2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1" y="414305750"/>
          <a:ext cx="1110316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1764</xdr:colOff>
      <xdr:row>501</xdr:row>
      <xdr:rowOff>1254125</xdr:rowOff>
    </xdr:from>
    <xdr:to>
      <xdr:col>1</xdr:col>
      <xdr:colOff>1668287</xdr:colOff>
      <xdr:row>503</xdr:row>
      <xdr:rowOff>62800</xdr:rowOff>
    </xdr:to>
    <xdr:pic>
      <xdr:nvPicPr>
        <xdr:cNvPr id="232643" name="Рисунок 232642">
          <a:extLst>
            <a:ext uri="{FF2B5EF4-FFF2-40B4-BE49-F238E27FC236}">
              <a16:creationId xmlns:a16="http://schemas.microsoft.com/office/drawing/2014/main" id="{00000000-0008-0000-0000-0000C3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" y="639626681"/>
          <a:ext cx="1790348" cy="1348675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211668</xdr:colOff>
      <xdr:row>191</xdr:row>
      <xdr:rowOff>1248833</xdr:rowOff>
    </xdr:from>
    <xdr:to>
      <xdr:col>1</xdr:col>
      <xdr:colOff>1036488</xdr:colOff>
      <xdr:row>193</xdr:row>
      <xdr:rowOff>0</xdr:rowOff>
    </xdr:to>
    <xdr:pic>
      <xdr:nvPicPr>
        <xdr:cNvPr id="232647" name="Изображение 232646">
          <a:extLst>
            <a:ext uri="{FF2B5EF4-FFF2-40B4-BE49-F238E27FC236}">
              <a16:creationId xmlns:a16="http://schemas.microsoft.com/office/drawing/2014/main" id="{00000000-0008-0000-0000-0000C7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6168" y="139996333"/>
          <a:ext cx="824820" cy="1291167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232833</xdr:colOff>
      <xdr:row>439</xdr:row>
      <xdr:rowOff>0</xdr:rowOff>
    </xdr:from>
    <xdr:to>
      <xdr:col>1</xdr:col>
      <xdr:colOff>1206500</xdr:colOff>
      <xdr:row>439</xdr:row>
      <xdr:rowOff>1249233</xdr:rowOff>
    </xdr:to>
    <xdr:pic>
      <xdr:nvPicPr>
        <xdr:cNvPr id="232648" name="Изображение 232647">
          <a:extLst>
            <a:ext uri="{FF2B5EF4-FFF2-40B4-BE49-F238E27FC236}">
              <a16:creationId xmlns:a16="http://schemas.microsoft.com/office/drawing/2014/main" id="{00000000-0008-0000-0000-0000C8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7333" y="385783667"/>
          <a:ext cx="973667" cy="1249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347</xdr:row>
      <xdr:rowOff>163286</xdr:rowOff>
    </xdr:from>
    <xdr:to>
      <xdr:col>1</xdr:col>
      <xdr:colOff>1514899</xdr:colOff>
      <xdr:row>347</xdr:row>
      <xdr:rowOff>1208768</xdr:rowOff>
    </xdr:to>
    <xdr:pic>
      <xdr:nvPicPr>
        <xdr:cNvPr id="232651" name="Изображение 232650">
          <a:extLst>
            <a:ext uri="{FF2B5EF4-FFF2-40B4-BE49-F238E27FC236}">
              <a16:creationId xmlns:a16="http://schemas.microsoft.com/office/drawing/2014/main" id="{00000000-0008-0000-0000-0000CB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3571" y="324866000"/>
          <a:ext cx="1514899" cy="1045482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423</xdr:row>
      <xdr:rowOff>42333</xdr:rowOff>
    </xdr:from>
    <xdr:to>
      <xdr:col>1</xdr:col>
      <xdr:colOff>1242350</xdr:colOff>
      <xdr:row>423</xdr:row>
      <xdr:rowOff>1227667</xdr:rowOff>
    </xdr:to>
    <xdr:pic>
      <xdr:nvPicPr>
        <xdr:cNvPr id="232652" name="Изображение 232651">
          <a:extLst>
            <a:ext uri="{FF2B5EF4-FFF2-40B4-BE49-F238E27FC236}">
              <a16:creationId xmlns:a16="http://schemas.microsoft.com/office/drawing/2014/main" id="{00000000-0008-0000-0000-0000CC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0" y="369379500"/>
          <a:ext cx="924850" cy="1185334"/>
        </a:xfrm>
        <a:prstGeom prst="rect">
          <a:avLst/>
        </a:prstGeom>
      </xdr:spPr>
    </xdr:pic>
    <xdr:clientData/>
  </xdr:twoCellAnchor>
  <xdr:oneCellAnchor>
    <xdr:from>
      <xdr:col>0</xdr:col>
      <xdr:colOff>1533525</xdr:colOff>
      <xdr:row>300</xdr:row>
      <xdr:rowOff>38100</xdr:rowOff>
    </xdr:from>
    <xdr:ext cx="910310" cy="226766"/>
    <xdr:sp macro="" textlink="">
      <xdr:nvSpPr>
        <xdr:cNvPr id="724" name="TextBox 118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1533525" y="253889933"/>
          <a:ext cx="910310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275166</xdr:colOff>
      <xdr:row>214</xdr:row>
      <xdr:rowOff>21166</xdr:rowOff>
    </xdr:from>
    <xdr:to>
      <xdr:col>1</xdr:col>
      <xdr:colOff>1460499</xdr:colOff>
      <xdr:row>214</xdr:row>
      <xdr:rowOff>1168869</xdr:rowOff>
    </xdr:to>
    <xdr:pic>
      <xdr:nvPicPr>
        <xdr:cNvPr id="232653" name="Изображение 232652">
          <a:extLst>
            <a:ext uri="{FF2B5EF4-FFF2-40B4-BE49-F238E27FC236}">
              <a16:creationId xmlns:a16="http://schemas.microsoft.com/office/drawing/2014/main" id="{00000000-0008-0000-0000-0000CD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666" y="165861999"/>
          <a:ext cx="1185333" cy="1147703"/>
        </a:xfrm>
        <a:prstGeom prst="rect">
          <a:avLst/>
        </a:prstGeom>
      </xdr:spPr>
    </xdr:pic>
    <xdr:clientData/>
  </xdr:twoCellAnchor>
  <xdr:twoCellAnchor editAs="oneCell">
    <xdr:from>
      <xdr:col>1</xdr:col>
      <xdr:colOff>148166</xdr:colOff>
      <xdr:row>413</xdr:row>
      <xdr:rowOff>84666</xdr:rowOff>
    </xdr:from>
    <xdr:to>
      <xdr:col>1</xdr:col>
      <xdr:colOff>1015999</xdr:colOff>
      <xdr:row>413</xdr:row>
      <xdr:rowOff>1214486</xdr:rowOff>
    </xdr:to>
    <xdr:pic>
      <xdr:nvPicPr>
        <xdr:cNvPr id="232654" name="Изображение 232653">
          <a:extLst>
            <a:ext uri="{FF2B5EF4-FFF2-40B4-BE49-F238E27FC236}">
              <a16:creationId xmlns:a16="http://schemas.microsoft.com/office/drawing/2014/main" id="{00000000-0008-0000-0000-0000CE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2666" y="359685166"/>
          <a:ext cx="867833" cy="11298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514</xdr:row>
      <xdr:rowOff>63501</xdr:rowOff>
    </xdr:from>
    <xdr:to>
      <xdr:col>1</xdr:col>
      <xdr:colOff>1295549</xdr:colOff>
      <xdr:row>514</xdr:row>
      <xdr:rowOff>1227666</xdr:rowOff>
    </xdr:to>
    <xdr:pic>
      <xdr:nvPicPr>
        <xdr:cNvPr id="232655" name="Изображение 232654">
          <a:extLst>
            <a:ext uri="{FF2B5EF4-FFF2-40B4-BE49-F238E27FC236}">
              <a16:creationId xmlns:a16="http://schemas.microsoft.com/office/drawing/2014/main" id="{00000000-0008-0000-0000-0000CF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1" y="479001668"/>
          <a:ext cx="1105048" cy="11641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1629434</xdr:colOff>
      <xdr:row>571</xdr:row>
      <xdr:rowOff>0</xdr:rowOff>
    </xdr:to>
    <xdr:pic>
      <xdr:nvPicPr>
        <xdr:cNvPr id="232656" name="Изображение 232655">
          <a:extLst>
            <a:ext uri="{FF2B5EF4-FFF2-40B4-BE49-F238E27FC236}">
              <a16:creationId xmlns:a16="http://schemas.microsoft.com/office/drawing/2014/main" id="{00000000-0008-0000-0000-0000D0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534352500"/>
          <a:ext cx="1629434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321</xdr:row>
      <xdr:rowOff>1</xdr:rowOff>
    </xdr:from>
    <xdr:to>
      <xdr:col>2</xdr:col>
      <xdr:colOff>248063</xdr:colOff>
      <xdr:row>322</xdr:row>
      <xdr:rowOff>1</xdr:rowOff>
    </xdr:to>
    <xdr:pic>
      <xdr:nvPicPr>
        <xdr:cNvPr id="232657" name="Изображение 232656">
          <a:extLst>
            <a:ext uri="{FF2B5EF4-FFF2-40B4-BE49-F238E27FC236}">
              <a16:creationId xmlns:a16="http://schemas.microsoft.com/office/drawing/2014/main" id="{00000000-0008-0000-0000-0000D1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326136001"/>
          <a:ext cx="2153063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182</xdr:row>
      <xdr:rowOff>0</xdr:rowOff>
    </xdr:from>
    <xdr:to>
      <xdr:col>1</xdr:col>
      <xdr:colOff>1047751</xdr:colOff>
      <xdr:row>183</xdr:row>
      <xdr:rowOff>74283</xdr:rowOff>
    </xdr:to>
    <xdr:pic>
      <xdr:nvPicPr>
        <xdr:cNvPr id="5784" name="Рисунок 578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1" y="131572000"/>
          <a:ext cx="1047750" cy="13442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1031875</xdr:colOff>
      <xdr:row>182</xdr:row>
      <xdr:rowOff>53915</xdr:rowOff>
    </xdr:to>
    <xdr:pic>
      <xdr:nvPicPr>
        <xdr:cNvPr id="5789" name="Рисунок 5788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0" y="130302000"/>
          <a:ext cx="1031875" cy="1323915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352778</xdr:colOff>
      <xdr:row>177</xdr:row>
      <xdr:rowOff>14112</xdr:rowOff>
    </xdr:from>
    <xdr:to>
      <xdr:col>1</xdr:col>
      <xdr:colOff>1321153</xdr:colOff>
      <xdr:row>177</xdr:row>
      <xdr:rowOff>1256555</xdr:rowOff>
    </xdr:to>
    <xdr:pic>
      <xdr:nvPicPr>
        <xdr:cNvPr id="5791" name="Рисунок 5790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889" y="232946223"/>
          <a:ext cx="968375" cy="124244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172</xdr:row>
      <xdr:rowOff>1</xdr:rowOff>
    </xdr:from>
    <xdr:to>
      <xdr:col>1</xdr:col>
      <xdr:colOff>1047751</xdr:colOff>
      <xdr:row>172</xdr:row>
      <xdr:rowOff>1228397</xdr:rowOff>
    </xdr:to>
    <xdr:pic>
      <xdr:nvPicPr>
        <xdr:cNvPr id="5792" name="Рисунок 579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1" y="123952001"/>
          <a:ext cx="1047750" cy="1228396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188</xdr:row>
      <xdr:rowOff>0</xdr:rowOff>
    </xdr:from>
    <xdr:to>
      <xdr:col>1</xdr:col>
      <xdr:colOff>1047750</xdr:colOff>
      <xdr:row>189</xdr:row>
      <xdr:rowOff>39688</xdr:rowOff>
    </xdr:to>
    <xdr:pic>
      <xdr:nvPicPr>
        <xdr:cNvPr id="5797" name="Рисунок 5796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" y="137922000"/>
          <a:ext cx="873125" cy="130968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552</xdr:row>
      <xdr:rowOff>1</xdr:rowOff>
    </xdr:from>
    <xdr:to>
      <xdr:col>1</xdr:col>
      <xdr:colOff>1365250</xdr:colOff>
      <xdr:row>552</xdr:row>
      <xdr:rowOff>1229144</xdr:rowOff>
    </xdr:to>
    <xdr:pic>
      <xdr:nvPicPr>
        <xdr:cNvPr id="5798" name="Рисунок 5797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1" y="519652251"/>
          <a:ext cx="1365249" cy="122914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534</xdr:row>
      <xdr:rowOff>0</xdr:rowOff>
    </xdr:from>
    <xdr:ext cx="665392" cy="226766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rot="1593594">
          <a:off x="10525125" y="502316750"/>
          <a:ext cx="66539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535</xdr:row>
      <xdr:rowOff>0</xdr:rowOff>
    </xdr:from>
    <xdr:ext cx="665392" cy="226766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rot="1593594">
          <a:off x="10525125" y="502316750"/>
          <a:ext cx="66539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665392" cy="226766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rot="1593594">
          <a:off x="10525125" y="502316750"/>
          <a:ext cx="66539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368904</xdr:colOff>
      <xdr:row>232</xdr:row>
      <xdr:rowOff>0</xdr:rowOff>
    </xdr:from>
    <xdr:to>
      <xdr:col>1</xdr:col>
      <xdr:colOff>1142999</xdr:colOff>
      <xdr:row>233</xdr:row>
      <xdr:rowOff>84666</xdr:rowOff>
    </xdr:to>
    <xdr:pic>
      <xdr:nvPicPr>
        <xdr:cNvPr id="5799" name="Изображение 5798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4015" y="303741667"/>
          <a:ext cx="774095" cy="135466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259</xdr:row>
      <xdr:rowOff>84666</xdr:rowOff>
    </xdr:from>
    <xdr:to>
      <xdr:col>1</xdr:col>
      <xdr:colOff>1179576</xdr:colOff>
      <xdr:row>260</xdr:row>
      <xdr:rowOff>27770</xdr:rowOff>
    </xdr:to>
    <xdr:pic>
      <xdr:nvPicPr>
        <xdr:cNvPr id="5800" name="Изображение 5799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217339333"/>
          <a:ext cx="798576" cy="1213104"/>
        </a:xfrm>
        <a:prstGeom prst="rect">
          <a:avLst/>
        </a:prstGeom>
      </xdr:spPr>
    </xdr:pic>
    <xdr:clientData/>
  </xdr:twoCellAnchor>
  <xdr:twoCellAnchor editAs="oneCell">
    <xdr:from>
      <xdr:col>1</xdr:col>
      <xdr:colOff>550333</xdr:colOff>
      <xdr:row>258</xdr:row>
      <xdr:rowOff>42333</xdr:rowOff>
    </xdr:from>
    <xdr:to>
      <xdr:col>1</xdr:col>
      <xdr:colOff>1263565</xdr:colOff>
      <xdr:row>258</xdr:row>
      <xdr:rowOff>1255437</xdr:rowOff>
    </xdr:to>
    <xdr:pic>
      <xdr:nvPicPr>
        <xdr:cNvPr id="5801" name="Изображение 5800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4833" y="216027000"/>
          <a:ext cx="713232" cy="1213104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214</xdr:row>
      <xdr:rowOff>1164166</xdr:rowOff>
    </xdr:from>
    <xdr:to>
      <xdr:col>1</xdr:col>
      <xdr:colOff>1418166</xdr:colOff>
      <xdr:row>216</xdr:row>
      <xdr:rowOff>83610</xdr:rowOff>
    </xdr:to>
    <xdr:pic>
      <xdr:nvPicPr>
        <xdr:cNvPr id="5806" name="Изображение 5805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9" y="170243499"/>
          <a:ext cx="1037167" cy="160760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219</xdr:row>
      <xdr:rowOff>0</xdr:rowOff>
    </xdr:from>
    <xdr:to>
      <xdr:col>1</xdr:col>
      <xdr:colOff>1127125</xdr:colOff>
      <xdr:row>220</xdr:row>
      <xdr:rowOff>37747</xdr:rowOff>
    </xdr:to>
    <xdr:pic>
      <xdr:nvPicPr>
        <xdr:cNvPr id="5807" name="Рисунок 5806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875" y="174180500"/>
          <a:ext cx="698500" cy="13077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2</xdr:col>
      <xdr:colOff>31750</xdr:colOff>
      <xdr:row>238</xdr:row>
      <xdr:rowOff>3969</xdr:rowOff>
    </xdr:to>
    <xdr:pic>
      <xdr:nvPicPr>
        <xdr:cNvPr id="232646" name="Рисунок 232645">
          <a:extLst>
            <a:ext uri="{FF2B5EF4-FFF2-40B4-BE49-F238E27FC236}">
              <a16:creationId xmlns:a16="http://schemas.microsoft.com/office/drawing/2014/main" id="{00000000-0008-0000-0000-0000C6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0" y="193579750"/>
          <a:ext cx="1698625" cy="1273969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174626</xdr:colOff>
      <xdr:row>236</xdr:row>
      <xdr:rowOff>111125</xdr:rowOff>
    </xdr:from>
    <xdr:to>
      <xdr:col>1</xdr:col>
      <xdr:colOff>1425296</xdr:colOff>
      <xdr:row>236</xdr:row>
      <xdr:rowOff>1047750</xdr:rowOff>
    </xdr:to>
    <xdr:pic>
      <xdr:nvPicPr>
        <xdr:cNvPr id="232658" name="Рисунок 232657">
          <a:extLst>
            <a:ext uri="{FF2B5EF4-FFF2-40B4-BE49-F238E27FC236}">
              <a16:creationId xmlns:a16="http://schemas.microsoft.com/office/drawing/2014/main" id="{00000000-0008-0000-0000-0000D2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6" y="193690875"/>
          <a:ext cx="1250670" cy="936625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61</xdr:row>
      <xdr:rowOff>63501</xdr:rowOff>
    </xdr:from>
    <xdr:to>
      <xdr:col>1</xdr:col>
      <xdr:colOff>1180779</xdr:colOff>
      <xdr:row>61</xdr:row>
      <xdr:rowOff>1580445</xdr:rowOff>
    </xdr:to>
    <xdr:pic>
      <xdr:nvPicPr>
        <xdr:cNvPr id="232659" name="Рисунок 232658">
          <a:extLst>
            <a:ext uri="{FF2B5EF4-FFF2-40B4-BE49-F238E27FC236}">
              <a16:creationId xmlns:a16="http://schemas.microsoft.com/office/drawing/2014/main" id="{00000000-0008-0000-0000-0000D3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4361" y="88427279"/>
          <a:ext cx="831529" cy="151694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32</xdr:row>
      <xdr:rowOff>47625</xdr:rowOff>
    </xdr:from>
    <xdr:to>
      <xdr:col>1</xdr:col>
      <xdr:colOff>1667975</xdr:colOff>
      <xdr:row>32</xdr:row>
      <xdr:rowOff>1495778</xdr:rowOff>
    </xdr:to>
    <xdr:pic>
      <xdr:nvPicPr>
        <xdr:cNvPr id="232660" name="Рисунок 232659">
          <a:extLst>
            <a:ext uri="{FF2B5EF4-FFF2-40B4-BE49-F238E27FC236}">
              <a16:creationId xmlns:a16="http://schemas.microsoft.com/office/drawing/2014/main" id="{00000000-0008-0000-0000-0000D4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6861" y="43763847"/>
          <a:ext cx="1636225" cy="14481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541</xdr:row>
      <xdr:rowOff>0</xdr:rowOff>
    </xdr:from>
    <xdr:to>
      <xdr:col>2</xdr:col>
      <xdr:colOff>15875</xdr:colOff>
      <xdr:row>542</xdr:row>
      <xdr:rowOff>16809</xdr:rowOff>
    </xdr:to>
    <xdr:pic>
      <xdr:nvPicPr>
        <xdr:cNvPr id="232661" name="Рисунок 232660">
          <a:extLst>
            <a:ext uri="{FF2B5EF4-FFF2-40B4-BE49-F238E27FC236}">
              <a16:creationId xmlns:a16="http://schemas.microsoft.com/office/drawing/2014/main" id="{00000000-0008-0000-0000-0000D5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0" y="518668000"/>
          <a:ext cx="1682750" cy="1286809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334</xdr:row>
      <xdr:rowOff>15875</xdr:rowOff>
    </xdr:from>
    <xdr:to>
      <xdr:col>1</xdr:col>
      <xdr:colOff>1160336</xdr:colOff>
      <xdr:row>335</xdr:row>
      <xdr:rowOff>0</xdr:rowOff>
    </xdr:to>
    <xdr:pic>
      <xdr:nvPicPr>
        <xdr:cNvPr id="232662" name="Рисунок 232661">
          <a:extLst>
            <a:ext uri="{FF2B5EF4-FFF2-40B4-BE49-F238E27FC236}">
              <a16:creationId xmlns:a16="http://schemas.microsoft.com/office/drawing/2014/main" id="{00000000-0008-0000-0000-0000D6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7375" y="292719125"/>
          <a:ext cx="795211" cy="125412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80</xdr:row>
      <xdr:rowOff>931333</xdr:rowOff>
    </xdr:from>
    <xdr:to>
      <xdr:col>1</xdr:col>
      <xdr:colOff>1651000</xdr:colOff>
      <xdr:row>82</xdr:row>
      <xdr:rowOff>296333</xdr:rowOff>
    </xdr:to>
    <xdr:pic>
      <xdr:nvPicPr>
        <xdr:cNvPr id="232663" name="Изображение 232662">
          <a:extLst>
            <a:ext uri="{FF2B5EF4-FFF2-40B4-BE49-F238E27FC236}">
              <a16:creationId xmlns:a16="http://schemas.microsoft.com/office/drawing/2014/main" id="{00000000-0008-0000-0000-0000D7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500" y="68474166"/>
          <a:ext cx="1524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</xdr:colOff>
      <xdr:row>92</xdr:row>
      <xdr:rowOff>42334</xdr:rowOff>
    </xdr:from>
    <xdr:to>
      <xdr:col>1</xdr:col>
      <xdr:colOff>1333499</xdr:colOff>
      <xdr:row>93</xdr:row>
      <xdr:rowOff>0</xdr:rowOff>
    </xdr:to>
    <xdr:pic>
      <xdr:nvPicPr>
        <xdr:cNvPr id="232664" name="Изображение 232663">
          <a:extLst>
            <a:ext uri="{FF2B5EF4-FFF2-40B4-BE49-F238E27FC236}">
              <a16:creationId xmlns:a16="http://schemas.microsoft.com/office/drawing/2014/main" id="{00000000-0008-0000-0000-0000D8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666" y="58695167"/>
          <a:ext cx="1058333" cy="1227666"/>
        </a:xfrm>
        <a:prstGeom prst="rect">
          <a:avLst/>
        </a:prstGeom>
      </xdr:spPr>
    </xdr:pic>
    <xdr:clientData/>
  </xdr:twoCellAnchor>
  <xdr:twoCellAnchor editAs="oneCell">
    <xdr:from>
      <xdr:col>1</xdr:col>
      <xdr:colOff>710848</xdr:colOff>
      <xdr:row>43</xdr:row>
      <xdr:rowOff>88196</xdr:rowOff>
    </xdr:from>
    <xdr:to>
      <xdr:col>1</xdr:col>
      <xdr:colOff>1618967</xdr:colOff>
      <xdr:row>43</xdr:row>
      <xdr:rowOff>1495780</xdr:rowOff>
    </xdr:to>
    <xdr:pic>
      <xdr:nvPicPr>
        <xdr:cNvPr id="232665" name="Изображение 232664">
          <a:extLst>
            <a:ext uri="{FF2B5EF4-FFF2-40B4-BE49-F238E27FC236}">
              <a16:creationId xmlns:a16="http://schemas.microsoft.com/office/drawing/2014/main" id="{00000000-0008-0000-0000-0000D9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5959" y="61344529"/>
          <a:ext cx="908119" cy="1407584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338667</xdr:colOff>
      <xdr:row>71</xdr:row>
      <xdr:rowOff>21167</xdr:rowOff>
    </xdr:from>
    <xdr:to>
      <xdr:col>1</xdr:col>
      <xdr:colOff>1418167</xdr:colOff>
      <xdr:row>72</xdr:row>
      <xdr:rowOff>24977</xdr:rowOff>
    </xdr:to>
    <xdr:pic>
      <xdr:nvPicPr>
        <xdr:cNvPr id="232667" name="Изображение 232666">
          <a:extLst>
            <a:ext uri="{FF2B5EF4-FFF2-40B4-BE49-F238E27FC236}">
              <a16:creationId xmlns:a16="http://schemas.microsoft.com/office/drawing/2014/main" id="{00000000-0008-0000-0000-0000DB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3167" y="61214000"/>
          <a:ext cx="1079500" cy="1273810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126999</xdr:colOff>
      <xdr:row>83</xdr:row>
      <xdr:rowOff>777875</xdr:rowOff>
    </xdr:from>
    <xdr:to>
      <xdr:col>2</xdr:col>
      <xdr:colOff>21166</xdr:colOff>
      <xdr:row>85</xdr:row>
      <xdr:rowOff>91017</xdr:rowOff>
    </xdr:to>
    <xdr:pic>
      <xdr:nvPicPr>
        <xdr:cNvPr id="232671" name="Изображение 232670">
          <a:extLst>
            <a:ext uri="{FF2B5EF4-FFF2-40B4-BE49-F238E27FC236}">
              <a16:creationId xmlns:a16="http://schemas.microsoft.com/office/drawing/2014/main" id="{00000000-0008-0000-0000-0000DF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499" y="67008375"/>
          <a:ext cx="1799167" cy="1853142"/>
        </a:xfrm>
        <a:prstGeom prst="rect">
          <a:avLst/>
        </a:prstGeom>
      </xdr:spPr>
    </xdr:pic>
    <xdr:clientData/>
  </xdr:twoCellAnchor>
  <xdr:twoCellAnchor editAs="oneCell">
    <xdr:from>
      <xdr:col>1</xdr:col>
      <xdr:colOff>155222</xdr:colOff>
      <xdr:row>42</xdr:row>
      <xdr:rowOff>69850</xdr:rowOff>
    </xdr:from>
    <xdr:to>
      <xdr:col>1</xdr:col>
      <xdr:colOff>938996</xdr:colOff>
      <xdr:row>42</xdr:row>
      <xdr:rowOff>1495778</xdr:rowOff>
    </xdr:to>
    <xdr:pic>
      <xdr:nvPicPr>
        <xdr:cNvPr id="232672" name="Изображение 232671">
          <a:extLst>
            <a:ext uri="{FF2B5EF4-FFF2-40B4-BE49-F238E27FC236}">
              <a16:creationId xmlns:a16="http://schemas.microsoft.com/office/drawing/2014/main" id="{00000000-0008-0000-0000-0000E0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0333" y="59731628"/>
          <a:ext cx="783774" cy="1425928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836084</xdr:colOff>
      <xdr:row>45</xdr:row>
      <xdr:rowOff>31750</xdr:rowOff>
    </xdr:from>
    <xdr:to>
      <xdr:col>1</xdr:col>
      <xdr:colOff>1592305</xdr:colOff>
      <xdr:row>45</xdr:row>
      <xdr:rowOff>1453446</xdr:rowOff>
    </xdr:to>
    <xdr:pic>
      <xdr:nvPicPr>
        <xdr:cNvPr id="232673" name="Изображение 232672">
          <a:extLst>
            <a:ext uri="{FF2B5EF4-FFF2-40B4-BE49-F238E27FC236}">
              <a16:creationId xmlns:a16="http://schemas.microsoft.com/office/drawing/2014/main" id="{00000000-0008-0000-0000-0000E1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195" y="64477194"/>
          <a:ext cx="756221" cy="1421696"/>
        </a:xfrm>
        <a:prstGeom prst="rect">
          <a:avLst/>
        </a:prstGeom>
      </xdr:spPr>
    </xdr:pic>
    <xdr:clientData/>
  </xdr:twoCellAnchor>
  <xdr:twoCellAnchor editAs="oneCell">
    <xdr:from>
      <xdr:col>1</xdr:col>
      <xdr:colOff>183444</xdr:colOff>
      <xdr:row>44</xdr:row>
      <xdr:rowOff>73023</xdr:rowOff>
    </xdr:from>
    <xdr:to>
      <xdr:col>1</xdr:col>
      <xdr:colOff>1077736</xdr:colOff>
      <xdr:row>44</xdr:row>
      <xdr:rowOff>1529068</xdr:rowOff>
    </xdr:to>
    <xdr:pic>
      <xdr:nvPicPr>
        <xdr:cNvPr id="232674" name="Изображение 232673">
          <a:extLst>
            <a:ext uri="{FF2B5EF4-FFF2-40B4-BE49-F238E27FC236}">
              <a16:creationId xmlns:a16="http://schemas.microsoft.com/office/drawing/2014/main" id="{00000000-0008-0000-0000-0000E2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8555" y="62923912"/>
          <a:ext cx="894292" cy="1456045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326571</xdr:colOff>
      <xdr:row>219</xdr:row>
      <xdr:rowOff>1197429</xdr:rowOff>
    </xdr:from>
    <xdr:to>
      <xdr:col>1</xdr:col>
      <xdr:colOff>1596571</xdr:colOff>
      <xdr:row>221</xdr:row>
      <xdr:rowOff>130629</xdr:rowOff>
    </xdr:to>
    <xdr:pic>
      <xdr:nvPicPr>
        <xdr:cNvPr id="232675" name="Изображение 232674">
          <a:extLst>
            <a:ext uri="{FF2B5EF4-FFF2-40B4-BE49-F238E27FC236}">
              <a16:creationId xmlns:a16="http://schemas.microsoft.com/office/drawing/2014/main" id="{00000000-0008-0000-0000-0000E3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0142" y="192151000"/>
          <a:ext cx="1270000" cy="147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725714</xdr:colOff>
      <xdr:row>221</xdr:row>
      <xdr:rowOff>1250587</xdr:rowOff>
    </xdr:from>
    <xdr:to>
      <xdr:col>1</xdr:col>
      <xdr:colOff>1542143</xdr:colOff>
      <xdr:row>223</xdr:row>
      <xdr:rowOff>90352</xdr:rowOff>
    </xdr:to>
    <xdr:pic>
      <xdr:nvPicPr>
        <xdr:cNvPr id="5793" name="Изображение 5792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5" y="194744158"/>
          <a:ext cx="816429" cy="1379765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216</xdr:row>
      <xdr:rowOff>0</xdr:rowOff>
    </xdr:from>
    <xdr:to>
      <xdr:col>1</xdr:col>
      <xdr:colOff>1016000</xdr:colOff>
      <xdr:row>217</xdr:row>
      <xdr:rowOff>63498</xdr:rowOff>
    </xdr:to>
    <xdr:pic>
      <xdr:nvPicPr>
        <xdr:cNvPr id="5809" name="Изображение 5808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375" y="188198125"/>
          <a:ext cx="746125" cy="149225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388</xdr:row>
      <xdr:rowOff>1158875</xdr:rowOff>
    </xdr:from>
    <xdr:to>
      <xdr:col>1</xdr:col>
      <xdr:colOff>1508125</xdr:colOff>
      <xdr:row>390</xdr:row>
      <xdr:rowOff>168275</xdr:rowOff>
    </xdr:to>
    <xdr:pic>
      <xdr:nvPicPr>
        <xdr:cNvPr id="232676" name="Изображение 232675">
          <a:extLst>
            <a:ext uri="{FF2B5EF4-FFF2-40B4-BE49-F238E27FC236}">
              <a16:creationId xmlns:a16="http://schemas.microsoft.com/office/drawing/2014/main" id="{00000000-0008-0000-0000-0000E4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625" y="488648375"/>
          <a:ext cx="1270000" cy="1549400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247</xdr:row>
      <xdr:rowOff>1254125</xdr:rowOff>
    </xdr:from>
    <xdr:to>
      <xdr:col>1</xdr:col>
      <xdr:colOff>1349375</xdr:colOff>
      <xdr:row>249</xdr:row>
      <xdr:rowOff>24289</xdr:rowOff>
    </xdr:to>
    <xdr:pic>
      <xdr:nvPicPr>
        <xdr:cNvPr id="232678" name="Изображение 232677">
          <a:extLst>
            <a:ext uri="{FF2B5EF4-FFF2-40B4-BE49-F238E27FC236}">
              <a16:creationId xmlns:a16="http://schemas.microsoft.com/office/drawing/2014/main" id="{00000000-0008-0000-0000-0000E6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0" y="225107500"/>
          <a:ext cx="1000125" cy="1310164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220</xdr:row>
      <xdr:rowOff>1190625</xdr:rowOff>
    </xdr:from>
    <xdr:to>
      <xdr:col>1</xdr:col>
      <xdr:colOff>1127125</xdr:colOff>
      <xdr:row>222</xdr:row>
      <xdr:rowOff>6350</xdr:rowOff>
    </xdr:to>
    <xdr:pic>
      <xdr:nvPicPr>
        <xdr:cNvPr id="232679" name="Изображение 232678">
          <a:extLst>
            <a:ext uri="{FF2B5EF4-FFF2-40B4-BE49-F238E27FC236}">
              <a16:creationId xmlns:a16="http://schemas.microsoft.com/office/drawing/2014/main" id="{00000000-0008-0000-0000-0000E7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250" y="193357500"/>
          <a:ext cx="968375" cy="1355725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328</xdr:row>
      <xdr:rowOff>1174750</xdr:rowOff>
    </xdr:from>
    <xdr:to>
      <xdr:col>1</xdr:col>
      <xdr:colOff>1463780</xdr:colOff>
      <xdr:row>330</xdr:row>
      <xdr:rowOff>79375</xdr:rowOff>
    </xdr:to>
    <xdr:pic>
      <xdr:nvPicPr>
        <xdr:cNvPr id="232680" name="Изображение 232679">
          <a:extLst>
            <a:ext uri="{FF2B5EF4-FFF2-40B4-BE49-F238E27FC236}">
              <a16:creationId xmlns:a16="http://schemas.microsoft.com/office/drawing/2014/main" id="{00000000-0008-0000-0000-0000E8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375" y="401732750"/>
          <a:ext cx="1193905" cy="14446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227</xdr:row>
      <xdr:rowOff>1190625</xdr:rowOff>
    </xdr:from>
    <xdr:to>
      <xdr:col>1</xdr:col>
      <xdr:colOff>1079500</xdr:colOff>
      <xdr:row>229</xdr:row>
      <xdr:rowOff>23813</xdr:rowOff>
    </xdr:to>
    <xdr:pic>
      <xdr:nvPicPr>
        <xdr:cNvPr id="232681" name="Изображение 232680">
          <a:extLst>
            <a:ext uri="{FF2B5EF4-FFF2-40B4-BE49-F238E27FC236}">
              <a16:creationId xmlns:a16="http://schemas.microsoft.com/office/drawing/2014/main" id="{00000000-0008-0000-0000-0000E9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202247500"/>
          <a:ext cx="793750" cy="1373188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245</xdr:row>
      <xdr:rowOff>1254125</xdr:rowOff>
    </xdr:from>
    <xdr:to>
      <xdr:col>1</xdr:col>
      <xdr:colOff>1190625</xdr:colOff>
      <xdr:row>247</xdr:row>
      <xdr:rowOff>26670</xdr:rowOff>
    </xdr:to>
    <xdr:pic>
      <xdr:nvPicPr>
        <xdr:cNvPr id="232682" name="Изображение 232681">
          <a:extLst>
            <a:ext uri="{FF2B5EF4-FFF2-40B4-BE49-F238E27FC236}">
              <a16:creationId xmlns:a16="http://schemas.microsoft.com/office/drawing/2014/main" id="{00000000-0008-0000-0000-0000EA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9625" y="222567500"/>
          <a:ext cx="825500" cy="1312545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396875</xdr:colOff>
      <xdr:row>166</xdr:row>
      <xdr:rowOff>15875</xdr:rowOff>
    </xdr:from>
    <xdr:to>
      <xdr:col>1</xdr:col>
      <xdr:colOff>1285875</xdr:colOff>
      <xdr:row>167</xdr:row>
      <xdr:rowOff>52705</xdr:rowOff>
    </xdr:to>
    <xdr:pic>
      <xdr:nvPicPr>
        <xdr:cNvPr id="5785" name="Изображение 5784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1375" y="138112500"/>
          <a:ext cx="889000" cy="130683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86</xdr:row>
      <xdr:rowOff>1238250</xdr:rowOff>
    </xdr:from>
    <xdr:to>
      <xdr:col>1</xdr:col>
      <xdr:colOff>1397000</xdr:colOff>
      <xdr:row>88</xdr:row>
      <xdr:rowOff>65723</xdr:rowOff>
    </xdr:to>
    <xdr:pic>
      <xdr:nvPicPr>
        <xdr:cNvPr id="5787" name="Изображение 5786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625" y="70008750"/>
          <a:ext cx="1158875" cy="1367473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73</xdr:row>
      <xdr:rowOff>0</xdr:rowOff>
    </xdr:from>
    <xdr:to>
      <xdr:col>1</xdr:col>
      <xdr:colOff>1317625</xdr:colOff>
      <xdr:row>74</xdr:row>
      <xdr:rowOff>92075</xdr:rowOff>
    </xdr:to>
    <xdr:pic>
      <xdr:nvPicPr>
        <xdr:cNvPr id="5790" name="Изображение 5789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9625" y="69215000"/>
          <a:ext cx="952500" cy="13620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391</xdr:row>
      <xdr:rowOff>1206500</xdr:rowOff>
    </xdr:from>
    <xdr:to>
      <xdr:col>1</xdr:col>
      <xdr:colOff>1635125</xdr:colOff>
      <xdr:row>392</xdr:row>
      <xdr:rowOff>1245394</xdr:rowOff>
    </xdr:to>
    <xdr:pic>
      <xdr:nvPicPr>
        <xdr:cNvPr id="5794" name="Изображение 579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372268750"/>
          <a:ext cx="1539875" cy="1308894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391</xdr:row>
      <xdr:rowOff>15876</xdr:rowOff>
    </xdr:from>
    <xdr:to>
      <xdr:col>1</xdr:col>
      <xdr:colOff>1381125</xdr:colOff>
      <xdr:row>391</xdr:row>
      <xdr:rowOff>1217584</xdr:rowOff>
    </xdr:to>
    <xdr:pic>
      <xdr:nvPicPr>
        <xdr:cNvPr id="5802" name="Изображение 580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371078126"/>
          <a:ext cx="936625" cy="1201708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</xdr:colOff>
      <xdr:row>85</xdr:row>
      <xdr:rowOff>15875</xdr:rowOff>
    </xdr:from>
    <xdr:to>
      <xdr:col>1</xdr:col>
      <xdr:colOff>1666875</xdr:colOff>
      <xdr:row>85</xdr:row>
      <xdr:rowOff>1157605</xdr:rowOff>
    </xdr:to>
    <xdr:pic>
      <xdr:nvPicPr>
        <xdr:cNvPr id="232677" name="Изображение 232676">
          <a:extLst>
            <a:ext uri="{FF2B5EF4-FFF2-40B4-BE49-F238E27FC236}">
              <a16:creationId xmlns:a16="http://schemas.microsoft.com/office/drawing/2014/main" id="{00000000-0008-0000-0000-0000E5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0375" y="68786375"/>
          <a:ext cx="1841500" cy="1141730"/>
        </a:xfrm>
        <a:prstGeom prst="rect">
          <a:avLst/>
        </a:prstGeom>
      </xdr:spPr>
    </xdr:pic>
    <xdr:clientData/>
  </xdr:twoCellAnchor>
  <xdr:twoCellAnchor editAs="oneCell">
    <xdr:from>
      <xdr:col>1</xdr:col>
      <xdr:colOff>227543</xdr:colOff>
      <xdr:row>51</xdr:row>
      <xdr:rowOff>56445</xdr:rowOff>
    </xdr:from>
    <xdr:to>
      <xdr:col>1</xdr:col>
      <xdr:colOff>1604609</xdr:colOff>
      <xdr:row>51</xdr:row>
      <xdr:rowOff>1552223</xdr:rowOff>
    </xdr:to>
    <xdr:pic>
      <xdr:nvPicPr>
        <xdr:cNvPr id="232683" name="Изображение 232682">
          <a:extLst>
            <a:ext uri="{FF2B5EF4-FFF2-40B4-BE49-F238E27FC236}">
              <a16:creationId xmlns:a16="http://schemas.microsoft.com/office/drawing/2014/main" id="{00000000-0008-0000-0000-0000EB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2654" y="74069223"/>
          <a:ext cx="1377066" cy="1495778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89</xdr:row>
      <xdr:rowOff>984250</xdr:rowOff>
    </xdr:from>
    <xdr:to>
      <xdr:col>1</xdr:col>
      <xdr:colOff>1666875</xdr:colOff>
      <xdr:row>91</xdr:row>
      <xdr:rowOff>311150</xdr:rowOff>
    </xdr:to>
    <xdr:pic>
      <xdr:nvPicPr>
        <xdr:cNvPr id="232684" name="Изображение 232683">
          <a:extLst>
            <a:ext uri="{FF2B5EF4-FFF2-40B4-BE49-F238E27FC236}">
              <a16:creationId xmlns:a16="http://schemas.microsoft.com/office/drawing/2014/main" id="{00000000-0008-0000-0000-0000EC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250" y="69754750"/>
          <a:ext cx="1555750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396875</xdr:colOff>
      <xdr:row>311</xdr:row>
      <xdr:rowOff>47625</xdr:rowOff>
    </xdr:from>
    <xdr:to>
      <xdr:col>1</xdr:col>
      <xdr:colOff>1019175</xdr:colOff>
      <xdr:row>311</xdr:row>
      <xdr:rowOff>1266824</xdr:rowOff>
    </xdr:to>
    <xdr:pic>
      <xdr:nvPicPr>
        <xdr:cNvPr id="756" name="Рисунок 1015" descr="I:\Фото ПОЛИФОРМ\Лев смотрит вправо.jpg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1375" y="299640625"/>
          <a:ext cx="622300" cy="1219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523875</xdr:colOff>
      <xdr:row>375</xdr:row>
      <xdr:rowOff>15875</xdr:rowOff>
    </xdr:from>
    <xdr:to>
      <xdr:col>1</xdr:col>
      <xdr:colOff>1273175</xdr:colOff>
      <xdr:row>376</xdr:row>
      <xdr:rowOff>56114</xdr:rowOff>
    </xdr:to>
    <xdr:pic>
      <xdr:nvPicPr>
        <xdr:cNvPr id="760" name="Рисунок 118" descr="Mishki-semejka.jpg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8375" y="369347750"/>
          <a:ext cx="749300" cy="131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206376</xdr:colOff>
      <xdr:row>565</xdr:row>
      <xdr:rowOff>1074208</xdr:rowOff>
    </xdr:from>
    <xdr:to>
      <xdr:col>1</xdr:col>
      <xdr:colOff>1508126</xdr:colOff>
      <xdr:row>567</xdr:row>
      <xdr:rowOff>269875</xdr:rowOff>
    </xdr:to>
    <xdr:pic>
      <xdr:nvPicPr>
        <xdr:cNvPr id="232686" name="Изображение 232685">
          <a:extLst>
            <a:ext uri="{FF2B5EF4-FFF2-40B4-BE49-F238E27FC236}">
              <a16:creationId xmlns:a16="http://schemas.microsoft.com/office/drawing/2014/main" id="{00000000-0008-0000-0000-0000EE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876" y="585607583"/>
          <a:ext cx="1301750" cy="1735667"/>
        </a:xfrm>
        <a:prstGeom prst="rect">
          <a:avLst/>
        </a:prstGeom>
      </xdr:spPr>
    </xdr:pic>
    <xdr:clientData/>
  </xdr:twoCellAnchor>
  <xdr:twoCellAnchor editAs="oneCell">
    <xdr:from>
      <xdr:col>1</xdr:col>
      <xdr:colOff>324555</xdr:colOff>
      <xdr:row>542</xdr:row>
      <xdr:rowOff>1213556</xdr:rowOff>
    </xdr:from>
    <xdr:to>
      <xdr:col>1</xdr:col>
      <xdr:colOff>1467555</xdr:colOff>
      <xdr:row>544</xdr:row>
      <xdr:rowOff>197556</xdr:rowOff>
    </xdr:to>
    <xdr:pic>
      <xdr:nvPicPr>
        <xdr:cNvPr id="232687" name="Изображение 232686">
          <a:extLst>
            <a:ext uri="{FF2B5EF4-FFF2-40B4-BE49-F238E27FC236}">
              <a16:creationId xmlns:a16="http://schemas.microsoft.com/office/drawing/2014/main" id="{00000000-0008-0000-0000-0000EF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666" y="687436889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316</xdr:row>
      <xdr:rowOff>15875</xdr:rowOff>
    </xdr:from>
    <xdr:to>
      <xdr:col>1</xdr:col>
      <xdr:colOff>1238250</xdr:colOff>
      <xdr:row>317</xdr:row>
      <xdr:rowOff>58208</xdr:rowOff>
    </xdr:to>
    <xdr:pic>
      <xdr:nvPicPr>
        <xdr:cNvPr id="232693" name="Изображение 232692">
          <a:extLst>
            <a:ext uri="{FF2B5EF4-FFF2-40B4-BE49-F238E27FC236}">
              <a16:creationId xmlns:a16="http://schemas.microsoft.com/office/drawing/2014/main" id="{00000000-0008-0000-0000-0000F5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0" y="304688875"/>
          <a:ext cx="984250" cy="1312333"/>
        </a:xfrm>
        <a:prstGeom prst="rect">
          <a:avLst/>
        </a:prstGeom>
      </xdr:spPr>
    </xdr:pic>
    <xdr:clientData/>
  </xdr:twoCellAnchor>
  <xdr:twoCellAnchor editAs="oneCell">
    <xdr:from>
      <xdr:col>1</xdr:col>
      <xdr:colOff>550333</xdr:colOff>
      <xdr:row>49</xdr:row>
      <xdr:rowOff>63500</xdr:rowOff>
    </xdr:from>
    <xdr:to>
      <xdr:col>1</xdr:col>
      <xdr:colOff>1190625</xdr:colOff>
      <xdr:row>49</xdr:row>
      <xdr:rowOff>1373441</xdr:rowOff>
    </xdr:to>
    <xdr:pic>
      <xdr:nvPicPr>
        <xdr:cNvPr id="232696" name="Изображение 232695">
          <a:extLst>
            <a:ext uri="{FF2B5EF4-FFF2-40B4-BE49-F238E27FC236}">
              <a16:creationId xmlns:a16="http://schemas.microsoft.com/office/drawing/2014/main" id="{00000000-0008-0000-0000-0000F8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5444" y="70887167"/>
          <a:ext cx="640292" cy="1309941"/>
        </a:xfrm>
        <a:prstGeom prst="rect">
          <a:avLst/>
        </a:prstGeom>
      </xdr:spPr>
    </xdr:pic>
    <xdr:clientData/>
  </xdr:twoCellAnchor>
  <xdr:twoCellAnchor editAs="oneCell">
    <xdr:from>
      <xdr:col>1</xdr:col>
      <xdr:colOff>335643</xdr:colOff>
      <xdr:row>33</xdr:row>
      <xdr:rowOff>40821</xdr:rowOff>
    </xdr:from>
    <xdr:to>
      <xdr:col>1</xdr:col>
      <xdr:colOff>1382889</xdr:colOff>
      <xdr:row>33</xdr:row>
      <xdr:rowOff>1418777</xdr:rowOff>
    </xdr:to>
    <xdr:pic>
      <xdr:nvPicPr>
        <xdr:cNvPr id="5761" name="Изображение 5760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754" y="45351599"/>
          <a:ext cx="1047246" cy="1377956"/>
        </a:xfrm>
        <a:prstGeom prst="rect">
          <a:avLst/>
        </a:prstGeom>
      </xdr:spPr>
    </xdr:pic>
    <xdr:clientData/>
  </xdr:twoCellAnchor>
  <xdr:twoCellAnchor editAs="oneCell">
    <xdr:from>
      <xdr:col>1</xdr:col>
      <xdr:colOff>747713</xdr:colOff>
      <xdr:row>56</xdr:row>
      <xdr:rowOff>46338</xdr:rowOff>
    </xdr:from>
    <xdr:to>
      <xdr:col>1</xdr:col>
      <xdr:colOff>1395990</xdr:colOff>
      <xdr:row>56</xdr:row>
      <xdr:rowOff>1538111</xdr:rowOff>
    </xdr:to>
    <xdr:pic>
      <xdr:nvPicPr>
        <xdr:cNvPr id="761" name="Picture 1575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2824" y="82031894"/>
          <a:ext cx="648277" cy="1491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269875</xdr:colOff>
      <xdr:row>373</xdr:row>
      <xdr:rowOff>15876</xdr:rowOff>
    </xdr:from>
    <xdr:to>
      <xdr:col>1</xdr:col>
      <xdr:colOff>1428750</xdr:colOff>
      <xdr:row>373</xdr:row>
      <xdr:rowOff>1266725</xdr:rowOff>
    </xdr:to>
    <xdr:pic>
      <xdr:nvPicPr>
        <xdr:cNvPr id="5805" name="Изображение 5804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375" y="371268626"/>
          <a:ext cx="1158875" cy="125084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298</xdr:row>
      <xdr:rowOff>47625</xdr:rowOff>
    </xdr:from>
    <xdr:to>
      <xdr:col>1</xdr:col>
      <xdr:colOff>1377849</xdr:colOff>
      <xdr:row>298</xdr:row>
      <xdr:rowOff>1206500</xdr:rowOff>
    </xdr:to>
    <xdr:pic>
      <xdr:nvPicPr>
        <xdr:cNvPr id="232695" name="Изображение 232694">
          <a:extLst>
            <a:ext uri="{FF2B5EF4-FFF2-40B4-BE49-F238E27FC236}">
              <a16:creationId xmlns:a16="http://schemas.microsoft.com/office/drawing/2014/main" id="{00000000-0008-0000-0000-0000F7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500" y="293512875"/>
          <a:ext cx="1250849" cy="1158875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22</xdr:row>
      <xdr:rowOff>31750</xdr:rowOff>
    </xdr:from>
    <xdr:to>
      <xdr:col>1</xdr:col>
      <xdr:colOff>1298222</xdr:colOff>
      <xdr:row>22</xdr:row>
      <xdr:rowOff>1546577</xdr:rowOff>
    </xdr:to>
    <xdr:pic>
      <xdr:nvPicPr>
        <xdr:cNvPr id="232698" name="Изображение 232697">
          <a:extLst>
            <a:ext uri="{FF2B5EF4-FFF2-40B4-BE49-F238E27FC236}">
              <a16:creationId xmlns:a16="http://schemas.microsoft.com/office/drawing/2014/main" id="{00000000-0008-0000-0000-0000FA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6736" y="27802417"/>
          <a:ext cx="996597" cy="1514827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78</xdr:row>
      <xdr:rowOff>15875</xdr:rowOff>
    </xdr:from>
    <xdr:to>
      <xdr:col>1</xdr:col>
      <xdr:colOff>1416050</xdr:colOff>
      <xdr:row>79</xdr:row>
      <xdr:rowOff>79375</xdr:rowOff>
    </xdr:to>
    <xdr:pic>
      <xdr:nvPicPr>
        <xdr:cNvPr id="232702" name="Изображение 232701">
          <a:extLst>
            <a:ext uri="{FF2B5EF4-FFF2-40B4-BE49-F238E27FC236}">
              <a16:creationId xmlns:a16="http://schemas.microsoft.com/office/drawing/2014/main" id="{00000000-0008-0000-0000-0000FE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0" y="89328625"/>
          <a:ext cx="10668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276931</xdr:colOff>
      <xdr:row>24</xdr:row>
      <xdr:rowOff>44097</xdr:rowOff>
    </xdr:from>
    <xdr:to>
      <xdr:col>1</xdr:col>
      <xdr:colOff>1154650</xdr:colOff>
      <xdr:row>24</xdr:row>
      <xdr:rowOff>1509888</xdr:rowOff>
    </xdr:to>
    <xdr:pic>
      <xdr:nvPicPr>
        <xdr:cNvPr id="640" name="Изображение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2042" y="31003875"/>
          <a:ext cx="877719" cy="146579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26</xdr:row>
      <xdr:rowOff>0</xdr:rowOff>
    </xdr:from>
    <xdr:to>
      <xdr:col>1</xdr:col>
      <xdr:colOff>1174831</xdr:colOff>
      <xdr:row>26</xdr:row>
      <xdr:rowOff>1538111</xdr:rowOff>
    </xdr:to>
    <xdr:pic>
      <xdr:nvPicPr>
        <xdr:cNvPr id="641" name="Изображение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0861" y="34148889"/>
          <a:ext cx="889081" cy="1538111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85</xdr:row>
      <xdr:rowOff>1158875</xdr:rowOff>
    </xdr:from>
    <xdr:to>
      <xdr:col>1</xdr:col>
      <xdr:colOff>1460500</xdr:colOff>
      <xdr:row>86</xdr:row>
      <xdr:rowOff>1185069</xdr:rowOff>
    </xdr:to>
    <xdr:pic>
      <xdr:nvPicPr>
        <xdr:cNvPr id="642" name="Изображение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7875" y="79041625"/>
          <a:ext cx="1127125" cy="1296194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489</xdr:row>
      <xdr:rowOff>15875</xdr:rowOff>
    </xdr:from>
    <xdr:to>
      <xdr:col>1</xdr:col>
      <xdr:colOff>1354667</xdr:colOff>
      <xdr:row>490</xdr:row>
      <xdr:rowOff>33655</xdr:rowOff>
    </xdr:to>
    <xdr:pic>
      <xdr:nvPicPr>
        <xdr:cNvPr id="643" name="Изображение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9111" y="637626431"/>
          <a:ext cx="1100667" cy="1287780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206376</xdr:colOff>
      <xdr:row>380</xdr:row>
      <xdr:rowOff>1190626</xdr:rowOff>
    </xdr:from>
    <xdr:to>
      <xdr:col>1</xdr:col>
      <xdr:colOff>1562796</xdr:colOff>
      <xdr:row>382</xdr:row>
      <xdr:rowOff>206376</xdr:rowOff>
    </xdr:to>
    <xdr:pic>
      <xdr:nvPicPr>
        <xdr:cNvPr id="232690" name="Изображение 232689">
          <a:extLst>
            <a:ext uri="{FF2B5EF4-FFF2-40B4-BE49-F238E27FC236}">
              <a16:creationId xmlns:a16="http://schemas.microsoft.com/office/drawing/2014/main" id="{00000000-0008-0000-0000-0000F2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876" y="446960626"/>
          <a:ext cx="1356420" cy="1555750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587375</xdr:colOff>
      <xdr:row>147</xdr:row>
      <xdr:rowOff>31750</xdr:rowOff>
    </xdr:from>
    <xdr:to>
      <xdr:col>1</xdr:col>
      <xdr:colOff>1202626</xdr:colOff>
      <xdr:row>148</xdr:row>
      <xdr:rowOff>31749</xdr:rowOff>
    </xdr:to>
    <xdr:pic>
      <xdr:nvPicPr>
        <xdr:cNvPr id="644" name="Изображение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1875" y="129809875"/>
          <a:ext cx="615251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72</xdr:row>
      <xdr:rowOff>15875</xdr:rowOff>
    </xdr:from>
    <xdr:to>
      <xdr:col>1</xdr:col>
      <xdr:colOff>1254125</xdr:colOff>
      <xdr:row>73</xdr:row>
      <xdr:rowOff>16351</xdr:rowOff>
    </xdr:to>
    <xdr:pic>
      <xdr:nvPicPr>
        <xdr:cNvPr id="645" name="Изображение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7250" y="63928625"/>
          <a:ext cx="841375" cy="1270476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70</xdr:row>
      <xdr:rowOff>0</xdr:rowOff>
    </xdr:from>
    <xdr:to>
      <xdr:col>1</xdr:col>
      <xdr:colOff>1345471</xdr:colOff>
      <xdr:row>70</xdr:row>
      <xdr:rowOff>1254125</xdr:rowOff>
    </xdr:to>
    <xdr:pic>
      <xdr:nvPicPr>
        <xdr:cNvPr id="646" name="Изображение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0" y="68992750"/>
          <a:ext cx="1027971" cy="1254125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487</xdr:row>
      <xdr:rowOff>1254125</xdr:rowOff>
    </xdr:from>
    <xdr:to>
      <xdr:col>1</xdr:col>
      <xdr:colOff>1539875</xdr:colOff>
      <xdr:row>489</xdr:row>
      <xdr:rowOff>22225</xdr:rowOff>
    </xdr:to>
    <xdr:pic>
      <xdr:nvPicPr>
        <xdr:cNvPr id="647" name="Изображение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375" y="500713375"/>
          <a:ext cx="1270000" cy="1308100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546</xdr:row>
      <xdr:rowOff>15875</xdr:rowOff>
    </xdr:from>
    <xdr:to>
      <xdr:col>1</xdr:col>
      <xdr:colOff>1329972</xdr:colOff>
      <xdr:row>546</xdr:row>
      <xdr:rowOff>1254125</xdr:rowOff>
    </xdr:to>
    <xdr:pic>
      <xdr:nvPicPr>
        <xdr:cNvPr id="648" name="Изображение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7250" y="569309250"/>
          <a:ext cx="917222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174624</xdr:colOff>
      <xdr:row>578</xdr:row>
      <xdr:rowOff>1222375</xdr:rowOff>
    </xdr:from>
    <xdr:to>
      <xdr:col>1</xdr:col>
      <xdr:colOff>1523999</xdr:colOff>
      <xdr:row>580</xdr:row>
      <xdr:rowOff>4763</xdr:rowOff>
    </xdr:to>
    <xdr:pic>
      <xdr:nvPicPr>
        <xdr:cNvPr id="649" name="Изображение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9124" y="606075750"/>
          <a:ext cx="1349375" cy="1322388"/>
        </a:xfrm>
        <a:prstGeom prst="rect">
          <a:avLst/>
        </a:prstGeom>
      </xdr:spPr>
    </xdr:pic>
    <xdr:clientData/>
  </xdr:twoCellAnchor>
  <xdr:twoCellAnchor editAs="oneCell">
    <xdr:from>
      <xdr:col>1</xdr:col>
      <xdr:colOff>430389</xdr:colOff>
      <xdr:row>57</xdr:row>
      <xdr:rowOff>100543</xdr:rowOff>
    </xdr:from>
    <xdr:to>
      <xdr:col>1</xdr:col>
      <xdr:colOff>979987</xdr:colOff>
      <xdr:row>57</xdr:row>
      <xdr:rowOff>1524001</xdr:rowOff>
    </xdr:to>
    <xdr:pic>
      <xdr:nvPicPr>
        <xdr:cNvPr id="650" name="Изображение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83680654"/>
          <a:ext cx="549598" cy="1423458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365</xdr:row>
      <xdr:rowOff>1238250</xdr:rowOff>
    </xdr:from>
    <xdr:to>
      <xdr:col>1</xdr:col>
      <xdr:colOff>1619250</xdr:colOff>
      <xdr:row>367</xdr:row>
      <xdr:rowOff>78423</xdr:rowOff>
    </xdr:to>
    <xdr:pic>
      <xdr:nvPicPr>
        <xdr:cNvPr id="651" name="Изображение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368585750"/>
          <a:ext cx="1095375" cy="1380173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79</xdr:row>
      <xdr:rowOff>63500</xdr:rowOff>
    </xdr:from>
    <xdr:to>
      <xdr:col>1</xdr:col>
      <xdr:colOff>1402292</xdr:colOff>
      <xdr:row>80</xdr:row>
      <xdr:rowOff>78740</xdr:rowOff>
    </xdr:to>
    <xdr:pic>
      <xdr:nvPicPr>
        <xdr:cNvPr id="774" name="Изображение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74358500"/>
          <a:ext cx="973667" cy="128524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75</xdr:row>
      <xdr:rowOff>63500</xdr:rowOff>
    </xdr:from>
    <xdr:to>
      <xdr:col>1</xdr:col>
      <xdr:colOff>1476375</xdr:colOff>
      <xdr:row>76</xdr:row>
      <xdr:rowOff>73660</xdr:rowOff>
    </xdr:to>
    <xdr:pic>
      <xdr:nvPicPr>
        <xdr:cNvPr id="775" name="Изображение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4875" y="71818500"/>
          <a:ext cx="101600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77</xdr:row>
      <xdr:rowOff>0</xdr:rowOff>
    </xdr:from>
    <xdr:to>
      <xdr:col>1</xdr:col>
      <xdr:colOff>1153583</xdr:colOff>
      <xdr:row>78</xdr:row>
      <xdr:rowOff>83819</xdr:rowOff>
    </xdr:to>
    <xdr:pic>
      <xdr:nvPicPr>
        <xdr:cNvPr id="776" name="Изображение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74295000"/>
          <a:ext cx="867833" cy="1353819"/>
        </a:xfrm>
        <a:prstGeom prst="rect">
          <a:avLst/>
        </a:prstGeom>
      </xdr:spPr>
    </xdr:pic>
    <xdr:clientData/>
  </xdr:twoCellAnchor>
  <xdr:twoCellAnchor editAs="oneCell">
    <xdr:from>
      <xdr:col>1</xdr:col>
      <xdr:colOff>335140</xdr:colOff>
      <xdr:row>230</xdr:row>
      <xdr:rowOff>42333</xdr:rowOff>
    </xdr:from>
    <xdr:to>
      <xdr:col>1</xdr:col>
      <xdr:colOff>1235675</xdr:colOff>
      <xdr:row>230</xdr:row>
      <xdr:rowOff>1489074</xdr:rowOff>
    </xdr:to>
    <xdr:pic>
      <xdr:nvPicPr>
        <xdr:cNvPr id="232666" name="Изображение 232665">
          <a:extLst>
            <a:ext uri="{FF2B5EF4-FFF2-40B4-BE49-F238E27FC236}">
              <a16:creationId xmlns:a16="http://schemas.microsoft.com/office/drawing/2014/main" id="{00000000-0008-0000-0000-0000DA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1" y="301018222"/>
          <a:ext cx="900535" cy="1446741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319</xdr:row>
      <xdr:rowOff>1222375</xdr:rowOff>
    </xdr:from>
    <xdr:to>
      <xdr:col>1</xdr:col>
      <xdr:colOff>1539875</xdr:colOff>
      <xdr:row>321</xdr:row>
      <xdr:rowOff>180975</xdr:rowOff>
    </xdr:to>
    <xdr:pic>
      <xdr:nvPicPr>
        <xdr:cNvPr id="232668" name="Изображение 232667">
          <a:extLst>
            <a:ext uri="{FF2B5EF4-FFF2-40B4-BE49-F238E27FC236}">
              <a16:creationId xmlns:a16="http://schemas.microsoft.com/office/drawing/2014/main" id="{00000000-0008-0000-0000-0000DC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375" y="348281625"/>
          <a:ext cx="1270000" cy="1498600"/>
        </a:xfrm>
        <a:prstGeom prst="rect">
          <a:avLst/>
        </a:prstGeom>
      </xdr:spPr>
    </xdr:pic>
    <xdr:clientData/>
  </xdr:twoCellAnchor>
  <xdr:twoCellAnchor editAs="oneCell">
    <xdr:from>
      <xdr:col>1</xdr:col>
      <xdr:colOff>818444</xdr:colOff>
      <xdr:row>47</xdr:row>
      <xdr:rowOff>8819</xdr:rowOff>
    </xdr:from>
    <xdr:to>
      <xdr:col>1</xdr:col>
      <xdr:colOff>1664052</xdr:colOff>
      <xdr:row>47</xdr:row>
      <xdr:rowOff>1524742</xdr:rowOff>
    </xdr:to>
    <xdr:pic>
      <xdr:nvPicPr>
        <xdr:cNvPr id="232670" name="Изображение 232669">
          <a:extLst>
            <a:ext uri="{FF2B5EF4-FFF2-40B4-BE49-F238E27FC236}">
              <a16:creationId xmlns:a16="http://schemas.microsoft.com/office/drawing/2014/main" id="{00000000-0008-0000-0000-0000DE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3555" y="67643375"/>
          <a:ext cx="931333" cy="1515923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90</xdr:row>
      <xdr:rowOff>1254125</xdr:rowOff>
    </xdr:from>
    <xdr:to>
      <xdr:col>1</xdr:col>
      <xdr:colOff>1460500</xdr:colOff>
      <xdr:row>92</xdr:row>
      <xdr:rowOff>71438</xdr:rowOff>
    </xdr:to>
    <xdr:pic>
      <xdr:nvPicPr>
        <xdr:cNvPr id="232685" name="Изображение 232684">
          <a:extLst>
            <a:ext uri="{FF2B5EF4-FFF2-40B4-BE49-F238E27FC236}">
              <a16:creationId xmlns:a16="http://schemas.microsoft.com/office/drawing/2014/main" id="{00000000-0008-0000-0000-0000ED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375" y="122570875"/>
          <a:ext cx="1190625" cy="1357313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316</xdr:row>
      <xdr:rowOff>1206500</xdr:rowOff>
    </xdr:from>
    <xdr:to>
      <xdr:col>1</xdr:col>
      <xdr:colOff>1524000</xdr:colOff>
      <xdr:row>318</xdr:row>
      <xdr:rowOff>157798</xdr:rowOff>
    </xdr:to>
    <xdr:pic>
      <xdr:nvPicPr>
        <xdr:cNvPr id="232689" name="Изображение 232688">
          <a:extLst>
            <a:ext uri="{FF2B5EF4-FFF2-40B4-BE49-F238E27FC236}">
              <a16:creationId xmlns:a16="http://schemas.microsoft.com/office/drawing/2014/main" id="{00000000-0008-0000-0000-0000F1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125" y="344455750"/>
          <a:ext cx="1222375" cy="1491298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1714499</xdr:colOff>
      <xdr:row>377</xdr:row>
      <xdr:rowOff>0</xdr:rowOff>
    </xdr:from>
    <xdr:to>
      <xdr:col>2</xdr:col>
      <xdr:colOff>21519</xdr:colOff>
      <xdr:row>377</xdr:row>
      <xdr:rowOff>1229360</xdr:rowOff>
    </xdr:to>
    <xdr:pic>
      <xdr:nvPicPr>
        <xdr:cNvPr id="661" name="Изображение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411686375"/>
          <a:ext cx="1920875" cy="122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572</xdr:row>
      <xdr:rowOff>0</xdr:rowOff>
    </xdr:from>
    <xdr:to>
      <xdr:col>1</xdr:col>
      <xdr:colOff>1666875</xdr:colOff>
      <xdr:row>573</xdr:row>
      <xdr:rowOff>3969</xdr:rowOff>
    </xdr:to>
    <xdr:pic>
      <xdr:nvPicPr>
        <xdr:cNvPr id="5811" name="Изображение 5810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250" y="631777375"/>
          <a:ext cx="1698625" cy="127396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28</xdr:row>
      <xdr:rowOff>2469</xdr:rowOff>
    </xdr:from>
    <xdr:to>
      <xdr:col>1</xdr:col>
      <xdr:colOff>1235610</xdr:colOff>
      <xdr:row>28</xdr:row>
      <xdr:rowOff>1552222</xdr:rowOff>
    </xdr:to>
    <xdr:pic>
      <xdr:nvPicPr>
        <xdr:cNvPr id="232692" name="Изображение 232691">
          <a:extLst>
            <a:ext uri="{FF2B5EF4-FFF2-40B4-BE49-F238E27FC236}">
              <a16:creationId xmlns:a16="http://schemas.microsoft.com/office/drawing/2014/main" id="{00000000-0008-0000-0000-0000F4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111" y="37340469"/>
          <a:ext cx="727610" cy="15497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1669055</xdr:colOff>
      <xdr:row>31</xdr:row>
      <xdr:rowOff>1552222</xdr:rowOff>
    </xdr:to>
    <xdr:pic>
      <xdr:nvPicPr>
        <xdr:cNvPr id="232691" name="Изображение 232690">
          <a:extLst>
            <a:ext uri="{FF2B5EF4-FFF2-40B4-BE49-F238E27FC236}">
              <a16:creationId xmlns:a16="http://schemas.microsoft.com/office/drawing/2014/main" id="{00000000-0008-0000-0000-0000F3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111" y="42121667"/>
          <a:ext cx="1669055" cy="1552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28223</xdr:rowOff>
    </xdr:from>
    <xdr:to>
      <xdr:col>1</xdr:col>
      <xdr:colOff>1665111</xdr:colOff>
      <xdr:row>30</xdr:row>
      <xdr:rowOff>1576776</xdr:rowOff>
    </xdr:to>
    <xdr:pic>
      <xdr:nvPicPr>
        <xdr:cNvPr id="232694" name="Изображение 232693">
          <a:extLst>
            <a:ext uri="{FF2B5EF4-FFF2-40B4-BE49-F238E27FC236}">
              <a16:creationId xmlns:a16="http://schemas.microsoft.com/office/drawing/2014/main" id="{00000000-0008-0000-0000-0000F6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111" y="40555334"/>
          <a:ext cx="1665111" cy="1548553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333376</xdr:colOff>
      <xdr:row>20</xdr:row>
      <xdr:rowOff>30691</xdr:rowOff>
    </xdr:from>
    <xdr:to>
      <xdr:col>1</xdr:col>
      <xdr:colOff>1185334</xdr:colOff>
      <xdr:row>20</xdr:row>
      <xdr:rowOff>1526818</xdr:rowOff>
    </xdr:to>
    <xdr:pic>
      <xdr:nvPicPr>
        <xdr:cNvPr id="660" name="Изображение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8487" y="24612247"/>
          <a:ext cx="851958" cy="1496127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</xdr:row>
      <xdr:rowOff>15876</xdr:rowOff>
    </xdr:from>
    <xdr:to>
      <xdr:col>1</xdr:col>
      <xdr:colOff>1332291</xdr:colOff>
      <xdr:row>66</xdr:row>
      <xdr:rowOff>1509890</xdr:rowOff>
    </xdr:to>
    <xdr:pic>
      <xdr:nvPicPr>
        <xdr:cNvPr id="662" name="Изображение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7361" y="93163320"/>
          <a:ext cx="1110041" cy="149401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36</xdr:row>
      <xdr:rowOff>47625</xdr:rowOff>
    </xdr:from>
    <xdr:to>
      <xdr:col>1</xdr:col>
      <xdr:colOff>1376878</xdr:colOff>
      <xdr:row>36</xdr:row>
      <xdr:rowOff>1538112</xdr:rowOff>
    </xdr:to>
    <xdr:pic>
      <xdr:nvPicPr>
        <xdr:cNvPr id="652" name="Изображение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2611" y="50142069"/>
          <a:ext cx="1059378" cy="1490487"/>
        </a:xfrm>
        <a:prstGeom prst="rect">
          <a:avLst/>
        </a:prstGeom>
      </xdr:spPr>
    </xdr:pic>
    <xdr:clientData/>
  </xdr:twoCellAnchor>
  <xdr:twoCellAnchor editAs="oneCell">
    <xdr:from>
      <xdr:col>1</xdr:col>
      <xdr:colOff>93485</xdr:colOff>
      <xdr:row>35</xdr:row>
      <xdr:rowOff>107597</xdr:rowOff>
    </xdr:from>
    <xdr:to>
      <xdr:col>1</xdr:col>
      <xdr:colOff>1669697</xdr:colOff>
      <xdr:row>35</xdr:row>
      <xdr:rowOff>1582332</xdr:rowOff>
    </xdr:to>
    <xdr:pic>
      <xdr:nvPicPr>
        <xdr:cNvPr id="656" name="Изображение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8596" y="48607486"/>
          <a:ext cx="1585737" cy="147473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67</xdr:row>
      <xdr:rowOff>15875</xdr:rowOff>
    </xdr:from>
    <xdr:to>
      <xdr:col>1</xdr:col>
      <xdr:colOff>1665580</xdr:colOff>
      <xdr:row>68</xdr:row>
      <xdr:rowOff>112887</xdr:rowOff>
    </xdr:to>
    <xdr:pic>
      <xdr:nvPicPr>
        <xdr:cNvPr id="658" name="Изображение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3861" y="106032653"/>
          <a:ext cx="1544930" cy="1691569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365126</xdr:colOff>
      <xdr:row>21</xdr:row>
      <xdr:rowOff>15875</xdr:rowOff>
    </xdr:from>
    <xdr:to>
      <xdr:col>1</xdr:col>
      <xdr:colOff>1277292</xdr:colOff>
      <xdr:row>21</xdr:row>
      <xdr:rowOff>1509889</xdr:rowOff>
    </xdr:to>
    <xdr:pic>
      <xdr:nvPicPr>
        <xdr:cNvPr id="664" name="Изображение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0237" y="26191986"/>
          <a:ext cx="912166" cy="1494014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50</xdr:row>
      <xdr:rowOff>2469</xdr:rowOff>
    </xdr:from>
    <xdr:to>
      <xdr:col>1</xdr:col>
      <xdr:colOff>1428941</xdr:colOff>
      <xdr:row>50</xdr:row>
      <xdr:rowOff>1495778</xdr:rowOff>
    </xdr:to>
    <xdr:pic>
      <xdr:nvPicPr>
        <xdr:cNvPr id="665" name="Изображение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1486" y="72420691"/>
          <a:ext cx="1222566" cy="149330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60</xdr:row>
      <xdr:rowOff>2471</xdr:rowOff>
    </xdr:from>
    <xdr:to>
      <xdr:col>1</xdr:col>
      <xdr:colOff>1128889</xdr:colOff>
      <xdr:row>60</xdr:row>
      <xdr:rowOff>1530707</xdr:rowOff>
    </xdr:to>
    <xdr:pic>
      <xdr:nvPicPr>
        <xdr:cNvPr id="666" name="Изображение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111" y="86771693"/>
          <a:ext cx="620889" cy="1528236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53</xdr:row>
      <xdr:rowOff>15875</xdr:rowOff>
    </xdr:from>
    <xdr:to>
      <xdr:col>1</xdr:col>
      <xdr:colOff>1133460</xdr:colOff>
      <xdr:row>53</xdr:row>
      <xdr:rowOff>1552222</xdr:rowOff>
    </xdr:to>
    <xdr:pic>
      <xdr:nvPicPr>
        <xdr:cNvPr id="668" name="Изображение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0236" y="77217764"/>
          <a:ext cx="768335" cy="1536347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348</xdr:row>
      <xdr:rowOff>1158875</xdr:rowOff>
    </xdr:from>
    <xdr:to>
      <xdr:col>1</xdr:col>
      <xdr:colOff>857250</xdr:colOff>
      <xdr:row>350</xdr:row>
      <xdr:rowOff>55245</xdr:rowOff>
    </xdr:to>
    <xdr:pic>
      <xdr:nvPicPr>
        <xdr:cNvPr id="5804" name="Изображение 580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625" y="390366250"/>
          <a:ext cx="619125" cy="143637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54</xdr:row>
      <xdr:rowOff>31750</xdr:rowOff>
    </xdr:from>
    <xdr:to>
      <xdr:col>1</xdr:col>
      <xdr:colOff>1524001</xdr:colOff>
      <xdr:row>54</xdr:row>
      <xdr:rowOff>1530674</xdr:rowOff>
    </xdr:to>
    <xdr:pic>
      <xdr:nvPicPr>
        <xdr:cNvPr id="669" name="Изображение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7986" y="78828194"/>
          <a:ext cx="1381126" cy="1498924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55</xdr:row>
      <xdr:rowOff>31750</xdr:rowOff>
    </xdr:from>
    <xdr:to>
      <xdr:col>1</xdr:col>
      <xdr:colOff>1481667</xdr:colOff>
      <xdr:row>55</xdr:row>
      <xdr:rowOff>1585055</xdr:rowOff>
    </xdr:to>
    <xdr:pic>
      <xdr:nvPicPr>
        <xdr:cNvPr id="670" name="Изображение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8611" y="80422750"/>
          <a:ext cx="1418167" cy="1553305"/>
        </a:xfrm>
        <a:prstGeom prst="rect">
          <a:avLst/>
        </a:prstGeom>
      </xdr:spPr>
    </xdr:pic>
    <xdr:clientData/>
  </xdr:twoCellAnchor>
  <xdr:twoCellAnchor editAs="oneCell">
    <xdr:from>
      <xdr:col>1</xdr:col>
      <xdr:colOff>252236</xdr:colOff>
      <xdr:row>64</xdr:row>
      <xdr:rowOff>142875</xdr:rowOff>
    </xdr:from>
    <xdr:to>
      <xdr:col>1</xdr:col>
      <xdr:colOff>1661471</xdr:colOff>
      <xdr:row>64</xdr:row>
      <xdr:rowOff>1467556</xdr:rowOff>
    </xdr:to>
    <xdr:pic>
      <xdr:nvPicPr>
        <xdr:cNvPr id="671" name="Изображение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7347" y="90101208"/>
          <a:ext cx="1409235" cy="1324681"/>
        </a:xfrm>
        <a:prstGeom prst="rect">
          <a:avLst/>
        </a:prstGeom>
      </xdr:spPr>
    </xdr:pic>
    <xdr:clientData/>
  </xdr:twoCellAnchor>
  <xdr:twoCellAnchor editAs="oneCell">
    <xdr:from>
      <xdr:col>1</xdr:col>
      <xdr:colOff>246944</xdr:colOff>
      <xdr:row>65</xdr:row>
      <xdr:rowOff>93487</xdr:rowOff>
    </xdr:from>
    <xdr:to>
      <xdr:col>1</xdr:col>
      <xdr:colOff>1669697</xdr:colOff>
      <xdr:row>65</xdr:row>
      <xdr:rowOff>1489777</xdr:rowOff>
    </xdr:to>
    <xdr:pic>
      <xdr:nvPicPr>
        <xdr:cNvPr id="672" name="Изображение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2055" y="91646376"/>
          <a:ext cx="1432278" cy="1396290"/>
        </a:xfrm>
        <a:prstGeom prst="rect">
          <a:avLst/>
        </a:prstGeom>
      </xdr:spPr>
    </xdr:pic>
    <xdr:clientData/>
  </xdr:twoCellAnchor>
  <xdr:twoCellAnchor editAs="oneCell">
    <xdr:from>
      <xdr:col>1</xdr:col>
      <xdr:colOff>557389</xdr:colOff>
      <xdr:row>57</xdr:row>
      <xdr:rowOff>1579740</xdr:rowOff>
    </xdr:from>
    <xdr:to>
      <xdr:col>1</xdr:col>
      <xdr:colOff>1200539</xdr:colOff>
      <xdr:row>58</xdr:row>
      <xdr:rowOff>1509892</xdr:rowOff>
    </xdr:to>
    <xdr:pic>
      <xdr:nvPicPr>
        <xdr:cNvPr id="676" name="Изображение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0" y="85159851"/>
          <a:ext cx="643150" cy="1524706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34</xdr:row>
      <xdr:rowOff>47624</xdr:rowOff>
    </xdr:from>
    <xdr:to>
      <xdr:col>1</xdr:col>
      <xdr:colOff>1541269</xdr:colOff>
      <xdr:row>34</xdr:row>
      <xdr:rowOff>1481667</xdr:rowOff>
    </xdr:to>
    <xdr:pic>
      <xdr:nvPicPr>
        <xdr:cNvPr id="677" name="Изображение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6861" y="46952957"/>
          <a:ext cx="1509519" cy="143404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534</xdr:row>
      <xdr:rowOff>0</xdr:rowOff>
    </xdr:from>
    <xdr:ext cx="665392" cy="226766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rot="1593594">
          <a:off x="12033250" y="600567125"/>
          <a:ext cx="66539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535</xdr:row>
      <xdr:rowOff>0</xdr:rowOff>
    </xdr:from>
    <xdr:ext cx="665392" cy="226766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rot="1593594">
          <a:off x="12033250" y="600567125"/>
          <a:ext cx="66539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536</xdr:row>
      <xdr:rowOff>0</xdr:rowOff>
    </xdr:from>
    <xdr:ext cx="665392" cy="226766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rot="1593594">
          <a:off x="12033250" y="600567125"/>
          <a:ext cx="665392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prstTxWarp prst="textChevron">
            <a:avLst/>
          </a:prstTxWarp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333375</xdr:colOff>
      <xdr:row>405</xdr:row>
      <xdr:rowOff>95251</xdr:rowOff>
    </xdr:from>
    <xdr:to>
      <xdr:col>1</xdr:col>
      <xdr:colOff>1174750</xdr:colOff>
      <xdr:row>405</xdr:row>
      <xdr:rowOff>1175039</xdr:rowOff>
    </xdr:to>
    <xdr:pic>
      <xdr:nvPicPr>
        <xdr:cNvPr id="653" name="Изображение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7875" y="451231001"/>
          <a:ext cx="841375" cy="1079788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151</xdr:row>
      <xdr:rowOff>31750</xdr:rowOff>
    </xdr:from>
    <xdr:to>
      <xdr:col>1</xdr:col>
      <xdr:colOff>1238251</xdr:colOff>
      <xdr:row>152</xdr:row>
      <xdr:rowOff>133104</xdr:rowOff>
    </xdr:to>
    <xdr:pic>
      <xdr:nvPicPr>
        <xdr:cNvPr id="789" name="Изображение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4875" y="181006750"/>
          <a:ext cx="777876" cy="1591841"/>
        </a:xfrm>
        <a:prstGeom prst="rect">
          <a:avLst/>
        </a:prstGeom>
      </xdr:spPr>
    </xdr:pic>
    <xdr:clientData/>
  </xdr:twoCellAnchor>
  <xdr:twoCellAnchor editAs="oneCell">
    <xdr:from>
      <xdr:col>1</xdr:col>
      <xdr:colOff>282222</xdr:colOff>
      <xdr:row>152</xdr:row>
      <xdr:rowOff>72320</xdr:rowOff>
    </xdr:from>
    <xdr:to>
      <xdr:col>1</xdr:col>
      <xdr:colOff>1174750</xdr:colOff>
      <xdr:row>153</xdr:row>
      <xdr:rowOff>3683</xdr:rowOff>
    </xdr:to>
    <xdr:pic>
      <xdr:nvPicPr>
        <xdr:cNvPr id="790" name="Изображение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6722" y="182650695"/>
          <a:ext cx="892528" cy="1518861"/>
        </a:xfrm>
        <a:prstGeom prst="rect">
          <a:avLst/>
        </a:prstGeom>
      </xdr:spPr>
    </xdr:pic>
    <xdr:clientData/>
  </xdr:twoCellAnchor>
  <xdr:twoCellAnchor editAs="oneCell">
    <xdr:from>
      <xdr:col>1</xdr:col>
      <xdr:colOff>98778</xdr:colOff>
      <xdr:row>554</xdr:row>
      <xdr:rowOff>219567</xdr:rowOff>
    </xdr:from>
    <xdr:to>
      <xdr:col>1</xdr:col>
      <xdr:colOff>1516640</xdr:colOff>
      <xdr:row>554</xdr:row>
      <xdr:rowOff>1524000</xdr:rowOff>
    </xdr:to>
    <xdr:pic>
      <xdr:nvPicPr>
        <xdr:cNvPr id="791" name="Изображение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3278" y="632219192"/>
          <a:ext cx="1417862" cy="1304433"/>
        </a:xfrm>
        <a:prstGeom prst="rect">
          <a:avLst/>
        </a:prstGeom>
      </xdr:spPr>
    </xdr:pic>
    <xdr:clientData/>
  </xdr:twoCellAnchor>
  <xdr:twoCellAnchor editAs="oneCell">
    <xdr:from>
      <xdr:col>1</xdr:col>
      <xdr:colOff>278694</xdr:colOff>
      <xdr:row>119</xdr:row>
      <xdr:rowOff>109361</xdr:rowOff>
    </xdr:from>
    <xdr:to>
      <xdr:col>1</xdr:col>
      <xdr:colOff>1396294</xdr:colOff>
      <xdr:row>120</xdr:row>
      <xdr:rowOff>0</xdr:rowOff>
    </xdr:to>
    <xdr:pic>
      <xdr:nvPicPr>
        <xdr:cNvPr id="795" name="Изображение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3194" y="147095986"/>
          <a:ext cx="1117600" cy="1462264"/>
        </a:xfrm>
        <a:prstGeom prst="rect">
          <a:avLst/>
        </a:prstGeom>
      </xdr:spPr>
    </xdr:pic>
    <xdr:clientData/>
  </xdr:twoCellAnchor>
  <xdr:twoCellAnchor editAs="oneCell">
    <xdr:from>
      <xdr:col>1</xdr:col>
      <xdr:colOff>265475</xdr:colOff>
      <xdr:row>120</xdr:row>
      <xdr:rowOff>84666</xdr:rowOff>
    </xdr:from>
    <xdr:to>
      <xdr:col>1</xdr:col>
      <xdr:colOff>1426632</xdr:colOff>
      <xdr:row>120</xdr:row>
      <xdr:rowOff>1552223</xdr:rowOff>
    </xdr:to>
    <xdr:pic>
      <xdr:nvPicPr>
        <xdr:cNvPr id="796" name="Изображение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0586" y="158495999"/>
          <a:ext cx="1161157" cy="1467557"/>
        </a:xfrm>
        <a:prstGeom prst="rect">
          <a:avLst/>
        </a:prstGeom>
      </xdr:spPr>
    </xdr:pic>
    <xdr:clientData/>
  </xdr:twoCellAnchor>
  <xdr:twoCellAnchor editAs="oneCell">
    <xdr:from>
      <xdr:col>1</xdr:col>
      <xdr:colOff>451555</xdr:colOff>
      <xdr:row>121</xdr:row>
      <xdr:rowOff>28224</xdr:rowOff>
    </xdr:from>
    <xdr:to>
      <xdr:col>1</xdr:col>
      <xdr:colOff>1428044</xdr:colOff>
      <xdr:row>121</xdr:row>
      <xdr:rowOff>1495422</xdr:rowOff>
    </xdr:to>
    <xdr:pic>
      <xdr:nvPicPr>
        <xdr:cNvPr id="797" name="Изображение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66" y="160020002"/>
          <a:ext cx="976489" cy="1467198"/>
        </a:xfrm>
        <a:prstGeom prst="rect">
          <a:avLst/>
        </a:prstGeom>
      </xdr:spPr>
    </xdr:pic>
    <xdr:clientData/>
  </xdr:twoCellAnchor>
  <xdr:twoCellAnchor editAs="oneCell">
    <xdr:from>
      <xdr:col>1</xdr:col>
      <xdr:colOff>176624</xdr:colOff>
      <xdr:row>122</xdr:row>
      <xdr:rowOff>56444</xdr:rowOff>
    </xdr:from>
    <xdr:to>
      <xdr:col>1</xdr:col>
      <xdr:colOff>1419577</xdr:colOff>
      <xdr:row>122</xdr:row>
      <xdr:rowOff>1538111</xdr:rowOff>
    </xdr:to>
    <xdr:pic>
      <xdr:nvPicPr>
        <xdr:cNvPr id="798" name="Изображение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735" y="161628666"/>
          <a:ext cx="1242953" cy="1481667"/>
        </a:xfrm>
        <a:prstGeom prst="rect">
          <a:avLst/>
        </a:prstGeom>
      </xdr:spPr>
    </xdr:pic>
    <xdr:clientData/>
  </xdr:twoCellAnchor>
  <xdr:twoCellAnchor editAs="oneCell">
    <xdr:from>
      <xdr:col>1</xdr:col>
      <xdr:colOff>399072</xdr:colOff>
      <xdr:row>122</xdr:row>
      <xdr:rowOff>1573389</xdr:rowOff>
    </xdr:from>
    <xdr:to>
      <xdr:col>1</xdr:col>
      <xdr:colOff>1411110</xdr:colOff>
      <xdr:row>123</xdr:row>
      <xdr:rowOff>1538111</xdr:rowOff>
    </xdr:to>
    <xdr:pic>
      <xdr:nvPicPr>
        <xdr:cNvPr id="799" name="Изображение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4183" y="163145611"/>
          <a:ext cx="1012038" cy="1545167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296333</xdr:colOff>
      <xdr:row>124</xdr:row>
      <xdr:rowOff>84667</xdr:rowOff>
    </xdr:from>
    <xdr:to>
      <xdr:col>1</xdr:col>
      <xdr:colOff>1328890</xdr:colOff>
      <xdr:row>124</xdr:row>
      <xdr:rowOff>1538111</xdr:rowOff>
    </xdr:to>
    <xdr:pic>
      <xdr:nvPicPr>
        <xdr:cNvPr id="800" name="Изображение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1444" y="164817778"/>
          <a:ext cx="1032557" cy="1453444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352777</xdr:colOff>
      <xdr:row>125</xdr:row>
      <xdr:rowOff>-1</xdr:rowOff>
    </xdr:from>
    <xdr:to>
      <xdr:col>1</xdr:col>
      <xdr:colOff>1419577</xdr:colOff>
      <xdr:row>125</xdr:row>
      <xdr:rowOff>1495776</xdr:rowOff>
    </xdr:to>
    <xdr:pic>
      <xdr:nvPicPr>
        <xdr:cNvPr id="801" name="Изображение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888" y="166313555"/>
          <a:ext cx="1066800" cy="14957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386</xdr:row>
      <xdr:rowOff>0</xdr:rowOff>
    </xdr:from>
    <xdr:to>
      <xdr:col>1</xdr:col>
      <xdr:colOff>1560337</xdr:colOff>
      <xdr:row>386</xdr:row>
      <xdr:rowOff>1248834</xdr:rowOff>
    </xdr:to>
    <xdr:pic>
      <xdr:nvPicPr>
        <xdr:cNvPr id="802" name="Изображение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452120000"/>
          <a:ext cx="1560337" cy="1248834"/>
        </a:xfrm>
        <a:prstGeom prst="rect">
          <a:avLst/>
        </a:prstGeom>
      </xdr:spPr>
    </xdr:pic>
    <xdr:clientData/>
  </xdr:twoCellAnchor>
  <xdr:twoCellAnchor editAs="oneCell">
    <xdr:from>
      <xdr:col>1</xdr:col>
      <xdr:colOff>310445</xdr:colOff>
      <xdr:row>115</xdr:row>
      <xdr:rowOff>61736</xdr:rowOff>
    </xdr:from>
    <xdr:to>
      <xdr:col>1</xdr:col>
      <xdr:colOff>1355895</xdr:colOff>
      <xdr:row>115</xdr:row>
      <xdr:rowOff>1509889</xdr:rowOff>
    </xdr:to>
    <xdr:pic>
      <xdr:nvPicPr>
        <xdr:cNvPr id="803" name="Изображение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5556" y="155354514"/>
          <a:ext cx="1045450" cy="1448153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349251</xdr:colOff>
      <xdr:row>402</xdr:row>
      <xdr:rowOff>31750</xdr:rowOff>
    </xdr:from>
    <xdr:to>
      <xdr:col>1</xdr:col>
      <xdr:colOff>1301751</xdr:colOff>
      <xdr:row>402</xdr:row>
      <xdr:rowOff>1253825</xdr:rowOff>
    </xdr:to>
    <xdr:pic>
      <xdr:nvPicPr>
        <xdr:cNvPr id="232650" name="Изображение 232649">
          <a:extLst>
            <a:ext uri="{FF2B5EF4-FFF2-40B4-BE49-F238E27FC236}">
              <a16:creationId xmlns:a16="http://schemas.microsoft.com/office/drawing/2014/main" id="{00000000-0008-0000-0000-0000CA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1" y="470201625"/>
          <a:ext cx="952500" cy="1222075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396875</xdr:colOff>
      <xdr:row>93</xdr:row>
      <xdr:rowOff>15875</xdr:rowOff>
    </xdr:from>
    <xdr:to>
      <xdr:col>1</xdr:col>
      <xdr:colOff>1412875</xdr:colOff>
      <xdr:row>94</xdr:row>
      <xdr:rowOff>56515</xdr:rowOff>
    </xdr:to>
    <xdr:pic>
      <xdr:nvPicPr>
        <xdr:cNvPr id="682" name="Изображение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1375" y="136652000"/>
          <a:ext cx="1016000" cy="13106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521</xdr:row>
      <xdr:rowOff>1254125</xdr:rowOff>
    </xdr:from>
    <xdr:to>
      <xdr:col>1</xdr:col>
      <xdr:colOff>1670051</xdr:colOff>
      <xdr:row>523</xdr:row>
      <xdr:rowOff>934</xdr:rowOff>
    </xdr:to>
    <xdr:pic>
      <xdr:nvPicPr>
        <xdr:cNvPr id="685" name="Изображение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1" y="613330625"/>
          <a:ext cx="1651000" cy="128680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393</xdr:row>
      <xdr:rowOff>15875</xdr:rowOff>
    </xdr:from>
    <xdr:to>
      <xdr:col>1</xdr:col>
      <xdr:colOff>1412875</xdr:colOff>
      <xdr:row>394</xdr:row>
      <xdr:rowOff>11202</xdr:rowOff>
    </xdr:to>
    <xdr:pic>
      <xdr:nvPicPr>
        <xdr:cNvPr id="5763" name="Рисунок 5762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0" y="463931000"/>
          <a:ext cx="1158875" cy="1265327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301625</xdr:colOff>
      <xdr:row>304</xdr:row>
      <xdr:rowOff>0</xdr:rowOff>
    </xdr:from>
    <xdr:to>
      <xdr:col>1</xdr:col>
      <xdr:colOff>1603375</xdr:colOff>
      <xdr:row>305</xdr:row>
      <xdr:rowOff>31750</xdr:rowOff>
    </xdr:to>
    <xdr:pic>
      <xdr:nvPicPr>
        <xdr:cNvPr id="683" name="Рисунок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125" y="368808000"/>
          <a:ext cx="1301750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304</xdr:row>
      <xdr:rowOff>1206500</xdr:rowOff>
    </xdr:from>
    <xdr:to>
      <xdr:col>1</xdr:col>
      <xdr:colOff>1412875</xdr:colOff>
      <xdr:row>306</xdr:row>
      <xdr:rowOff>0</xdr:rowOff>
    </xdr:to>
    <xdr:pic>
      <xdr:nvPicPr>
        <xdr:cNvPr id="687" name="Рисунок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7250" y="37001450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952733</xdr:colOff>
      <xdr:row>180</xdr:row>
      <xdr:rowOff>1222375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228901625"/>
          <a:ext cx="952733" cy="122237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184</xdr:row>
      <xdr:rowOff>31750</xdr:rowOff>
    </xdr:from>
    <xdr:to>
      <xdr:col>1</xdr:col>
      <xdr:colOff>1063625</xdr:colOff>
      <xdr:row>185</xdr:row>
      <xdr:rowOff>44929</xdr:rowOff>
    </xdr:to>
    <xdr:pic>
      <xdr:nvPicPr>
        <xdr:cNvPr id="690" name="Рисунок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0" y="234013375"/>
          <a:ext cx="1000125" cy="1283179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271</xdr:row>
      <xdr:rowOff>1254125</xdr:rowOff>
    </xdr:from>
    <xdr:to>
      <xdr:col>1</xdr:col>
      <xdr:colOff>1127125</xdr:colOff>
      <xdr:row>273</xdr:row>
      <xdr:rowOff>10583</xdr:rowOff>
    </xdr:to>
    <xdr:pic>
      <xdr:nvPicPr>
        <xdr:cNvPr id="691" name="Рисунок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0" y="339121750"/>
          <a:ext cx="777875" cy="1296458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447</xdr:row>
      <xdr:rowOff>31750</xdr:rowOff>
    </xdr:from>
    <xdr:to>
      <xdr:col>1</xdr:col>
      <xdr:colOff>1663700</xdr:colOff>
      <xdr:row>447</xdr:row>
      <xdr:rowOff>1256693</xdr:rowOff>
    </xdr:to>
    <xdr:pic>
      <xdr:nvPicPr>
        <xdr:cNvPr id="692" name="Рисунок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250" y="535003375"/>
          <a:ext cx="1571625" cy="1224943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351</xdr:row>
      <xdr:rowOff>0</xdr:rowOff>
    </xdr:from>
    <xdr:to>
      <xdr:col>1</xdr:col>
      <xdr:colOff>815575</xdr:colOff>
      <xdr:row>352</xdr:row>
      <xdr:rowOff>47625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1" y="425958000"/>
          <a:ext cx="561574" cy="13176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369</xdr:row>
      <xdr:rowOff>142875</xdr:rowOff>
    </xdr:from>
    <xdr:to>
      <xdr:col>1</xdr:col>
      <xdr:colOff>1447262</xdr:colOff>
      <xdr:row>369</xdr:row>
      <xdr:rowOff>1143000</xdr:rowOff>
    </xdr:to>
    <xdr:pic>
      <xdr:nvPicPr>
        <xdr:cNvPr id="694" name="Рисунок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0" y="448008375"/>
          <a:ext cx="1256762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312</xdr:row>
      <xdr:rowOff>15875</xdr:rowOff>
    </xdr:from>
    <xdr:to>
      <xdr:col>1</xdr:col>
      <xdr:colOff>1492250</xdr:colOff>
      <xdr:row>312</xdr:row>
      <xdr:rowOff>1245306</xdr:rowOff>
    </xdr:to>
    <xdr:pic>
      <xdr:nvPicPr>
        <xdr:cNvPr id="696" name="Рисунок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6750" y="381523875"/>
          <a:ext cx="1270000" cy="1229431"/>
        </a:xfrm>
        <a:prstGeom prst="rect">
          <a:avLst/>
        </a:prstGeom>
      </xdr:spPr>
    </xdr:pic>
    <xdr:clientData/>
  </xdr:twoCellAnchor>
  <xdr:twoCellAnchor editAs="oneCell">
    <xdr:from>
      <xdr:col>1</xdr:col>
      <xdr:colOff>360590</xdr:colOff>
      <xdr:row>327</xdr:row>
      <xdr:rowOff>1147535</xdr:rowOff>
    </xdr:from>
    <xdr:to>
      <xdr:col>1</xdr:col>
      <xdr:colOff>1336903</xdr:colOff>
      <xdr:row>328</xdr:row>
      <xdr:rowOff>1179285</xdr:rowOff>
    </xdr:to>
    <xdr:pic>
      <xdr:nvPicPr>
        <xdr:cNvPr id="699" name="Рисунок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4161" y="414677678"/>
          <a:ext cx="976313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1365250</xdr:colOff>
      <xdr:row>206</xdr:row>
      <xdr:rowOff>37175</xdr:rowOff>
    </xdr:to>
    <xdr:pic>
      <xdr:nvPicPr>
        <xdr:cNvPr id="700" name="Рисунок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262763000"/>
          <a:ext cx="1365250" cy="1307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1095375</xdr:colOff>
      <xdr:row>372</xdr:row>
      <xdr:rowOff>14233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455485500"/>
          <a:ext cx="1095375" cy="1284233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206375</xdr:colOff>
      <xdr:row>555</xdr:row>
      <xdr:rowOff>269876</xdr:rowOff>
    </xdr:from>
    <xdr:to>
      <xdr:col>1</xdr:col>
      <xdr:colOff>1413422</xdr:colOff>
      <xdr:row>555</xdr:row>
      <xdr:rowOff>1381126</xdr:rowOff>
    </xdr:to>
    <xdr:pic>
      <xdr:nvPicPr>
        <xdr:cNvPr id="702" name="Рисунок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875" y="674497001"/>
          <a:ext cx="1207047" cy="1111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551</xdr:row>
      <xdr:rowOff>1</xdr:rowOff>
    </xdr:from>
    <xdr:to>
      <xdr:col>1</xdr:col>
      <xdr:colOff>1225088</xdr:colOff>
      <xdr:row>551</xdr:row>
      <xdr:rowOff>1206501</xdr:rowOff>
    </xdr:to>
    <xdr:pic>
      <xdr:nvPicPr>
        <xdr:cNvPr id="703" name="Рисунок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670036126"/>
          <a:ext cx="1225088" cy="1206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235</xdr:row>
      <xdr:rowOff>47626</xdr:rowOff>
    </xdr:from>
    <xdr:to>
      <xdr:col>1</xdr:col>
      <xdr:colOff>1641366</xdr:colOff>
      <xdr:row>235</xdr:row>
      <xdr:rowOff>1157112</xdr:rowOff>
    </xdr:to>
    <xdr:pic>
      <xdr:nvPicPr>
        <xdr:cNvPr id="232706" name="Рисунок 232705">
          <a:extLst>
            <a:ext uri="{FF2B5EF4-FFF2-40B4-BE49-F238E27FC236}">
              <a16:creationId xmlns:a16="http://schemas.microsoft.com/office/drawing/2014/main" id="{00000000-0008-0000-0000-000002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5612" y="312058404"/>
          <a:ext cx="1450865" cy="1109486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301626</xdr:colOff>
      <xdr:row>307</xdr:row>
      <xdr:rowOff>47625</xdr:rowOff>
    </xdr:from>
    <xdr:to>
      <xdr:col>1</xdr:col>
      <xdr:colOff>1666876</xdr:colOff>
      <xdr:row>308</xdr:row>
      <xdr:rowOff>45268</xdr:rowOff>
    </xdr:to>
    <xdr:pic>
      <xdr:nvPicPr>
        <xdr:cNvPr id="688" name="Рисунок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126" y="382825625"/>
          <a:ext cx="1460500" cy="1267643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309</xdr:row>
      <xdr:rowOff>31751</xdr:rowOff>
    </xdr:from>
    <xdr:to>
      <xdr:col>1</xdr:col>
      <xdr:colOff>1421561</xdr:colOff>
      <xdr:row>309</xdr:row>
      <xdr:rowOff>1016001</xdr:rowOff>
    </xdr:to>
    <xdr:pic>
      <xdr:nvPicPr>
        <xdr:cNvPr id="232717" name="Рисунок 232716">
          <a:extLst>
            <a:ext uri="{FF2B5EF4-FFF2-40B4-BE49-F238E27FC236}">
              <a16:creationId xmlns:a16="http://schemas.microsoft.com/office/drawing/2014/main" id="{00000000-0008-0000-0000-00000D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250" y="386619751"/>
          <a:ext cx="1262811" cy="98425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482</xdr:row>
      <xdr:rowOff>1222375</xdr:rowOff>
    </xdr:from>
    <xdr:to>
      <xdr:col>1</xdr:col>
      <xdr:colOff>793750</xdr:colOff>
      <xdr:row>484</xdr:row>
      <xdr:rowOff>24968</xdr:rowOff>
    </xdr:to>
    <xdr:pic>
      <xdr:nvPicPr>
        <xdr:cNvPr id="232722" name="Рисунок 232721">
          <a:extLst>
            <a:ext uri="{FF2B5EF4-FFF2-40B4-BE49-F238E27FC236}">
              <a16:creationId xmlns:a16="http://schemas.microsoft.com/office/drawing/2014/main" id="{00000000-0008-0000-0000-000012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626" y="591677125"/>
          <a:ext cx="555624" cy="1342593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214</xdr:row>
      <xdr:rowOff>1195916</xdr:rowOff>
    </xdr:from>
    <xdr:to>
      <xdr:col>1</xdr:col>
      <xdr:colOff>1418166</xdr:colOff>
      <xdr:row>216</xdr:row>
      <xdr:rowOff>115360</xdr:rowOff>
    </xdr:to>
    <xdr:pic>
      <xdr:nvPicPr>
        <xdr:cNvPr id="831" name="Изображение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9" y="273690291"/>
          <a:ext cx="1037167" cy="1618192"/>
        </a:xfrm>
        <a:prstGeom prst="rect">
          <a:avLst/>
        </a:prstGeom>
      </xdr:spPr>
    </xdr:pic>
    <xdr:clientData/>
  </xdr:twoCellAnchor>
  <xdr:twoCellAnchor editAs="oneCell">
    <xdr:from>
      <xdr:col>1</xdr:col>
      <xdr:colOff>587375</xdr:colOff>
      <xdr:row>97</xdr:row>
      <xdr:rowOff>47625</xdr:rowOff>
    </xdr:from>
    <xdr:to>
      <xdr:col>1</xdr:col>
      <xdr:colOff>1439423</xdr:colOff>
      <xdr:row>98</xdr:row>
      <xdr:rowOff>47624</xdr:rowOff>
    </xdr:to>
    <xdr:pic>
      <xdr:nvPicPr>
        <xdr:cNvPr id="232724" name="Рисунок 232723">
          <a:extLst>
            <a:ext uri="{FF2B5EF4-FFF2-40B4-BE49-F238E27FC236}">
              <a16:creationId xmlns:a16="http://schemas.microsoft.com/office/drawing/2014/main" id="{00000000-0008-0000-0000-000014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1875" y="143446500"/>
          <a:ext cx="852048" cy="1508125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96</xdr:row>
      <xdr:rowOff>0</xdr:rowOff>
    </xdr:from>
    <xdr:to>
      <xdr:col>1</xdr:col>
      <xdr:colOff>1619250</xdr:colOff>
      <xdr:row>96</xdr:row>
      <xdr:rowOff>1333500</xdr:rowOff>
    </xdr:to>
    <xdr:pic>
      <xdr:nvPicPr>
        <xdr:cNvPr id="232728" name="Рисунок 232727">
          <a:extLst>
            <a:ext uri="{FF2B5EF4-FFF2-40B4-BE49-F238E27FC236}">
              <a16:creationId xmlns:a16="http://schemas.microsoft.com/office/drawing/2014/main" id="{00000000-0008-0000-0000-000018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0" y="140938250"/>
          <a:ext cx="12700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95</xdr:row>
      <xdr:rowOff>79375</xdr:rowOff>
    </xdr:from>
    <xdr:to>
      <xdr:col>1</xdr:col>
      <xdr:colOff>1619250</xdr:colOff>
      <xdr:row>95</xdr:row>
      <xdr:rowOff>1412875</xdr:rowOff>
    </xdr:to>
    <xdr:pic>
      <xdr:nvPicPr>
        <xdr:cNvPr id="232729" name="Рисунок 232728">
          <a:extLst>
            <a:ext uri="{FF2B5EF4-FFF2-40B4-BE49-F238E27FC236}">
              <a16:creationId xmlns:a16="http://schemas.microsoft.com/office/drawing/2014/main" id="{00000000-0008-0000-0000-000019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0" y="141017625"/>
          <a:ext cx="127000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94</xdr:row>
      <xdr:rowOff>63500</xdr:rowOff>
    </xdr:from>
    <xdr:to>
      <xdr:col>1</xdr:col>
      <xdr:colOff>1382947</xdr:colOff>
      <xdr:row>95</xdr:row>
      <xdr:rowOff>15875</xdr:rowOff>
    </xdr:to>
    <xdr:pic>
      <xdr:nvPicPr>
        <xdr:cNvPr id="232733" name="Рисунок 232732">
          <a:extLst>
            <a:ext uri="{FF2B5EF4-FFF2-40B4-BE49-F238E27FC236}">
              <a16:creationId xmlns:a16="http://schemas.microsoft.com/office/drawing/2014/main" id="{00000000-0008-0000-0000-00001D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139334875"/>
          <a:ext cx="1001947" cy="1222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400</xdr:row>
      <xdr:rowOff>47625</xdr:rowOff>
    </xdr:from>
    <xdr:to>
      <xdr:col>1</xdr:col>
      <xdr:colOff>1603375</xdr:colOff>
      <xdr:row>400</xdr:row>
      <xdr:rowOff>1228725</xdr:rowOff>
    </xdr:to>
    <xdr:pic>
      <xdr:nvPicPr>
        <xdr:cNvPr id="232738" name="Рисунок 232737">
          <a:extLst>
            <a:ext uri="{FF2B5EF4-FFF2-40B4-BE49-F238E27FC236}">
              <a16:creationId xmlns:a16="http://schemas.microsoft.com/office/drawing/2014/main" id="{00000000-0008-0000-0000-000022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7875" y="501507125"/>
          <a:ext cx="1270000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387</xdr:row>
      <xdr:rowOff>1254125</xdr:rowOff>
    </xdr:from>
    <xdr:to>
      <xdr:col>1</xdr:col>
      <xdr:colOff>1635125</xdr:colOff>
      <xdr:row>389</xdr:row>
      <xdr:rowOff>34925</xdr:rowOff>
    </xdr:to>
    <xdr:pic>
      <xdr:nvPicPr>
        <xdr:cNvPr id="232742" name="Рисунок 232741">
          <a:extLst>
            <a:ext uri="{FF2B5EF4-FFF2-40B4-BE49-F238E27FC236}">
              <a16:creationId xmlns:a16="http://schemas.microsoft.com/office/drawing/2014/main" id="{00000000-0008-0000-0000-000026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9625" y="487473625"/>
          <a:ext cx="1270000" cy="1320800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383</xdr:row>
      <xdr:rowOff>1190625</xdr:rowOff>
    </xdr:from>
    <xdr:to>
      <xdr:col>1</xdr:col>
      <xdr:colOff>1368274</xdr:colOff>
      <xdr:row>385</xdr:row>
      <xdr:rowOff>15875</xdr:rowOff>
    </xdr:to>
    <xdr:pic>
      <xdr:nvPicPr>
        <xdr:cNvPr id="232756" name="Рисунок 232755">
          <a:extLst>
            <a:ext uri="{FF2B5EF4-FFF2-40B4-BE49-F238E27FC236}">
              <a16:creationId xmlns:a16="http://schemas.microsoft.com/office/drawing/2014/main" id="{00000000-0008-0000-0000-000034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125" y="486140125"/>
          <a:ext cx="812649" cy="136525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385</xdr:row>
      <xdr:rowOff>0</xdr:rowOff>
    </xdr:from>
    <xdr:to>
      <xdr:col>1</xdr:col>
      <xdr:colOff>1539875</xdr:colOff>
      <xdr:row>386</xdr:row>
      <xdr:rowOff>50800</xdr:rowOff>
    </xdr:to>
    <xdr:pic>
      <xdr:nvPicPr>
        <xdr:cNvPr id="704" name="Рисунок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375" y="487489500"/>
          <a:ext cx="1270000" cy="13208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403</xdr:row>
      <xdr:rowOff>1</xdr:rowOff>
    </xdr:from>
    <xdr:to>
      <xdr:col>1</xdr:col>
      <xdr:colOff>1317625</xdr:colOff>
      <xdr:row>404</xdr:row>
      <xdr:rowOff>34019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6750" y="510349501"/>
          <a:ext cx="1095375" cy="1304018"/>
        </a:xfrm>
        <a:prstGeom prst="rect">
          <a:avLst/>
        </a:prstGeom>
      </xdr:spPr>
    </xdr:pic>
    <xdr:clientData/>
  </xdr:twoCellAnchor>
  <xdr:twoCellAnchor editAs="oneCell">
    <xdr:from>
      <xdr:col>1</xdr:col>
      <xdr:colOff>471715</xdr:colOff>
      <xdr:row>98</xdr:row>
      <xdr:rowOff>18144</xdr:rowOff>
    </xdr:from>
    <xdr:to>
      <xdr:col>1</xdr:col>
      <xdr:colOff>1267995</xdr:colOff>
      <xdr:row>98</xdr:row>
      <xdr:rowOff>1425224</xdr:rowOff>
    </xdr:to>
    <xdr:pic>
      <xdr:nvPicPr>
        <xdr:cNvPr id="708" name="Изображение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6826" y="134948588"/>
          <a:ext cx="796280" cy="140708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326</xdr:row>
      <xdr:rowOff>1251860</xdr:rowOff>
    </xdr:from>
    <xdr:to>
      <xdr:col>1</xdr:col>
      <xdr:colOff>1288143</xdr:colOff>
      <xdr:row>328</xdr:row>
      <xdr:rowOff>90715</xdr:rowOff>
    </xdr:to>
    <xdr:pic>
      <xdr:nvPicPr>
        <xdr:cNvPr id="710" name="Изображение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7572" y="413512003"/>
          <a:ext cx="1034142" cy="137885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127001</xdr:colOff>
      <xdr:row>335</xdr:row>
      <xdr:rowOff>108857</xdr:rowOff>
    </xdr:from>
    <xdr:to>
      <xdr:col>1</xdr:col>
      <xdr:colOff>1342573</xdr:colOff>
      <xdr:row>335</xdr:row>
      <xdr:rowOff>1236864</xdr:rowOff>
    </xdr:to>
    <xdr:pic>
      <xdr:nvPicPr>
        <xdr:cNvPr id="712" name="Изображение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572" y="423799000"/>
          <a:ext cx="1215572" cy="1128007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272143</xdr:colOff>
      <xdr:row>275</xdr:row>
      <xdr:rowOff>18143</xdr:rowOff>
    </xdr:from>
    <xdr:to>
      <xdr:col>1</xdr:col>
      <xdr:colOff>1293149</xdr:colOff>
      <xdr:row>275</xdr:row>
      <xdr:rowOff>1251858</xdr:rowOff>
    </xdr:to>
    <xdr:pic>
      <xdr:nvPicPr>
        <xdr:cNvPr id="713" name="Изображение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5714" y="352134714"/>
          <a:ext cx="1021006" cy="1233715"/>
        </a:xfrm>
        <a:prstGeom prst="rect">
          <a:avLst/>
        </a:prstGeom>
      </xdr:spPr>
    </xdr:pic>
    <xdr:clientData/>
  </xdr:twoCellAnchor>
  <xdr:twoCellAnchor editAs="oneCell">
    <xdr:from>
      <xdr:col>0</xdr:col>
      <xdr:colOff>1723570</xdr:colOff>
      <xdr:row>208</xdr:row>
      <xdr:rowOff>-1</xdr:rowOff>
    </xdr:from>
    <xdr:to>
      <xdr:col>1</xdr:col>
      <xdr:colOff>1666203</xdr:colOff>
      <xdr:row>208</xdr:row>
      <xdr:rowOff>1215570</xdr:rowOff>
    </xdr:to>
    <xdr:pic>
      <xdr:nvPicPr>
        <xdr:cNvPr id="716" name="Изображение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3570" y="271943285"/>
          <a:ext cx="1870109" cy="1215571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81</xdr:row>
      <xdr:rowOff>984250</xdr:rowOff>
    </xdr:from>
    <xdr:to>
      <xdr:col>1</xdr:col>
      <xdr:colOff>1663700</xdr:colOff>
      <xdr:row>82</xdr:row>
      <xdr:rowOff>1187450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500" y="125015625"/>
          <a:ext cx="1651000" cy="1473200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349250</xdr:colOff>
      <xdr:row>173</xdr:row>
      <xdr:rowOff>31750</xdr:rowOff>
    </xdr:from>
    <xdr:to>
      <xdr:col>1</xdr:col>
      <xdr:colOff>1381125</xdr:colOff>
      <xdr:row>173</xdr:row>
      <xdr:rowOff>1177131</xdr:rowOff>
    </xdr:to>
    <xdr:pic>
      <xdr:nvPicPr>
        <xdr:cNvPr id="707" name="Рисунок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0" y="227457000"/>
          <a:ext cx="1031875" cy="1145381"/>
        </a:xfrm>
        <a:prstGeom prst="rect">
          <a:avLst/>
        </a:prstGeom>
      </xdr:spPr>
    </xdr:pic>
    <xdr:clientData/>
  </xdr:twoCellAnchor>
  <xdr:twoCellAnchor editAs="oneCell">
    <xdr:from>
      <xdr:col>1</xdr:col>
      <xdr:colOff>365125</xdr:colOff>
      <xdr:row>174</xdr:row>
      <xdr:rowOff>0</xdr:rowOff>
    </xdr:from>
    <xdr:to>
      <xdr:col>1</xdr:col>
      <xdr:colOff>1412875</xdr:colOff>
      <xdr:row>174</xdr:row>
      <xdr:rowOff>1183958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9625" y="228695250"/>
          <a:ext cx="1047750" cy="1183958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508001</xdr:colOff>
      <xdr:row>190</xdr:row>
      <xdr:rowOff>99218</xdr:rowOff>
    </xdr:from>
    <xdr:to>
      <xdr:col>1</xdr:col>
      <xdr:colOff>1206501</xdr:colOff>
      <xdr:row>190</xdr:row>
      <xdr:rowOff>1251743</xdr:rowOff>
    </xdr:to>
    <xdr:pic>
      <xdr:nvPicPr>
        <xdr:cNvPr id="232723" name="Изображение 232722">
          <a:extLst>
            <a:ext uri="{FF2B5EF4-FFF2-40B4-BE49-F238E27FC236}">
              <a16:creationId xmlns:a16="http://schemas.microsoft.com/office/drawing/2014/main" id="{00000000-0008-0000-0000-000013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1" y="249257343"/>
          <a:ext cx="698500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141110</xdr:colOff>
      <xdr:row>207</xdr:row>
      <xdr:rowOff>0</xdr:rowOff>
    </xdr:from>
    <xdr:to>
      <xdr:col>1</xdr:col>
      <xdr:colOff>1664405</xdr:colOff>
      <xdr:row>207</xdr:row>
      <xdr:rowOff>1264356</xdr:rowOff>
    </xdr:to>
    <xdr:pic>
      <xdr:nvPicPr>
        <xdr:cNvPr id="232713" name="Изображение 232712">
          <a:extLst>
            <a:ext uri="{FF2B5EF4-FFF2-40B4-BE49-F238E27FC236}">
              <a16:creationId xmlns:a16="http://schemas.microsoft.com/office/drawing/2014/main" id="{00000000-0008-0000-0000-000009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6221" y="273402778"/>
          <a:ext cx="1580445" cy="1264356"/>
        </a:xfrm>
        <a:prstGeom prst="rect">
          <a:avLst/>
        </a:prstGeom>
      </xdr:spPr>
    </xdr:pic>
    <xdr:clientData/>
  </xdr:twoCellAnchor>
  <xdr:twoCellAnchor editAs="oneCell">
    <xdr:from>
      <xdr:col>1</xdr:col>
      <xdr:colOff>931333</xdr:colOff>
      <xdr:row>38</xdr:row>
      <xdr:rowOff>28223</xdr:rowOff>
    </xdr:from>
    <xdr:to>
      <xdr:col>1</xdr:col>
      <xdr:colOff>1653608</xdr:colOff>
      <xdr:row>38</xdr:row>
      <xdr:rowOff>1552223</xdr:rowOff>
    </xdr:to>
    <xdr:pic>
      <xdr:nvPicPr>
        <xdr:cNvPr id="718" name="Изображение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444" y="53311779"/>
          <a:ext cx="722275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747889</xdr:colOff>
      <xdr:row>39</xdr:row>
      <xdr:rowOff>1570566</xdr:rowOff>
    </xdr:to>
    <xdr:pic>
      <xdr:nvPicPr>
        <xdr:cNvPr id="722" name="Изображение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111" y="54878111"/>
          <a:ext cx="747889" cy="1570566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38</xdr:row>
      <xdr:rowOff>917223</xdr:rowOff>
    </xdr:from>
    <xdr:to>
      <xdr:col>2</xdr:col>
      <xdr:colOff>1608667</xdr:colOff>
      <xdr:row>39</xdr:row>
      <xdr:rowOff>1076961</xdr:rowOff>
    </xdr:to>
    <xdr:pic>
      <xdr:nvPicPr>
        <xdr:cNvPr id="725" name="Изображение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2444" y="54200779"/>
          <a:ext cx="1566334" cy="1754294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404</xdr:row>
      <xdr:rowOff>14111</xdr:rowOff>
    </xdr:from>
    <xdr:to>
      <xdr:col>1</xdr:col>
      <xdr:colOff>822662</xdr:colOff>
      <xdr:row>405</xdr:row>
      <xdr:rowOff>28222</xdr:rowOff>
    </xdr:to>
    <xdr:pic>
      <xdr:nvPicPr>
        <xdr:cNvPr id="726" name="Изображение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9778" y="517736667"/>
          <a:ext cx="737995" cy="1284111"/>
        </a:xfrm>
        <a:prstGeom prst="rect">
          <a:avLst/>
        </a:prstGeom>
      </xdr:spPr>
    </xdr:pic>
    <xdr:clientData/>
  </xdr:twoCellAnchor>
  <xdr:twoCellAnchor editAs="oneCell">
    <xdr:from>
      <xdr:col>1</xdr:col>
      <xdr:colOff>1044223</xdr:colOff>
      <xdr:row>404</xdr:row>
      <xdr:rowOff>0</xdr:rowOff>
    </xdr:from>
    <xdr:to>
      <xdr:col>1</xdr:col>
      <xdr:colOff>1670303</xdr:colOff>
      <xdr:row>405</xdr:row>
      <xdr:rowOff>42333</xdr:rowOff>
    </xdr:to>
    <xdr:pic>
      <xdr:nvPicPr>
        <xdr:cNvPr id="727" name="Изображение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9334" y="517722556"/>
          <a:ext cx="749905" cy="1312333"/>
        </a:xfrm>
        <a:prstGeom prst="rect">
          <a:avLst/>
        </a:prstGeom>
      </xdr:spPr>
    </xdr:pic>
    <xdr:clientData/>
  </xdr:twoCellAnchor>
  <xdr:twoCellAnchor editAs="oneCell">
    <xdr:from>
      <xdr:col>1</xdr:col>
      <xdr:colOff>395111</xdr:colOff>
      <xdr:row>156</xdr:row>
      <xdr:rowOff>1213556</xdr:rowOff>
    </xdr:from>
    <xdr:to>
      <xdr:col>1</xdr:col>
      <xdr:colOff>1143000</xdr:colOff>
      <xdr:row>158</xdr:row>
      <xdr:rowOff>12277</xdr:rowOff>
    </xdr:to>
    <xdr:pic>
      <xdr:nvPicPr>
        <xdr:cNvPr id="728" name="Изображение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0222" y="208026000"/>
          <a:ext cx="747889" cy="1338721"/>
        </a:xfrm>
        <a:prstGeom prst="rect">
          <a:avLst/>
        </a:prstGeom>
      </xdr:spPr>
    </xdr:pic>
    <xdr:clientData/>
  </xdr:twoCellAnchor>
  <xdr:twoCellAnchor editAs="oneCell">
    <xdr:from>
      <xdr:col>1</xdr:col>
      <xdr:colOff>493889</xdr:colOff>
      <xdr:row>195</xdr:row>
      <xdr:rowOff>1241777</xdr:rowOff>
    </xdr:from>
    <xdr:to>
      <xdr:col>1</xdr:col>
      <xdr:colOff>1086556</xdr:colOff>
      <xdr:row>196</xdr:row>
      <xdr:rowOff>1257864</xdr:rowOff>
    </xdr:to>
    <xdr:pic>
      <xdr:nvPicPr>
        <xdr:cNvPr id="729" name="Изображение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257301999"/>
          <a:ext cx="592667" cy="1286087"/>
        </a:xfrm>
        <a:prstGeom prst="rect">
          <a:avLst/>
        </a:prstGeom>
      </xdr:spPr>
    </xdr:pic>
    <xdr:clientData/>
  </xdr:twoCellAnchor>
  <xdr:twoCellAnchor editAs="oneCell">
    <xdr:from>
      <xdr:col>1</xdr:col>
      <xdr:colOff>409222</xdr:colOff>
      <xdr:row>341</xdr:row>
      <xdr:rowOff>1241778</xdr:rowOff>
    </xdr:from>
    <xdr:to>
      <xdr:col>1</xdr:col>
      <xdr:colOff>1072444</xdr:colOff>
      <xdr:row>343</xdr:row>
      <xdr:rowOff>41486</xdr:rowOff>
    </xdr:to>
    <xdr:pic>
      <xdr:nvPicPr>
        <xdr:cNvPr id="657" name="Изображение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4333" y="435271334"/>
          <a:ext cx="663222" cy="1339708"/>
        </a:xfrm>
        <a:prstGeom prst="rect">
          <a:avLst/>
        </a:prstGeom>
      </xdr:spPr>
    </xdr:pic>
    <xdr:clientData/>
  </xdr:twoCellAnchor>
  <xdr:twoCellAnchor editAs="oneCell">
    <xdr:from>
      <xdr:col>1</xdr:col>
      <xdr:colOff>112889</xdr:colOff>
      <xdr:row>89</xdr:row>
      <xdr:rowOff>14112</xdr:rowOff>
    </xdr:from>
    <xdr:to>
      <xdr:col>1</xdr:col>
      <xdr:colOff>1668639</xdr:colOff>
      <xdr:row>90</xdr:row>
      <xdr:rowOff>48402</xdr:rowOff>
    </xdr:to>
    <xdr:pic>
      <xdr:nvPicPr>
        <xdr:cNvPr id="697" name="Изображение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0" y="134690556"/>
          <a:ext cx="1651000" cy="1304290"/>
        </a:xfrm>
        <a:prstGeom prst="rect">
          <a:avLst/>
        </a:prstGeom>
      </xdr:spPr>
    </xdr:pic>
    <xdr:clientData/>
  </xdr:twoCellAnchor>
  <xdr:twoCellAnchor editAs="oneCell">
    <xdr:from>
      <xdr:col>1</xdr:col>
      <xdr:colOff>268111</xdr:colOff>
      <xdr:row>406</xdr:row>
      <xdr:rowOff>28222</xdr:rowOff>
    </xdr:from>
    <xdr:to>
      <xdr:col>1</xdr:col>
      <xdr:colOff>1538111</xdr:colOff>
      <xdr:row>406</xdr:row>
      <xdr:rowOff>1247422</xdr:rowOff>
    </xdr:to>
    <xdr:pic>
      <xdr:nvPicPr>
        <xdr:cNvPr id="698" name="Изображение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3222" y="517750778"/>
          <a:ext cx="127000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1636888</xdr:colOff>
      <xdr:row>83</xdr:row>
      <xdr:rowOff>42333</xdr:rowOff>
    </xdr:from>
    <xdr:to>
      <xdr:col>2</xdr:col>
      <xdr:colOff>183444</xdr:colOff>
      <xdr:row>84</xdr:row>
      <xdr:rowOff>14111</xdr:rowOff>
    </xdr:to>
    <xdr:pic>
      <xdr:nvPicPr>
        <xdr:cNvPr id="723" name="Изображение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6888" y="127098777"/>
          <a:ext cx="2116667" cy="1241778"/>
        </a:xfrm>
        <a:prstGeom prst="rect">
          <a:avLst/>
        </a:prstGeom>
      </xdr:spPr>
    </xdr:pic>
    <xdr:clientData/>
  </xdr:twoCellAnchor>
  <xdr:twoCellAnchor editAs="oneCell">
    <xdr:from>
      <xdr:col>1</xdr:col>
      <xdr:colOff>479777</xdr:colOff>
      <xdr:row>148</xdr:row>
      <xdr:rowOff>0</xdr:rowOff>
    </xdr:from>
    <xdr:to>
      <xdr:col>1</xdr:col>
      <xdr:colOff>1270000</xdr:colOff>
      <xdr:row>149</xdr:row>
      <xdr:rowOff>4561</xdr:rowOff>
    </xdr:to>
    <xdr:pic>
      <xdr:nvPicPr>
        <xdr:cNvPr id="232644" name="Изображение 232643">
          <a:extLst>
            <a:ext uri="{FF2B5EF4-FFF2-40B4-BE49-F238E27FC236}">
              <a16:creationId xmlns:a16="http://schemas.microsoft.com/office/drawing/2014/main" id="{00000000-0008-0000-0000-0000C4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4888" y="195199000"/>
          <a:ext cx="790223" cy="1288671"/>
        </a:xfrm>
        <a:prstGeom prst="rect">
          <a:avLst/>
        </a:prstGeom>
      </xdr:spPr>
    </xdr:pic>
    <xdr:clientData/>
  </xdr:twoCellAnchor>
  <xdr:twoCellAnchor editAs="oneCell">
    <xdr:from>
      <xdr:col>1</xdr:col>
      <xdr:colOff>451556</xdr:colOff>
      <xdr:row>174</xdr:row>
      <xdr:rowOff>1255889</xdr:rowOff>
    </xdr:from>
    <xdr:to>
      <xdr:col>1</xdr:col>
      <xdr:colOff>1439334</xdr:colOff>
      <xdr:row>176</xdr:row>
      <xdr:rowOff>45590</xdr:rowOff>
    </xdr:to>
    <xdr:pic>
      <xdr:nvPicPr>
        <xdr:cNvPr id="232669" name="Изображение 232668">
          <a:extLst>
            <a:ext uri="{FF2B5EF4-FFF2-40B4-BE49-F238E27FC236}">
              <a16:creationId xmlns:a16="http://schemas.microsoft.com/office/drawing/2014/main" id="{00000000-0008-0000-0000-0000DD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67" y="230236889"/>
          <a:ext cx="987778" cy="1329701"/>
        </a:xfrm>
        <a:prstGeom prst="rect">
          <a:avLst/>
        </a:prstGeom>
      </xdr:spPr>
    </xdr:pic>
    <xdr:clientData/>
  </xdr:twoCellAnchor>
  <xdr:twoCellAnchor editAs="oneCell">
    <xdr:from>
      <xdr:col>1</xdr:col>
      <xdr:colOff>324555</xdr:colOff>
      <xdr:row>117</xdr:row>
      <xdr:rowOff>0</xdr:rowOff>
    </xdr:from>
    <xdr:to>
      <xdr:col>1</xdr:col>
      <xdr:colOff>1495777</xdr:colOff>
      <xdr:row>118</xdr:row>
      <xdr:rowOff>72401</xdr:rowOff>
    </xdr:to>
    <xdr:pic>
      <xdr:nvPicPr>
        <xdr:cNvPr id="654" name="Изображение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666" y="156830889"/>
          <a:ext cx="1171222" cy="1342401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338667</xdr:colOff>
      <xdr:row>110</xdr:row>
      <xdr:rowOff>0</xdr:rowOff>
    </xdr:from>
    <xdr:to>
      <xdr:col>1</xdr:col>
      <xdr:colOff>1538112</xdr:colOff>
      <xdr:row>111</xdr:row>
      <xdr:rowOff>49390</xdr:rowOff>
    </xdr:to>
    <xdr:pic>
      <xdr:nvPicPr>
        <xdr:cNvPr id="715" name="Изображение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3778" y="156562778"/>
          <a:ext cx="1199445" cy="1319390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465666</xdr:colOff>
      <xdr:row>115</xdr:row>
      <xdr:rowOff>1509889</xdr:rowOff>
    </xdr:from>
    <xdr:to>
      <xdr:col>1</xdr:col>
      <xdr:colOff>1284111</xdr:colOff>
      <xdr:row>117</xdr:row>
      <xdr:rowOff>11290</xdr:rowOff>
    </xdr:to>
    <xdr:pic>
      <xdr:nvPicPr>
        <xdr:cNvPr id="730" name="Изображение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0777" y="159342667"/>
          <a:ext cx="818445" cy="1309512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423333</xdr:colOff>
      <xdr:row>108</xdr:row>
      <xdr:rowOff>42334</xdr:rowOff>
    </xdr:from>
    <xdr:to>
      <xdr:col>1</xdr:col>
      <xdr:colOff>1357033</xdr:colOff>
      <xdr:row>108</xdr:row>
      <xdr:rowOff>1241779</xdr:rowOff>
    </xdr:to>
    <xdr:pic>
      <xdr:nvPicPr>
        <xdr:cNvPr id="731" name="Изображение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8444" y="143580556"/>
          <a:ext cx="933700" cy="1199445"/>
        </a:xfrm>
        <a:prstGeom prst="rect">
          <a:avLst/>
        </a:prstGeom>
      </xdr:spPr>
    </xdr:pic>
    <xdr:clientData/>
  </xdr:twoCellAnchor>
  <xdr:twoCellAnchor editAs="oneCell">
    <xdr:from>
      <xdr:col>1</xdr:col>
      <xdr:colOff>268111</xdr:colOff>
      <xdr:row>113</xdr:row>
      <xdr:rowOff>0</xdr:rowOff>
    </xdr:from>
    <xdr:to>
      <xdr:col>1</xdr:col>
      <xdr:colOff>1552222</xdr:colOff>
      <xdr:row>114</xdr:row>
      <xdr:rowOff>23989</xdr:rowOff>
    </xdr:to>
    <xdr:pic>
      <xdr:nvPicPr>
        <xdr:cNvPr id="732" name="Изображение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3222" y="147348222"/>
          <a:ext cx="1284111" cy="129398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107</xdr:row>
      <xdr:rowOff>14111</xdr:rowOff>
    </xdr:from>
    <xdr:to>
      <xdr:col>1</xdr:col>
      <xdr:colOff>1213556</xdr:colOff>
      <xdr:row>108</xdr:row>
      <xdr:rowOff>82605</xdr:rowOff>
    </xdr:to>
    <xdr:pic>
      <xdr:nvPicPr>
        <xdr:cNvPr id="733" name="Изображение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6111" y="143552333"/>
          <a:ext cx="832556" cy="1338494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108</xdr:row>
      <xdr:rowOff>1213555</xdr:rowOff>
    </xdr:from>
    <xdr:to>
      <xdr:col>1</xdr:col>
      <xdr:colOff>1340556</xdr:colOff>
      <xdr:row>110</xdr:row>
      <xdr:rowOff>50475</xdr:rowOff>
    </xdr:to>
    <xdr:pic>
      <xdr:nvPicPr>
        <xdr:cNvPr id="734" name="Изображение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111" y="146021777"/>
          <a:ext cx="832556" cy="1376920"/>
        </a:xfrm>
        <a:prstGeom prst="rect">
          <a:avLst/>
        </a:prstGeom>
      </xdr:spPr>
    </xdr:pic>
    <xdr:clientData/>
  </xdr:twoCellAnchor>
  <xdr:twoCellAnchor editAs="oneCell">
    <xdr:from>
      <xdr:col>1</xdr:col>
      <xdr:colOff>141111</xdr:colOff>
      <xdr:row>112</xdr:row>
      <xdr:rowOff>14112</xdr:rowOff>
    </xdr:from>
    <xdr:to>
      <xdr:col>1</xdr:col>
      <xdr:colOff>1668286</xdr:colOff>
      <xdr:row>113</xdr:row>
      <xdr:rowOff>39512</xdr:rowOff>
    </xdr:to>
    <xdr:pic>
      <xdr:nvPicPr>
        <xdr:cNvPr id="735" name="Изображение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6222" y="148632334"/>
          <a:ext cx="1651000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395112</xdr:colOff>
      <xdr:row>114</xdr:row>
      <xdr:rowOff>70556</xdr:rowOff>
    </xdr:from>
    <xdr:to>
      <xdr:col>1</xdr:col>
      <xdr:colOff>1397001</xdr:colOff>
      <xdr:row>114</xdr:row>
      <xdr:rowOff>1241995</xdr:rowOff>
    </xdr:to>
    <xdr:pic>
      <xdr:nvPicPr>
        <xdr:cNvPr id="736" name="Изображение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0223" y="151228778"/>
          <a:ext cx="1001889" cy="1171439"/>
        </a:xfrm>
        <a:prstGeom prst="rect">
          <a:avLst/>
        </a:prstGeom>
      </xdr:spPr>
    </xdr:pic>
    <xdr:clientData/>
  </xdr:twoCellAnchor>
  <xdr:twoCellAnchor editAs="oneCell">
    <xdr:from>
      <xdr:col>1</xdr:col>
      <xdr:colOff>451555</xdr:colOff>
      <xdr:row>111</xdr:row>
      <xdr:rowOff>56445</xdr:rowOff>
    </xdr:from>
    <xdr:to>
      <xdr:col>1</xdr:col>
      <xdr:colOff>1293130</xdr:colOff>
      <xdr:row>112</xdr:row>
      <xdr:rowOff>42334</xdr:rowOff>
    </xdr:to>
    <xdr:pic>
      <xdr:nvPicPr>
        <xdr:cNvPr id="737" name="Изображение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666" y="148674667"/>
          <a:ext cx="841575" cy="1255889"/>
        </a:xfrm>
        <a:prstGeom prst="rect">
          <a:avLst/>
        </a:prstGeom>
      </xdr:spPr>
    </xdr:pic>
    <xdr:clientData/>
  </xdr:twoCellAnchor>
  <xdr:twoCellAnchor editAs="oneCell">
    <xdr:from>
      <xdr:col>1</xdr:col>
      <xdr:colOff>141111</xdr:colOff>
      <xdr:row>118</xdr:row>
      <xdr:rowOff>65780</xdr:rowOff>
    </xdr:from>
    <xdr:to>
      <xdr:col>1</xdr:col>
      <xdr:colOff>1669344</xdr:colOff>
      <xdr:row>119</xdr:row>
      <xdr:rowOff>12700</xdr:rowOff>
    </xdr:to>
    <xdr:pic>
      <xdr:nvPicPr>
        <xdr:cNvPr id="738" name="Изображение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6222" y="157842113"/>
          <a:ext cx="1566333" cy="1216920"/>
        </a:xfrm>
        <a:prstGeom prst="rect">
          <a:avLst/>
        </a:prstGeom>
      </xdr:spPr>
    </xdr:pic>
    <xdr:clientData/>
  </xdr:twoCellAnchor>
  <xdr:twoCellAnchor editAs="oneCell">
    <xdr:from>
      <xdr:col>1</xdr:col>
      <xdr:colOff>395111</xdr:colOff>
      <xdr:row>15</xdr:row>
      <xdr:rowOff>14111</xdr:rowOff>
    </xdr:from>
    <xdr:to>
      <xdr:col>1</xdr:col>
      <xdr:colOff>1174405</xdr:colOff>
      <xdr:row>16</xdr:row>
      <xdr:rowOff>14112</xdr:rowOff>
    </xdr:to>
    <xdr:pic>
      <xdr:nvPicPr>
        <xdr:cNvPr id="739" name="Изображение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0222" y="21406555"/>
          <a:ext cx="779294" cy="1594556"/>
        </a:xfrm>
        <a:prstGeom prst="rect">
          <a:avLst/>
        </a:prstGeom>
      </xdr:spPr>
    </xdr:pic>
    <xdr:clientData/>
  </xdr:twoCellAnchor>
  <xdr:twoCellAnchor editAs="oneCell">
    <xdr:from>
      <xdr:col>1</xdr:col>
      <xdr:colOff>409222</xdr:colOff>
      <xdr:row>521</xdr:row>
      <xdr:rowOff>0</xdr:rowOff>
    </xdr:from>
    <xdr:to>
      <xdr:col>1</xdr:col>
      <xdr:colOff>1387592</xdr:colOff>
      <xdr:row>521</xdr:row>
      <xdr:rowOff>1241777</xdr:rowOff>
    </xdr:to>
    <xdr:pic>
      <xdr:nvPicPr>
        <xdr:cNvPr id="740" name="Изображение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4333" y="662756556"/>
          <a:ext cx="978370" cy="1241777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352778</xdr:colOff>
      <xdr:row>46</xdr:row>
      <xdr:rowOff>14111</xdr:rowOff>
    </xdr:from>
    <xdr:to>
      <xdr:col>1</xdr:col>
      <xdr:colOff>1359051</xdr:colOff>
      <xdr:row>47</xdr:row>
      <xdr:rowOff>14111</xdr:rowOff>
    </xdr:to>
    <xdr:pic>
      <xdr:nvPicPr>
        <xdr:cNvPr id="741" name="Изображение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889" y="66054111"/>
          <a:ext cx="1006273" cy="1594556"/>
        </a:xfrm>
        <a:prstGeom prst="rect">
          <a:avLst/>
        </a:prstGeom>
      </xdr:spPr>
    </xdr:pic>
    <xdr:clientData/>
  </xdr:twoCellAnchor>
  <xdr:twoCellAnchor editAs="oneCell">
    <xdr:from>
      <xdr:col>1</xdr:col>
      <xdr:colOff>536222</xdr:colOff>
      <xdr:row>438</xdr:row>
      <xdr:rowOff>14111</xdr:rowOff>
    </xdr:from>
    <xdr:to>
      <xdr:col>1</xdr:col>
      <xdr:colOff>1156696</xdr:colOff>
      <xdr:row>439</xdr:row>
      <xdr:rowOff>42333</xdr:rowOff>
    </xdr:to>
    <xdr:pic>
      <xdr:nvPicPr>
        <xdr:cNvPr id="742" name="Изображение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3" y="559477333"/>
          <a:ext cx="620474" cy="1298222"/>
        </a:xfrm>
        <a:prstGeom prst="rect">
          <a:avLst/>
        </a:prstGeom>
      </xdr:spPr>
    </xdr:pic>
    <xdr:clientData/>
  </xdr:twoCellAnchor>
  <xdr:twoCellAnchor editAs="oneCell">
    <xdr:from>
      <xdr:col>1</xdr:col>
      <xdr:colOff>479777</xdr:colOff>
      <xdr:row>441</xdr:row>
      <xdr:rowOff>14111</xdr:rowOff>
    </xdr:from>
    <xdr:to>
      <xdr:col>1</xdr:col>
      <xdr:colOff>1269999</xdr:colOff>
      <xdr:row>442</xdr:row>
      <xdr:rowOff>33648</xdr:rowOff>
    </xdr:to>
    <xdr:pic>
      <xdr:nvPicPr>
        <xdr:cNvPr id="743" name="Изображение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4888" y="563287333"/>
          <a:ext cx="790222" cy="1458871"/>
        </a:xfrm>
        <a:prstGeom prst="rect">
          <a:avLst/>
        </a:prstGeom>
      </xdr:spPr>
    </xdr:pic>
    <xdr:clientData/>
  </xdr:twoCellAnchor>
  <xdr:twoCellAnchor editAs="oneCell">
    <xdr:from>
      <xdr:col>1</xdr:col>
      <xdr:colOff>493888</xdr:colOff>
      <xdr:row>381</xdr:row>
      <xdr:rowOff>1255889</xdr:rowOff>
    </xdr:from>
    <xdr:to>
      <xdr:col>1</xdr:col>
      <xdr:colOff>1326443</xdr:colOff>
      <xdr:row>383</xdr:row>
      <xdr:rowOff>54381</xdr:rowOff>
    </xdr:to>
    <xdr:pic>
      <xdr:nvPicPr>
        <xdr:cNvPr id="744" name="Изображение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8999" y="487905778"/>
          <a:ext cx="832555" cy="133849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52</xdr:row>
      <xdr:rowOff>14111</xdr:rowOff>
    </xdr:from>
    <xdr:to>
      <xdr:col>1</xdr:col>
      <xdr:colOff>1178585</xdr:colOff>
      <xdr:row>52</xdr:row>
      <xdr:rowOff>1566334</xdr:rowOff>
    </xdr:to>
    <xdr:pic>
      <xdr:nvPicPr>
        <xdr:cNvPr id="745" name="Изображение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6111" y="75621444"/>
          <a:ext cx="797585" cy="1552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183445</xdr:colOff>
      <xdr:row>68</xdr:row>
      <xdr:rowOff>56444</xdr:rowOff>
    </xdr:from>
    <xdr:to>
      <xdr:col>1</xdr:col>
      <xdr:colOff>1481667</xdr:colOff>
      <xdr:row>69</xdr:row>
      <xdr:rowOff>9769</xdr:rowOff>
    </xdr:to>
    <xdr:pic>
      <xdr:nvPicPr>
        <xdr:cNvPr id="46" name="Изображение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8556" y="96393000"/>
          <a:ext cx="1298222" cy="154788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544</xdr:row>
      <xdr:rowOff>183445</xdr:rowOff>
    </xdr:from>
    <xdr:to>
      <xdr:col>1</xdr:col>
      <xdr:colOff>1561723</xdr:colOff>
      <xdr:row>544</xdr:row>
      <xdr:rowOff>1199445</xdr:rowOff>
    </xdr:to>
    <xdr:pic>
      <xdr:nvPicPr>
        <xdr:cNvPr id="63" name="Изображение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9111" y="688946778"/>
          <a:ext cx="1307723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296334</xdr:colOff>
      <xdr:row>100</xdr:row>
      <xdr:rowOff>42334</xdr:rowOff>
    </xdr:from>
    <xdr:to>
      <xdr:col>1</xdr:col>
      <xdr:colOff>1566334</xdr:colOff>
      <xdr:row>100</xdr:row>
      <xdr:rowOff>1401234</xdr:rowOff>
    </xdr:to>
    <xdr:pic>
      <xdr:nvPicPr>
        <xdr:cNvPr id="5780" name="Изображение 5779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1445" y="137922001"/>
          <a:ext cx="1270000" cy="1358900"/>
        </a:xfrm>
        <a:prstGeom prst="rect">
          <a:avLst/>
        </a:prstGeom>
      </xdr:spPr>
    </xdr:pic>
    <xdr:clientData/>
  </xdr:twoCellAnchor>
  <xdr:twoCellAnchor editAs="oneCell">
    <xdr:from>
      <xdr:col>1</xdr:col>
      <xdr:colOff>282223</xdr:colOff>
      <xdr:row>99</xdr:row>
      <xdr:rowOff>56445</xdr:rowOff>
    </xdr:from>
    <xdr:to>
      <xdr:col>1</xdr:col>
      <xdr:colOff>1552223</xdr:colOff>
      <xdr:row>99</xdr:row>
      <xdr:rowOff>1453445</xdr:rowOff>
    </xdr:to>
    <xdr:pic>
      <xdr:nvPicPr>
        <xdr:cNvPr id="232645" name="Изображение 232644">
          <a:extLst>
            <a:ext uri="{FF2B5EF4-FFF2-40B4-BE49-F238E27FC236}">
              <a16:creationId xmlns:a16="http://schemas.microsoft.com/office/drawing/2014/main" id="{00000000-0008-0000-0000-0000C5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7334" y="136426223"/>
          <a:ext cx="1270000" cy="1397000"/>
        </a:xfrm>
        <a:prstGeom prst="rect">
          <a:avLst/>
        </a:prstGeom>
      </xdr:spPr>
    </xdr:pic>
    <xdr:clientData/>
  </xdr:twoCellAnchor>
  <xdr:twoCellAnchor editAs="oneCell">
    <xdr:from>
      <xdr:col>1</xdr:col>
      <xdr:colOff>493889</xdr:colOff>
      <xdr:row>166</xdr:row>
      <xdr:rowOff>1255888</xdr:rowOff>
    </xdr:from>
    <xdr:to>
      <xdr:col>1</xdr:col>
      <xdr:colOff>1166052</xdr:colOff>
      <xdr:row>168</xdr:row>
      <xdr:rowOff>70554</xdr:rowOff>
    </xdr:to>
    <xdr:pic>
      <xdr:nvPicPr>
        <xdr:cNvPr id="232649" name="Изображение 232648">
          <a:extLst>
            <a:ext uri="{FF2B5EF4-FFF2-40B4-BE49-F238E27FC236}">
              <a16:creationId xmlns:a16="http://schemas.microsoft.com/office/drawing/2014/main" id="{00000000-0008-0000-0000-0000C9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225241555"/>
          <a:ext cx="672163" cy="1354666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217</xdr:row>
      <xdr:rowOff>1312334</xdr:rowOff>
    </xdr:from>
    <xdr:to>
      <xdr:col>1</xdr:col>
      <xdr:colOff>1086556</xdr:colOff>
      <xdr:row>218</xdr:row>
      <xdr:rowOff>1199989</xdr:rowOff>
    </xdr:to>
    <xdr:pic>
      <xdr:nvPicPr>
        <xdr:cNvPr id="232688" name="Изображение 232687">
          <a:extLst>
            <a:ext uri="{FF2B5EF4-FFF2-40B4-BE49-F238E27FC236}">
              <a16:creationId xmlns:a16="http://schemas.microsoft.com/office/drawing/2014/main" id="{00000000-0008-0000-0000-0000F08C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111" y="291239223"/>
          <a:ext cx="578556" cy="1312877"/>
        </a:xfrm>
        <a:prstGeom prst="rect">
          <a:avLst/>
        </a:prstGeom>
      </xdr:spPr>
    </xdr:pic>
    <xdr:clientData/>
  </xdr:twoCellAnchor>
  <xdr:twoCellAnchor editAs="oneCell">
    <xdr:from>
      <xdr:col>1</xdr:col>
      <xdr:colOff>493889</xdr:colOff>
      <xdr:row>168</xdr:row>
      <xdr:rowOff>0</xdr:rowOff>
    </xdr:from>
    <xdr:to>
      <xdr:col>1</xdr:col>
      <xdr:colOff>1143000</xdr:colOff>
      <xdr:row>169</xdr:row>
      <xdr:rowOff>78154</xdr:rowOff>
    </xdr:to>
    <xdr:pic>
      <xdr:nvPicPr>
        <xdr:cNvPr id="684" name="Изображение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226525667"/>
          <a:ext cx="649111" cy="1348154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338666</xdr:colOff>
      <xdr:row>524</xdr:row>
      <xdr:rowOff>1255888</xdr:rowOff>
    </xdr:from>
    <xdr:to>
      <xdr:col>1</xdr:col>
      <xdr:colOff>888999</xdr:colOff>
      <xdr:row>526</xdr:row>
      <xdr:rowOff>79021</xdr:rowOff>
    </xdr:to>
    <xdr:pic>
      <xdr:nvPicPr>
        <xdr:cNvPr id="679" name="Изображение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3777" y="668019999"/>
          <a:ext cx="550333" cy="1363133"/>
        </a:xfrm>
        <a:prstGeom prst="rect">
          <a:avLst/>
        </a:prstGeom>
      </xdr:spPr>
    </xdr:pic>
    <xdr:clientData/>
  </xdr:twoCellAnchor>
  <xdr:twoCellAnchor editAs="oneCell">
    <xdr:from>
      <xdr:col>1</xdr:col>
      <xdr:colOff>409222</xdr:colOff>
      <xdr:row>360</xdr:row>
      <xdr:rowOff>1227666</xdr:rowOff>
    </xdr:from>
    <xdr:to>
      <xdr:col>1</xdr:col>
      <xdr:colOff>1340555</xdr:colOff>
      <xdr:row>362</xdr:row>
      <xdr:rowOff>27353</xdr:rowOff>
    </xdr:to>
    <xdr:pic>
      <xdr:nvPicPr>
        <xdr:cNvPr id="695" name="Изображение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4333" y="464072110"/>
          <a:ext cx="931333" cy="1339687"/>
        </a:xfrm>
        <a:prstGeom prst="rect">
          <a:avLst/>
        </a:prstGeom>
      </xdr:spPr>
    </xdr:pic>
    <xdr:clientData/>
  </xdr:twoCellAnchor>
  <xdr:twoCellAnchor>
    <xdr:from>
      <xdr:col>2</xdr:col>
      <xdr:colOff>1422400</xdr:colOff>
      <xdr:row>59</xdr:row>
      <xdr:rowOff>203200</xdr:rowOff>
    </xdr:from>
    <xdr:to>
      <xdr:col>2</xdr:col>
      <xdr:colOff>2082800</xdr:colOff>
      <xdr:row>59</xdr:row>
      <xdr:rowOff>444500</xdr:rowOff>
    </xdr:to>
    <xdr:sp macro="" textlink="">
      <xdr:nvSpPr>
        <xdr:cNvPr id="867" name="WordArt 6462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92511" y="85377867"/>
          <a:ext cx="660400" cy="241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CascadeDown">
            <a:avLst>
              <a:gd name="adj" fmla="val 44444"/>
            </a:avLst>
          </a:prstTxWarp>
        </a:bodyPr>
        <a:lstStyle/>
        <a:p>
          <a:pPr algn="ctr" rtl="0">
            <a:buNone/>
          </a:pPr>
          <a:endParaRPr lang="ru-RU" sz="1400" u="sng" strike="sngStrike" kern="10" cap="small" spc="0">
            <a:ln w="9525">
              <a:solidFill>
                <a:srgbClr val="CC99FF"/>
              </a:solidFill>
              <a:round/>
              <a:headEnd/>
              <a:tailEnd/>
            </a:ln>
            <a:solidFill>
              <a:srgbClr val="DD0806"/>
            </a:soli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 charset="0"/>
            <a:ea typeface="Impact" charset="0"/>
            <a:cs typeface="Impact" charset="0"/>
          </a:endParaRPr>
        </a:p>
      </xdr:txBody>
    </xdr:sp>
    <xdr:clientData/>
  </xdr:twoCellAnchor>
  <xdr:twoCellAnchor editAs="oneCell">
    <xdr:from>
      <xdr:col>1</xdr:col>
      <xdr:colOff>0</xdr:colOff>
      <xdr:row>462</xdr:row>
      <xdr:rowOff>0</xdr:rowOff>
    </xdr:from>
    <xdr:to>
      <xdr:col>1</xdr:col>
      <xdr:colOff>1651000</xdr:colOff>
      <xdr:row>462</xdr:row>
      <xdr:rowOff>1233270</xdr:rowOff>
    </xdr:to>
    <xdr:pic>
      <xdr:nvPicPr>
        <xdr:cNvPr id="680" name="Изображение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111" y="595051444"/>
          <a:ext cx="1651000" cy="1233270"/>
        </a:xfrm>
        <a:prstGeom prst="rect">
          <a:avLst/>
        </a:prstGeom>
      </xdr:spPr>
    </xdr:pic>
    <xdr:clientData/>
  </xdr:twoCellAnchor>
  <xdr:twoCellAnchor editAs="oneCell">
    <xdr:from>
      <xdr:col>1</xdr:col>
      <xdr:colOff>70556</xdr:colOff>
      <xdr:row>463</xdr:row>
      <xdr:rowOff>70555</xdr:rowOff>
    </xdr:from>
    <xdr:to>
      <xdr:col>1</xdr:col>
      <xdr:colOff>1671375</xdr:colOff>
      <xdr:row>463</xdr:row>
      <xdr:rowOff>1241778</xdr:rowOff>
    </xdr:to>
    <xdr:pic>
      <xdr:nvPicPr>
        <xdr:cNvPr id="232709" name="Изображение 232708">
          <a:extLst>
            <a:ext uri="{FF2B5EF4-FFF2-40B4-BE49-F238E27FC236}">
              <a16:creationId xmlns:a16="http://schemas.microsoft.com/office/drawing/2014/main" id="{00000000-0008-0000-0000-0000058D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5667" y="596391999"/>
          <a:ext cx="1800844" cy="1171223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475</xdr:row>
      <xdr:rowOff>28222</xdr:rowOff>
    </xdr:from>
    <xdr:to>
      <xdr:col>1</xdr:col>
      <xdr:colOff>1169603</xdr:colOff>
      <xdr:row>476</xdr:row>
      <xdr:rowOff>0</xdr:rowOff>
    </xdr:to>
    <xdr:pic>
      <xdr:nvPicPr>
        <xdr:cNvPr id="232714" name="Изображение 232713"/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111" y="611194555"/>
          <a:ext cx="661603" cy="1241778"/>
        </a:xfrm>
        <a:prstGeom prst="rect">
          <a:avLst/>
        </a:prstGeom>
      </xdr:spPr>
    </xdr:pic>
    <xdr:clientData/>
  </xdr:twoCellAnchor>
  <xdr:twoCellAnchor editAs="oneCell">
    <xdr:from>
      <xdr:col>1</xdr:col>
      <xdr:colOff>620889</xdr:colOff>
      <xdr:row>197</xdr:row>
      <xdr:rowOff>0</xdr:rowOff>
    </xdr:from>
    <xdr:to>
      <xdr:col>1</xdr:col>
      <xdr:colOff>1210054</xdr:colOff>
      <xdr:row>197</xdr:row>
      <xdr:rowOff>1241778</xdr:rowOff>
    </xdr:to>
    <xdr:pic>
      <xdr:nvPicPr>
        <xdr:cNvPr id="706" name="Изображение 705"/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265091333"/>
          <a:ext cx="589165" cy="1241778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366889</xdr:colOff>
      <xdr:row>217</xdr:row>
      <xdr:rowOff>14111</xdr:rowOff>
    </xdr:from>
    <xdr:to>
      <xdr:col>1</xdr:col>
      <xdr:colOff>1329972</xdr:colOff>
      <xdr:row>217</xdr:row>
      <xdr:rowOff>1298222</xdr:rowOff>
    </xdr:to>
    <xdr:pic>
      <xdr:nvPicPr>
        <xdr:cNvPr id="748" name="Изображение 747"/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0" y="289941000"/>
          <a:ext cx="963083" cy="1284111"/>
        </a:xfrm>
        <a:prstGeom prst="rect">
          <a:avLst/>
        </a:prstGeom>
      </xdr:spPr>
    </xdr:pic>
    <xdr:clientData/>
  </xdr:twoCellAnchor>
  <xdr:twoCellAnchor editAs="oneCell">
    <xdr:from>
      <xdr:col>1</xdr:col>
      <xdr:colOff>225777</xdr:colOff>
      <xdr:row>478</xdr:row>
      <xdr:rowOff>1241777</xdr:rowOff>
    </xdr:from>
    <xdr:to>
      <xdr:col>1</xdr:col>
      <xdr:colOff>1552222</xdr:colOff>
      <xdr:row>479</xdr:row>
      <xdr:rowOff>1222894</xdr:rowOff>
    </xdr:to>
    <xdr:pic>
      <xdr:nvPicPr>
        <xdr:cNvPr id="749" name="Изображение 748"/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0888" y="617643333"/>
          <a:ext cx="1326445" cy="1251117"/>
        </a:xfrm>
        <a:prstGeom prst="rect">
          <a:avLst/>
        </a:prstGeom>
      </xdr:spPr>
    </xdr:pic>
    <xdr:clientData/>
  </xdr:twoCellAnchor>
  <xdr:twoCellAnchor editAs="oneCell">
    <xdr:from>
      <xdr:col>1</xdr:col>
      <xdr:colOff>395111</xdr:colOff>
      <xdr:row>280</xdr:row>
      <xdr:rowOff>127002</xdr:rowOff>
    </xdr:from>
    <xdr:to>
      <xdr:col>1</xdr:col>
      <xdr:colOff>1151582</xdr:colOff>
      <xdr:row>280</xdr:row>
      <xdr:rowOff>1255890</xdr:rowOff>
    </xdr:to>
    <xdr:pic>
      <xdr:nvPicPr>
        <xdr:cNvPr id="750" name="Изображение 749"/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0222" y="368949113"/>
          <a:ext cx="756471" cy="1128888"/>
        </a:xfrm>
        <a:prstGeom prst="rect">
          <a:avLst/>
        </a:prstGeom>
      </xdr:spPr>
    </xdr:pic>
    <xdr:clientData/>
  </xdr:twoCellAnchor>
  <xdr:twoCellAnchor editAs="oneCell">
    <xdr:from>
      <xdr:col>1</xdr:col>
      <xdr:colOff>578556</xdr:colOff>
      <xdr:row>16</xdr:row>
      <xdr:rowOff>1453444</xdr:rowOff>
    </xdr:from>
    <xdr:to>
      <xdr:col>1</xdr:col>
      <xdr:colOff>1228473</xdr:colOff>
      <xdr:row>18</xdr:row>
      <xdr:rowOff>14109</xdr:rowOff>
    </xdr:to>
    <xdr:pic>
      <xdr:nvPicPr>
        <xdr:cNvPr id="762" name="Изображение 761"/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667" y="24440444"/>
          <a:ext cx="649917" cy="1749777"/>
        </a:xfrm>
        <a:prstGeom prst="rect">
          <a:avLst/>
        </a:prstGeom>
      </xdr:spPr>
    </xdr:pic>
    <xdr:clientData/>
  </xdr:twoCellAnchor>
  <xdr:twoCellAnchor editAs="oneCell">
    <xdr:from>
      <xdr:col>1</xdr:col>
      <xdr:colOff>536222</xdr:colOff>
      <xdr:row>18</xdr:row>
      <xdr:rowOff>0</xdr:rowOff>
    </xdr:from>
    <xdr:to>
      <xdr:col>1</xdr:col>
      <xdr:colOff>1227667</xdr:colOff>
      <xdr:row>19</xdr:row>
      <xdr:rowOff>70232</xdr:rowOff>
    </xdr:to>
    <xdr:pic>
      <xdr:nvPicPr>
        <xdr:cNvPr id="763" name="Изображение 762"/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3" y="26176111"/>
          <a:ext cx="691445" cy="1664787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465666</xdr:colOff>
      <xdr:row>19</xdr:row>
      <xdr:rowOff>14111</xdr:rowOff>
    </xdr:from>
    <xdr:to>
      <xdr:col>1</xdr:col>
      <xdr:colOff>1100666</xdr:colOff>
      <xdr:row>20</xdr:row>
      <xdr:rowOff>60786</xdr:rowOff>
    </xdr:to>
    <xdr:pic>
      <xdr:nvPicPr>
        <xdr:cNvPr id="764" name="Изображение 763"/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0777" y="27784778"/>
          <a:ext cx="635000" cy="1641231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366889</xdr:colOff>
      <xdr:row>62</xdr:row>
      <xdr:rowOff>0</xdr:rowOff>
    </xdr:from>
    <xdr:to>
      <xdr:col>1</xdr:col>
      <xdr:colOff>1382889</xdr:colOff>
      <xdr:row>63</xdr:row>
      <xdr:rowOff>62307</xdr:rowOff>
    </xdr:to>
    <xdr:pic>
      <xdr:nvPicPr>
        <xdr:cNvPr id="766" name="Изображение 765"/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0" y="96336556"/>
          <a:ext cx="1016000" cy="1656862"/>
        </a:xfrm>
        <a:prstGeom prst="rect">
          <a:avLst/>
        </a:prstGeom>
      </xdr:spPr>
    </xdr:pic>
    <xdr:clientData/>
  </xdr:twoCellAnchor>
  <xdr:twoCellAnchor editAs="oneCell">
    <xdr:from>
      <xdr:col>1</xdr:col>
      <xdr:colOff>112889</xdr:colOff>
      <xdr:row>490</xdr:row>
      <xdr:rowOff>98778</xdr:rowOff>
    </xdr:from>
    <xdr:to>
      <xdr:col>1</xdr:col>
      <xdr:colOff>1668639</xdr:colOff>
      <xdr:row>490</xdr:row>
      <xdr:rowOff>1178278</xdr:rowOff>
    </xdr:to>
    <xdr:pic>
      <xdr:nvPicPr>
        <xdr:cNvPr id="767" name="Изображение 766"/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0" y="638979334"/>
          <a:ext cx="1651000" cy="1079500"/>
        </a:xfrm>
        <a:prstGeom prst="rect">
          <a:avLst/>
        </a:prstGeom>
      </xdr:spPr>
    </xdr:pic>
    <xdr:clientData/>
  </xdr:twoCellAnchor>
  <xdr:twoCellAnchor editAs="oneCell">
    <xdr:from>
      <xdr:col>1</xdr:col>
      <xdr:colOff>493888</xdr:colOff>
      <xdr:row>272</xdr:row>
      <xdr:rowOff>1255889</xdr:rowOff>
    </xdr:from>
    <xdr:to>
      <xdr:col>1</xdr:col>
      <xdr:colOff>1298221</xdr:colOff>
      <xdr:row>274</xdr:row>
      <xdr:rowOff>46132</xdr:rowOff>
    </xdr:to>
    <xdr:pic>
      <xdr:nvPicPr>
        <xdr:cNvPr id="232768" name="Изображение 232767"/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288066">
          <a:off x="2158999" y="367636778"/>
          <a:ext cx="804333" cy="1330243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366889</xdr:colOff>
      <xdr:row>273</xdr:row>
      <xdr:rowOff>1255889</xdr:rowOff>
    </xdr:from>
    <xdr:to>
      <xdr:col>1</xdr:col>
      <xdr:colOff>1382889</xdr:colOff>
      <xdr:row>275</xdr:row>
      <xdr:rowOff>83581</xdr:rowOff>
    </xdr:to>
    <xdr:pic>
      <xdr:nvPicPr>
        <xdr:cNvPr id="232776" name="Изображение 232775"/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0" y="368906778"/>
          <a:ext cx="1016000" cy="1367692"/>
        </a:xfrm>
        <a:prstGeom prst="rect">
          <a:avLst/>
        </a:prstGeom>
      </xdr:spPr>
    </xdr:pic>
    <xdr:clientData/>
  </xdr:twoCellAnchor>
  <xdr:twoCellAnchor editAs="oneCell">
    <xdr:from>
      <xdr:col>1</xdr:col>
      <xdr:colOff>324555</xdr:colOff>
      <xdr:row>62</xdr:row>
      <xdr:rowOff>1580444</xdr:rowOff>
    </xdr:from>
    <xdr:to>
      <xdr:col>1</xdr:col>
      <xdr:colOff>1393879</xdr:colOff>
      <xdr:row>64</xdr:row>
      <xdr:rowOff>28223</xdr:rowOff>
    </xdr:to>
    <xdr:pic>
      <xdr:nvPicPr>
        <xdr:cNvPr id="232787" name="Изображение 232786"/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666" y="97917000"/>
          <a:ext cx="1069324" cy="163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112889</xdr:colOff>
      <xdr:row>585</xdr:row>
      <xdr:rowOff>197556</xdr:rowOff>
    </xdr:from>
    <xdr:to>
      <xdr:col>1</xdr:col>
      <xdr:colOff>1668639</xdr:colOff>
      <xdr:row>585</xdr:row>
      <xdr:rowOff>1086556</xdr:rowOff>
    </xdr:to>
    <xdr:pic>
      <xdr:nvPicPr>
        <xdr:cNvPr id="232803" name="Изображение 232802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0" y="763354667"/>
          <a:ext cx="1651000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282222</xdr:colOff>
      <xdr:row>588</xdr:row>
      <xdr:rowOff>49703</xdr:rowOff>
    </xdr:from>
    <xdr:to>
      <xdr:col>1</xdr:col>
      <xdr:colOff>1439333</xdr:colOff>
      <xdr:row>588</xdr:row>
      <xdr:rowOff>1213555</xdr:rowOff>
    </xdr:to>
    <xdr:pic>
      <xdr:nvPicPr>
        <xdr:cNvPr id="232804" name="Изображение 232803"/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7333" y="767016814"/>
          <a:ext cx="1157111" cy="1163852"/>
        </a:xfrm>
        <a:prstGeom prst="rect">
          <a:avLst/>
        </a:prstGeom>
      </xdr:spPr>
    </xdr:pic>
    <xdr:clientData/>
  </xdr:twoCellAnchor>
  <xdr:twoCellAnchor editAs="oneCell">
    <xdr:from>
      <xdr:col>1</xdr:col>
      <xdr:colOff>98778</xdr:colOff>
      <xdr:row>503</xdr:row>
      <xdr:rowOff>84668</xdr:rowOff>
    </xdr:from>
    <xdr:to>
      <xdr:col>1</xdr:col>
      <xdr:colOff>1642715</xdr:colOff>
      <xdr:row>503</xdr:row>
      <xdr:rowOff>1255889</xdr:rowOff>
    </xdr:to>
    <xdr:pic>
      <xdr:nvPicPr>
        <xdr:cNvPr id="232810" name="Изображение 232809"/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3889" y="658339779"/>
          <a:ext cx="1543937" cy="117122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324</xdr:row>
      <xdr:rowOff>56444</xdr:rowOff>
    </xdr:from>
    <xdr:to>
      <xdr:col>1</xdr:col>
      <xdr:colOff>1608667</xdr:colOff>
      <xdr:row>324</xdr:row>
      <xdr:rowOff>1253067</xdr:rowOff>
    </xdr:to>
    <xdr:pic>
      <xdr:nvPicPr>
        <xdr:cNvPr id="232697" name="Изображение 232696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9111" y="433253444"/>
          <a:ext cx="1354667" cy="1196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00"/>
        </a:solidFill>
        <a:ln w="3175">
          <a:solidFill>
            <a:schemeClr val="tx1">
              <a:lumMod val="95000"/>
              <a:lumOff val="5000"/>
            </a:schemeClr>
          </a:solidFill>
          <a:prstDash val="solid"/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FadeLeft">
          <a:avLst/>
        </a:prstTxWarp>
        <a:noAutofit/>
      </a:bodyPr>
      <a:lstStyle>
        <a:defPPr algn="l">
          <a:defRPr sz="2800" b="0" cap="none" spc="0" baseline="0">
            <a:ln w="3175">
              <a:noFill/>
            </a:ln>
            <a:solidFill>
              <a:srgbClr val="FF0000"/>
            </a:solidFill>
            <a:effectLst/>
          </a:defRPr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4"/>
  <sheetViews>
    <sheetView tabSelected="1" topLeftCell="A560" zoomScale="90" zoomScaleNormal="90" zoomScalePageLayoutView="90" workbookViewId="0">
      <selection activeCell="F3" sqref="F3"/>
    </sheetView>
  </sheetViews>
  <sheetFormatPr defaultColWidth="8.85546875" defaultRowHeight="99.95" customHeight="1" x14ac:dyDescent="0.5"/>
  <cols>
    <col min="1" max="1" width="21.85546875" style="96" customWidth="1"/>
    <col min="2" max="2" width="25" style="103" customWidth="1"/>
    <col min="3" max="3" width="110.42578125" style="104" customWidth="1"/>
    <col min="4" max="4" width="29.42578125" style="99" customWidth="1"/>
    <col min="5" max="5" width="26.7109375" style="100" customWidth="1"/>
    <col min="6" max="6" width="14.85546875" style="101" customWidth="1"/>
    <col min="7" max="7" width="32.28515625" style="105" customWidth="1"/>
    <col min="8" max="8" width="8.85546875" style="24"/>
    <col min="9" max="16384" width="8.85546875" style="25"/>
  </cols>
  <sheetData>
    <row r="1" spans="1:8" s="2" customFormat="1" ht="63" customHeight="1" thickBot="1" x14ac:dyDescent="0.5">
      <c r="A1" s="5" t="s">
        <v>470</v>
      </c>
      <c r="B1" s="6"/>
      <c r="C1" s="7"/>
      <c r="D1" s="8"/>
      <c r="E1" s="9"/>
      <c r="F1" s="10"/>
      <c r="G1" s="11"/>
      <c r="H1" s="1"/>
    </row>
    <row r="2" spans="1:8" s="4" customFormat="1" ht="54.95" customHeight="1" thickBot="1" x14ac:dyDescent="0.5">
      <c r="A2" s="12"/>
      <c r="B2" s="13"/>
      <c r="C2" s="14" t="s">
        <v>505</v>
      </c>
      <c r="D2" s="15"/>
      <c r="E2" s="15"/>
      <c r="F2" s="16"/>
      <c r="G2" s="17"/>
      <c r="H2" s="3"/>
    </row>
    <row r="3" spans="1:8" ht="98.1" customHeight="1" x14ac:dyDescent="0.45">
      <c r="A3" s="18" t="s">
        <v>745</v>
      </c>
      <c r="B3" s="19"/>
      <c r="C3" s="39" t="s">
        <v>744</v>
      </c>
      <c r="D3" s="20">
        <v>999</v>
      </c>
      <c r="E3" s="21">
        <f>D3-(D3*35%)</f>
        <v>649.35</v>
      </c>
      <c r="F3" s="22"/>
      <c r="G3" s="23">
        <f>E3*F3</f>
        <v>0</v>
      </c>
    </row>
    <row r="4" spans="1:8" ht="99.95" customHeight="1" x14ac:dyDescent="0.45">
      <c r="A4" s="18" t="s">
        <v>268</v>
      </c>
      <c r="B4" s="19"/>
      <c r="C4" s="39" t="s">
        <v>743</v>
      </c>
      <c r="D4" s="20">
        <v>999</v>
      </c>
      <c r="E4" s="21">
        <f>D4-(D4*35%)</f>
        <v>649.35</v>
      </c>
      <c r="F4" s="22"/>
      <c r="G4" s="23">
        <f>E4*F4</f>
        <v>0</v>
      </c>
    </row>
    <row r="5" spans="1:8" ht="99.95" customHeight="1" x14ac:dyDescent="0.45">
      <c r="A5" s="26" t="s">
        <v>149</v>
      </c>
      <c r="B5" s="27"/>
      <c r="C5" s="43" t="s">
        <v>424</v>
      </c>
      <c r="D5" s="20">
        <v>1010</v>
      </c>
      <c r="E5" s="21">
        <f>D5-(D5*35%)</f>
        <v>656.5</v>
      </c>
      <c r="F5" s="22"/>
      <c r="G5" s="23">
        <f>E5*F5</f>
        <v>0</v>
      </c>
    </row>
    <row r="6" spans="1:8" ht="99.95" customHeight="1" x14ac:dyDescent="0.45">
      <c r="A6" s="26" t="s">
        <v>150</v>
      </c>
      <c r="B6" s="27"/>
      <c r="C6" s="28" t="s">
        <v>425</v>
      </c>
      <c r="D6" s="29">
        <v>750</v>
      </c>
      <c r="E6" s="21">
        <f>D6-(D6*35%)</f>
        <v>487.5</v>
      </c>
      <c r="F6" s="22"/>
      <c r="G6" s="23">
        <f>E6*F6</f>
        <v>0</v>
      </c>
    </row>
    <row r="7" spans="1:8" ht="99.95" customHeight="1" x14ac:dyDescent="0.45">
      <c r="A7" s="26" t="s">
        <v>152</v>
      </c>
      <c r="B7" s="27"/>
      <c r="C7" s="43" t="s">
        <v>426</v>
      </c>
      <c r="D7" s="29">
        <v>560</v>
      </c>
      <c r="E7" s="21">
        <f>D7-(D7*35%)</f>
        <v>364</v>
      </c>
      <c r="F7" s="22"/>
      <c r="G7" s="23">
        <f t="shared" ref="G7:G137" si="0">E7*F7</f>
        <v>0</v>
      </c>
    </row>
    <row r="8" spans="1:8" ht="99.95" customHeight="1" x14ac:dyDescent="0.45">
      <c r="A8" s="26" t="s">
        <v>151</v>
      </c>
      <c r="B8" s="27"/>
      <c r="C8" s="28" t="s">
        <v>371</v>
      </c>
      <c r="D8" s="29">
        <v>610</v>
      </c>
      <c r="E8" s="21">
        <f>D8-(D8*35%)</f>
        <v>396.5</v>
      </c>
      <c r="F8" s="22"/>
      <c r="G8" s="23">
        <f t="shared" si="0"/>
        <v>0</v>
      </c>
    </row>
    <row r="9" spans="1:8" ht="99.95" customHeight="1" x14ac:dyDescent="0.45">
      <c r="A9" s="26" t="s">
        <v>14</v>
      </c>
      <c r="B9" s="27"/>
      <c r="C9" s="28" t="s">
        <v>381</v>
      </c>
      <c r="D9" s="29">
        <v>610</v>
      </c>
      <c r="E9" s="21">
        <f>D9-(D9*35%)</f>
        <v>396.5</v>
      </c>
      <c r="F9" s="22"/>
      <c r="G9" s="23">
        <f t="shared" si="0"/>
        <v>0</v>
      </c>
    </row>
    <row r="10" spans="1:8" ht="99.95" customHeight="1" x14ac:dyDescent="0.45">
      <c r="A10" s="26" t="s">
        <v>13</v>
      </c>
      <c r="B10" s="27"/>
      <c r="C10" s="28" t="s">
        <v>380</v>
      </c>
      <c r="D10" s="29">
        <v>610</v>
      </c>
      <c r="E10" s="21">
        <f>D10-(D10*35%)</f>
        <v>396.5</v>
      </c>
      <c r="F10" s="22"/>
      <c r="G10" s="23">
        <f t="shared" si="0"/>
        <v>0</v>
      </c>
    </row>
    <row r="11" spans="1:8" ht="99.95" customHeight="1" x14ac:dyDescent="0.45">
      <c r="A11" s="26" t="s">
        <v>219</v>
      </c>
      <c r="B11" s="27"/>
      <c r="C11" s="28" t="s">
        <v>131</v>
      </c>
      <c r="D11" s="29">
        <v>940</v>
      </c>
      <c r="E11" s="21">
        <f>D11-(D11*35%)</f>
        <v>611</v>
      </c>
      <c r="F11" s="22"/>
      <c r="G11" s="23">
        <f t="shared" si="0"/>
        <v>0</v>
      </c>
    </row>
    <row r="12" spans="1:8" ht="99.95" customHeight="1" x14ac:dyDescent="0.45">
      <c r="A12" s="26" t="s">
        <v>220</v>
      </c>
      <c r="B12" s="27"/>
      <c r="C12" s="28" t="s">
        <v>132</v>
      </c>
      <c r="D12" s="29">
        <v>670</v>
      </c>
      <c r="E12" s="21">
        <f>D12-(D12*35%)</f>
        <v>435.5</v>
      </c>
      <c r="F12" s="30"/>
      <c r="G12" s="23">
        <f t="shared" si="0"/>
        <v>0</v>
      </c>
    </row>
    <row r="13" spans="1:8" ht="99.95" customHeight="1" thickBot="1" x14ac:dyDescent="0.5">
      <c r="A13" s="31" t="s">
        <v>175</v>
      </c>
      <c r="B13" s="32"/>
      <c r="C13" s="33" t="s">
        <v>88</v>
      </c>
      <c r="D13" s="34">
        <v>640</v>
      </c>
      <c r="E13" s="21">
        <f>D13-(D13*35%)</f>
        <v>416</v>
      </c>
      <c r="F13" s="30"/>
      <c r="G13" s="23">
        <f t="shared" si="0"/>
        <v>0</v>
      </c>
    </row>
    <row r="14" spans="1:8" s="4" customFormat="1" ht="68.25" customHeight="1" thickBot="1" x14ac:dyDescent="0.5">
      <c r="A14" s="12"/>
      <c r="B14" s="13"/>
      <c r="C14" s="14" t="s">
        <v>487</v>
      </c>
      <c r="D14" s="35"/>
      <c r="E14" s="21">
        <f>D14-(D14*35%)</f>
        <v>0</v>
      </c>
      <c r="F14" s="36"/>
      <c r="G14" s="23">
        <f t="shared" si="0"/>
        <v>0</v>
      </c>
      <c r="H14" s="3"/>
    </row>
    <row r="15" spans="1:8" s="40" customFormat="1" ht="126" customHeight="1" x14ac:dyDescent="0.45">
      <c r="A15" s="37" t="s">
        <v>513</v>
      </c>
      <c r="B15" s="38"/>
      <c r="C15" s="39" t="s">
        <v>907</v>
      </c>
      <c r="D15" s="20">
        <v>790</v>
      </c>
      <c r="E15" s="21">
        <f>D15-(D15*35%)</f>
        <v>513.5</v>
      </c>
      <c r="F15" s="30"/>
      <c r="G15" s="23">
        <f t="shared" si="0"/>
        <v>0</v>
      </c>
    </row>
    <row r="16" spans="1:8" s="40" customFormat="1" ht="126" customHeight="1" x14ac:dyDescent="0.45">
      <c r="A16" s="41" t="s">
        <v>512</v>
      </c>
      <c r="B16" s="42"/>
      <c r="C16" s="43" t="s">
        <v>908</v>
      </c>
      <c r="D16" s="29">
        <v>1090</v>
      </c>
      <c r="E16" s="21">
        <f>D16-(D16*35%)</f>
        <v>708.5</v>
      </c>
      <c r="F16" s="30"/>
      <c r="G16" s="23">
        <f t="shared" si="0"/>
        <v>0</v>
      </c>
    </row>
    <row r="17" spans="1:7" s="40" customFormat="1" ht="126" customHeight="1" x14ac:dyDescent="0.45">
      <c r="A17" s="41" t="s">
        <v>511</v>
      </c>
      <c r="B17" s="42"/>
      <c r="C17" s="43" t="s">
        <v>909</v>
      </c>
      <c r="D17" s="29">
        <v>750</v>
      </c>
      <c r="E17" s="21">
        <f>D17-(D17*35%)</f>
        <v>487.5</v>
      </c>
      <c r="F17" s="30"/>
      <c r="G17" s="23">
        <f t="shared" si="0"/>
        <v>0</v>
      </c>
    </row>
    <row r="18" spans="1:7" s="40" customFormat="1" ht="126" customHeight="1" x14ac:dyDescent="0.45">
      <c r="A18" s="41" t="s">
        <v>1143</v>
      </c>
      <c r="B18" s="42"/>
      <c r="C18" s="43" t="s">
        <v>1142</v>
      </c>
      <c r="D18" s="29">
        <v>1100</v>
      </c>
      <c r="E18" s="21">
        <f>D18-(D18*35%)</f>
        <v>715</v>
      </c>
      <c r="F18" s="30"/>
      <c r="G18" s="23">
        <f t="shared" si="0"/>
        <v>0</v>
      </c>
    </row>
    <row r="19" spans="1:7" s="40" customFormat="1" ht="126" customHeight="1" x14ac:dyDescent="0.45">
      <c r="A19" s="41" t="s">
        <v>1145</v>
      </c>
      <c r="B19" s="42"/>
      <c r="C19" s="43" t="s">
        <v>1147</v>
      </c>
      <c r="D19" s="29">
        <v>1120</v>
      </c>
      <c r="E19" s="21">
        <f>D19-(D19*35%)</f>
        <v>728</v>
      </c>
      <c r="F19" s="30"/>
      <c r="G19" s="23">
        <f t="shared" si="0"/>
        <v>0</v>
      </c>
    </row>
    <row r="20" spans="1:7" s="40" customFormat="1" ht="126" customHeight="1" x14ac:dyDescent="0.45">
      <c r="A20" s="41" t="s">
        <v>1146</v>
      </c>
      <c r="B20" s="42"/>
      <c r="C20" s="43" t="s">
        <v>1148</v>
      </c>
      <c r="D20" s="29">
        <v>1150</v>
      </c>
      <c r="E20" s="21">
        <f>D20-(D20*35%)</f>
        <v>747.5</v>
      </c>
      <c r="F20" s="30"/>
      <c r="G20" s="23">
        <f t="shared" si="0"/>
        <v>0</v>
      </c>
    </row>
    <row r="21" spans="1:7" s="40" customFormat="1" ht="126" customHeight="1" x14ac:dyDescent="0.45">
      <c r="A21" s="41" t="s">
        <v>948</v>
      </c>
      <c r="B21" s="42"/>
      <c r="C21" s="43" t="s">
        <v>901</v>
      </c>
      <c r="D21" s="29">
        <v>870</v>
      </c>
      <c r="E21" s="21">
        <f>D21-(D21*35%)</f>
        <v>565.5</v>
      </c>
      <c r="F21" s="30"/>
      <c r="G21" s="23">
        <f t="shared" si="0"/>
        <v>0</v>
      </c>
    </row>
    <row r="22" spans="1:7" s="40" customFormat="1" ht="126" customHeight="1" x14ac:dyDescent="0.45">
      <c r="A22" s="41" t="s">
        <v>947</v>
      </c>
      <c r="B22" s="42"/>
      <c r="C22" s="43" t="s">
        <v>946</v>
      </c>
      <c r="D22" s="29">
        <v>900</v>
      </c>
      <c r="E22" s="21">
        <f>D22-(D22*35%)</f>
        <v>585</v>
      </c>
      <c r="F22" s="30"/>
      <c r="G22" s="23">
        <f t="shared" si="0"/>
        <v>0</v>
      </c>
    </row>
    <row r="23" spans="1:7" s="40" customFormat="1" ht="126" customHeight="1" x14ac:dyDescent="0.45">
      <c r="A23" s="41" t="s">
        <v>678</v>
      </c>
      <c r="B23" s="42"/>
      <c r="C23" s="43" t="s">
        <v>910</v>
      </c>
      <c r="D23" s="29">
        <v>760</v>
      </c>
      <c r="E23" s="21">
        <f>D23-(D23*35%)</f>
        <v>494</v>
      </c>
      <c r="F23" s="30"/>
      <c r="G23" s="23">
        <f t="shared" si="0"/>
        <v>0</v>
      </c>
    </row>
    <row r="24" spans="1:7" s="40" customFormat="1" ht="126" customHeight="1" x14ac:dyDescent="0.45">
      <c r="A24" s="41" t="s">
        <v>677</v>
      </c>
      <c r="B24" s="42"/>
      <c r="C24" s="43" t="s">
        <v>911</v>
      </c>
      <c r="D24" s="29">
        <v>790</v>
      </c>
      <c r="E24" s="21">
        <f>D24-(D24*35%)</f>
        <v>513.5</v>
      </c>
      <c r="F24" s="30"/>
      <c r="G24" s="23">
        <f t="shared" si="0"/>
        <v>0</v>
      </c>
    </row>
    <row r="25" spans="1:7" s="40" customFormat="1" ht="126" customHeight="1" x14ac:dyDescent="0.45">
      <c r="A25" s="41" t="s">
        <v>679</v>
      </c>
      <c r="B25" s="42"/>
      <c r="C25" s="43" t="s">
        <v>1077</v>
      </c>
      <c r="D25" s="29">
        <v>730</v>
      </c>
      <c r="E25" s="21">
        <f>D25-(D25*35%)</f>
        <v>474.5</v>
      </c>
      <c r="F25" s="30"/>
      <c r="G25" s="23">
        <f t="shared" si="0"/>
        <v>0</v>
      </c>
    </row>
    <row r="26" spans="1:7" s="40" customFormat="1" ht="126" customHeight="1" x14ac:dyDescent="0.45">
      <c r="A26" s="41" t="s">
        <v>671</v>
      </c>
      <c r="B26" s="42"/>
      <c r="C26" s="43" t="s">
        <v>1078</v>
      </c>
      <c r="D26" s="29">
        <v>780</v>
      </c>
      <c r="E26" s="21">
        <f>D26-(D26*35%)</f>
        <v>507</v>
      </c>
      <c r="F26" s="30"/>
      <c r="G26" s="23">
        <f t="shared" si="0"/>
        <v>0</v>
      </c>
    </row>
    <row r="27" spans="1:7" s="40" customFormat="1" ht="126" customHeight="1" x14ac:dyDescent="0.45">
      <c r="A27" s="41" t="s">
        <v>1075</v>
      </c>
      <c r="B27" s="42"/>
      <c r="C27" s="43" t="s">
        <v>1074</v>
      </c>
      <c r="D27" s="29">
        <v>740</v>
      </c>
      <c r="E27" s="21">
        <f>D27-(D27*35%)</f>
        <v>481</v>
      </c>
      <c r="F27" s="30"/>
      <c r="G27" s="23">
        <f t="shared" si="0"/>
        <v>0</v>
      </c>
    </row>
    <row r="28" spans="1:7" s="40" customFormat="1" ht="126" customHeight="1" x14ac:dyDescent="0.45">
      <c r="A28" s="41" t="s">
        <v>1076</v>
      </c>
      <c r="B28" s="42"/>
      <c r="C28" s="43" t="s">
        <v>912</v>
      </c>
      <c r="D28" s="29">
        <v>780</v>
      </c>
      <c r="E28" s="21">
        <f>D28-(D28*35%)</f>
        <v>507</v>
      </c>
      <c r="F28" s="30"/>
      <c r="G28" s="23">
        <f t="shared" si="0"/>
        <v>0</v>
      </c>
    </row>
    <row r="29" spans="1:7" s="40" customFormat="1" ht="126" customHeight="1" x14ac:dyDescent="0.45">
      <c r="A29" s="41" t="s">
        <v>479</v>
      </c>
      <c r="B29" s="42"/>
      <c r="C29" s="43" t="s">
        <v>913</v>
      </c>
      <c r="D29" s="29">
        <v>890</v>
      </c>
      <c r="E29" s="21">
        <f>D29-(D29*35%)</f>
        <v>578.5</v>
      </c>
      <c r="F29" s="30"/>
      <c r="G29" s="23">
        <f t="shared" si="0"/>
        <v>0</v>
      </c>
    </row>
    <row r="30" spans="1:7" s="40" customFormat="1" ht="126" customHeight="1" x14ac:dyDescent="0.45">
      <c r="A30" s="41" t="s">
        <v>510</v>
      </c>
      <c r="B30" s="42"/>
      <c r="C30" s="43" t="s">
        <v>914</v>
      </c>
      <c r="D30" s="29">
        <v>960</v>
      </c>
      <c r="E30" s="21">
        <f>D30-(D30*35%)</f>
        <v>624</v>
      </c>
      <c r="F30" s="30"/>
      <c r="G30" s="23">
        <f t="shared" si="0"/>
        <v>0</v>
      </c>
    </row>
    <row r="31" spans="1:7" s="40" customFormat="1" ht="126" customHeight="1" x14ac:dyDescent="0.45">
      <c r="A31" s="41" t="s">
        <v>941</v>
      </c>
      <c r="B31" s="42"/>
      <c r="C31" s="43" t="s">
        <v>1058</v>
      </c>
      <c r="D31" s="29">
        <v>890</v>
      </c>
      <c r="E31" s="21">
        <f>D31-(D31*35%)</f>
        <v>578.5</v>
      </c>
      <c r="F31" s="30"/>
      <c r="G31" s="23">
        <f t="shared" si="0"/>
        <v>0</v>
      </c>
    </row>
    <row r="32" spans="1:7" s="40" customFormat="1" ht="126" customHeight="1" x14ac:dyDescent="0.45">
      <c r="A32" s="41" t="s">
        <v>940</v>
      </c>
      <c r="B32" s="42"/>
      <c r="C32" s="43" t="s">
        <v>942</v>
      </c>
      <c r="D32" s="29">
        <v>950</v>
      </c>
      <c r="E32" s="21">
        <f>D32-(D32*35%)</f>
        <v>617.5</v>
      </c>
      <c r="F32" s="30"/>
      <c r="G32" s="23">
        <f t="shared" si="0"/>
        <v>0</v>
      </c>
    </row>
    <row r="33" spans="1:7" s="40" customFormat="1" ht="126" customHeight="1" x14ac:dyDescent="0.45">
      <c r="A33" s="41" t="s">
        <v>881</v>
      </c>
      <c r="B33" s="42"/>
      <c r="C33" s="43" t="s">
        <v>915</v>
      </c>
      <c r="D33" s="29">
        <v>580</v>
      </c>
      <c r="E33" s="21">
        <f>D33-(D33*35%)</f>
        <v>377</v>
      </c>
      <c r="F33" s="30"/>
      <c r="G33" s="23">
        <f t="shared" si="0"/>
        <v>0</v>
      </c>
    </row>
    <row r="34" spans="1:7" s="40" customFormat="1" ht="126" customHeight="1" x14ac:dyDescent="0.45">
      <c r="A34" s="41" t="s">
        <v>880</v>
      </c>
      <c r="B34" s="42"/>
      <c r="C34" s="43" t="s">
        <v>916</v>
      </c>
      <c r="D34" s="29">
        <v>630</v>
      </c>
      <c r="E34" s="21">
        <f>D34-(D34*35%)</f>
        <v>409.5</v>
      </c>
      <c r="F34" s="30"/>
      <c r="G34" s="23">
        <f t="shared" si="0"/>
        <v>0</v>
      </c>
    </row>
    <row r="35" spans="1:7" s="40" customFormat="1" ht="126" customHeight="1" x14ac:dyDescent="0.45">
      <c r="A35" s="41" t="s">
        <v>954</v>
      </c>
      <c r="B35" s="42"/>
      <c r="C35" s="43" t="s">
        <v>902</v>
      </c>
      <c r="D35" s="29">
        <v>760</v>
      </c>
      <c r="E35" s="21">
        <f>D35-(D35*35%)</f>
        <v>494</v>
      </c>
      <c r="F35" s="30"/>
      <c r="G35" s="23">
        <f t="shared" si="0"/>
        <v>0</v>
      </c>
    </row>
    <row r="36" spans="1:7" s="40" customFormat="1" ht="126" customHeight="1" x14ac:dyDescent="0.45">
      <c r="A36" s="41" t="s">
        <v>953</v>
      </c>
      <c r="B36" s="42"/>
      <c r="C36" s="43" t="s">
        <v>952</v>
      </c>
      <c r="D36" s="29">
        <v>790</v>
      </c>
      <c r="E36" s="21">
        <f>D36-(D36*35%)</f>
        <v>513.5</v>
      </c>
      <c r="F36" s="30"/>
      <c r="G36" s="23">
        <f t="shared" si="0"/>
        <v>0</v>
      </c>
    </row>
    <row r="37" spans="1:7" s="40" customFormat="1" ht="126" customHeight="1" x14ac:dyDescent="0.45">
      <c r="A37" s="41" t="s">
        <v>509</v>
      </c>
      <c r="B37" s="42"/>
      <c r="C37" s="43" t="s">
        <v>917</v>
      </c>
      <c r="D37" s="29">
        <v>750</v>
      </c>
      <c r="E37" s="21">
        <f>D37-(D37*35%)</f>
        <v>487.5</v>
      </c>
      <c r="F37" s="30"/>
      <c r="G37" s="23">
        <f t="shared" si="0"/>
        <v>0</v>
      </c>
    </row>
    <row r="38" spans="1:7" s="40" customFormat="1" ht="126" customHeight="1" x14ac:dyDescent="0.45">
      <c r="A38" s="41" t="s">
        <v>508</v>
      </c>
      <c r="B38" s="42"/>
      <c r="C38" s="43" t="s">
        <v>1093</v>
      </c>
      <c r="D38" s="29">
        <v>790</v>
      </c>
      <c r="E38" s="21">
        <f>D38-(D38*35%)</f>
        <v>513.5</v>
      </c>
      <c r="F38" s="30"/>
      <c r="G38" s="23">
        <f t="shared" si="0"/>
        <v>0</v>
      </c>
    </row>
    <row r="39" spans="1:7" ht="126" customHeight="1" x14ac:dyDescent="0.45">
      <c r="A39" s="18" t="s">
        <v>746</v>
      </c>
      <c r="B39" s="38"/>
      <c r="C39" s="39" t="s">
        <v>918</v>
      </c>
      <c r="D39" s="20">
        <v>980</v>
      </c>
      <c r="E39" s="21">
        <f>D39-(D39*35%)</f>
        <v>637</v>
      </c>
      <c r="F39" s="30"/>
      <c r="G39" s="23">
        <f t="shared" si="0"/>
        <v>0</v>
      </c>
    </row>
    <row r="40" spans="1:7" ht="126" customHeight="1" x14ac:dyDescent="0.45">
      <c r="A40" s="26" t="s">
        <v>747</v>
      </c>
      <c r="B40" s="42"/>
      <c r="C40" s="43" t="s">
        <v>919</v>
      </c>
      <c r="D40" s="29">
        <v>980</v>
      </c>
      <c r="E40" s="21">
        <f>D40-(D40*35%)</f>
        <v>637</v>
      </c>
      <c r="F40" s="30"/>
      <c r="G40" s="23">
        <f t="shared" si="0"/>
        <v>0</v>
      </c>
    </row>
    <row r="41" spans="1:7" ht="126" customHeight="1" x14ac:dyDescent="0.45">
      <c r="A41" s="26" t="s">
        <v>1059</v>
      </c>
      <c r="B41" s="42"/>
      <c r="C41" s="39" t="s">
        <v>920</v>
      </c>
      <c r="D41" s="29">
        <v>1040</v>
      </c>
      <c r="E41" s="21">
        <f>D41-(D41*35%)</f>
        <v>676</v>
      </c>
      <c r="F41" s="30"/>
      <c r="G41" s="23">
        <f t="shared" si="0"/>
        <v>0</v>
      </c>
    </row>
    <row r="42" spans="1:7" ht="126" customHeight="1" x14ac:dyDescent="0.45">
      <c r="A42" s="26" t="s">
        <v>748</v>
      </c>
      <c r="B42" s="42"/>
      <c r="C42" s="43" t="s">
        <v>921</v>
      </c>
      <c r="D42" s="29">
        <v>1040</v>
      </c>
      <c r="E42" s="21">
        <f>D42-(D42*35%)</f>
        <v>676</v>
      </c>
      <c r="F42" s="30"/>
      <c r="G42" s="23">
        <f t="shared" si="0"/>
        <v>0</v>
      </c>
    </row>
    <row r="43" spans="1:7" ht="126" customHeight="1" x14ac:dyDescent="0.45">
      <c r="A43" s="26" t="s">
        <v>823</v>
      </c>
      <c r="B43" s="42"/>
      <c r="C43" s="43" t="s">
        <v>922</v>
      </c>
      <c r="D43" s="29">
        <v>610</v>
      </c>
      <c r="E43" s="21">
        <f>D43-(D43*35%)</f>
        <v>396.5</v>
      </c>
      <c r="F43" s="30"/>
      <c r="G43" s="23">
        <f>E43*F43</f>
        <v>0</v>
      </c>
    </row>
    <row r="44" spans="1:7" ht="126" customHeight="1" x14ac:dyDescent="0.45">
      <c r="A44" s="26" t="s">
        <v>821</v>
      </c>
      <c r="B44" s="42"/>
      <c r="C44" s="43" t="s">
        <v>923</v>
      </c>
      <c r="D44" s="29">
        <v>590</v>
      </c>
      <c r="E44" s="21">
        <f>D44-(D44*35%)</f>
        <v>383.5</v>
      </c>
      <c r="F44" s="30"/>
      <c r="G44" s="23">
        <f t="shared" si="0"/>
        <v>0</v>
      </c>
    </row>
    <row r="45" spans="1:7" ht="126" customHeight="1" x14ac:dyDescent="0.45">
      <c r="A45" s="26" t="s">
        <v>822</v>
      </c>
      <c r="B45" s="42"/>
      <c r="C45" s="43" t="s">
        <v>924</v>
      </c>
      <c r="D45" s="29">
        <v>640</v>
      </c>
      <c r="E45" s="21">
        <f>D45-(D45*35%)</f>
        <v>416</v>
      </c>
      <c r="F45" s="30"/>
      <c r="G45" s="23">
        <f>E45*F45</f>
        <v>0</v>
      </c>
    </row>
    <row r="46" spans="1:7" ht="126" customHeight="1" x14ac:dyDescent="0.45">
      <c r="A46" s="26" t="s">
        <v>824</v>
      </c>
      <c r="B46" s="42"/>
      <c r="C46" s="43" t="s">
        <v>925</v>
      </c>
      <c r="D46" s="29">
        <v>660</v>
      </c>
      <c r="E46" s="21">
        <f>D46-(D46*35%)</f>
        <v>429</v>
      </c>
      <c r="F46" s="30"/>
      <c r="G46" s="23">
        <f>E46*F46</f>
        <v>0</v>
      </c>
    </row>
    <row r="47" spans="1:7" ht="126" customHeight="1" x14ac:dyDescent="0.45">
      <c r="A47" s="26" t="s">
        <v>883</v>
      </c>
      <c r="B47" s="42"/>
      <c r="C47" s="43" t="s">
        <v>926</v>
      </c>
      <c r="D47" s="29">
        <v>730</v>
      </c>
      <c r="E47" s="21">
        <f>D47-(D47*35%)</f>
        <v>474.5</v>
      </c>
      <c r="F47" s="30"/>
      <c r="G47" s="23">
        <f t="shared" si="0"/>
        <v>0</v>
      </c>
    </row>
    <row r="48" spans="1:7" ht="126" customHeight="1" x14ac:dyDescent="0.45">
      <c r="A48" s="26" t="s">
        <v>884</v>
      </c>
      <c r="B48" s="42"/>
      <c r="C48" s="43" t="s">
        <v>927</v>
      </c>
      <c r="D48" s="29">
        <v>770</v>
      </c>
      <c r="E48" s="21">
        <f>D48-(D48*35%)</f>
        <v>500.5</v>
      </c>
      <c r="F48" s="30"/>
      <c r="G48" s="23">
        <f t="shared" si="0"/>
        <v>0</v>
      </c>
    </row>
    <row r="49" spans="1:7" ht="126" customHeight="1" x14ac:dyDescent="0.45">
      <c r="A49" s="26" t="s">
        <v>862</v>
      </c>
      <c r="B49" s="42"/>
      <c r="C49" s="43" t="s">
        <v>928</v>
      </c>
      <c r="D49" s="29">
        <v>790</v>
      </c>
      <c r="E49" s="21">
        <f>D49-(D49*35%)</f>
        <v>513.5</v>
      </c>
      <c r="F49" s="30"/>
      <c r="G49" s="23">
        <f t="shared" si="0"/>
        <v>0</v>
      </c>
    </row>
    <row r="50" spans="1:7" ht="126" customHeight="1" x14ac:dyDescent="0.45">
      <c r="A50" s="26" t="s">
        <v>863</v>
      </c>
      <c r="B50" s="42"/>
      <c r="C50" s="43" t="s">
        <v>929</v>
      </c>
      <c r="D50" s="29">
        <v>800</v>
      </c>
      <c r="E50" s="21">
        <f>D50-(D50*35%)</f>
        <v>520</v>
      </c>
      <c r="F50" s="30"/>
      <c r="G50" s="23">
        <f t="shared" si="0"/>
        <v>0</v>
      </c>
    </row>
    <row r="51" spans="1:7" ht="126" customHeight="1" x14ac:dyDescent="0.45">
      <c r="A51" s="26" t="s">
        <v>861</v>
      </c>
      <c r="B51" s="42"/>
      <c r="C51" s="43" t="s">
        <v>930</v>
      </c>
      <c r="D51" s="29">
        <v>790</v>
      </c>
      <c r="E51" s="21">
        <f>D51-(D51*35%)</f>
        <v>513.5</v>
      </c>
      <c r="F51" s="30"/>
      <c r="G51" s="23">
        <f t="shared" si="0"/>
        <v>0</v>
      </c>
    </row>
    <row r="52" spans="1:7" ht="126" customHeight="1" x14ac:dyDescent="0.45">
      <c r="A52" s="26" t="s">
        <v>860</v>
      </c>
      <c r="B52" s="42"/>
      <c r="C52" s="43" t="s">
        <v>931</v>
      </c>
      <c r="D52" s="29">
        <v>800</v>
      </c>
      <c r="E52" s="21">
        <f>D52-(D52*35%)</f>
        <v>520</v>
      </c>
      <c r="F52" s="30"/>
      <c r="G52" s="23">
        <f t="shared" si="0"/>
        <v>0</v>
      </c>
    </row>
    <row r="53" spans="1:7" ht="126" customHeight="1" x14ac:dyDescent="0.45">
      <c r="A53" s="26" t="s">
        <v>945</v>
      </c>
      <c r="B53" s="42"/>
      <c r="C53" s="43" t="s">
        <v>904</v>
      </c>
      <c r="D53" s="29">
        <v>980</v>
      </c>
      <c r="E53" s="21">
        <f>D53-(D53*35%)</f>
        <v>637</v>
      </c>
      <c r="F53" s="30"/>
      <c r="G53" s="23">
        <f t="shared" si="0"/>
        <v>0</v>
      </c>
    </row>
    <row r="54" spans="1:7" ht="126" customHeight="1" x14ac:dyDescent="0.45">
      <c r="A54" s="26" t="s">
        <v>944</v>
      </c>
      <c r="B54" s="42"/>
      <c r="C54" s="43" t="s">
        <v>943</v>
      </c>
      <c r="D54" s="29">
        <v>1020</v>
      </c>
      <c r="E54" s="21">
        <f>D54-(D54*35%)</f>
        <v>663</v>
      </c>
      <c r="F54" s="30"/>
      <c r="G54" s="23">
        <f t="shared" si="0"/>
        <v>0</v>
      </c>
    </row>
    <row r="55" spans="1:7" ht="126" customHeight="1" x14ac:dyDescent="0.45">
      <c r="A55" s="26" t="s">
        <v>956</v>
      </c>
      <c r="B55" s="42"/>
      <c r="C55" s="43" t="s">
        <v>905</v>
      </c>
      <c r="D55" s="29">
        <v>840</v>
      </c>
      <c r="E55" s="21">
        <f>D55-(D55*35%)</f>
        <v>546</v>
      </c>
      <c r="F55" s="30"/>
      <c r="G55" s="23">
        <f t="shared" si="0"/>
        <v>0</v>
      </c>
    </row>
    <row r="56" spans="1:7" ht="126" customHeight="1" x14ac:dyDescent="0.45">
      <c r="A56" s="26" t="s">
        <v>958</v>
      </c>
      <c r="B56" s="42"/>
      <c r="C56" s="43" t="s">
        <v>957</v>
      </c>
      <c r="D56" s="29">
        <v>900</v>
      </c>
      <c r="E56" s="21">
        <f>D56-(D56*35%)</f>
        <v>585</v>
      </c>
      <c r="F56" s="30"/>
      <c r="G56" s="23">
        <f t="shared" si="0"/>
        <v>0</v>
      </c>
    </row>
    <row r="57" spans="1:7" ht="126" customHeight="1" x14ac:dyDescent="0.45">
      <c r="A57" s="26" t="s">
        <v>882</v>
      </c>
      <c r="B57" s="42"/>
      <c r="C57" s="43" t="s">
        <v>932</v>
      </c>
      <c r="D57" s="29">
        <v>1870</v>
      </c>
      <c r="E57" s="21">
        <f>D57-(D57*35%)</f>
        <v>1215.5</v>
      </c>
      <c r="F57" s="30"/>
      <c r="G57" s="23">
        <f t="shared" si="0"/>
        <v>0</v>
      </c>
    </row>
    <row r="58" spans="1:7" ht="126" customHeight="1" x14ac:dyDescent="0.45">
      <c r="A58" s="26" t="s">
        <v>900</v>
      </c>
      <c r="B58" s="42"/>
      <c r="C58" s="43" t="s">
        <v>933</v>
      </c>
      <c r="D58" s="29">
        <v>1900</v>
      </c>
      <c r="E58" s="21">
        <f>D58-(D58*35%)</f>
        <v>1235</v>
      </c>
      <c r="F58" s="30"/>
      <c r="G58" s="23">
        <f t="shared" si="0"/>
        <v>0</v>
      </c>
    </row>
    <row r="59" spans="1:7" ht="126" customHeight="1" x14ac:dyDescent="0.45">
      <c r="A59" s="26" t="s">
        <v>23</v>
      </c>
      <c r="B59" s="42"/>
      <c r="C59" s="43" t="s">
        <v>934</v>
      </c>
      <c r="D59" s="29">
        <v>1090</v>
      </c>
      <c r="E59" s="21">
        <f>D59-(D59*35%)</f>
        <v>708.5</v>
      </c>
      <c r="F59" s="30"/>
      <c r="G59" s="23">
        <f>E59*F59</f>
        <v>0</v>
      </c>
    </row>
    <row r="60" spans="1:7" ht="126" customHeight="1" x14ac:dyDescent="0.45">
      <c r="A60" s="26" t="s">
        <v>1131</v>
      </c>
      <c r="B60" s="42"/>
      <c r="C60" s="43" t="s">
        <v>1144</v>
      </c>
      <c r="D60" s="29">
        <v>1110</v>
      </c>
      <c r="E60" s="21">
        <f>D60-(D60*35%)</f>
        <v>721.5</v>
      </c>
      <c r="F60" s="30"/>
      <c r="G60" s="23">
        <f>E60*F60</f>
        <v>0</v>
      </c>
    </row>
    <row r="61" spans="1:7" ht="126" customHeight="1" x14ac:dyDescent="0.45">
      <c r="A61" s="26" t="s">
        <v>22</v>
      </c>
      <c r="B61" s="42"/>
      <c r="C61" s="43" t="s">
        <v>935</v>
      </c>
      <c r="D61" s="29">
        <v>1280</v>
      </c>
      <c r="E61" s="21">
        <f>D61-(D61*35%)</f>
        <v>832</v>
      </c>
      <c r="F61" s="30"/>
      <c r="G61" s="23">
        <f t="shared" si="0"/>
        <v>0</v>
      </c>
    </row>
    <row r="62" spans="1:7" ht="126" customHeight="1" x14ac:dyDescent="0.45">
      <c r="A62" s="31" t="s">
        <v>810</v>
      </c>
      <c r="B62" s="44"/>
      <c r="C62" s="45" t="s">
        <v>936</v>
      </c>
      <c r="D62" s="34">
        <v>1430</v>
      </c>
      <c r="E62" s="21">
        <f>D62-(D62*35%)</f>
        <v>929.5</v>
      </c>
      <c r="F62" s="30"/>
      <c r="G62" s="23">
        <f t="shared" si="0"/>
        <v>0</v>
      </c>
    </row>
    <row r="63" spans="1:7" ht="126" customHeight="1" x14ac:dyDescent="0.45">
      <c r="A63" s="31" t="s">
        <v>1150</v>
      </c>
      <c r="B63" s="44"/>
      <c r="C63" s="45" t="s">
        <v>1149</v>
      </c>
      <c r="D63" s="34">
        <v>1200</v>
      </c>
      <c r="E63" s="21">
        <f>D63-(D63*35%)</f>
        <v>780</v>
      </c>
      <c r="F63" s="30"/>
      <c r="G63" s="23">
        <f t="shared" si="0"/>
        <v>0</v>
      </c>
    </row>
    <row r="64" spans="1:7" ht="126" customHeight="1" x14ac:dyDescent="0.45">
      <c r="A64" s="31" t="s">
        <v>1158</v>
      </c>
      <c r="B64" s="44"/>
      <c r="C64" s="45" t="s">
        <v>1157</v>
      </c>
      <c r="D64" s="34">
        <v>1220</v>
      </c>
      <c r="E64" s="21">
        <f>D64-(D64*35%)</f>
        <v>793</v>
      </c>
      <c r="F64" s="30"/>
      <c r="G64" s="23">
        <f t="shared" si="0"/>
        <v>0</v>
      </c>
    </row>
    <row r="65" spans="1:8" ht="126" customHeight="1" x14ac:dyDescent="0.45">
      <c r="A65" s="31" t="s">
        <v>959</v>
      </c>
      <c r="B65" s="44"/>
      <c r="C65" s="45" t="s">
        <v>903</v>
      </c>
      <c r="D65" s="34">
        <v>590</v>
      </c>
      <c r="E65" s="21">
        <f>D65-(D65*35%)</f>
        <v>383.5</v>
      </c>
      <c r="F65" s="30"/>
      <c r="G65" s="23">
        <f t="shared" si="0"/>
        <v>0</v>
      </c>
    </row>
    <row r="66" spans="1:8" ht="126" customHeight="1" x14ac:dyDescent="0.45">
      <c r="A66" s="31" t="s">
        <v>960</v>
      </c>
      <c r="B66" s="44"/>
      <c r="C66" s="45" t="s">
        <v>961</v>
      </c>
      <c r="D66" s="34">
        <v>640</v>
      </c>
      <c r="E66" s="21">
        <f>D66-(D66*35%)</f>
        <v>416</v>
      </c>
      <c r="F66" s="30"/>
      <c r="G66" s="23">
        <f t="shared" si="0"/>
        <v>0</v>
      </c>
    </row>
    <row r="67" spans="1:8" ht="126" customHeight="1" x14ac:dyDescent="0.45">
      <c r="A67" s="31" t="s">
        <v>951</v>
      </c>
      <c r="B67" s="44"/>
      <c r="C67" s="45" t="s">
        <v>906</v>
      </c>
      <c r="D67" s="34">
        <v>860</v>
      </c>
      <c r="E67" s="21">
        <f>D67-(D67*35%)</f>
        <v>559</v>
      </c>
      <c r="F67" s="30"/>
      <c r="G67" s="23">
        <f t="shared" si="0"/>
        <v>0</v>
      </c>
    </row>
    <row r="68" spans="1:8" ht="126" customHeight="1" x14ac:dyDescent="0.45">
      <c r="A68" s="31" t="s">
        <v>950</v>
      </c>
      <c r="B68" s="44"/>
      <c r="C68" s="45" t="s">
        <v>949</v>
      </c>
      <c r="D68" s="34">
        <v>900</v>
      </c>
      <c r="E68" s="21">
        <f>D68-(D68*35%)</f>
        <v>585</v>
      </c>
      <c r="F68" s="30"/>
      <c r="G68" s="23">
        <f t="shared" si="0"/>
        <v>0</v>
      </c>
    </row>
    <row r="69" spans="1:8" ht="126" customHeight="1" thickBot="1" x14ac:dyDescent="0.5">
      <c r="A69" s="31" t="s">
        <v>477</v>
      </c>
      <c r="B69" s="44"/>
      <c r="C69" s="45" t="s">
        <v>937</v>
      </c>
      <c r="D69" s="34">
        <v>1190</v>
      </c>
      <c r="E69" s="21">
        <f>D69-(D69*35%)</f>
        <v>773.5</v>
      </c>
      <c r="F69" s="30"/>
      <c r="G69" s="23">
        <f t="shared" si="0"/>
        <v>0</v>
      </c>
    </row>
    <row r="70" spans="1:8" s="4" customFormat="1" ht="68.25" customHeight="1" thickBot="1" x14ac:dyDescent="0.5">
      <c r="A70" s="12"/>
      <c r="B70" s="13"/>
      <c r="C70" s="14" t="s">
        <v>503</v>
      </c>
      <c r="D70" s="35"/>
      <c r="E70" s="21">
        <f>D70-(D70*35%)</f>
        <v>0</v>
      </c>
      <c r="F70" s="36"/>
      <c r="G70" s="23">
        <f t="shared" si="0"/>
        <v>0</v>
      </c>
      <c r="H70" s="3"/>
    </row>
    <row r="71" spans="1:8" ht="99.95" customHeight="1" x14ac:dyDescent="0.45">
      <c r="A71" s="26" t="s">
        <v>843</v>
      </c>
      <c r="B71" s="46"/>
      <c r="C71" s="28" t="s">
        <v>349</v>
      </c>
      <c r="D71" s="29">
        <v>715</v>
      </c>
      <c r="E71" s="21">
        <f>D71-(D71*35%)</f>
        <v>464.75</v>
      </c>
      <c r="F71" s="30"/>
      <c r="G71" s="23">
        <f>E71*F71</f>
        <v>0</v>
      </c>
    </row>
    <row r="72" spans="1:8" ht="99.95" customHeight="1" x14ac:dyDescent="0.45">
      <c r="A72" s="26" t="s">
        <v>820</v>
      </c>
      <c r="B72" s="46"/>
      <c r="C72" s="28" t="s">
        <v>829</v>
      </c>
      <c r="D72" s="29">
        <v>740</v>
      </c>
      <c r="E72" s="21">
        <f>D72-(D72*35%)</f>
        <v>481</v>
      </c>
      <c r="F72" s="30"/>
      <c r="G72" s="23">
        <f>E72*F72</f>
        <v>0</v>
      </c>
    </row>
    <row r="73" spans="1:8" ht="99.95" customHeight="1" x14ac:dyDescent="0.45">
      <c r="A73" s="26" t="s">
        <v>845</v>
      </c>
      <c r="B73" s="46"/>
      <c r="C73" s="28" t="s">
        <v>350</v>
      </c>
      <c r="D73" s="29">
        <v>420</v>
      </c>
      <c r="E73" s="21">
        <f>D73-(D73*35%)</f>
        <v>273</v>
      </c>
      <c r="F73" s="30"/>
      <c r="G73" s="23">
        <f t="shared" si="0"/>
        <v>0</v>
      </c>
    </row>
    <row r="74" spans="1:8" ht="99.95" customHeight="1" x14ac:dyDescent="0.45">
      <c r="A74" s="26" t="s">
        <v>846</v>
      </c>
      <c r="B74" s="46"/>
      <c r="C74" s="28" t="s">
        <v>847</v>
      </c>
      <c r="D74" s="29">
        <v>450</v>
      </c>
      <c r="E74" s="21">
        <f>D74-(D74*35%)</f>
        <v>292.5</v>
      </c>
      <c r="F74" s="30"/>
      <c r="G74" s="23">
        <f t="shared" si="0"/>
        <v>0</v>
      </c>
    </row>
    <row r="75" spans="1:8" ht="99.95" customHeight="1" x14ac:dyDescent="0.45">
      <c r="A75" s="26" t="s">
        <v>838</v>
      </c>
      <c r="B75" s="46"/>
      <c r="C75" s="28" t="s">
        <v>833</v>
      </c>
      <c r="D75" s="29">
        <v>690</v>
      </c>
      <c r="E75" s="21">
        <f>D75-(D75*35%)</f>
        <v>448.5</v>
      </c>
      <c r="F75" s="30"/>
      <c r="G75" s="23">
        <f t="shared" ref="G75:G83" si="1">E75*F75</f>
        <v>0</v>
      </c>
    </row>
    <row r="76" spans="1:8" ht="99.95" customHeight="1" x14ac:dyDescent="0.45">
      <c r="A76" s="31" t="s">
        <v>825</v>
      </c>
      <c r="B76" s="47"/>
      <c r="C76" s="28" t="s">
        <v>826</v>
      </c>
      <c r="D76" s="34">
        <v>730</v>
      </c>
      <c r="E76" s="21">
        <f>D76-(D76*35%)</f>
        <v>474.5</v>
      </c>
      <c r="F76" s="30"/>
      <c r="G76" s="23">
        <f t="shared" si="1"/>
        <v>0</v>
      </c>
    </row>
    <row r="77" spans="1:8" ht="99.95" customHeight="1" x14ac:dyDescent="0.45">
      <c r="A77" s="26" t="s">
        <v>837</v>
      </c>
      <c r="B77" s="46"/>
      <c r="C77" s="28" t="s">
        <v>834</v>
      </c>
      <c r="D77" s="29">
        <v>670</v>
      </c>
      <c r="E77" s="21">
        <f>D77-(D77*35%)</f>
        <v>435.5</v>
      </c>
      <c r="F77" s="30"/>
      <c r="G77" s="23">
        <f t="shared" si="1"/>
        <v>0</v>
      </c>
    </row>
    <row r="78" spans="1:8" ht="99.95" customHeight="1" x14ac:dyDescent="0.45">
      <c r="A78" s="26" t="s">
        <v>819</v>
      </c>
      <c r="B78" s="46"/>
      <c r="C78" s="28" t="s">
        <v>832</v>
      </c>
      <c r="D78" s="29">
        <v>700</v>
      </c>
      <c r="E78" s="21">
        <f>D78-(D78*35%)</f>
        <v>455</v>
      </c>
      <c r="F78" s="30"/>
      <c r="G78" s="23">
        <f t="shared" si="1"/>
        <v>0</v>
      </c>
    </row>
    <row r="79" spans="1:8" ht="99.95" customHeight="1" x14ac:dyDescent="0.45">
      <c r="A79" s="31" t="s">
        <v>839</v>
      </c>
      <c r="B79" s="47"/>
      <c r="C79" s="33" t="s">
        <v>835</v>
      </c>
      <c r="D79" s="34">
        <v>830</v>
      </c>
      <c r="E79" s="21">
        <f>D79-(D79*35%)</f>
        <v>539.5</v>
      </c>
      <c r="F79" s="30"/>
      <c r="G79" s="23">
        <f t="shared" si="1"/>
        <v>0</v>
      </c>
    </row>
    <row r="80" spans="1:8" ht="99.95" customHeight="1" x14ac:dyDescent="0.45">
      <c r="A80" s="31" t="s">
        <v>831</v>
      </c>
      <c r="B80" s="47"/>
      <c r="C80" s="33" t="s">
        <v>836</v>
      </c>
      <c r="D80" s="34">
        <v>860</v>
      </c>
      <c r="E80" s="21">
        <f>D80-(D80*35%)</f>
        <v>559</v>
      </c>
      <c r="F80" s="30"/>
      <c r="G80" s="23">
        <f t="shared" si="1"/>
        <v>0</v>
      </c>
    </row>
    <row r="81" spans="1:7" ht="99.95" customHeight="1" x14ac:dyDescent="0.45">
      <c r="A81" s="26" t="s">
        <v>840</v>
      </c>
      <c r="B81" s="46"/>
      <c r="C81" s="28" t="s">
        <v>351</v>
      </c>
      <c r="D81" s="29">
        <v>990</v>
      </c>
      <c r="E81" s="21">
        <f>D81-(D81*35%)</f>
        <v>643.5</v>
      </c>
      <c r="F81" s="30"/>
      <c r="G81" s="23">
        <f t="shared" si="1"/>
        <v>0</v>
      </c>
    </row>
    <row r="82" spans="1:7" ht="99.95" customHeight="1" x14ac:dyDescent="0.45">
      <c r="A82" s="26" t="s">
        <v>827</v>
      </c>
      <c r="B82" s="46"/>
      <c r="C82" s="28" t="s">
        <v>828</v>
      </c>
      <c r="D82" s="29">
        <v>1040</v>
      </c>
      <c r="E82" s="21">
        <f>D82-(D82*35%)</f>
        <v>676</v>
      </c>
      <c r="F82" s="30"/>
      <c r="G82" s="23">
        <f t="shared" si="1"/>
        <v>0</v>
      </c>
    </row>
    <row r="83" spans="1:7" ht="99.95" customHeight="1" x14ac:dyDescent="0.45">
      <c r="A83" s="26" t="s">
        <v>1087</v>
      </c>
      <c r="B83" s="46"/>
      <c r="C83" s="28" t="s">
        <v>1088</v>
      </c>
      <c r="D83" s="29">
        <v>1040</v>
      </c>
      <c r="E83" s="21">
        <f>D83-(D83*35%)</f>
        <v>676</v>
      </c>
      <c r="F83" s="30"/>
      <c r="G83" s="23">
        <f t="shared" si="1"/>
        <v>0</v>
      </c>
    </row>
    <row r="84" spans="1:7" ht="99.95" customHeight="1" x14ac:dyDescent="0.45">
      <c r="A84" s="26" t="s">
        <v>842</v>
      </c>
      <c r="B84" s="46"/>
      <c r="C84" s="28" t="s">
        <v>547</v>
      </c>
      <c r="D84" s="29">
        <v>720</v>
      </c>
      <c r="E84" s="21">
        <f>D84-(D84*35%)</f>
        <v>468</v>
      </c>
      <c r="F84" s="30"/>
      <c r="G84" s="23">
        <f t="shared" si="0"/>
        <v>0</v>
      </c>
    </row>
    <row r="85" spans="1:7" ht="99.95" customHeight="1" x14ac:dyDescent="0.45">
      <c r="A85" s="26" t="s">
        <v>851</v>
      </c>
      <c r="B85" s="46"/>
      <c r="C85" s="28" t="s">
        <v>848</v>
      </c>
      <c r="D85" s="29">
        <v>750</v>
      </c>
      <c r="E85" s="21">
        <f>D85-(D85*35%)</f>
        <v>487.5</v>
      </c>
      <c r="F85" s="30"/>
      <c r="G85" s="23">
        <f t="shared" si="0"/>
        <v>0</v>
      </c>
    </row>
    <row r="86" spans="1:7" ht="99.95" customHeight="1" x14ac:dyDescent="0.45">
      <c r="A86" s="26" t="s">
        <v>857</v>
      </c>
      <c r="B86" s="46"/>
      <c r="C86" s="28" t="s">
        <v>856</v>
      </c>
      <c r="D86" s="29">
        <v>790</v>
      </c>
      <c r="E86" s="21">
        <f>D86-(D86*35%)</f>
        <v>513.5</v>
      </c>
      <c r="F86" s="30"/>
      <c r="G86" s="23">
        <f t="shared" si="0"/>
        <v>0</v>
      </c>
    </row>
    <row r="87" spans="1:7" ht="99.95" customHeight="1" x14ac:dyDescent="0.45">
      <c r="A87" s="26" t="s">
        <v>841</v>
      </c>
      <c r="B87" s="46"/>
      <c r="C87" s="28" t="s">
        <v>816</v>
      </c>
      <c r="D87" s="29">
        <v>580</v>
      </c>
      <c r="E87" s="21">
        <f>D87-(D87*35%)</f>
        <v>377</v>
      </c>
      <c r="F87" s="30"/>
      <c r="G87" s="23">
        <f t="shared" si="0"/>
        <v>0</v>
      </c>
    </row>
    <row r="88" spans="1:7" ht="99.95" customHeight="1" x14ac:dyDescent="0.45">
      <c r="A88" s="26" t="s">
        <v>850</v>
      </c>
      <c r="B88" s="46"/>
      <c r="C88" s="28" t="s">
        <v>849</v>
      </c>
      <c r="D88" s="29">
        <v>600</v>
      </c>
      <c r="E88" s="21">
        <f>D88-(D88*35%)</f>
        <v>390</v>
      </c>
      <c r="F88" s="30"/>
      <c r="G88" s="23">
        <f t="shared" si="0"/>
        <v>0</v>
      </c>
    </row>
    <row r="89" spans="1:7" ht="99.95" customHeight="1" x14ac:dyDescent="0.45">
      <c r="A89" s="26" t="s">
        <v>735</v>
      </c>
      <c r="B89" s="46"/>
      <c r="C89" s="28" t="s">
        <v>817</v>
      </c>
      <c r="D89" s="29">
        <v>960</v>
      </c>
      <c r="E89" s="21">
        <f>D89-(D89*35%)</f>
        <v>624</v>
      </c>
      <c r="F89" s="30"/>
      <c r="G89" s="23">
        <f t="shared" ref="G89:G95" si="2">E89*F89</f>
        <v>0</v>
      </c>
    </row>
    <row r="90" spans="1:7" ht="99.95" customHeight="1" x14ac:dyDescent="0.45">
      <c r="A90" s="26" t="s">
        <v>734</v>
      </c>
      <c r="B90" s="46"/>
      <c r="C90" s="28" t="s">
        <v>818</v>
      </c>
      <c r="D90" s="29">
        <v>990</v>
      </c>
      <c r="E90" s="21">
        <f>D90-(D90*35%)</f>
        <v>643.5</v>
      </c>
      <c r="F90" s="30"/>
      <c r="G90" s="23">
        <f t="shared" si="2"/>
        <v>0</v>
      </c>
    </row>
    <row r="91" spans="1:7" ht="99.95" customHeight="1" x14ac:dyDescent="0.45">
      <c r="A91" s="26" t="s">
        <v>858</v>
      </c>
      <c r="B91" s="46"/>
      <c r="C91" s="28" t="s">
        <v>859</v>
      </c>
      <c r="D91" s="29">
        <v>1030</v>
      </c>
      <c r="E91" s="21">
        <f>D91-(D91*35%)</f>
        <v>669.5</v>
      </c>
      <c r="F91" s="30"/>
      <c r="G91" s="23">
        <f t="shared" si="2"/>
        <v>0</v>
      </c>
    </row>
    <row r="92" spans="1:7" ht="99.95" customHeight="1" x14ac:dyDescent="0.45">
      <c r="A92" s="26" t="s">
        <v>844</v>
      </c>
      <c r="B92" s="46"/>
      <c r="C92" s="28" t="s">
        <v>738</v>
      </c>
      <c r="D92" s="29">
        <v>880</v>
      </c>
      <c r="E92" s="21">
        <f>D92-(D92*35%)</f>
        <v>572</v>
      </c>
      <c r="F92" s="30"/>
      <c r="G92" s="23">
        <f t="shared" si="2"/>
        <v>0</v>
      </c>
    </row>
    <row r="93" spans="1:7" ht="99.95" customHeight="1" x14ac:dyDescent="0.45">
      <c r="A93" s="26" t="s">
        <v>830</v>
      </c>
      <c r="B93" s="46"/>
      <c r="C93" s="28" t="s">
        <v>738</v>
      </c>
      <c r="D93" s="29">
        <v>910</v>
      </c>
      <c r="E93" s="21">
        <f>D93-(D93*35%)</f>
        <v>591.5</v>
      </c>
      <c r="F93" s="30"/>
      <c r="G93" s="23">
        <f t="shared" si="2"/>
        <v>0</v>
      </c>
    </row>
    <row r="94" spans="1:7" ht="99.95" customHeight="1" x14ac:dyDescent="0.45">
      <c r="A94" s="26" t="s">
        <v>985</v>
      </c>
      <c r="B94" s="46"/>
      <c r="C94" s="28" t="s">
        <v>984</v>
      </c>
      <c r="D94" s="29">
        <v>570</v>
      </c>
      <c r="E94" s="21">
        <f>D94-(D94*35%)</f>
        <v>370.5</v>
      </c>
      <c r="F94" s="30"/>
      <c r="G94" s="23">
        <f t="shared" si="2"/>
        <v>0</v>
      </c>
    </row>
    <row r="95" spans="1:7" ht="99.95" customHeight="1" x14ac:dyDescent="0.45">
      <c r="A95" s="26" t="s">
        <v>986</v>
      </c>
      <c r="B95" s="46"/>
      <c r="C95" s="28" t="s">
        <v>987</v>
      </c>
      <c r="D95" s="29">
        <v>580</v>
      </c>
      <c r="E95" s="21">
        <f>D95-(D95*35%)</f>
        <v>377</v>
      </c>
      <c r="F95" s="30"/>
      <c r="G95" s="23">
        <f t="shared" si="2"/>
        <v>0</v>
      </c>
    </row>
    <row r="96" spans="1:7" ht="113.1" customHeight="1" x14ac:dyDescent="0.45">
      <c r="A96" s="26" t="s">
        <v>1050</v>
      </c>
      <c r="B96" s="46"/>
      <c r="C96" s="28" t="s">
        <v>1048</v>
      </c>
      <c r="D96" s="29">
        <v>680</v>
      </c>
      <c r="E96" s="21">
        <f>D96-(D96*35%)</f>
        <v>442</v>
      </c>
      <c r="F96" s="30"/>
      <c r="G96" s="23">
        <f t="shared" ref="G96:G101" si="3">E96*F96</f>
        <v>0</v>
      </c>
    </row>
    <row r="97" spans="1:8" ht="113.1" customHeight="1" x14ac:dyDescent="0.45">
      <c r="A97" s="26" t="s">
        <v>1049</v>
      </c>
      <c r="B97" s="46"/>
      <c r="C97" s="28" t="s">
        <v>1051</v>
      </c>
      <c r="D97" s="29">
        <v>690</v>
      </c>
      <c r="E97" s="21">
        <f>D97-(D97*35%)</f>
        <v>448.5</v>
      </c>
      <c r="F97" s="30"/>
      <c r="G97" s="23">
        <f t="shared" si="3"/>
        <v>0</v>
      </c>
    </row>
    <row r="98" spans="1:8" ht="119.1" customHeight="1" x14ac:dyDescent="0.45">
      <c r="A98" s="26" t="s">
        <v>1045</v>
      </c>
      <c r="B98" s="46"/>
      <c r="C98" s="28" t="s">
        <v>1044</v>
      </c>
      <c r="D98" s="29">
        <v>830</v>
      </c>
      <c r="E98" s="21">
        <f>D98-(D98*35%)</f>
        <v>539.5</v>
      </c>
      <c r="F98" s="30"/>
      <c r="G98" s="23">
        <f t="shared" si="3"/>
        <v>0</v>
      </c>
    </row>
    <row r="99" spans="1:8" ht="113.1" customHeight="1" x14ac:dyDescent="0.45">
      <c r="A99" s="26" t="s">
        <v>1047</v>
      </c>
      <c r="B99" s="46"/>
      <c r="C99" s="28" t="s">
        <v>1046</v>
      </c>
      <c r="D99" s="29">
        <v>840</v>
      </c>
      <c r="E99" s="21">
        <f>D99-(D99*35%)</f>
        <v>546</v>
      </c>
      <c r="F99" s="30"/>
      <c r="G99" s="23">
        <f t="shared" si="3"/>
        <v>0</v>
      </c>
    </row>
    <row r="100" spans="1:8" ht="119.1" customHeight="1" x14ac:dyDescent="0.45">
      <c r="A100" s="26" t="s">
        <v>1127</v>
      </c>
      <c r="B100" s="46"/>
      <c r="C100" s="28" t="s">
        <v>1129</v>
      </c>
      <c r="D100" s="29">
        <v>880</v>
      </c>
      <c r="E100" s="21">
        <f>D100-(D100*35%)</f>
        <v>572</v>
      </c>
      <c r="F100" s="30"/>
      <c r="G100" s="23">
        <f t="shared" si="3"/>
        <v>0</v>
      </c>
    </row>
    <row r="101" spans="1:8" ht="113.1" customHeight="1" thickBot="1" x14ac:dyDescent="0.5">
      <c r="A101" s="26" t="s">
        <v>1128</v>
      </c>
      <c r="B101" s="46"/>
      <c r="C101" s="28" t="s">
        <v>1130</v>
      </c>
      <c r="D101" s="29">
        <v>880</v>
      </c>
      <c r="E101" s="21">
        <f>D101-(D101*35%)</f>
        <v>572</v>
      </c>
      <c r="F101" s="30"/>
      <c r="G101" s="23">
        <f t="shared" si="3"/>
        <v>0</v>
      </c>
    </row>
    <row r="102" spans="1:8" s="4" customFormat="1" ht="64.5" customHeight="1" thickBot="1" x14ac:dyDescent="0.5">
      <c r="A102" s="12"/>
      <c r="B102" s="13"/>
      <c r="C102" s="14" t="s">
        <v>647</v>
      </c>
      <c r="D102" s="35"/>
      <c r="E102" s="21">
        <f>D102-(D102*35%)</f>
        <v>0</v>
      </c>
      <c r="F102" s="36"/>
      <c r="G102" s="23">
        <f t="shared" si="0"/>
        <v>0</v>
      </c>
      <c r="H102" s="3"/>
    </row>
    <row r="103" spans="1:8" ht="99.95" customHeight="1" x14ac:dyDescent="0.45">
      <c r="A103" s="26" t="s">
        <v>653</v>
      </c>
      <c r="B103" s="42"/>
      <c r="C103" s="43" t="s">
        <v>763</v>
      </c>
      <c r="D103" s="29">
        <v>890</v>
      </c>
      <c r="E103" s="21">
        <f>D103-(D103*35%)</f>
        <v>578.5</v>
      </c>
      <c r="F103" s="30"/>
      <c r="G103" s="23">
        <f t="shared" si="0"/>
        <v>0</v>
      </c>
    </row>
    <row r="104" spans="1:8" ht="99.95" customHeight="1" x14ac:dyDescent="0.45">
      <c r="A104" s="26" t="s">
        <v>654</v>
      </c>
      <c r="B104" s="42"/>
      <c r="C104" s="43" t="s">
        <v>655</v>
      </c>
      <c r="D104" s="29">
        <v>890</v>
      </c>
      <c r="E104" s="21">
        <f>D104-(D104*35%)</f>
        <v>578.5</v>
      </c>
      <c r="F104" s="30"/>
      <c r="G104" s="23">
        <f t="shared" si="0"/>
        <v>0</v>
      </c>
    </row>
    <row r="105" spans="1:8" ht="99.95" customHeight="1" x14ac:dyDescent="0.45">
      <c r="A105" s="26" t="s">
        <v>670</v>
      </c>
      <c r="B105" s="42"/>
      <c r="C105" s="43" t="s">
        <v>669</v>
      </c>
      <c r="D105" s="29">
        <v>720</v>
      </c>
      <c r="E105" s="21">
        <f>D105-(D105*35%)</f>
        <v>468</v>
      </c>
      <c r="F105" s="30"/>
      <c r="G105" s="23">
        <f t="shared" si="0"/>
        <v>0</v>
      </c>
    </row>
    <row r="106" spans="1:8" ht="99.95" customHeight="1" x14ac:dyDescent="0.45">
      <c r="A106" s="26" t="s">
        <v>627</v>
      </c>
      <c r="B106" s="42"/>
      <c r="C106" s="43" t="s">
        <v>626</v>
      </c>
      <c r="D106" s="29">
        <v>320</v>
      </c>
      <c r="E106" s="21">
        <f>D106-(D106*35%)</f>
        <v>208</v>
      </c>
      <c r="F106" s="30"/>
      <c r="G106" s="23">
        <f t="shared" si="0"/>
        <v>0</v>
      </c>
    </row>
    <row r="107" spans="1:8" ht="99.95" customHeight="1" x14ac:dyDescent="0.45">
      <c r="A107" s="26" t="s">
        <v>628</v>
      </c>
      <c r="B107" s="42"/>
      <c r="C107" s="43" t="s">
        <v>629</v>
      </c>
      <c r="D107" s="29">
        <v>310</v>
      </c>
      <c r="E107" s="21">
        <f>D107-(D107*35%)</f>
        <v>201.5</v>
      </c>
      <c r="F107" s="30"/>
      <c r="G107" s="23">
        <f t="shared" si="0"/>
        <v>0</v>
      </c>
    </row>
    <row r="108" spans="1:8" ht="99.95" customHeight="1" x14ac:dyDescent="0.45">
      <c r="A108" s="26" t="s">
        <v>1116</v>
      </c>
      <c r="B108" s="42"/>
      <c r="C108" s="43" t="s">
        <v>1117</v>
      </c>
      <c r="D108" s="29">
        <v>310</v>
      </c>
      <c r="E108" s="21">
        <f>D108-(D108*35%)</f>
        <v>201.5</v>
      </c>
      <c r="F108" s="30"/>
      <c r="G108" s="23">
        <f>E108*F108</f>
        <v>0</v>
      </c>
    </row>
    <row r="109" spans="1:8" ht="99.95" customHeight="1" x14ac:dyDescent="0.45">
      <c r="A109" s="26" t="s">
        <v>1112</v>
      </c>
      <c r="B109" s="42"/>
      <c r="C109" s="43" t="s">
        <v>1111</v>
      </c>
      <c r="D109" s="29">
        <v>310</v>
      </c>
      <c r="E109" s="21">
        <f>D109-(D109*35%)</f>
        <v>201.5</v>
      </c>
      <c r="F109" s="30"/>
      <c r="G109" s="23">
        <f t="shared" si="0"/>
        <v>0</v>
      </c>
    </row>
    <row r="110" spans="1:8" ht="99.95" customHeight="1" x14ac:dyDescent="0.45">
      <c r="A110" s="26" t="s">
        <v>1109</v>
      </c>
      <c r="B110" s="42"/>
      <c r="C110" s="43" t="s">
        <v>1110</v>
      </c>
      <c r="D110" s="29">
        <v>370</v>
      </c>
      <c r="E110" s="21">
        <f>D110-(D110*35%)</f>
        <v>240.5</v>
      </c>
      <c r="F110" s="30"/>
      <c r="G110" s="23">
        <f t="shared" si="0"/>
        <v>0</v>
      </c>
    </row>
    <row r="111" spans="1:8" ht="99.95" customHeight="1" x14ac:dyDescent="0.45">
      <c r="A111" s="26" t="s">
        <v>1105</v>
      </c>
      <c r="B111" s="42"/>
      <c r="C111" s="43" t="s">
        <v>1106</v>
      </c>
      <c r="D111" s="29">
        <v>390</v>
      </c>
      <c r="E111" s="21">
        <f>D111-(D111*35%)</f>
        <v>253.5</v>
      </c>
      <c r="F111" s="30"/>
      <c r="G111" s="23">
        <f t="shared" si="0"/>
        <v>0</v>
      </c>
    </row>
    <row r="112" spans="1:8" ht="99.95" customHeight="1" x14ac:dyDescent="0.45">
      <c r="A112" s="26" t="s">
        <v>1124</v>
      </c>
      <c r="B112" s="42"/>
      <c r="C112" s="43" t="s">
        <v>1123</v>
      </c>
      <c r="D112" s="29">
        <v>310</v>
      </c>
      <c r="E112" s="21">
        <f>D112-(D112*35%)</f>
        <v>201.5</v>
      </c>
      <c r="F112" s="30"/>
      <c r="G112" s="23">
        <f t="shared" si="0"/>
        <v>0</v>
      </c>
    </row>
    <row r="113" spans="1:7" ht="99.95" customHeight="1" x14ac:dyDescent="0.45">
      <c r="A113" s="26" t="s">
        <v>1118</v>
      </c>
      <c r="B113" s="42"/>
      <c r="C113" s="43" t="s">
        <v>1120</v>
      </c>
      <c r="D113" s="29">
        <v>340</v>
      </c>
      <c r="E113" s="21">
        <f>D113-(D113*35%)</f>
        <v>221</v>
      </c>
      <c r="F113" s="30"/>
      <c r="G113" s="23">
        <f t="shared" si="0"/>
        <v>0</v>
      </c>
    </row>
    <row r="114" spans="1:7" ht="99.95" customHeight="1" x14ac:dyDescent="0.45">
      <c r="A114" s="18" t="s">
        <v>1113</v>
      </c>
      <c r="B114" s="38"/>
      <c r="C114" s="43" t="s">
        <v>1119</v>
      </c>
      <c r="D114" s="20">
        <v>610</v>
      </c>
      <c r="E114" s="21">
        <f>D114-(D114*35%)</f>
        <v>396.5</v>
      </c>
      <c r="F114" s="30"/>
      <c r="G114" s="23">
        <f t="shared" si="0"/>
        <v>0</v>
      </c>
    </row>
    <row r="115" spans="1:7" ht="99.95" customHeight="1" x14ac:dyDescent="0.45">
      <c r="A115" s="18" t="s">
        <v>1114</v>
      </c>
      <c r="B115" s="38"/>
      <c r="C115" s="39" t="s">
        <v>1115</v>
      </c>
      <c r="D115" s="20">
        <v>320</v>
      </c>
      <c r="E115" s="21">
        <f>D115-(D115*35%)</f>
        <v>208</v>
      </c>
      <c r="F115" s="30"/>
      <c r="G115" s="23">
        <f t="shared" si="0"/>
        <v>0</v>
      </c>
    </row>
    <row r="116" spans="1:7" ht="120.95" customHeight="1" x14ac:dyDescent="0.45">
      <c r="A116" s="26" t="s">
        <v>981</v>
      </c>
      <c r="B116" s="42"/>
      <c r="C116" s="43" t="s">
        <v>1121</v>
      </c>
      <c r="D116" s="48">
        <v>730</v>
      </c>
      <c r="E116" s="49">
        <f>D116-(D116*35%)</f>
        <v>474.5</v>
      </c>
      <c r="F116" s="30"/>
      <c r="G116" s="23">
        <f t="shared" si="0"/>
        <v>0</v>
      </c>
    </row>
    <row r="117" spans="1:7" ht="99.95" customHeight="1" x14ac:dyDescent="0.45">
      <c r="A117" s="26" t="s">
        <v>1108</v>
      </c>
      <c r="B117" s="42"/>
      <c r="C117" s="43" t="s">
        <v>1107</v>
      </c>
      <c r="D117" s="29">
        <v>390</v>
      </c>
      <c r="E117" s="21">
        <f>D117-(D117*35%)</f>
        <v>253.5</v>
      </c>
      <c r="F117" s="30"/>
      <c r="G117" s="23">
        <f t="shared" si="0"/>
        <v>0</v>
      </c>
    </row>
    <row r="118" spans="1:7" ht="99.95" customHeight="1" x14ac:dyDescent="0.45">
      <c r="A118" s="26" t="s">
        <v>1097</v>
      </c>
      <c r="B118" s="42"/>
      <c r="C118" s="76" t="s">
        <v>1122</v>
      </c>
      <c r="D118" s="29">
        <v>510</v>
      </c>
      <c r="E118" s="21">
        <f>D118-(D118*35%)</f>
        <v>331.5</v>
      </c>
      <c r="F118" s="30"/>
      <c r="G118" s="23">
        <f t="shared" si="0"/>
        <v>0</v>
      </c>
    </row>
    <row r="119" spans="1:7" ht="99.95" customHeight="1" x14ac:dyDescent="0.45">
      <c r="A119" s="26" t="s">
        <v>1126</v>
      </c>
      <c r="B119" s="42"/>
      <c r="C119" s="76" t="s">
        <v>1125</v>
      </c>
      <c r="D119" s="29">
        <v>310</v>
      </c>
      <c r="E119" s="49">
        <f>D119-(D119*35%)</f>
        <v>201.5</v>
      </c>
      <c r="F119" s="30"/>
      <c r="G119" s="23">
        <f t="shared" si="0"/>
        <v>0</v>
      </c>
    </row>
    <row r="120" spans="1:7" ht="123.95" customHeight="1" x14ac:dyDescent="0.45">
      <c r="A120" s="26" t="s">
        <v>974</v>
      </c>
      <c r="B120" s="42"/>
      <c r="C120" s="43" t="s">
        <v>1098</v>
      </c>
      <c r="D120" s="29">
        <v>350</v>
      </c>
      <c r="E120" s="50">
        <f>D120-(D120*35%)</f>
        <v>227.5</v>
      </c>
      <c r="F120" s="30"/>
      <c r="G120" s="23">
        <f t="shared" ref="G120:G126" si="4">E120*F120</f>
        <v>0</v>
      </c>
    </row>
    <row r="121" spans="1:7" ht="123.95" customHeight="1" x14ac:dyDescent="0.45">
      <c r="A121" s="26" t="s">
        <v>975</v>
      </c>
      <c r="B121" s="42"/>
      <c r="C121" s="43" t="s">
        <v>1099</v>
      </c>
      <c r="D121" s="29">
        <v>350</v>
      </c>
      <c r="E121" s="50">
        <f>D121-(D121*35%)</f>
        <v>227.5</v>
      </c>
      <c r="F121" s="30"/>
      <c r="G121" s="23">
        <f t="shared" si="4"/>
        <v>0</v>
      </c>
    </row>
    <row r="122" spans="1:7" ht="123.95" customHeight="1" x14ac:dyDescent="0.45">
      <c r="A122" s="26" t="s">
        <v>976</v>
      </c>
      <c r="B122" s="42"/>
      <c r="C122" s="43" t="s">
        <v>1100</v>
      </c>
      <c r="D122" s="29">
        <v>350</v>
      </c>
      <c r="E122" s="50">
        <f>D122-(D122*35%)</f>
        <v>227.5</v>
      </c>
      <c r="F122" s="30"/>
      <c r="G122" s="23">
        <f t="shared" si="4"/>
        <v>0</v>
      </c>
    </row>
    <row r="123" spans="1:7" ht="123.95" customHeight="1" x14ac:dyDescent="0.45">
      <c r="A123" s="26" t="s">
        <v>977</v>
      </c>
      <c r="B123" s="42"/>
      <c r="C123" s="43" t="s">
        <v>1101</v>
      </c>
      <c r="D123" s="29">
        <v>350</v>
      </c>
      <c r="E123" s="50">
        <f>D123-(D123*35%)</f>
        <v>227.5</v>
      </c>
      <c r="F123" s="30"/>
      <c r="G123" s="23">
        <f t="shared" si="4"/>
        <v>0</v>
      </c>
    </row>
    <row r="124" spans="1:7" ht="123.95" customHeight="1" x14ac:dyDescent="0.45">
      <c r="A124" s="26" t="s">
        <v>978</v>
      </c>
      <c r="B124" s="42"/>
      <c r="C124" s="43" t="s">
        <v>1102</v>
      </c>
      <c r="D124" s="29">
        <v>350</v>
      </c>
      <c r="E124" s="50">
        <f>D124-(D124*35%)</f>
        <v>227.5</v>
      </c>
      <c r="F124" s="30"/>
      <c r="G124" s="23">
        <f t="shared" si="4"/>
        <v>0</v>
      </c>
    </row>
    <row r="125" spans="1:7" ht="123.95" customHeight="1" x14ac:dyDescent="0.45">
      <c r="A125" s="26" t="s">
        <v>979</v>
      </c>
      <c r="B125" s="42"/>
      <c r="C125" s="43" t="s">
        <v>1103</v>
      </c>
      <c r="D125" s="29">
        <v>350</v>
      </c>
      <c r="E125" s="50">
        <f>D125-(D125*35%)</f>
        <v>227.5</v>
      </c>
      <c r="F125" s="30"/>
      <c r="G125" s="23">
        <f t="shared" si="4"/>
        <v>0</v>
      </c>
    </row>
    <row r="126" spans="1:7" ht="123.95" customHeight="1" x14ac:dyDescent="0.45">
      <c r="A126" s="26" t="s">
        <v>980</v>
      </c>
      <c r="B126" s="42"/>
      <c r="C126" s="43" t="s">
        <v>1104</v>
      </c>
      <c r="D126" s="29">
        <v>350</v>
      </c>
      <c r="E126" s="50">
        <f>D126-(D126*35%)</f>
        <v>227.5</v>
      </c>
      <c r="F126" s="30"/>
      <c r="G126" s="23">
        <f t="shared" si="4"/>
        <v>0</v>
      </c>
    </row>
    <row r="127" spans="1:7" ht="99.95" customHeight="1" x14ac:dyDescent="0.45">
      <c r="A127" s="26" t="s">
        <v>635</v>
      </c>
      <c r="B127" s="42"/>
      <c r="C127" s="43" t="s">
        <v>634</v>
      </c>
      <c r="D127" s="29">
        <v>345</v>
      </c>
      <c r="E127" s="21">
        <f>D127-(D127*35%)</f>
        <v>224.25</v>
      </c>
      <c r="F127" s="30"/>
      <c r="G127" s="23">
        <f t="shared" si="0"/>
        <v>0</v>
      </c>
    </row>
    <row r="128" spans="1:7" ht="99.95" customHeight="1" x14ac:dyDescent="0.45">
      <c r="A128" s="26" t="s">
        <v>633</v>
      </c>
      <c r="B128" s="42"/>
      <c r="C128" s="43" t="s">
        <v>632</v>
      </c>
      <c r="D128" s="29">
        <v>345</v>
      </c>
      <c r="E128" s="21">
        <f>D128-(D128*35%)</f>
        <v>224.25</v>
      </c>
      <c r="F128" s="30"/>
      <c r="G128" s="23">
        <f t="shared" si="0"/>
        <v>0</v>
      </c>
    </row>
    <row r="129" spans="1:8" ht="99.95" customHeight="1" x14ac:dyDescent="0.45">
      <c r="A129" s="26" t="s">
        <v>637</v>
      </c>
      <c r="B129" s="42"/>
      <c r="C129" s="43" t="s">
        <v>636</v>
      </c>
      <c r="D129" s="29">
        <v>345</v>
      </c>
      <c r="E129" s="21">
        <f>D129-(D129*35%)</f>
        <v>224.25</v>
      </c>
      <c r="F129" s="30"/>
      <c r="G129" s="23">
        <f t="shared" si="0"/>
        <v>0</v>
      </c>
    </row>
    <row r="130" spans="1:8" ht="99.95" customHeight="1" x14ac:dyDescent="0.45">
      <c r="A130" s="26" t="s">
        <v>639</v>
      </c>
      <c r="B130" s="42"/>
      <c r="C130" s="43" t="s">
        <v>638</v>
      </c>
      <c r="D130" s="29">
        <v>345</v>
      </c>
      <c r="E130" s="21">
        <f>D130-(D130*35%)</f>
        <v>224.25</v>
      </c>
      <c r="F130" s="30"/>
      <c r="G130" s="23">
        <f t="shared" si="0"/>
        <v>0</v>
      </c>
    </row>
    <row r="131" spans="1:8" ht="99.95" customHeight="1" x14ac:dyDescent="0.45">
      <c r="A131" s="26" t="s">
        <v>641</v>
      </c>
      <c r="B131" s="42"/>
      <c r="C131" s="43" t="s">
        <v>640</v>
      </c>
      <c r="D131" s="29">
        <v>345</v>
      </c>
      <c r="E131" s="21">
        <f>D131-(D131*35%)</f>
        <v>224.25</v>
      </c>
      <c r="F131" s="30"/>
      <c r="G131" s="23">
        <f t="shared" si="0"/>
        <v>0</v>
      </c>
    </row>
    <row r="132" spans="1:8" ht="99.95" customHeight="1" x14ac:dyDescent="0.45">
      <c r="A132" s="26" t="s">
        <v>644</v>
      </c>
      <c r="B132" s="42"/>
      <c r="C132" s="43" t="s">
        <v>645</v>
      </c>
      <c r="D132" s="29">
        <v>345</v>
      </c>
      <c r="E132" s="21">
        <f>D132-(D132*35%)</f>
        <v>224.25</v>
      </c>
      <c r="F132" s="30"/>
      <c r="G132" s="23">
        <f t="shared" si="0"/>
        <v>0</v>
      </c>
    </row>
    <row r="133" spans="1:8" ht="99.95" customHeight="1" thickBot="1" x14ac:dyDescent="0.5">
      <c r="A133" s="26" t="s">
        <v>630</v>
      </c>
      <c r="B133" s="42"/>
      <c r="C133" s="43" t="s">
        <v>631</v>
      </c>
      <c r="D133" s="29">
        <v>345</v>
      </c>
      <c r="E133" s="21">
        <f>D133-(D133*35%)</f>
        <v>224.25</v>
      </c>
      <c r="F133" s="30"/>
      <c r="G133" s="23">
        <f t="shared" si="0"/>
        <v>0</v>
      </c>
    </row>
    <row r="134" spans="1:8" s="4" customFormat="1" ht="72" customHeight="1" thickBot="1" x14ac:dyDescent="0.5">
      <c r="A134" s="12"/>
      <c r="B134" s="13"/>
      <c r="C134" s="14" t="s">
        <v>672</v>
      </c>
      <c r="D134" s="51"/>
      <c r="E134" s="21">
        <f>D134-(D134*35%)</f>
        <v>0</v>
      </c>
      <c r="F134" s="36"/>
      <c r="G134" s="23">
        <f t="shared" si="0"/>
        <v>0</v>
      </c>
      <c r="H134" s="3"/>
    </row>
    <row r="135" spans="1:8" ht="99.95" customHeight="1" thickBot="1" x14ac:dyDescent="0.5">
      <c r="A135" s="52" t="s">
        <v>673</v>
      </c>
      <c r="B135" s="53"/>
      <c r="C135" s="28" t="s">
        <v>811</v>
      </c>
      <c r="D135" s="54">
        <v>750</v>
      </c>
      <c r="E135" s="21">
        <f>D135-(D135*35%)</f>
        <v>487.5</v>
      </c>
      <c r="F135" s="30"/>
      <c r="G135" s="23">
        <f t="shared" si="0"/>
        <v>0</v>
      </c>
    </row>
    <row r="136" spans="1:8" s="4" customFormat="1" ht="64.5" customHeight="1" thickBot="1" x14ac:dyDescent="0.5">
      <c r="A136" s="12"/>
      <c r="B136" s="13"/>
      <c r="C136" s="14" t="s">
        <v>488</v>
      </c>
      <c r="D136" s="35"/>
      <c r="E136" s="21">
        <f>D136-(D136*35%)</f>
        <v>0</v>
      </c>
      <c r="F136" s="36"/>
      <c r="G136" s="23">
        <f t="shared" si="0"/>
        <v>0</v>
      </c>
      <c r="H136" s="3"/>
    </row>
    <row r="137" spans="1:8" ht="101.1" customHeight="1" x14ac:dyDescent="0.45">
      <c r="A137" s="26" t="s">
        <v>475</v>
      </c>
      <c r="B137" s="42"/>
      <c r="C137" s="43" t="s">
        <v>531</v>
      </c>
      <c r="D137" s="29">
        <v>1090</v>
      </c>
      <c r="E137" s="21">
        <f>D137-(D137*35%)</f>
        <v>708.5</v>
      </c>
      <c r="F137" s="30"/>
      <c r="G137" s="23">
        <f t="shared" si="0"/>
        <v>0</v>
      </c>
    </row>
    <row r="138" spans="1:8" ht="101.1" customHeight="1" x14ac:dyDescent="0.45">
      <c r="A138" s="26" t="s">
        <v>471</v>
      </c>
      <c r="B138" s="42"/>
      <c r="C138" s="43" t="s">
        <v>532</v>
      </c>
      <c r="D138" s="29">
        <v>1190</v>
      </c>
      <c r="E138" s="21">
        <f>D138-(D138*35%)</f>
        <v>773.5</v>
      </c>
      <c r="F138" s="30"/>
      <c r="G138" s="23">
        <f t="shared" ref="G138:G202" si="5">E138*F138</f>
        <v>0</v>
      </c>
    </row>
    <row r="139" spans="1:8" ht="101.1" customHeight="1" x14ac:dyDescent="0.45">
      <c r="A139" s="26" t="s">
        <v>485</v>
      </c>
      <c r="B139" s="42"/>
      <c r="C139" s="43" t="s">
        <v>551</v>
      </c>
      <c r="D139" s="29">
        <v>1190</v>
      </c>
      <c r="E139" s="21">
        <f>D139-(D139*35%)</f>
        <v>773.5</v>
      </c>
      <c r="F139" s="30"/>
      <c r="G139" s="23">
        <f t="shared" si="5"/>
        <v>0</v>
      </c>
    </row>
    <row r="140" spans="1:8" ht="101.1" customHeight="1" x14ac:dyDescent="0.45">
      <c r="A140" s="26" t="s">
        <v>597</v>
      </c>
      <c r="B140" s="42"/>
      <c r="C140" s="43" t="s">
        <v>596</v>
      </c>
      <c r="D140" s="29">
        <v>1150</v>
      </c>
      <c r="E140" s="21">
        <f>D140-(D140*35%)</f>
        <v>747.5</v>
      </c>
      <c r="F140" s="30"/>
      <c r="G140" s="23">
        <f t="shared" si="5"/>
        <v>0</v>
      </c>
    </row>
    <row r="141" spans="1:8" ht="101.1" customHeight="1" x14ac:dyDescent="0.45">
      <c r="A141" s="26" t="s">
        <v>614</v>
      </c>
      <c r="B141" s="42"/>
      <c r="C141" s="43" t="s">
        <v>615</v>
      </c>
      <c r="D141" s="29">
        <v>1070</v>
      </c>
      <c r="E141" s="21">
        <f>D141-(D141*35%)</f>
        <v>695.5</v>
      </c>
      <c r="F141" s="30"/>
      <c r="G141" s="23">
        <f t="shared" si="5"/>
        <v>0</v>
      </c>
    </row>
    <row r="142" spans="1:8" ht="101.1" customHeight="1" x14ac:dyDescent="0.45">
      <c r="A142" s="26" t="s">
        <v>613</v>
      </c>
      <c r="B142" s="42"/>
      <c r="C142" s="43" t="s">
        <v>612</v>
      </c>
      <c r="D142" s="29">
        <v>1070</v>
      </c>
      <c r="E142" s="21">
        <f>D142-(D142*35%)</f>
        <v>695.5</v>
      </c>
      <c r="F142" s="30"/>
      <c r="G142" s="23">
        <f t="shared" si="5"/>
        <v>0</v>
      </c>
    </row>
    <row r="143" spans="1:8" ht="101.1" customHeight="1" x14ac:dyDescent="0.45">
      <c r="A143" s="26" t="s">
        <v>555</v>
      </c>
      <c r="B143" s="42"/>
      <c r="C143" s="43" t="s">
        <v>554</v>
      </c>
      <c r="D143" s="29">
        <v>1080</v>
      </c>
      <c r="E143" s="21">
        <f>D143-(D143*35%)</f>
        <v>702</v>
      </c>
      <c r="F143" s="30"/>
      <c r="G143" s="23">
        <f t="shared" si="5"/>
        <v>0</v>
      </c>
    </row>
    <row r="144" spans="1:8" ht="101.1" customHeight="1" x14ac:dyDescent="0.45">
      <c r="A144" s="26" t="s">
        <v>643</v>
      </c>
      <c r="B144" s="42"/>
      <c r="C144" s="43" t="s">
        <v>642</v>
      </c>
      <c r="D144" s="29">
        <v>1350</v>
      </c>
      <c r="E144" s="21">
        <f>D144-(D144*35%)</f>
        <v>877.5</v>
      </c>
      <c r="F144" s="30"/>
      <c r="G144" s="23">
        <f t="shared" si="5"/>
        <v>0</v>
      </c>
    </row>
    <row r="145" spans="1:7" ht="101.1" customHeight="1" x14ac:dyDescent="0.45">
      <c r="A145" s="26" t="s">
        <v>559</v>
      </c>
      <c r="B145" s="42"/>
      <c r="C145" s="43" t="s">
        <v>561</v>
      </c>
      <c r="D145" s="29">
        <v>1090</v>
      </c>
      <c r="E145" s="21">
        <f>D145-(D145*35%)</f>
        <v>708.5</v>
      </c>
      <c r="F145" s="30"/>
      <c r="G145" s="23">
        <f t="shared" si="5"/>
        <v>0</v>
      </c>
    </row>
    <row r="146" spans="1:7" ht="101.1" customHeight="1" x14ac:dyDescent="0.45">
      <c r="A146" s="26" t="s">
        <v>560</v>
      </c>
      <c r="B146" s="42"/>
      <c r="C146" s="43" t="s">
        <v>562</v>
      </c>
      <c r="D146" s="29">
        <v>1080</v>
      </c>
      <c r="E146" s="21">
        <f>D146-(D146*35%)</f>
        <v>702</v>
      </c>
      <c r="F146" s="30"/>
      <c r="G146" s="23">
        <f t="shared" si="5"/>
        <v>0</v>
      </c>
    </row>
    <row r="147" spans="1:7" ht="101.1" customHeight="1" x14ac:dyDescent="0.45">
      <c r="A147" s="26" t="s">
        <v>687</v>
      </c>
      <c r="B147" s="42"/>
      <c r="C147" s="43" t="s">
        <v>688</v>
      </c>
      <c r="D147" s="29">
        <v>1090</v>
      </c>
      <c r="E147" s="21">
        <f>D147-(D147*35%)</f>
        <v>708.5</v>
      </c>
      <c r="F147" s="30"/>
      <c r="G147" s="23">
        <f t="shared" si="5"/>
        <v>0</v>
      </c>
    </row>
    <row r="148" spans="1:7" ht="101.1" customHeight="1" x14ac:dyDescent="0.45">
      <c r="A148" s="26" t="s">
        <v>800</v>
      </c>
      <c r="B148" s="42"/>
      <c r="C148" s="43" t="s">
        <v>799</v>
      </c>
      <c r="D148" s="29">
        <v>690</v>
      </c>
      <c r="E148" s="21">
        <f>D148-(D148*35%)</f>
        <v>448.5</v>
      </c>
      <c r="F148" s="30"/>
      <c r="G148" s="23">
        <f t="shared" si="5"/>
        <v>0</v>
      </c>
    </row>
    <row r="149" spans="1:7" ht="101.1" customHeight="1" x14ac:dyDescent="0.45">
      <c r="A149" s="26" t="s">
        <v>965</v>
      </c>
      <c r="B149" s="42"/>
      <c r="C149" s="43" t="s">
        <v>964</v>
      </c>
      <c r="D149" s="29">
        <v>690</v>
      </c>
      <c r="E149" s="21">
        <f>D149-(D149*35%)</f>
        <v>448.5</v>
      </c>
      <c r="F149" s="30"/>
      <c r="G149" s="23">
        <f t="shared" si="5"/>
        <v>0</v>
      </c>
    </row>
    <row r="150" spans="1:7" ht="102.95" customHeight="1" x14ac:dyDescent="0.45">
      <c r="A150" s="26" t="s">
        <v>308</v>
      </c>
      <c r="B150" s="42"/>
      <c r="C150" s="43" t="s">
        <v>309</v>
      </c>
      <c r="D150" s="29">
        <v>2650</v>
      </c>
      <c r="E150" s="21">
        <f>D150-(D150*35%)</f>
        <v>1722.5</v>
      </c>
      <c r="F150" s="30"/>
      <c r="G150" s="23">
        <f t="shared" si="5"/>
        <v>0</v>
      </c>
    </row>
    <row r="151" spans="1:7" ht="93.95" customHeight="1" x14ac:dyDescent="0.45">
      <c r="A151" s="26" t="s">
        <v>316</v>
      </c>
      <c r="B151" s="42"/>
      <c r="C151" s="55" t="s">
        <v>369</v>
      </c>
      <c r="D151" s="29">
        <v>1290</v>
      </c>
      <c r="E151" s="21">
        <f>D151-(D151*35%)</f>
        <v>838.5</v>
      </c>
      <c r="F151" s="30"/>
      <c r="G151" s="23">
        <f t="shared" si="5"/>
        <v>0</v>
      </c>
    </row>
    <row r="152" spans="1:7" s="58" customFormat="1" ht="117" customHeight="1" x14ac:dyDescent="0.45">
      <c r="A152" s="41" t="s">
        <v>968</v>
      </c>
      <c r="B152" s="56"/>
      <c r="C152" s="26" t="s">
        <v>969</v>
      </c>
      <c r="D152" s="29">
        <v>1060</v>
      </c>
      <c r="E152" s="21">
        <f>D152-(D152*35%)</f>
        <v>689</v>
      </c>
      <c r="F152" s="57"/>
      <c r="G152" s="23">
        <f t="shared" si="5"/>
        <v>0</v>
      </c>
    </row>
    <row r="153" spans="1:7" s="60" customFormat="1" ht="125.1" customHeight="1" x14ac:dyDescent="0.45">
      <c r="A153" s="41" t="s">
        <v>970</v>
      </c>
      <c r="B153" s="59"/>
      <c r="C153" s="41" t="s">
        <v>971</v>
      </c>
      <c r="D153" s="29">
        <v>1190</v>
      </c>
      <c r="E153" s="21">
        <f>D153-(D153*35%)</f>
        <v>773.5</v>
      </c>
      <c r="F153" s="57"/>
      <c r="G153" s="23">
        <f t="shared" si="5"/>
        <v>0</v>
      </c>
    </row>
    <row r="154" spans="1:7" ht="117.95" customHeight="1" x14ac:dyDescent="0.45">
      <c r="A154" s="26" t="s">
        <v>155</v>
      </c>
      <c r="B154" s="42"/>
      <c r="C154" s="43" t="s">
        <v>580</v>
      </c>
      <c r="D154" s="29">
        <v>1990</v>
      </c>
      <c r="E154" s="21">
        <f>D154-(D154*35%)</f>
        <v>1293.5</v>
      </c>
      <c r="F154" s="30"/>
      <c r="G154" s="23">
        <f t="shared" si="5"/>
        <v>0</v>
      </c>
    </row>
    <row r="155" spans="1:7" ht="119.1" customHeight="1" x14ac:dyDescent="0.45">
      <c r="A155" s="26" t="s">
        <v>263</v>
      </c>
      <c r="B155" s="42"/>
      <c r="C155" s="43" t="s">
        <v>579</v>
      </c>
      <c r="D155" s="29">
        <v>2010</v>
      </c>
      <c r="E155" s="21">
        <f>D155-(D155*35%)</f>
        <v>1306.5</v>
      </c>
      <c r="F155" s="30"/>
      <c r="G155" s="23">
        <f t="shared" si="5"/>
        <v>0</v>
      </c>
    </row>
    <row r="156" spans="1:7" ht="114.95" customHeight="1" x14ac:dyDescent="0.45">
      <c r="A156" s="26" t="s">
        <v>575</v>
      </c>
      <c r="B156" s="42"/>
      <c r="C156" s="61" t="s">
        <v>576</v>
      </c>
      <c r="D156" s="29">
        <v>2990</v>
      </c>
      <c r="E156" s="21">
        <f>D156-(D156*35%)</f>
        <v>1943.5</v>
      </c>
      <c r="F156" s="30"/>
      <c r="G156" s="23">
        <f t="shared" si="5"/>
        <v>0</v>
      </c>
    </row>
    <row r="157" spans="1:7" ht="99.95" customHeight="1" x14ac:dyDescent="0.45">
      <c r="A157" s="26" t="s">
        <v>695</v>
      </c>
      <c r="B157" s="62"/>
      <c r="C157" s="43" t="s">
        <v>696</v>
      </c>
      <c r="D157" s="29">
        <v>1760</v>
      </c>
      <c r="E157" s="21">
        <f>D157-(D157*35%)</f>
        <v>1144</v>
      </c>
      <c r="F157" s="30"/>
      <c r="G157" s="23">
        <f t="shared" si="5"/>
        <v>0</v>
      </c>
    </row>
    <row r="158" spans="1:7" ht="99.95" customHeight="1" x14ac:dyDescent="0.45">
      <c r="A158" s="26" t="s">
        <v>1020</v>
      </c>
      <c r="B158" s="62"/>
      <c r="C158" s="43" t="s">
        <v>1019</v>
      </c>
      <c r="D158" s="29">
        <v>1030</v>
      </c>
      <c r="E158" s="21">
        <f>D158-(D158*35%)</f>
        <v>669.5</v>
      </c>
      <c r="F158" s="30"/>
      <c r="G158" s="23">
        <f t="shared" si="5"/>
        <v>0</v>
      </c>
    </row>
    <row r="159" spans="1:7" ht="99.95" customHeight="1" x14ac:dyDescent="0.45">
      <c r="A159" s="26" t="s">
        <v>441</v>
      </c>
      <c r="B159" s="42"/>
      <c r="C159" s="43" t="s">
        <v>506</v>
      </c>
      <c r="D159" s="29">
        <v>620</v>
      </c>
      <c r="E159" s="21">
        <f>D159-(D159*35%)</f>
        <v>403</v>
      </c>
      <c r="F159" s="30"/>
      <c r="G159" s="23">
        <f t="shared" si="5"/>
        <v>0</v>
      </c>
    </row>
    <row r="160" spans="1:7" ht="99.95" customHeight="1" x14ac:dyDescent="0.45">
      <c r="A160" s="26" t="s">
        <v>247</v>
      </c>
      <c r="B160" s="42"/>
      <c r="C160" s="43" t="s">
        <v>533</v>
      </c>
      <c r="D160" s="29">
        <v>3160</v>
      </c>
      <c r="E160" s="21">
        <f>D160-(D160*35%)</f>
        <v>2054</v>
      </c>
      <c r="F160" s="30"/>
      <c r="G160" s="23">
        <f t="shared" si="5"/>
        <v>0</v>
      </c>
    </row>
    <row r="161" spans="1:8" ht="99.95" customHeight="1" x14ac:dyDescent="0.45">
      <c r="A161" s="26" t="s">
        <v>154</v>
      </c>
      <c r="B161" s="42"/>
      <c r="C161" s="43" t="s">
        <v>110</v>
      </c>
      <c r="D161" s="29">
        <v>1350</v>
      </c>
      <c r="E161" s="21">
        <f>D161-(D161*35%)</f>
        <v>877.5</v>
      </c>
      <c r="F161" s="30"/>
      <c r="G161" s="23">
        <f t="shared" si="5"/>
        <v>0</v>
      </c>
    </row>
    <row r="162" spans="1:8" ht="99.95" customHeight="1" x14ac:dyDescent="0.45">
      <c r="A162" s="26" t="s">
        <v>156</v>
      </c>
      <c r="B162" s="42"/>
      <c r="C162" s="43" t="s">
        <v>111</v>
      </c>
      <c r="D162" s="29">
        <v>1300</v>
      </c>
      <c r="E162" s="21">
        <f>D162-(D162*35%)</f>
        <v>845</v>
      </c>
      <c r="F162" s="30"/>
      <c r="G162" s="23">
        <f t="shared" si="5"/>
        <v>0</v>
      </c>
    </row>
    <row r="163" spans="1:8" ht="99.95" customHeight="1" x14ac:dyDescent="0.45">
      <c r="A163" s="26" t="s">
        <v>428</v>
      </c>
      <c r="B163" s="42"/>
      <c r="C163" s="43" t="s">
        <v>430</v>
      </c>
      <c r="D163" s="29">
        <v>3100</v>
      </c>
      <c r="E163" s="21">
        <f>D163-(D163*35%)</f>
        <v>2015</v>
      </c>
      <c r="F163" s="30"/>
      <c r="G163" s="23">
        <f t="shared" si="5"/>
        <v>0</v>
      </c>
    </row>
    <row r="164" spans="1:8" ht="99.95" customHeight="1" thickBot="1" x14ac:dyDescent="0.5">
      <c r="A164" s="31" t="s">
        <v>317</v>
      </c>
      <c r="B164" s="44"/>
      <c r="C164" s="45" t="s">
        <v>429</v>
      </c>
      <c r="D164" s="34">
        <v>3100</v>
      </c>
      <c r="E164" s="21">
        <f>D164-(D164*35%)</f>
        <v>2015</v>
      </c>
      <c r="F164" s="30"/>
      <c r="G164" s="23">
        <f t="shared" si="5"/>
        <v>0</v>
      </c>
    </row>
    <row r="165" spans="1:8" s="4" customFormat="1" ht="67.5" customHeight="1" thickBot="1" x14ac:dyDescent="0.5">
      <c r="A165" s="12"/>
      <c r="B165" s="13"/>
      <c r="C165" s="14" t="s">
        <v>490</v>
      </c>
      <c r="D165" s="35"/>
      <c r="E165" s="21">
        <f>D165-(D165*35%)</f>
        <v>0</v>
      </c>
      <c r="F165" s="36"/>
      <c r="G165" s="23">
        <f t="shared" si="5"/>
        <v>0</v>
      </c>
      <c r="H165" s="3"/>
    </row>
    <row r="166" spans="1:8" ht="99.95" customHeight="1" x14ac:dyDescent="0.45">
      <c r="A166" s="26" t="s">
        <v>54</v>
      </c>
      <c r="B166" s="42"/>
      <c r="C166" s="43" t="s">
        <v>55</v>
      </c>
      <c r="D166" s="29">
        <v>2390</v>
      </c>
      <c r="E166" s="21">
        <f>D166-(D166*35%)</f>
        <v>1553.5</v>
      </c>
      <c r="F166" s="30"/>
      <c r="G166" s="23">
        <f t="shared" si="5"/>
        <v>0</v>
      </c>
    </row>
    <row r="167" spans="1:8" ht="99.95" customHeight="1" x14ac:dyDescent="0.45">
      <c r="A167" s="26" t="s">
        <v>697</v>
      </c>
      <c r="B167" s="42"/>
      <c r="C167" s="43" t="s">
        <v>698</v>
      </c>
      <c r="D167" s="29">
        <v>1790</v>
      </c>
      <c r="E167" s="21">
        <f>D167-(D167*35%)</f>
        <v>1163.5</v>
      </c>
      <c r="F167" s="30"/>
      <c r="G167" s="23">
        <f t="shared" si="5"/>
        <v>0</v>
      </c>
    </row>
    <row r="168" spans="1:8" ht="99.95" customHeight="1" x14ac:dyDescent="0.45">
      <c r="A168" s="26" t="s">
        <v>999</v>
      </c>
      <c r="B168" s="42"/>
      <c r="C168" s="43" t="s">
        <v>998</v>
      </c>
      <c r="D168" s="29">
        <v>2250</v>
      </c>
      <c r="E168" s="21">
        <f>D168-(D168*35%)</f>
        <v>1462.5</v>
      </c>
      <c r="F168" s="30"/>
      <c r="G168" s="23">
        <f t="shared" si="5"/>
        <v>0</v>
      </c>
    </row>
    <row r="169" spans="1:8" ht="99.95" customHeight="1" x14ac:dyDescent="0.45">
      <c r="A169" s="26" t="s">
        <v>1038</v>
      </c>
      <c r="B169" s="42"/>
      <c r="C169" s="43" t="s">
        <v>1037</v>
      </c>
      <c r="D169" s="29">
        <v>2190</v>
      </c>
      <c r="E169" s="21">
        <f>D169-(D169*35%)</f>
        <v>1423.5</v>
      </c>
      <c r="F169" s="30"/>
      <c r="G169" s="23">
        <f t="shared" si="5"/>
        <v>0</v>
      </c>
    </row>
    <row r="170" spans="1:8" ht="99.95" customHeight="1" x14ac:dyDescent="0.45">
      <c r="A170" s="26" t="s">
        <v>723</v>
      </c>
      <c r="B170" s="42"/>
      <c r="C170" s="43" t="s">
        <v>722</v>
      </c>
      <c r="D170" s="29">
        <v>1790</v>
      </c>
      <c r="E170" s="21">
        <f>D170-(D170*35%)</f>
        <v>1163.5</v>
      </c>
      <c r="F170" s="30"/>
      <c r="G170" s="23">
        <f t="shared" si="5"/>
        <v>0</v>
      </c>
    </row>
    <row r="171" spans="1:8" ht="99.95" customHeight="1" x14ac:dyDescent="0.45">
      <c r="A171" s="26" t="s">
        <v>328</v>
      </c>
      <c r="B171" s="42"/>
      <c r="C171" s="43" t="s">
        <v>440</v>
      </c>
      <c r="D171" s="29">
        <v>3950</v>
      </c>
      <c r="E171" s="21">
        <f>D171-(D171*35%)</f>
        <v>2567.5</v>
      </c>
      <c r="F171" s="30"/>
      <c r="G171" s="23">
        <f t="shared" si="5"/>
        <v>0</v>
      </c>
    </row>
    <row r="172" spans="1:8" ht="99.95" customHeight="1" x14ac:dyDescent="0.45">
      <c r="A172" s="26" t="s">
        <v>447</v>
      </c>
      <c r="B172" s="42"/>
      <c r="C172" s="43" t="s">
        <v>534</v>
      </c>
      <c r="D172" s="29">
        <v>2400</v>
      </c>
      <c r="E172" s="21">
        <f>D172-(D172*35%)</f>
        <v>1560</v>
      </c>
      <c r="F172" s="30"/>
      <c r="G172" s="23">
        <f t="shared" si="5"/>
        <v>0</v>
      </c>
    </row>
    <row r="173" spans="1:8" ht="99.95" customHeight="1" x14ac:dyDescent="0.45">
      <c r="A173" s="26" t="s">
        <v>242</v>
      </c>
      <c r="B173" s="42"/>
      <c r="C173" s="43" t="s">
        <v>66</v>
      </c>
      <c r="D173" s="63">
        <v>1080</v>
      </c>
      <c r="E173" s="21">
        <f>D173-(D173*35%)</f>
        <v>702</v>
      </c>
      <c r="F173" s="30"/>
      <c r="G173" s="23">
        <f t="shared" si="5"/>
        <v>0</v>
      </c>
    </row>
    <row r="174" spans="1:8" ht="99.95" customHeight="1" x14ac:dyDescent="0.45">
      <c r="A174" s="26" t="s">
        <v>1089</v>
      </c>
      <c r="B174" s="42"/>
      <c r="C174" s="43" t="s">
        <v>1091</v>
      </c>
      <c r="D174" s="63">
        <v>620</v>
      </c>
      <c r="E174" s="21">
        <f>D174-(D174*35%)</f>
        <v>403</v>
      </c>
      <c r="F174" s="30"/>
      <c r="G174" s="23">
        <f t="shared" si="5"/>
        <v>0</v>
      </c>
    </row>
    <row r="175" spans="1:8" ht="99.95" customHeight="1" x14ac:dyDescent="0.45">
      <c r="A175" s="26" t="s">
        <v>1090</v>
      </c>
      <c r="B175" s="42"/>
      <c r="C175" s="43" t="s">
        <v>1092</v>
      </c>
      <c r="D175" s="63">
        <v>600</v>
      </c>
      <c r="E175" s="21">
        <f>D175-(D175*35%)</f>
        <v>390</v>
      </c>
      <c r="F175" s="30"/>
      <c r="G175" s="23">
        <f t="shared" si="5"/>
        <v>0</v>
      </c>
    </row>
    <row r="176" spans="1:8" ht="99.95" customHeight="1" x14ac:dyDescent="0.45">
      <c r="A176" s="26" t="s">
        <v>1086</v>
      </c>
      <c r="B176" s="42"/>
      <c r="C176" s="43" t="s">
        <v>1085</v>
      </c>
      <c r="D176" s="63">
        <v>700</v>
      </c>
      <c r="E176" s="21">
        <f>D176-(D176*35%)</f>
        <v>455</v>
      </c>
      <c r="F176" s="30"/>
      <c r="G176" s="23">
        <f t="shared" si="5"/>
        <v>0</v>
      </c>
    </row>
    <row r="177" spans="1:7" ht="111" customHeight="1" x14ac:dyDescent="0.45">
      <c r="A177" s="26" t="s">
        <v>248</v>
      </c>
      <c r="B177" s="42"/>
      <c r="C177" s="43" t="s">
        <v>65</v>
      </c>
      <c r="D177" s="29">
        <v>2390</v>
      </c>
      <c r="E177" s="21">
        <f>D177-(D177*35%)</f>
        <v>1553.5</v>
      </c>
      <c r="F177" s="30"/>
      <c r="G177" s="23">
        <f t="shared" si="5"/>
        <v>0</v>
      </c>
    </row>
    <row r="178" spans="1:7" ht="99.95" customHeight="1" x14ac:dyDescent="0.45">
      <c r="A178" s="26" t="s">
        <v>159</v>
      </c>
      <c r="B178" s="42"/>
      <c r="C178" s="43" t="s">
        <v>68</v>
      </c>
      <c r="D178" s="29">
        <v>950</v>
      </c>
      <c r="E178" s="21">
        <f>D178-(D178*35%)</f>
        <v>617.5</v>
      </c>
      <c r="F178" s="30"/>
      <c r="G178" s="23">
        <f t="shared" si="5"/>
        <v>0</v>
      </c>
    </row>
    <row r="179" spans="1:7" ht="99.95" customHeight="1" x14ac:dyDescent="0.45">
      <c r="A179" s="26" t="s">
        <v>363</v>
      </c>
      <c r="B179" s="42"/>
      <c r="C179" s="43" t="s">
        <v>364</v>
      </c>
      <c r="D179" s="29">
        <v>1550</v>
      </c>
      <c r="E179" s="21">
        <f>D179-(D179*35%)</f>
        <v>1007.5</v>
      </c>
      <c r="F179" s="30"/>
      <c r="G179" s="23">
        <f t="shared" si="5"/>
        <v>0</v>
      </c>
    </row>
    <row r="180" spans="1:7" ht="99.95" customHeight="1" x14ac:dyDescent="0.45">
      <c r="A180" s="26" t="s">
        <v>362</v>
      </c>
      <c r="B180" s="42"/>
      <c r="C180" s="43" t="s">
        <v>361</v>
      </c>
      <c r="D180" s="29">
        <v>780</v>
      </c>
      <c r="E180" s="21">
        <f>D180-(D180*35%)</f>
        <v>507</v>
      </c>
      <c r="F180" s="30"/>
      <c r="G180" s="23">
        <f t="shared" si="5"/>
        <v>0</v>
      </c>
    </row>
    <row r="181" spans="1:7" ht="99.95" customHeight="1" x14ac:dyDescent="0.45">
      <c r="A181" s="26" t="s">
        <v>1001</v>
      </c>
      <c r="B181" s="42"/>
      <c r="C181" s="43" t="s">
        <v>1000</v>
      </c>
      <c r="D181" s="29">
        <v>950</v>
      </c>
      <c r="E181" s="21">
        <f>D181-(D181*35%)</f>
        <v>617.5</v>
      </c>
      <c r="F181" s="30"/>
      <c r="G181" s="23">
        <f t="shared" si="5"/>
        <v>0</v>
      </c>
    </row>
    <row r="182" spans="1:7" ht="99.95" customHeight="1" x14ac:dyDescent="0.45">
      <c r="A182" s="26" t="s">
        <v>595</v>
      </c>
      <c r="B182" s="42"/>
      <c r="C182" s="43" t="s">
        <v>594</v>
      </c>
      <c r="D182" s="29">
        <v>950</v>
      </c>
      <c r="E182" s="21">
        <f>D182-(D182*35%)</f>
        <v>617.5</v>
      </c>
      <c r="F182" s="30"/>
      <c r="G182" s="23">
        <f t="shared" si="5"/>
        <v>0</v>
      </c>
    </row>
    <row r="183" spans="1:7" ht="99.95" customHeight="1" x14ac:dyDescent="0.45">
      <c r="A183" s="26" t="s">
        <v>790</v>
      </c>
      <c r="B183" s="42"/>
      <c r="C183" s="43" t="s">
        <v>789</v>
      </c>
      <c r="D183" s="29">
        <v>950</v>
      </c>
      <c r="E183" s="21">
        <f>D183-(D183*35%)</f>
        <v>617.5</v>
      </c>
      <c r="F183" s="30"/>
      <c r="G183" s="23">
        <f t="shared" si="5"/>
        <v>0</v>
      </c>
    </row>
    <row r="184" spans="1:7" ht="99.95" customHeight="1" x14ac:dyDescent="0.45">
      <c r="A184" s="26" t="s">
        <v>158</v>
      </c>
      <c r="B184" s="42"/>
      <c r="C184" s="43" t="s">
        <v>67</v>
      </c>
      <c r="D184" s="29">
        <v>950</v>
      </c>
      <c r="E184" s="21">
        <f>D184-(D184*35%)</f>
        <v>617.5</v>
      </c>
      <c r="F184" s="30"/>
      <c r="G184" s="23">
        <f t="shared" si="5"/>
        <v>0</v>
      </c>
    </row>
    <row r="185" spans="1:7" ht="99.95" customHeight="1" x14ac:dyDescent="0.45">
      <c r="A185" s="26" t="s">
        <v>1003</v>
      </c>
      <c r="B185" s="42"/>
      <c r="C185" s="43" t="s">
        <v>1002</v>
      </c>
      <c r="D185" s="29">
        <v>1200</v>
      </c>
      <c r="E185" s="21">
        <f>D185-(D185*35%)</f>
        <v>780</v>
      </c>
      <c r="F185" s="30"/>
      <c r="G185" s="23">
        <f t="shared" si="5"/>
        <v>0</v>
      </c>
    </row>
    <row r="186" spans="1:7" ht="99.95" customHeight="1" x14ac:dyDescent="0.45">
      <c r="A186" s="26" t="s">
        <v>584</v>
      </c>
      <c r="B186" s="42"/>
      <c r="C186" s="43" t="s">
        <v>583</v>
      </c>
      <c r="D186" s="29">
        <v>2400</v>
      </c>
      <c r="E186" s="21">
        <f>D186-(D186*35%)</f>
        <v>1560</v>
      </c>
      <c r="F186" s="30"/>
      <c r="G186" s="23">
        <f t="shared" si="5"/>
        <v>0</v>
      </c>
    </row>
    <row r="187" spans="1:7" ht="99.95" customHeight="1" x14ac:dyDescent="0.45">
      <c r="A187" s="26" t="s">
        <v>46</v>
      </c>
      <c r="B187" s="42"/>
      <c r="C187" s="43" t="s">
        <v>1043</v>
      </c>
      <c r="D187" s="29">
        <v>1430</v>
      </c>
      <c r="E187" s="21">
        <f>D187-(D187*35%)</f>
        <v>929.5</v>
      </c>
      <c r="F187" s="30"/>
      <c r="G187" s="23">
        <f t="shared" si="5"/>
        <v>0</v>
      </c>
    </row>
    <row r="188" spans="1:7" ht="99.95" customHeight="1" x14ac:dyDescent="0.45">
      <c r="A188" s="26" t="s">
        <v>329</v>
      </c>
      <c r="B188" s="42"/>
      <c r="C188" s="43" t="s">
        <v>387</v>
      </c>
      <c r="D188" s="29">
        <v>1580</v>
      </c>
      <c r="E188" s="21">
        <f>D188-(D188*35%)</f>
        <v>1027</v>
      </c>
      <c r="F188" s="30"/>
      <c r="G188" s="23">
        <f t="shared" si="5"/>
        <v>0</v>
      </c>
    </row>
    <row r="189" spans="1:7" ht="99.95" customHeight="1" x14ac:dyDescent="0.45">
      <c r="A189" s="26" t="s">
        <v>63</v>
      </c>
      <c r="B189" s="42"/>
      <c r="C189" s="43" t="s">
        <v>64</v>
      </c>
      <c r="D189" s="29">
        <v>1600</v>
      </c>
      <c r="E189" s="21">
        <f>D189-(D189*35%)</f>
        <v>1040</v>
      </c>
      <c r="F189" s="30"/>
      <c r="G189" s="23">
        <f t="shared" si="5"/>
        <v>0</v>
      </c>
    </row>
    <row r="190" spans="1:7" ht="99.95" customHeight="1" x14ac:dyDescent="0.45">
      <c r="A190" s="26" t="s">
        <v>449</v>
      </c>
      <c r="B190" s="42"/>
      <c r="C190" s="43" t="s">
        <v>451</v>
      </c>
      <c r="D190" s="29">
        <v>2700</v>
      </c>
      <c r="E190" s="21">
        <f>D190-(D190*35%)</f>
        <v>1755</v>
      </c>
      <c r="F190" s="30"/>
      <c r="G190" s="23">
        <f t="shared" si="5"/>
        <v>0</v>
      </c>
    </row>
    <row r="191" spans="1:7" ht="99.95" customHeight="1" x14ac:dyDescent="0.45">
      <c r="A191" s="26" t="s">
        <v>1034</v>
      </c>
      <c r="B191" s="42"/>
      <c r="C191" s="43" t="s">
        <v>1033</v>
      </c>
      <c r="D191" s="29">
        <v>540</v>
      </c>
      <c r="E191" s="21">
        <f>D191-(D191*35%)</f>
        <v>351</v>
      </c>
      <c r="F191" s="30"/>
      <c r="G191" s="23">
        <f t="shared" si="5"/>
        <v>0</v>
      </c>
    </row>
    <row r="192" spans="1:7" ht="99.95" customHeight="1" x14ac:dyDescent="0.45">
      <c r="A192" s="26" t="s">
        <v>160</v>
      </c>
      <c r="B192" s="42"/>
      <c r="C192" s="43" t="s">
        <v>388</v>
      </c>
      <c r="D192" s="29">
        <v>2190</v>
      </c>
      <c r="E192" s="21">
        <f>D192-(D192*35%)</f>
        <v>1423.5</v>
      </c>
      <c r="F192" s="30"/>
      <c r="G192" s="23">
        <f t="shared" si="5"/>
        <v>0</v>
      </c>
    </row>
    <row r="193" spans="1:8" ht="99.95" customHeight="1" x14ac:dyDescent="0.45">
      <c r="A193" s="26" t="s">
        <v>765</v>
      </c>
      <c r="B193" s="42"/>
      <c r="C193" s="43" t="s">
        <v>764</v>
      </c>
      <c r="D193" s="29">
        <v>2190</v>
      </c>
      <c r="E193" s="21">
        <f>D193-(D193*35%)</f>
        <v>1423.5</v>
      </c>
      <c r="F193" s="30"/>
      <c r="G193" s="23">
        <f t="shared" si="5"/>
        <v>0</v>
      </c>
    </row>
    <row r="194" spans="1:8" ht="99.95" customHeight="1" x14ac:dyDescent="0.45">
      <c r="A194" s="26" t="s">
        <v>24</v>
      </c>
      <c r="B194" s="42"/>
      <c r="C194" s="43" t="s">
        <v>389</v>
      </c>
      <c r="D194" s="29">
        <v>1140</v>
      </c>
      <c r="E194" s="21">
        <f>D194-(D194*35%)</f>
        <v>741</v>
      </c>
      <c r="F194" s="30"/>
      <c r="G194" s="23">
        <f t="shared" si="5"/>
        <v>0</v>
      </c>
    </row>
    <row r="195" spans="1:8" ht="99.95" customHeight="1" x14ac:dyDescent="0.45">
      <c r="A195" s="26" t="s">
        <v>462</v>
      </c>
      <c r="B195" s="42"/>
      <c r="C195" s="43" t="s">
        <v>467</v>
      </c>
      <c r="D195" s="29">
        <v>900</v>
      </c>
      <c r="E195" s="21">
        <f>D195-(D195*35%)</f>
        <v>585</v>
      </c>
      <c r="F195" s="30"/>
      <c r="G195" s="23">
        <f t="shared" si="5"/>
        <v>0</v>
      </c>
    </row>
    <row r="196" spans="1:8" ht="99.95" customHeight="1" x14ac:dyDescent="0.45">
      <c r="A196" s="26" t="s">
        <v>249</v>
      </c>
      <c r="B196" s="42"/>
      <c r="C196" s="43" t="s">
        <v>69</v>
      </c>
      <c r="D196" s="29">
        <v>1100</v>
      </c>
      <c r="E196" s="21">
        <f>D196-(D196*35%)</f>
        <v>715</v>
      </c>
      <c r="F196" s="30"/>
      <c r="G196" s="23">
        <f t="shared" si="5"/>
        <v>0</v>
      </c>
    </row>
    <row r="197" spans="1:8" ht="99.95" customHeight="1" x14ac:dyDescent="0.45">
      <c r="A197" s="26" t="s">
        <v>967</v>
      </c>
      <c r="B197" s="42"/>
      <c r="C197" s="43" t="s">
        <v>966</v>
      </c>
      <c r="D197" s="29">
        <v>650</v>
      </c>
      <c r="E197" s="21">
        <f>D197-(D197*35%)</f>
        <v>422.5</v>
      </c>
      <c r="F197" s="30"/>
      <c r="G197" s="23">
        <f t="shared" si="5"/>
        <v>0</v>
      </c>
    </row>
    <row r="198" spans="1:8" ht="99.95" customHeight="1" x14ac:dyDescent="0.45">
      <c r="A198" s="26" t="s">
        <v>463</v>
      </c>
      <c r="B198" s="42"/>
      <c r="C198" s="43" t="s">
        <v>489</v>
      </c>
      <c r="D198" s="29">
        <v>1285</v>
      </c>
      <c r="E198" s="21">
        <f>D198-(D198*35%)</f>
        <v>835.25</v>
      </c>
      <c r="F198" s="30"/>
      <c r="G198" s="23">
        <f t="shared" si="5"/>
        <v>0</v>
      </c>
    </row>
    <row r="199" spans="1:8" ht="99.95" customHeight="1" x14ac:dyDescent="0.45">
      <c r="A199" s="26" t="s">
        <v>422</v>
      </c>
      <c r="B199" s="42"/>
      <c r="C199" s="43" t="s">
        <v>421</v>
      </c>
      <c r="D199" s="29">
        <v>650</v>
      </c>
      <c r="E199" s="21">
        <f>D199-(D199*35%)</f>
        <v>422.5</v>
      </c>
      <c r="F199" s="30"/>
      <c r="G199" s="23">
        <f t="shared" si="5"/>
        <v>0</v>
      </c>
    </row>
    <row r="200" spans="1:8" ht="99.95" customHeight="1" x14ac:dyDescent="0.45">
      <c r="A200" s="31" t="s">
        <v>620</v>
      </c>
      <c r="B200" s="44"/>
      <c r="C200" s="45" t="s">
        <v>619</v>
      </c>
      <c r="D200" s="34">
        <v>740</v>
      </c>
      <c r="E200" s="21">
        <f>D200-(D200*35%)</f>
        <v>481</v>
      </c>
      <c r="F200" s="30"/>
      <c r="G200" s="23">
        <f t="shared" si="5"/>
        <v>0</v>
      </c>
    </row>
    <row r="201" spans="1:8" ht="99.95" customHeight="1" x14ac:dyDescent="0.45">
      <c r="A201" s="31" t="s">
        <v>693</v>
      </c>
      <c r="B201" s="44"/>
      <c r="C201" s="45" t="s">
        <v>694</v>
      </c>
      <c r="D201" s="34">
        <v>530</v>
      </c>
      <c r="E201" s="21">
        <f>D201-(D201*35%)</f>
        <v>344.5</v>
      </c>
      <c r="F201" s="30"/>
      <c r="G201" s="23">
        <f t="shared" si="5"/>
        <v>0</v>
      </c>
    </row>
    <row r="202" spans="1:8" ht="99.95" customHeight="1" x14ac:dyDescent="0.45">
      <c r="A202" s="31" t="s">
        <v>618</v>
      </c>
      <c r="B202" s="44"/>
      <c r="C202" s="45" t="s">
        <v>617</v>
      </c>
      <c r="D202" s="34">
        <v>530</v>
      </c>
      <c r="E202" s="21">
        <f>D202-(D202*35%)</f>
        <v>344.5</v>
      </c>
      <c r="F202" s="30"/>
      <c r="G202" s="23">
        <f t="shared" si="5"/>
        <v>0</v>
      </c>
    </row>
    <row r="203" spans="1:8" ht="99.95" customHeight="1" thickBot="1" x14ac:dyDescent="0.5">
      <c r="A203" s="31" t="s">
        <v>279</v>
      </c>
      <c r="B203" s="44"/>
      <c r="C203" s="45" t="s">
        <v>416</v>
      </c>
      <c r="D203" s="34">
        <v>790</v>
      </c>
      <c r="E203" s="21">
        <f>D203-(D203*35%)</f>
        <v>513.5</v>
      </c>
      <c r="F203" s="30"/>
      <c r="G203" s="23">
        <f t="shared" ref="G203:G283" si="6">E203*F203</f>
        <v>0</v>
      </c>
    </row>
    <row r="204" spans="1:8" s="4" customFormat="1" ht="66" customHeight="1" thickBot="1" x14ac:dyDescent="0.5">
      <c r="A204" s="12"/>
      <c r="B204" s="13"/>
      <c r="C204" s="14" t="s">
        <v>496</v>
      </c>
      <c r="D204" s="35"/>
      <c r="E204" s="21">
        <f>D204-(D204*35%)</f>
        <v>0</v>
      </c>
      <c r="F204" s="36"/>
      <c r="G204" s="23">
        <f t="shared" si="6"/>
        <v>0</v>
      </c>
      <c r="H204" s="3"/>
    </row>
    <row r="205" spans="1:8" ht="99.95" customHeight="1" x14ac:dyDescent="0.45">
      <c r="A205" s="26" t="s">
        <v>332</v>
      </c>
      <c r="B205" s="42"/>
      <c r="C205" s="43" t="s">
        <v>315</v>
      </c>
      <c r="D205" s="29">
        <v>1995</v>
      </c>
      <c r="E205" s="21">
        <f>D205-(D205*35%)</f>
        <v>1296.75</v>
      </c>
      <c r="F205" s="30"/>
      <c r="G205" s="23">
        <f t="shared" si="6"/>
        <v>0</v>
      </c>
    </row>
    <row r="206" spans="1:8" ht="99.95" customHeight="1" x14ac:dyDescent="0.45">
      <c r="A206" s="26" t="s">
        <v>1024</v>
      </c>
      <c r="B206" s="42"/>
      <c r="C206" s="43" t="s">
        <v>1023</v>
      </c>
      <c r="D206" s="29">
        <v>2190</v>
      </c>
      <c r="E206" s="21">
        <f>D206-(D206*35%)</f>
        <v>1423.5</v>
      </c>
      <c r="F206" s="30"/>
      <c r="G206" s="23">
        <f t="shared" si="6"/>
        <v>0</v>
      </c>
    </row>
    <row r="207" spans="1:8" ht="99.95" customHeight="1" x14ac:dyDescent="0.45">
      <c r="A207" s="26" t="s">
        <v>331</v>
      </c>
      <c r="B207" s="42"/>
      <c r="C207" s="43" t="s">
        <v>348</v>
      </c>
      <c r="D207" s="29">
        <v>2590</v>
      </c>
      <c r="E207" s="21">
        <f>D207-(D207*35%)</f>
        <v>1683.5</v>
      </c>
      <c r="F207" s="30"/>
      <c r="G207" s="23">
        <f t="shared" si="6"/>
        <v>0</v>
      </c>
    </row>
    <row r="208" spans="1:8" ht="99.95" customHeight="1" x14ac:dyDescent="0.45">
      <c r="A208" s="26" t="s">
        <v>1069</v>
      </c>
      <c r="B208" s="42"/>
      <c r="C208" s="43" t="s">
        <v>1072</v>
      </c>
      <c r="D208" s="29">
        <v>2940</v>
      </c>
      <c r="E208" s="21">
        <f>D208-(D208*35%)</f>
        <v>1911</v>
      </c>
      <c r="F208" s="30"/>
      <c r="G208" s="23">
        <f t="shared" si="6"/>
        <v>0</v>
      </c>
    </row>
    <row r="209" spans="1:8" ht="99.95" customHeight="1" x14ac:dyDescent="0.45">
      <c r="A209" s="26" t="s">
        <v>1071</v>
      </c>
      <c r="B209" s="42"/>
      <c r="C209" s="43" t="s">
        <v>1070</v>
      </c>
      <c r="D209" s="29">
        <v>2940</v>
      </c>
      <c r="E209" s="21">
        <f>D209-(D209*35%)</f>
        <v>1911</v>
      </c>
      <c r="F209" s="30"/>
      <c r="G209" s="23">
        <f t="shared" si="6"/>
        <v>0</v>
      </c>
    </row>
    <row r="210" spans="1:8" ht="99.95" customHeight="1" x14ac:dyDescent="0.45">
      <c r="A210" s="26" t="s">
        <v>600</v>
      </c>
      <c r="B210" s="42"/>
      <c r="C210" s="43" t="s">
        <v>601</v>
      </c>
      <c r="D210" s="29">
        <v>1750</v>
      </c>
      <c r="E210" s="21">
        <f>D210-(D210*35%)</f>
        <v>1137.5</v>
      </c>
      <c r="F210" s="30"/>
      <c r="G210" s="23">
        <f>E210*F210</f>
        <v>0</v>
      </c>
    </row>
    <row r="211" spans="1:8" ht="99.95" customHeight="1" x14ac:dyDescent="0.45">
      <c r="A211" s="26" t="s">
        <v>299</v>
      </c>
      <c r="B211" s="42"/>
      <c r="C211" s="43" t="s">
        <v>403</v>
      </c>
      <c r="D211" s="29">
        <v>295</v>
      </c>
      <c r="E211" s="21">
        <f>D211-(D211*35%)</f>
        <v>191.75</v>
      </c>
      <c r="F211" s="30"/>
      <c r="G211" s="23">
        <f t="shared" si="6"/>
        <v>0</v>
      </c>
    </row>
    <row r="212" spans="1:8" ht="99.95" customHeight="1" thickBot="1" x14ac:dyDescent="0.5">
      <c r="A212" s="31" t="s">
        <v>448</v>
      </c>
      <c r="B212" s="44"/>
      <c r="C212" s="45" t="s">
        <v>450</v>
      </c>
      <c r="D212" s="34">
        <v>4900</v>
      </c>
      <c r="E212" s="21">
        <f>D212-(D212*35%)</f>
        <v>3185</v>
      </c>
      <c r="F212" s="30"/>
      <c r="G212" s="23">
        <f t="shared" si="6"/>
        <v>0</v>
      </c>
    </row>
    <row r="213" spans="1:8" s="4" customFormat="1" ht="66" customHeight="1" thickBot="1" x14ac:dyDescent="0.5">
      <c r="A213" s="12"/>
      <c r="B213" s="13"/>
      <c r="C213" s="14" t="s">
        <v>495</v>
      </c>
      <c r="D213" s="35"/>
      <c r="E213" s="21">
        <f>D213-(D213*35%)</f>
        <v>0</v>
      </c>
      <c r="F213" s="36"/>
      <c r="G213" s="23">
        <f t="shared" si="6"/>
        <v>0</v>
      </c>
      <c r="H213" s="3"/>
    </row>
    <row r="214" spans="1:8" ht="99.95" customHeight="1" x14ac:dyDescent="0.45">
      <c r="A214" s="18" t="s">
        <v>692</v>
      </c>
      <c r="B214" s="38"/>
      <c r="C214" s="39" t="s">
        <v>691</v>
      </c>
      <c r="D214" s="20">
        <v>610</v>
      </c>
      <c r="E214" s="21">
        <f>D214-(D214*35%)</f>
        <v>396.5</v>
      </c>
      <c r="F214" s="30"/>
      <c r="G214" s="23">
        <f t="shared" si="6"/>
        <v>0</v>
      </c>
    </row>
    <row r="215" spans="1:8" ht="99.95" customHeight="1" x14ac:dyDescent="0.45">
      <c r="A215" s="18" t="s">
        <v>779</v>
      </c>
      <c r="B215" s="38"/>
      <c r="C215" s="39" t="s">
        <v>778</v>
      </c>
      <c r="D215" s="20">
        <v>320</v>
      </c>
      <c r="E215" s="21">
        <f>D215-(D215*35%)</f>
        <v>208</v>
      </c>
      <c r="F215" s="30"/>
      <c r="G215" s="23">
        <f t="shared" si="6"/>
        <v>0</v>
      </c>
    </row>
    <row r="216" spans="1:8" ht="111.95" customHeight="1" x14ac:dyDescent="0.45">
      <c r="A216" s="18" t="s">
        <v>802</v>
      </c>
      <c r="B216" s="38"/>
      <c r="C216" s="39" t="s">
        <v>801</v>
      </c>
      <c r="D216" s="20">
        <v>1690</v>
      </c>
      <c r="E216" s="21">
        <f>D216-(D216*35%)</f>
        <v>1098.5</v>
      </c>
      <c r="F216" s="30"/>
      <c r="G216" s="23">
        <f t="shared" si="6"/>
        <v>0</v>
      </c>
    </row>
    <row r="217" spans="1:8" ht="111.95" customHeight="1" x14ac:dyDescent="0.45">
      <c r="A217" s="18" t="s">
        <v>712</v>
      </c>
      <c r="B217" s="38"/>
      <c r="C217" s="39" t="s">
        <v>711</v>
      </c>
      <c r="D217" s="20">
        <v>840</v>
      </c>
      <c r="E217" s="21">
        <f>D217-(D217*35%)</f>
        <v>546</v>
      </c>
      <c r="F217" s="30"/>
      <c r="G217" s="23">
        <f t="shared" si="6"/>
        <v>0</v>
      </c>
    </row>
    <row r="218" spans="1:8" ht="111.95" customHeight="1" x14ac:dyDescent="0.45">
      <c r="A218" s="18" t="s">
        <v>1137</v>
      </c>
      <c r="B218" s="38"/>
      <c r="C218" s="39" t="s">
        <v>1136</v>
      </c>
      <c r="D218" s="20">
        <v>530</v>
      </c>
      <c r="E218" s="21">
        <f>D218-(D218*35%)</f>
        <v>344.5</v>
      </c>
      <c r="F218" s="30"/>
      <c r="G218" s="23">
        <f t="shared" si="6"/>
        <v>0</v>
      </c>
    </row>
    <row r="219" spans="1:8" ht="99.95" customHeight="1" x14ac:dyDescent="0.45">
      <c r="A219" s="18" t="s">
        <v>58</v>
      </c>
      <c r="B219" s="38"/>
      <c r="C219" s="39" t="s">
        <v>535</v>
      </c>
      <c r="D219" s="20">
        <v>890</v>
      </c>
      <c r="E219" s="21">
        <f>D219-(D219*35%)</f>
        <v>578.5</v>
      </c>
      <c r="F219" s="30"/>
      <c r="G219" s="23">
        <f t="shared" si="6"/>
        <v>0</v>
      </c>
    </row>
    <row r="220" spans="1:8" ht="99.95" customHeight="1" x14ac:dyDescent="0.45">
      <c r="A220" s="18" t="s">
        <v>805</v>
      </c>
      <c r="B220" s="38"/>
      <c r="C220" s="39" t="s">
        <v>804</v>
      </c>
      <c r="D220" s="20">
        <v>780</v>
      </c>
      <c r="E220" s="21">
        <f>D220-(D220*35%)</f>
        <v>507</v>
      </c>
      <c r="F220" s="30"/>
      <c r="G220" s="23">
        <f t="shared" si="6"/>
        <v>0</v>
      </c>
    </row>
    <row r="221" spans="1:8" ht="99.95" customHeight="1" x14ac:dyDescent="0.45">
      <c r="A221" s="18" t="s">
        <v>706</v>
      </c>
      <c r="B221" s="38"/>
      <c r="C221" s="39" t="s">
        <v>709</v>
      </c>
      <c r="D221" s="20">
        <v>740</v>
      </c>
      <c r="E221" s="21">
        <f>D221-(D221*35%)</f>
        <v>481</v>
      </c>
      <c r="F221" s="30"/>
      <c r="G221" s="23">
        <f t="shared" si="6"/>
        <v>0</v>
      </c>
    </row>
    <row r="222" spans="1:8" ht="99.95" customHeight="1" x14ac:dyDescent="0.45">
      <c r="A222" s="18" t="s">
        <v>707</v>
      </c>
      <c r="B222" s="38"/>
      <c r="C222" s="39" t="s">
        <v>710</v>
      </c>
      <c r="D222" s="20">
        <v>810</v>
      </c>
      <c r="E222" s="21">
        <f>D222-(D222*35%)</f>
        <v>526.5</v>
      </c>
      <c r="F222" s="30"/>
      <c r="G222" s="23">
        <f t="shared" si="6"/>
        <v>0</v>
      </c>
    </row>
    <row r="223" spans="1:8" ht="99.95" customHeight="1" x14ac:dyDescent="0.45">
      <c r="A223" s="18" t="s">
        <v>708</v>
      </c>
      <c r="B223" s="38"/>
      <c r="C223" s="39" t="s">
        <v>803</v>
      </c>
      <c r="D223" s="20">
        <v>1290</v>
      </c>
      <c r="E223" s="21">
        <f>D223-(D223*35%)</f>
        <v>838.5</v>
      </c>
      <c r="F223" s="30"/>
      <c r="G223" s="23">
        <f t="shared" si="6"/>
        <v>0</v>
      </c>
    </row>
    <row r="224" spans="1:8" ht="99.95" customHeight="1" x14ac:dyDescent="0.45">
      <c r="A224" s="26" t="s">
        <v>356</v>
      </c>
      <c r="B224" s="42"/>
      <c r="C224" s="43" t="s">
        <v>355</v>
      </c>
      <c r="D224" s="29">
        <v>675</v>
      </c>
      <c r="E224" s="21">
        <f>D224-(D224*35%)</f>
        <v>438.75</v>
      </c>
      <c r="F224" s="30"/>
      <c r="G224" s="23">
        <f t="shared" si="6"/>
        <v>0</v>
      </c>
    </row>
    <row r="225" spans="1:7" ht="99.95" customHeight="1" x14ac:dyDescent="0.45">
      <c r="A225" s="26" t="s">
        <v>333</v>
      </c>
      <c r="B225" s="42"/>
      <c r="C225" s="43" t="s">
        <v>352</v>
      </c>
      <c r="D225" s="29">
        <v>920</v>
      </c>
      <c r="E225" s="21">
        <f>D225-(D225*35%)</f>
        <v>598</v>
      </c>
      <c r="F225" s="30"/>
      <c r="G225" s="23">
        <f t="shared" si="6"/>
        <v>0</v>
      </c>
    </row>
    <row r="226" spans="1:7" ht="99.95" customHeight="1" x14ac:dyDescent="0.45">
      <c r="A226" s="64" t="s">
        <v>334</v>
      </c>
      <c r="B226" s="42"/>
      <c r="C226" s="65" t="s">
        <v>404</v>
      </c>
      <c r="D226" s="29">
        <v>620</v>
      </c>
      <c r="E226" s="21">
        <f>D226-(D226*35%)</f>
        <v>403</v>
      </c>
      <c r="F226" s="30"/>
      <c r="G226" s="23">
        <f t="shared" si="6"/>
        <v>0</v>
      </c>
    </row>
    <row r="227" spans="1:7" ht="99.95" customHeight="1" x14ac:dyDescent="0.45">
      <c r="A227" s="64" t="s">
        <v>714</v>
      </c>
      <c r="B227" s="42"/>
      <c r="C227" s="65" t="s">
        <v>715</v>
      </c>
      <c r="D227" s="29">
        <v>1390</v>
      </c>
      <c r="E227" s="21">
        <f>D227-(D227*35%)</f>
        <v>903.5</v>
      </c>
      <c r="F227" s="30"/>
      <c r="G227" s="23">
        <f t="shared" si="6"/>
        <v>0</v>
      </c>
    </row>
    <row r="228" spans="1:7" ht="99.95" customHeight="1" x14ac:dyDescent="0.45">
      <c r="A228" s="26" t="s">
        <v>294</v>
      </c>
      <c r="B228" s="42"/>
      <c r="C228" s="43" t="s">
        <v>391</v>
      </c>
      <c r="D228" s="29">
        <v>730</v>
      </c>
      <c r="E228" s="21">
        <f>D228-(D228*35%)</f>
        <v>474.5</v>
      </c>
      <c r="F228" s="30"/>
      <c r="G228" s="23">
        <f t="shared" si="6"/>
        <v>0</v>
      </c>
    </row>
    <row r="229" spans="1:7" ht="99.95" customHeight="1" x14ac:dyDescent="0.45">
      <c r="A229" s="26" t="s">
        <v>717</v>
      </c>
      <c r="B229" s="42"/>
      <c r="C229" s="43" t="s">
        <v>716</v>
      </c>
      <c r="D229" s="29">
        <v>1190</v>
      </c>
      <c r="E229" s="21">
        <f>D229-(D229*35%)</f>
        <v>773.5</v>
      </c>
      <c r="F229" s="30"/>
      <c r="G229" s="23">
        <f t="shared" si="6"/>
        <v>0</v>
      </c>
    </row>
    <row r="230" spans="1:7" ht="120.95" customHeight="1" x14ac:dyDescent="0.45">
      <c r="A230" s="26" t="s">
        <v>51</v>
      </c>
      <c r="B230" s="42"/>
      <c r="C230" s="43" t="s">
        <v>109</v>
      </c>
      <c r="D230" s="29">
        <v>740</v>
      </c>
      <c r="E230" s="21">
        <f>D230-(D230*35%)</f>
        <v>481</v>
      </c>
      <c r="F230" s="30"/>
      <c r="G230" s="23">
        <f t="shared" si="6"/>
        <v>0</v>
      </c>
    </row>
    <row r="231" spans="1:7" ht="117.95" customHeight="1" x14ac:dyDescent="0.45">
      <c r="A231" s="26" t="s">
        <v>870</v>
      </c>
      <c r="B231" s="42"/>
      <c r="C231" s="43" t="s">
        <v>878</v>
      </c>
      <c r="D231" s="29">
        <v>660</v>
      </c>
      <c r="E231" s="21">
        <f>D231-(D231*35%)</f>
        <v>429</v>
      </c>
      <c r="F231" s="30"/>
      <c r="G231" s="23">
        <f t="shared" si="6"/>
        <v>0</v>
      </c>
    </row>
    <row r="232" spans="1:7" ht="99.95" customHeight="1" x14ac:dyDescent="0.45">
      <c r="A232" s="26" t="s">
        <v>464</v>
      </c>
      <c r="B232" s="42"/>
      <c r="C232" s="43" t="s">
        <v>465</v>
      </c>
      <c r="D232" s="29">
        <v>700</v>
      </c>
      <c r="E232" s="21">
        <f>D232-(D232*35%)</f>
        <v>455</v>
      </c>
      <c r="F232" s="30"/>
      <c r="G232" s="23">
        <f t="shared" si="6"/>
        <v>0</v>
      </c>
    </row>
    <row r="233" spans="1:7" ht="99.95" customHeight="1" x14ac:dyDescent="0.45">
      <c r="A233" s="26" t="s">
        <v>321</v>
      </c>
      <c r="B233" s="42"/>
      <c r="C233" s="43" t="s">
        <v>344</v>
      </c>
      <c r="D233" s="29">
        <v>940</v>
      </c>
      <c r="E233" s="21">
        <f>D233-(D233*35%)</f>
        <v>611</v>
      </c>
      <c r="F233" s="30"/>
      <c r="G233" s="23">
        <f t="shared" si="6"/>
        <v>0</v>
      </c>
    </row>
    <row r="234" spans="1:7" ht="99.95" customHeight="1" x14ac:dyDescent="0.45">
      <c r="A234" s="26" t="s">
        <v>30</v>
      </c>
      <c r="B234" s="42"/>
      <c r="C234" s="43" t="s">
        <v>423</v>
      </c>
      <c r="D234" s="29">
        <v>560</v>
      </c>
      <c r="E234" s="21">
        <f>D234-(D234*35%)</f>
        <v>364</v>
      </c>
      <c r="F234" s="30"/>
      <c r="G234" s="23">
        <f t="shared" si="6"/>
        <v>0</v>
      </c>
    </row>
    <row r="235" spans="1:7" ht="99.95" customHeight="1" x14ac:dyDescent="0.45">
      <c r="A235" s="26" t="s">
        <v>288</v>
      </c>
      <c r="B235" s="42"/>
      <c r="C235" s="43" t="s">
        <v>434</v>
      </c>
      <c r="D235" s="29">
        <v>520</v>
      </c>
      <c r="E235" s="21">
        <f>D235-(D235*35%)</f>
        <v>338</v>
      </c>
      <c r="F235" s="30"/>
      <c r="G235" s="23">
        <f t="shared" si="6"/>
        <v>0</v>
      </c>
    </row>
    <row r="236" spans="1:7" ht="99.95" customHeight="1" x14ac:dyDescent="0.45">
      <c r="A236" s="26" t="s">
        <v>1032</v>
      </c>
      <c r="B236" s="42"/>
      <c r="C236" s="43" t="s">
        <v>1031</v>
      </c>
      <c r="D236" s="29">
        <v>420</v>
      </c>
      <c r="E236" s="21">
        <f>D236-(D236*35%)</f>
        <v>273</v>
      </c>
      <c r="F236" s="30"/>
      <c r="G236" s="23">
        <f t="shared" si="6"/>
        <v>0</v>
      </c>
    </row>
    <row r="237" spans="1:7" ht="99.95" customHeight="1" x14ac:dyDescent="0.45">
      <c r="A237" s="26" t="s">
        <v>809</v>
      </c>
      <c r="B237" s="42"/>
      <c r="C237" s="43" t="s">
        <v>808</v>
      </c>
      <c r="D237" s="29">
        <v>340</v>
      </c>
      <c r="E237" s="21">
        <f>D237-(D237*35%)</f>
        <v>221</v>
      </c>
      <c r="F237" s="30"/>
      <c r="G237" s="23">
        <f t="shared" si="6"/>
        <v>0</v>
      </c>
    </row>
    <row r="238" spans="1:7" ht="99.95" customHeight="1" x14ac:dyDescent="0.45">
      <c r="A238" s="26" t="s">
        <v>807</v>
      </c>
      <c r="B238" s="42"/>
      <c r="C238" s="43" t="s">
        <v>806</v>
      </c>
      <c r="D238" s="29">
        <v>470</v>
      </c>
      <c r="E238" s="21">
        <f>D238-(D238*35%)</f>
        <v>305.5</v>
      </c>
      <c r="F238" s="30"/>
      <c r="G238" s="23">
        <f t="shared" si="6"/>
        <v>0</v>
      </c>
    </row>
    <row r="239" spans="1:7" ht="99.95" customHeight="1" x14ac:dyDescent="0.45">
      <c r="A239" s="64" t="s">
        <v>335</v>
      </c>
      <c r="B239" s="42"/>
      <c r="C239" s="55" t="s">
        <v>433</v>
      </c>
      <c r="D239" s="29">
        <v>860</v>
      </c>
      <c r="E239" s="21">
        <f>D239-(D239*35%)</f>
        <v>559</v>
      </c>
      <c r="F239" s="30"/>
      <c r="G239" s="23">
        <f t="shared" si="6"/>
        <v>0</v>
      </c>
    </row>
    <row r="240" spans="1:7" ht="99.95" customHeight="1" x14ac:dyDescent="0.45">
      <c r="A240" s="26" t="s">
        <v>195</v>
      </c>
      <c r="B240" s="42"/>
      <c r="C240" s="43" t="s">
        <v>106</v>
      </c>
      <c r="D240" s="29">
        <v>870</v>
      </c>
      <c r="E240" s="21">
        <f>D240-(D240*35%)</f>
        <v>565.5</v>
      </c>
      <c r="F240" s="30"/>
      <c r="G240" s="23">
        <f t="shared" si="6"/>
        <v>0</v>
      </c>
    </row>
    <row r="241" spans="1:8" ht="99.95" customHeight="1" x14ac:dyDescent="0.45">
      <c r="A241" s="26" t="s">
        <v>194</v>
      </c>
      <c r="B241" s="42"/>
      <c r="C241" s="43" t="s">
        <v>105</v>
      </c>
      <c r="D241" s="29">
        <v>770</v>
      </c>
      <c r="E241" s="21">
        <f>D241-(D241*35%)</f>
        <v>500.5</v>
      </c>
      <c r="F241" s="30"/>
      <c r="G241" s="23">
        <f t="shared" si="6"/>
        <v>0</v>
      </c>
    </row>
    <row r="242" spans="1:8" ht="99.95" customHeight="1" x14ac:dyDescent="0.45">
      <c r="A242" s="26" t="s">
        <v>252</v>
      </c>
      <c r="B242" s="42"/>
      <c r="C242" s="43" t="s">
        <v>73</v>
      </c>
      <c r="D242" s="29">
        <v>1090</v>
      </c>
      <c r="E242" s="21">
        <f>D242-(D242*35%)</f>
        <v>708.5</v>
      </c>
      <c r="F242" s="30"/>
      <c r="G242" s="23">
        <f t="shared" si="6"/>
        <v>0</v>
      </c>
    </row>
    <row r="243" spans="1:8" ht="99.95" customHeight="1" x14ac:dyDescent="0.45">
      <c r="A243" s="26" t="s">
        <v>32</v>
      </c>
      <c r="B243" s="42"/>
      <c r="C243" s="43" t="s">
        <v>108</v>
      </c>
      <c r="D243" s="29">
        <v>780</v>
      </c>
      <c r="E243" s="21">
        <f>D243-(D243*35%)</f>
        <v>507</v>
      </c>
      <c r="F243" s="30"/>
      <c r="G243" s="23">
        <f t="shared" si="6"/>
        <v>0</v>
      </c>
    </row>
    <row r="244" spans="1:8" ht="99.95" customHeight="1" thickBot="1" x14ac:dyDescent="0.5">
      <c r="A244" s="26" t="s">
        <v>31</v>
      </c>
      <c r="B244" s="42"/>
      <c r="C244" s="43" t="s">
        <v>107</v>
      </c>
      <c r="D244" s="29">
        <v>640</v>
      </c>
      <c r="E244" s="21">
        <f>D244-(D244*35%)</f>
        <v>416</v>
      </c>
      <c r="F244" s="30"/>
      <c r="G244" s="23">
        <f t="shared" si="6"/>
        <v>0</v>
      </c>
    </row>
    <row r="245" spans="1:8" s="4" customFormat="1" ht="67.5" customHeight="1" thickBot="1" x14ac:dyDescent="0.5">
      <c r="A245" s="12"/>
      <c r="B245" s="13"/>
      <c r="C245" s="14" t="s">
        <v>491</v>
      </c>
      <c r="D245" s="35"/>
      <c r="E245" s="21">
        <f>D245-(D245*35%)</f>
        <v>0</v>
      </c>
      <c r="F245" s="36"/>
      <c r="G245" s="23">
        <f t="shared" si="6"/>
        <v>0</v>
      </c>
      <c r="H245" s="3"/>
    </row>
    <row r="246" spans="1:8" ht="99.95" customHeight="1" x14ac:dyDescent="0.45">
      <c r="A246" s="18" t="s">
        <v>347</v>
      </c>
      <c r="B246" s="38"/>
      <c r="C246" s="66" t="s">
        <v>360</v>
      </c>
      <c r="D246" s="20">
        <v>470</v>
      </c>
      <c r="E246" s="21">
        <f>D246-(D246*35%)</f>
        <v>305.5</v>
      </c>
      <c r="F246" s="30"/>
      <c r="G246" s="23">
        <f t="shared" si="6"/>
        <v>0</v>
      </c>
    </row>
    <row r="247" spans="1:8" ht="99.95" customHeight="1" x14ac:dyDescent="0.45">
      <c r="A247" s="18" t="s">
        <v>702</v>
      </c>
      <c r="B247" s="38"/>
      <c r="C247" s="66" t="s">
        <v>704</v>
      </c>
      <c r="D247" s="20">
        <v>970</v>
      </c>
      <c r="E247" s="21">
        <f>D247-(D247*35%)</f>
        <v>630.5</v>
      </c>
      <c r="F247" s="30"/>
      <c r="G247" s="23">
        <f t="shared" si="6"/>
        <v>0</v>
      </c>
    </row>
    <row r="248" spans="1:8" ht="99.95" customHeight="1" x14ac:dyDescent="0.45">
      <c r="A248" s="18" t="s">
        <v>703</v>
      </c>
      <c r="B248" s="38"/>
      <c r="C248" s="66" t="s">
        <v>705</v>
      </c>
      <c r="D248" s="20">
        <v>1180</v>
      </c>
      <c r="E248" s="21">
        <f>D248-(D248*35%)</f>
        <v>767</v>
      </c>
      <c r="F248" s="30"/>
      <c r="G248" s="23">
        <f t="shared" si="6"/>
        <v>0</v>
      </c>
    </row>
    <row r="249" spans="1:8" ht="99.95" customHeight="1" x14ac:dyDescent="0.45">
      <c r="A249" s="18" t="s">
        <v>719</v>
      </c>
      <c r="B249" s="38"/>
      <c r="C249" s="66" t="s">
        <v>718</v>
      </c>
      <c r="D249" s="20">
        <v>790</v>
      </c>
      <c r="E249" s="21">
        <f>D249-(D249*35%)</f>
        <v>513.5</v>
      </c>
      <c r="F249" s="30"/>
      <c r="G249" s="23">
        <f t="shared" si="6"/>
        <v>0</v>
      </c>
    </row>
    <row r="250" spans="1:8" ht="99.95" customHeight="1" x14ac:dyDescent="0.45">
      <c r="A250" s="18" t="s">
        <v>589</v>
      </c>
      <c r="B250" s="38"/>
      <c r="C250" s="66" t="s">
        <v>590</v>
      </c>
      <c r="D250" s="20">
        <v>980</v>
      </c>
      <c r="E250" s="21">
        <f>D250-(D250*35%)</f>
        <v>637</v>
      </c>
      <c r="F250" s="30"/>
      <c r="G250" s="23">
        <f t="shared" si="6"/>
        <v>0</v>
      </c>
    </row>
    <row r="251" spans="1:8" s="24" customFormat="1" ht="99.95" customHeight="1" x14ac:dyDescent="0.45">
      <c r="A251" s="41" t="s">
        <v>374</v>
      </c>
      <c r="B251" s="42"/>
      <c r="C251" s="67" t="s">
        <v>674</v>
      </c>
      <c r="D251" s="29">
        <v>370</v>
      </c>
      <c r="E251" s="21">
        <f>D251-(D251*35%)</f>
        <v>240.5</v>
      </c>
      <c r="F251" s="30"/>
      <c r="G251" s="23">
        <f t="shared" si="6"/>
        <v>0</v>
      </c>
    </row>
    <row r="252" spans="1:8" s="24" customFormat="1" ht="99.95" customHeight="1" x14ac:dyDescent="0.45">
      <c r="A252" s="41" t="s">
        <v>668</v>
      </c>
      <c r="B252" s="42"/>
      <c r="C252" s="67" t="s">
        <v>667</v>
      </c>
      <c r="D252" s="29">
        <v>260</v>
      </c>
      <c r="E252" s="21">
        <f>D252-(D252*35%)</f>
        <v>169</v>
      </c>
      <c r="F252" s="30"/>
      <c r="G252" s="23">
        <f t="shared" si="6"/>
        <v>0</v>
      </c>
    </row>
    <row r="253" spans="1:8" ht="99.95" customHeight="1" x14ac:dyDescent="0.45">
      <c r="A253" s="26" t="s">
        <v>162</v>
      </c>
      <c r="B253" s="42"/>
      <c r="C253" s="43" t="s">
        <v>72</v>
      </c>
      <c r="D253" s="29">
        <v>230</v>
      </c>
      <c r="E253" s="21">
        <f>D253-(D253*35%)</f>
        <v>149.5</v>
      </c>
      <c r="F253" s="30"/>
      <c r="G253" s="23">
        <f t="shared" si="6"/>
        <v>0</v>
      </c>
    </row>
    <row r="254" spans="1:8" ht="99.95" customHeight="1" x14ac:dyDescent="0.45">
      <c r="A254" s="26" t="s">
        <v>161</v>
      </c>
      <c r="B254" s="42"/>
      <c r="C254" s="43" t="s">
        <v>71</v>
      </c>
      <c r="D254" s="29">
        <v>430</v>
      </c>
      <c r="E254" s="21">
        <f>D254-(D254*35%)</f>
        <v>279.5</v>
      </c>
      <c r="F254" s="30"/>
      <c r="G254" s="23">
        <f t="shared" si="6"/>
        <v>0</v>
      </c>
    </row>
    <row r="255" spans="1:8" ht="99.95" customHeight="1" x14ac:dyDescent="0.45">
      <c r="A255" s="26" t="s">
        <v>756</v>
      </c>
      <c r="B255" s="42"/>
      <c r="C255" s="43" t="s">
        <v>755</v>
      </c>
      <c r="D255" s="29">
        <v>720</v>
      </c>
      <c r="E255" s="21">
        <f>D255-(D255*35%)</f>
        <v>468</v>
      </c>
      <c r="F255" s="30"/>
      <c r="G255" s="23">
        <f t="shared" si="6"/>
        <v>0</v>
      </c>
    </row>
    <row r="256" spans="1:8" ht="99.95" customHeight="1" x14ac:dyDescent="0.45">
      <c r="A256" s="26" t="s">
        <v>250</v>
      </c>
      <c r="B256" s="42"/>
      <c r="C256" s="43" t="s">
        <v>70</v>
      </c>
      <c r="D256" s="29">
        <v>780</v>
      </c>
      <c r="E256" s="21">
        <f>D256-(D256*35%)</f>
        <v>507</v>
      </c>
      <c r="F256" s="30"/>
      <c r="G256" s="23">
        <f t="shared" si="6"/>
        <v>0</v>
      </c>
    </row>
    <row r="257" spans="1:7" ht="99.95" customHeight="1" x14ac:dyDescent="0.45">
      <c r="A257" s="26" t="s">
        <v>733</v>
      </c>
      <c r="B257" s="42"/>
      <c r="C257" s="43" t="s">
        <v>732</v>
      </c>
      <c r="D257" s="29">
        <v>850</v>
      </c>
      <c r="E257" s="21">
        <f>D257-(D257*35%)</f>
        <v>552.5</v>
      </c>
      <c r="F257" s="30"/>
      <c r="G257" s="23">
        <f t="shared" si="6"/>
        <v>0</v>
      </c>
    </row>
    <row r="258" spans="1:7" ht="99.95" customHeight="1" x14ac:dyDescent="0.45">
      <c r="A258" s="26" t="s">
        <v>587</v>
      </c>
      <c r="B258" s="42"/>
      <c r="C258" s="43" t="s">
        <v>588</v>
      </c>
      <c r="D258" s="29">
        <v>820</v>
      </c>
      <c r="E258" s="21">
        <f>D258-(D258*35%)</f>
        <v>533</v>
      </c>
      <c r="F258" s="30"/>
      <c r="G258" s="23">
        <f t="shared" si="6"/>
        <v>0</v>
      </c>
    </row>
    <row r="259" spans="1:7" ht="99.95" customHeight="1" x14ac:dyDescent="0.45">
      <c r="A259" s="26" t="s">
        <v>797</v>
      </c>
      <c r="B259" s="42"/>
      <c r="C259" s="43" t="s">
        <v>798</v>
      </c>
      <c r="D259" s="29">
        <v>530</v>
      </c>
      <c r="E259" s="21">
        <f>D259-(D259*35%)</f>
        <v>344.5</v>
      </c>
      <c r="F259" s="30"/>
      <c r="G259" s="23">
        <f t="shared" si="6"/>
        <v>0</v>
      </c>
    </row>
    <row r="260" spans="1:7" ht="99.95" customHeight="1" x14ac:dyDescent="0.45">
      <c r="A260" s="26" t="s">
        <v>796</v>
      </c>
      <c r="B260" s="42"/>
      <c r="C260" s="43" t="s">
        <v>795</v>
      </c>
      <c r="D260" s="29">
        <v>370</v>
      </c>
      <c r="E260" s="21">
        <f>D260-(D260*35%)</f>
        <v>240.5</v>
      </c>
      <c r="F260" s="30"/>
      <c r="G260" s="23">
        <f t="shared" si="6"/>
        <v>0</v>
      </c>
    </row>
    <row r="261" spans="1:7" ht="99.95" customHeight="1" x14ac:dyDescent="0.45">
      <c r="A261" s="68" t="s">
        <v>375</v>
      </c>
      <c r="B261" s="42"/>
      <c r="C261" s="69" t="s">
        <v>552</v>
      </c>
      <c r="D261" s="29">
        <v>290</v>
      </c>
      <c r="E261" s="21">
        <f>D261-(D261*35%)</f>
        <v>188.5</v>
      </c>
      <c r="F261" s="30"/>
      <c r="G261" s="23">
        <f t="shared" si="6"/>
        <v>0</v>
      </c>
    </row>
    <row r="262" spans="1:7" ht="99.95" customHeight="1" x14ac:dyDescent="0.45">
      <c r="A262" s="26" t="s">
        <v>168</v>
      </c>
      <c r="B262" s="42"/>
      <c r="C262" s="43" t="s">
        <v>378</v>
      </c>
      <c r="D262" s="29">
        <v>1190</v>
      </c>
      <c r="E262" s="21">
        <f>D262-(D262*35%)</f>
        <v>773.5</v>
      </c>
      <c r="F262" s="30"/>
      <c r="G262" s="23">
        <f t="shared" si="6"/>
        <v>0</v>
      </c>
    </row>
    <row r="263" spans="1:7" ht="99.95" customHeight="1" x14ac:dyDescent="0.45">
      <c r="A263" s="26" t="s">
        <v>167</v>
      </c>
      <c r="B263" s="42"/>
      <c r="C263" s="43" t="s">
        <v>377</v>
      </c>
      <c r="D263" s="29">
        <v>380</v>
      </c>
      <c r="E263" s="21">
        <f>D263-(D263*35%)</f>
        <v>247</v>
      </c>
      <c r="F263" s="30"/>
      <c r="G263" s="23">
        <f t="shared" si="6"/>
        <v>0</v>
      </c>
    </row>
    <row r="264" spans="1:7" ht="99.95" customHeight="1" x14ac:dyDescent="0.45">
      <c r="A264" s="26" t="s">
        <v>163</v>
      </c>
      <c r="B264" s="42"/>
      <c r="C264" s="43" t="s">
        <v>74</v>
      </c>
      <c r="D264" s="29">
        <v>720</v>
      </c>
      <c r="E264" s="21">
        <f>D264-(D264*35%)</f>
        <v>468</v>
      </c>
      <c r="F264" s="30"/>
      <c r="G264" s="23">
        <f t="shared" si="6"/>
        <v>0</v>
      </c>
    </row>
    <row r="265" spans="1:7" ht="99.95" customHeight="1" x14ac:dyDescent="0.45">
      <c r="A265" s="26" t="s">
        <v>683</v>
      </c>
      <c r="B265" s="70"/>
      <c r="C265" s="28" t="s">
        <v>684</v>
      </c>
      <c r="D265" s="29">
        <v>730</v>
      </c>
      <c r="E265" s="21">
        <f>D265-(D265*35%)</f>
        <v>474.5</v>
      </c>
      <c r="F265" s="30"/>
      <c r="G265" s="23">
        <f t="shared" si="6"/>
        <v>0</v>
      </c>
    </row>
    <row r="266" spans="1:7" ht="99.95" customHeight="1" x14ac:dyDescent="0.45">
      <c r="A266" s="26" t="s">
        <v>102</v>
      </c>
      <c r="B266" s="42"/>
      <c r="C266" s="43" t="s">
        <v>390</v>
      </c>
      <c r="D266" s="29">
        <v>980</v>
      </c>
      <c r="E266" s="21">
        <f>D266-(D266*35%)</f>
        <v>637</v>
      </c>
      <c r="F266" s="30"/>
      <c r="G266" s="23">
        <f t="shared" si="6"/>
        <v>0</v>
      </c>
    </row>
    <row r="267" spans="1:7" ht="99.95" customHeight="1" x14ac:dyDescent="0.45">
      <c r="A267" s="26" t="s">
        <v>164</v>
      </c>
      <c r="B267" s="42"/>
      <c r="C267" s="43" t="s">
        <v>75</v>
      </c>
      <c r="D267" s="29">
        <v>780</v>
      </c>
      <c r="E267" s="21">
        <f>D267-(D267*35%)</f>
        <v>507</v>
      </c>
      <c r="F267" s="30"/>
      <c r="G267" s="23">
        <f t="shared" si="6"/>
        <v>0</v>
      </c>
    </row>
    <row r="268" spans="1:7" ht="99.95" customHeight="1" x14ac:dyDescent="0.45">
      <c r="A268" s="26" t="s">
        <v>165</v>
      </c>
      <c r="B268" s="42"/>
      <c r="C268" s="43" t="s">
        <v>76</v>
      </c>
      <c r="D268" s="29">
        <v>650</v>
      </c>
      <c r="E268" s="21">
        <f>D268-(D268*35%)</f>
        <v>422.5</v>
      </c>
      <c r="F268" s="30"/>
      <c r="G268" s="23">
        <f t="shared" si="6"/>
        <v>0</v>
      </c>
    </row>
    <row r="269" spans="1:7" ht="99.95" customHeight="1" x14ac:dyDescent="0.45">
      <c r="A269" s="26" t="s">
        <v>166</v>
      </c>
      <c r="B269" s="42"/>
      <c r="C269" s="43" t="s">
        <v>77</v>
      </c>
      <c r="D269" s="29">
        <v>670</v>
      </c>
      <c r="E269" s="21">
        <f>D269-(D269*35%)</f>
        <v>435.5</v>
      </c>
      <c r="F269" s="30"/>
      <c r="G269" s="23">
        <f t="shared" si="6"/>
        <v>0</v>
      </c>
    </row>
    <row r="270" spans="1:7" ht="99.95" customHeight="1" x14ac:dyDescent="0.45">
      <c r="A270" s="26" t="s">
        <v>298</v>
      </c>
      <c r="B270" s="42"/>
      <c r="C270" s="43" t="s">
        <v>725</v>
      </c>
      <c r="D270" s="29">
        <v>770</v>
      </c>
      <c r="E270" s="21">
        <f>D270-(D270*35%)</f>
        <v>500.5</v>
      </c>
      <c r="F270" s="30"/>
      <c r="G270" s="23">
        <f t="shared" si="6"/>
        <v>0</v>
      </c>
    </row>
    <row r="271" spans="1:7" ht="99.95" customHeight="1" x14ac:dyDescent="0.45">
      <c r="A271" s="26" t="s">
        <v>293</v>
      </c>
      <c r="B271" s="42"/>
      <c r="C271" s="43" t="s">
        <v>726</v>
      </c>
      <c r="D271" s="29">
        <v>770</v>
      </c>
      <c r="E271" s="21">
        <f>D271-(D271*35%)</f>
        <v>500.5</v>
      </c>
      <c r="F271" s="30"/>
      <c r="G271" s="23">
        <f t="shared" si="6"/>
        <v>0</v>
      </c>
    </row>
    <row r="272" spans="1:7" ht="99.95" customHeight="1" x14ac:dyDescent="0.45">
      <c r="A272" s="26" t="s">
        <v>251</v>
      </c>
      <c r="B272" s="42"/>
      <c r="C272" s="43" t="s">
        <v>376</v>
      </c>
      <c r="D272" s="29">
        <v>730</v>
      </c>
      <c r="E272" s="21">
        <f>D272-(D272*35%)</f>
        <v>474.5</v>
      </c>
      <c r="F272" s="30"/>
      <c r="G272" s="23">
        <f t="shared" si="6"/>
        <v>0</v>
      </c>
    </row>
    <row r="273" spans="1:8" ht="99.95" customHeight="1" x14ac:dyDescent="0.45">
      <c r="A273" s="26" t="s">
        <v>1005</v>
      </c>
      <c r="B273" s="42"/>
      <c r="C273" s="43" t="s">
        <v>1004</v>
      </c>
      <c r="D273" s="29">
        <v>430</v>
      </c>
      <c r="E273" s="21">
        <f>D273-(D273*35%)</f>
        <v>279.5</v>
      </c>
      <c r="F273" s="30"/>
      <c r="G273" s="23">
        <f t="shared" si="6"/>
        <v>0</v>
      </c>
    </row>
    <row r="274" spans="1:8" ht="99.95" customHeight="1" x14ac:dyDescent="0.45">
      <c r="A274" s="26" t="s">
        <v>1154</v>
      </c>
      <c r="B274" s="42"/>
      <c r="C274" s="43" t="s">
        <v>1153</v>
      </c>
      <c r="D274" s="29">
        <v>440</v>
      </c>
      <c r="E274" s="21">
        <f>D274-(D274*35%)</f>
        <v>286</v>
      </c>
      <c r="F274" s="30"/>
      <c r="G274" s="23">
        <f t="shared" si="6"/>
        <v>0</v>
      </c>
    </row>
    <row r="275" spans="1:8" ht="99.95" customHeight="1" x14ac:dyDescent="0.45">
      <c r="A275" s="26" t="s">
        <v>1156</v>
      </c>
      <c r="B275" s="42"/>
      <c r="C275" s="43" t="s">
        <v>1155</v>
      </c>
      <c r="D275" s="29">
        <v>850</v>
      </c>
      <c r="E275" s="21">
        <f>D275-(D275*35%)</f>
        <v>552.5</v>
      </c>
      <c r="F275" s="30"/>
      <c r="G275" s="23">
        <f t="shared" si="6"/>
        <v>0</v>
      </c>
    </row>
    <row r="276" spans="1:8" ht="99.95" customHeight="1" x14ac:dyDescent="0.45">
      <c r="A276" s="26" t="s">
        <v>1084</v>
      </c>
      <c r="B276" s="42"/>
      <c r="C276" s="43" t="s">
        <v>1083</v>
      </c>
      <c r="D276" s="29">
        <v>355</v>
      </c>
      <c r="E276" s="21">
        <f>D276-(D276*35%)</f>
        <v>230.75</v>
      </c>
      <c r="F276" s="30"/>
      <c r="G276" s="23">
        <f t="shared" si="6"/>
        <v>0</v>
      </c>
    </row>
    <row r="277" spans="1:8" ht="99.95" customHeight="1" x14ac:dyDescent="0.45">
      <c r="A277" s="71" t="s">
        <v>330</v>
      </c>
      <c r="B277" s="42"/>
      <c r="C277" s="65" t="s">
        <v>370</v>
      </c>
      <c r="D277" s="29">
        <v>310</v>
      </c>
      <c r="E277" s="21">
        <f>D277-(D277*35%)</f>
        <v>201.5</v>
      </c>
      <c r="F277" s="30"/>
      <c r="G277" s="23">
        <f t="shared" si="6"/>
        <v>0</v>
      </c>
    </row>
    <row r="278" spans="1:8" s="4" customFormat="1" ht="69.75" customHeight="1" x14ac:dyDescent="0.45">
      <c r="A278" s="72"/>
      <c r="B278" s="73"/>
      <c r="C278" s="74" t="s">
        <v>492</v>
      </c>
      <c r="D278" s="75"/>
      <c r="E278" s="21">
        <f>D278-(D278*35%)</f>
        <v>0</v>
      </c>
      <c r="F278" s="36"/>
      <c r="G278" s="23">
        <f t="shared" si="6"/>
        <v>0</v>
      </c>
      <c r="H278" s="3"/>
    </row>
    <row r="279" spans="1:8" ht="99.95" customHeight="1" x14ac:dyDescent="0.45">
      <c r="A279" s="26" t="s">
        <v>662</v>
      </c>
      <c r="B279" s="42"/>
      <c r="C279" s="43" t="s">
        <v>270</v>
      </c>
      <c r="D279" s="29">
        <v>970</v>
      </c>
      <c r="E279" s="21">
        <f>D279-(D279*35%)</f>
        <v>630.5</v>
      </c>
      <c r="F279" s="30"/>
      <c r="G279" s="23">
        <f t="shared" si="6"/>
        <v>0</v>
      </c>
    </row>
    <row r="280" spans="1:8" ht="99.95" customHeight="1" x14ac:dyDescent="0.45">
      <c r="A280" s="26" t="s">
        <v>700</v>
      </c>
      <c r="B280" s="42"/>
      <c r="C280" s="43" t="s">
        <v>701</v>
      </c>
      <c r="D280" s="29">
        <v>550</v>
      </c>
      <c r="E280" s="21">
        <f>D280-(D280*35%)</f>
        <v>357.5</v>
      </c>
      <c r="F280" s="30"/>
      <c r="G280" s="23">
        <f t="shared" si="6"/>
        <v>0</v>
      </c>
    </row>
    <row r="281" spans="1:8" ht="99.95" customHeight="1" x14ac:dyDescent="0.45">
      <c r="A281" s="26" t="s">
        <v>1140</v>
      </c>
      <c r="B281" s="42"/>
      <c r="C281" s="43" t="s">
        <v>1141</v>
      </c>
      <c r="D281" s="29">
        <v>230</v>
      </c>
      <c r="E281" s="21">
        <f>D281-(D281*35%)</f>
        <v>149.5</v>
      </c>
      <c r="F281" s="30"/>
      <c r="G281" s="23">
        <f t="shared" si="6"/>
        <v>0</v>
      </c>
    </row>
    <row r="282" spans="1:8" ht="99.95" customHeight="1" x14ac:dyDescent="0.45">
      <c r="A282" s="26" t="s">
        <v>664</v>
      </c>
      <c r="B282" s="42"/>
      <c r="C282" s="76" t="s">
        <v>663</v>
      </c>
      <c r="D282" s="29">
        <v>430</v>
      </c>
      <c r="E282" s="21">
        <f>D282-(D282*35%)</f>
        <v>279.5</v>
      </c>
      <c r="F282" s="30"/>
      <c r="G282" s="23">
        <f t="shared" si="6"/>
        <v>0</v>
      </c>
    </row>
    <row r="283" spans="1:8" ht="99.95" customHeight="1" x14ac:dyDescent="0.45">
      <c r="A283" s="26" t="s">
        <v>682</v>
      </c>
      <c r="B283" s="42"/>
      <c r="C283" s="76" t="s">
        <v>681</v>
      </c>
      <c r="D283" s="29">
        <v>490</v>
      </c>
      <c r="E283" s="21">
        <f>D283-(D283*35%)</f>
        <v>318.5</v>
      </c>
      <c r="F283" s="30"/>
      <c r="G283" s="23">
        <f t="shared" si="6"/>
        <v>0</v>
      </c>
    </row>
    <row r="284" spans="1:8" ht="99.95" customHeight="1" x14ac:dyDescent="0.45">
      <c r="A284" s="26" t="s">
        <v>515</v>
      </c>
      <c r="B284" s="42"/>
      <c r="C284" s="43" t="s">
        <v>514</v>
      </c>
      <c r="D284" s="29">
        <v>430</v>
      </c>
      <c r="E284" s="21">
        <f>D284-(D284*35%)</f>
        <v>279.5</v>
      </c>
      <c r="F284" s="30"/>
      <c r="G284" s="23">
        <f t="shared" ref="G284:G367" si="7">E284*F284</f>
        <v>0</v>
      </c>
    </row>
    <row r="285" spans="1:8" ht="99.95" customHeight="1" x14ac:dyDescent="0.45">
      <c r="A285" s="26" t="s">
        <v>25</v>
      </c>
      <c r="B285" s="42"/>
      <c r="C285" s="43" t="s">
        <v>379</v>
      </c>
      <c r="D285" s="29">
        <v>440</v>
      </c>
      <c r="E285" s="21">
        <f>D285-(D285*35%)</f>
        <v>286</v>
      </c>
      <c r="F285" s="30"/>
      <c r="G285" s="23">
        <f t="shared" si="7"/>
        <v>0</v>
      </c>
    </row>
    <row r="286" spans="1:8" ht="99.95" customHeight="1" x14ac:dyDescent="0.45">
      <c r="A286" s="26" t="s">
        <v>172</v>
      </c>
      <c r="B286" s="42"/>
      <c r="C286" s="43" t="s">
        <v>84</v>
      </c>
      <c r="D286" s="29">
        <v>495</v>
      </c>
      <c r="E286" s="21">
        <f>D286-(D286*35%)</f>
        <v>321.75</v>
      </c>
      <c r="F286" s="30"/>
      <c r="G286" s="23">
        <f t="shared" si="7"/>
        <v>0</v>
      </c>
    </row>
    <row r="287" spans="1:8" ht="99.95" customHeight="1" x14ac:dyDescent="0.45">
      <c r="A287" s="26" t="s">
        <v>254</v>
      </c>
      <c r="B287" s="42"/>
      <c r="C287" s="43" t="s">
        <v>85</v>
      </c>
      <c r="D287" s="29">
        <v>590</v>
      </c>
      <c r="E287" s="21">
        <f>D287-(D287*35%)</f>
        <v>383.5</v>
      </c>
      <c r="F287" s="30"/>
      <c r="G287" s="23">
        <f t="shared" si="7"/>
        <v>0</v>
      </c>
    </row>
    <row r="288" spans="1:8" ht="99.95" customHeight="1" x14ac:dyDescent="0.45">
      <c r="A288" s="26" t="s">
        <v>173</v>
      </c>
      <c r="B288" s="42"/>
      <c r="C288" s="43" t="s">
        <v>86</v>
      </c>
      <c r="D288" s="29">
        <v>570</v>
      </c>
      <c r="E288" s="21">
        <f>D288-(D288*35%)</f>
        <v>370.5</v>
      </c>
      <c r="F288" s="30"/>
      <c r="G288" s="23">
        <f t="shared" si="7"/>
        <v>0</v>
      </c>
    </row>
    <row r="289" spans="1:8" ht="99.95" customHeight="1" x14ac:dyDescent="0.45">
      <c r="A289" s="26" t="s">
        <v>59</v>
      </c>
      <c r="B289" s="42"/>
      <c r="C289" s="43" t="s">
        <v>60</v>
      </c>
      <c r="D289" s="29">
        <v>910</v>
      </c>
      <c r="E289" s="21">
        <f>D289-(D289*35%)</f>
        <v>591.5</v>
      </c>
      <c r="F289" s="30"/>
      <c r="G289" s="23">
        <f t="shared" si="7"/>
        <v>0</v>
      </c>
    </row>
    <row r="290" spans="1:8" ht="99.95" customHeight="1" thickBot="1" x14ac:dyDescent="0.5">
      <c r="A290" s="31" t="s">
        <v>174</v>
      </c>
      <c r="B290" s="44"/>
      <c r="C290" s="45" t="s">
        <v>87</v>
      </c>
      <c r="D290" s="34">
        <v>395</v>
      </c>
      <c r="E290" s="21">
        <f>D290-(D290*35%)</f>
        <v>256.75</v>
      </c>
      <c r="F290" s="30"/>
      <c r="G290" s="23">
        <f t="shared" si="7"/>
        <v>0</v>
      </c>
    </row>
    <row r="291" spans="1:8" s="4" customFormat="1" ht="67.5" customHeight="1" thickBot="1" x14ac:dyDescent="0.5">
      <c r="A291" s="12"/>
      <c r="B291" s="13"/>
      <c r="C291" s="14" t="s">
        <v>499</v>
      </c>
      <c r="D291" s="35"/>
      <c r="E291" s="21">
        <f>D291-(D291*35%)</f>
        <v>0</v>
      </c>
      <c r="F291" s="36"/>
      <c r="G291" s="23">
        <f t="shared" si="7"/>
        <v>0</v>
      </c>
      <c r="H291" s="3"/>
    </row>
    <row r="292" spans="1:8" ht="99.95" customHeight="1" x14ac:dyDescent="0.45">
      <c r="A292" s="26" t="s">
        <v>343</v>
      </c>
      <c r="B292" s="42"/>
      <c r="C292" s="43" t="s">
        <v>368</v>
      </c>
      <c r="D292" s="29">
        <v>850</v>
      </c>
      <c r="E292" s="21">
        <f>D292-(D292*35%)</f>
        <v>552.5</v>
      </c>
      <c r="F292" s="30"/>
      <c r="G292" s="23">
        <f t="shared" si="7"/>
        <v>0</v>
      </c>
    </row>
    <row r="293" spans="1:8" ht="99.95" customHeight="1" x14ac:dyDescent="0.45">
      <c r="A293" s="26" t="s">
        <v>188</v>
      </c>
      <c r="B293" s="42"/>
      <c r="C293" s="43" t="s">
        <v>99</v>
      </c>
      <c r="D293" s="29">
        <v>690</v>
      </c>
      <c r="E293" s="21">
        <f>D293-(D293*35%)</f>
        <v>448.5</v>
      </c>
      <c r="F293" s="30"/>
      <c r="G293" s="23">
        <f t="shared" si="7"/>
        <v>0</v>
      </c>
    </row>
    <row r="294" spans="1:8" ht="99.95" customHeight="1" x14ac:dyDescent="0.45">
      <c r="A294" s="26" t="s">
        <v>199</v>
      </c>
      <c r="B294" s="42"/>
      <c r="C294" s="43" t="s">
        <v>406</v>
      </c>
      <c r="D294" s="29">
        <v>840</v>
      </c>
      <c r="E294" s="21">
        <f>D294-(D294*35%)</f>
        <v>546</v>
      </c>
      <c r="F294" s="30"/>
      <c r="G294" s="23">
        <f t="shared" si="7"/>
        <v>0</v>
      </c>
    </row>
    <row r="295" spans="1:8" ht="99.95" customHeight="1" x14ac:dyDescent="0.45">
      <c r="A295" s="26" t="s">
        <v>182</v>
      </c>
      <c r="B295" s="42"/>
      <c r="C295" s="43" t="s">
        <v>397</v>
      </c>
      <c r="D295" s="29">
        <v>2150</v>
      </c>
      <c r="E295" s="21">
        <f>D295-(D295*35%)</f>
        <v>1397.5</v>
      </c>
      <c r="F295" s="30"/>
      <c r="G295" s="23">
        <f t="shared" si="7"/>
        <v>0</v>
      </c>
    </row>
    <row r="296" spans="1:8" ht="99.95" customHeight="1" x14ac:dyDescent="0.45">
      <c r="A296" s="26" t="s">
        <v>181</v>
      </c>
      <c r="B296" s="42"/>
      <c r="C296" s="43" t="s">
        <v>97</v>
      </c>
      <c r="D296" s="29">
        <v>4990</v>
      </c>
      <c r="E296" s="21">
        <f>D296-(D296*35%)</f>
        <v>3243.5</v>
      </c>
      <c r="F296" s="30"/>
      <c r="G296" s="23">
        <f t="shared" si="7"/>
        <v>0</v>
      </c>
    </row>
    <row r="297" spans="1:8" ht="99.95" customHeight="1" x14ac:dyDescent="0.45">
      <c r="A297" s="77" t="s">
        <v>300</v>
      </c>
      <c r="B297" s="42"/>
      <c r="C297" s="55" t="s">
        <v>382</v>
      </c>
      <c r="D297" s="29">
        <v>24000</v>
      </c>
      <c r="E297" s="21">
        <f>D297-(D297*35%)</f>
        <v>15600</v>
      </c>
      <c r="F297" s="30"/>
      <c r="G297" s="23">
        <f t="shared" si="7"/>
        <v>0</v>
      </c>
    </row>
    <row r="298" spans="1:8" ht="99.95" customHeight="1" x14ac:dyDescent="0.45">
      <c r="A298" s="77" t="s">
        <v>283</v>
      </c>
      <c r="B298" s="42"/>
      <c r="C298" s="55" t="s">
        <v>396</v>
      </c>
      <c r="D298" s="29">
        <v>2200</v>
      </c>
      <c r="E298" s="21">
        <f>D298-(D298*35%)</f>
        <v>1430</v>
      </c>
      <c r="F298" s="30"/>
      <c r="G298" s="23">
        <f t="shared" si="7"/>
        <v>0</v>
      </c>
    </row>
    <row r="299" spans="1:8" ht="99.95" customHeight="1" x14ac:dyDescent="0.45">
      <c r="A299" s="77" t="s">
        <v>890</v>
      </c>
      <c r="B299" s="42"/>
      <c r="C299" s="55" t="s">
        <v>889</v>
      </c>
      <c r="D299" s="29">
        <v>1240</v>
      </c>
      <c r="E299" s="21">
        <f>D299-(D299*35%)</f>
        <v>806</v>
      </c>
      <c r="F299" s="30"/>
      <c r="G299" s="23">
        <f t="shared" si="7"/>
        <v>0</v>
      </c>
    </row>
    <row r="300" spans="1:8" ht="99.95" customHeight="1" x14ac:dyDescent="0.45">
      <c r="A300" s="26" t="s">
        <v>319</v>
      </c>
      <c r="B300" s="42"/>
      <c r="C300" s="43" t="s">
        <v>320</v>
      </c>
      <c r="D300" s="29">
        <v>620</v>
      </c>
      <c r="E300" s="21">
        <f>D300-(D300*35%)</f>
        <v>403</v>
      </c>
      <c r="F300" s="30"/>
      <c r="G300" s="23">
        <f t="shared" si="7"/>
        <v>0</v>
      </c>
    </row>
    <row r="301" spans="1:8" ht="99.95" customHeight="1" x14ac:dyDescent="0.45">
      <c r="A301" s="26" t="s">
        <v>777</v>
      </c>
      <c r="B301" s="42"/>
      <c r="C301" s="43" t="s">
        <v>409</v>
      </c>
      <c r="D301" s="29">
        <v>4700</v>
      </c>
      <c r="E301" s="21">
        <f>D301-(D301*35%)</f>
        <v>3055</v>
      </c>
      <c r="F301" s="30"/>
      <c r="G301" s="23">
        <f t="shared" si="7"/>
        <v>0</v>
      </c>
    </row>
    <row r="302" spans="1:8" ht="99.95" customHeight="1" x14ac:dyDescent="0.45">
      <c r="A302" s="26" t="s">
        <v>318</v>
      </c>
      <c r="B302" s="42"/>
      <c r="C302" s="43" t="s">
        <v>408</v>
      </c>
      <c r="D302" s="29">
        <v>12000</v>
      </c>
      <c r="E302" s="21">
        <f>D302-(D302*35%)</f>
        <v>7800</v>
      </c>
      <c r="F302" s="30"/>
      <c r="G302" s="23">
        <f t="shared" si="7"/>
        <v>0</v>
      </c>
    </row>
    <row r="303" spans="1:8" ht="99.95" customHeight="1" x14ac:dyDescent="0.45">
      <c r="A303" s="26" t="s">
        <v>278</v>
      </c>
      <c r="B303" s="42"/>
      <c r="C303" s="43" t="s">
        <v>402</v>
      </c>
      <c r="D303" s="29">
        <v>7700</v>
      </c>
      <c r="E303" s="21">
        <f>D303-(D303*35%)</f>
        <v>5005</v>
      </c>
      <c r="F303" s="30"/>
      <c r="G303" s="23">
        <f t="shared" si="7"/>
        <v>0</v>
      </c>
    </row>
    <row r="304" spans="1:8" ht="99.95" customHeight="1" x14ac:dyDescent="0.45">
      <c r="A304" s="26" t="s">
        <v>476</v>
      </c>
      <c r="B304" s="42"/>
      <c r="C304" s="43" t="s">
        <v>536</v>
      </c>
      <c r="D304" s="29">
        <v>1855</v>
      </c>
      <c r="E304" s="21">
        <f>D304-(D304*35%)</f>
        <v>1205.75</v>
      </c>
      <c r="F304" s="30"/>
      <c r="G304" s="23">
        <f t="shared" si="7"/>
        <v>0</v>
      </c>
    </row>
    <row r="305" spans="1:7" ht="99.95" customHeight="1" x14ac:dyDescent="0.45">
      <c r="A305" s="26" t="s">
        <v>995</v>
      </c>
      <c r="B305" s="42"/>
      <c r="C305" s="43" t="s">
        <v>994</v>
      </c>
      <c r="D305" s="29">
        <v>900</v>
      </c>
      <c r="E305" s="21">
        <f>D305-(D305*35%)</f>
        <v>585</v>
      </c>
      <c r="F305" s="30"/>
      <c r="G305" s="23">
        <f t="shared" si="7"/>
        <v>0</v>
      </c>
    </row>
    <row r="306" spans="1:7" ht="99.95" customHeight="1" x14ac:dyDescent="0.45">
      <c r="A306" s="26" t="s">
        <v>997</v>
      </c>
      <c r="B306" s="42"/>
      <c r="C306" s="43" t="s">
        <v>996</v>
      </c>
      <c r="D306" s="29">
        <v>900</v>
      </c>
      <c r="E306" s="21">
        <f>D306-(D306*35%)</f>
        <v>585</v>
      </c>
      <c r="F306" s="30"/>
      <c r="G306" s="23">
        <f t="shared" si="7"/>
        <v>0</v>
      </c>
    </row>
    <row r="307" spans="1:7" ht="99.95" customHeight="1" x14ac:dyDescent="0.45">
      <c r="A307" s="26" t="s">
        <v>11</v>
      </c>
      <c r="B307" s="42"/>
      <c r="C307" s="43" t="s">
        <v>385</v>
      </c>
      <c r="D307" s="29">
        <v>1990</v>
      </c>
      <c r="E307" s="21">
        <f>D307-(D307*35%)</f>
        <v>1293.5</v>
      </c>
      <c r="F307" s="30"/>
      <c r="G307" s="23">
        <f t="shared" si="7"/>
        <v>0</v>
      </c>
    </row>
    <row r="308" spans="1:7" ht="99.95" customHeight="1" x14ac:dyDescent="0.45">
      <c r="A308" s="26" t="s">
        <v>1036</v>
      </c>
      <c r="B308" s="42"/>
      <c r="C308" s="43" t="s">
        <v>1035</v>
      </c>
      <c r="D308" s="29">
        <v>750</v>
      </c>
      <c r="E308" s="21">
        <f>D308-(D308*35%)</f>
        <v>487.5</v>
      </c>
      <c r="F308" s="30"/>
      <c r="G308" s="23">
        <f t="shared" si="7"/>
        <v>0</v>
      </c>
    </row>
    <row r="309" spans="1:7" ht="99.95" customHeight="1" x14ac:dyDescent="0.45">
      <c r="A309" s="26" t="s">
        <v>180</v>
      </c>
      <c r="B309" s="42"/>
      <c r="C309" s="43" t="s">
        <v>96</v>
      </c>
      <c r="D309" s="29">
        <v>1095</v>
      </c>
      <c r="E309" s="21">
        <f>D309-(D309*35%)</f>
        <v>711.75</v>
      </c>
      <c r="F309" s="30"/>
      <c r="G309" s="23">
        <f t="shared" si="7"/>
        <v>0</v>
      </c>
    </row>
    <row r="310" spans="1:7" ht="99.95" customHeight="1" x14ac:dyDescent="0.45">
      <c r="A310" s="26" t="s">
        <v>1040</v>
      </c>
      <c r="B310" s="42"/>
      <c r="C310" s="43" t="s">
        <v>1039</v>
      </c>
      <c r="D310" s="29">
        <v>600</v>
      </c>
      <c r="E310" s="21">
        <f>D310-(D310*35%)</f>
        <v>390</v>
      </c>
      <c r="F310" s="30"/>
      <c r="G310" s="23">
        <f t="shared" si="7"/>
        <v>0</v>
      </c>
    </row>
    <row r="311" spans="1:7" ht="99.95" customHeight="1" x14ac:dyDescent="0.45">
      <c r="A311" s="26" t="s">
        <v>326</v>
      </c>
      <c r="B311" s="42"/>
      <c r="C311" s="43" t="s">
        <v>358</v>
      </c>
      <c r="D311" s="29">
        <v>1540</v>
      </c>
      <c r="E311" s="21">
        <f>D311-(D311*35%)</f>
        <v>1001</v>
      </c>
      <c r="F311" s="30"/>
      <c r="G311" s="23">
        <f t="shared" si="7"/>
        <v>0</v>
      </c>
    </row>
    <row r="312" spans="1:7" ht="99.95" customHeight="1" x14ac:dyDescent="0.45">
      <c r="A312" s="26" t="s">
        <v>327</v>
      </c>
      <c r="B312" s="42"/>
      <c r="C312" s="43" t="s">
        <v>359</v>
      </c>
      <c r="D312" s="29">
        <v>1540</v>
      </c>
      <c r="E312" s="21">
        <f>D312-(D312*35%)</f>
        <v>1001</v>
      </c>
      <c r="F312" s="30"/>
      <c r="G312" s="23">
        <f t="shared" si="7"/>
        <v>0</v>
      </c>
    </row>
    <row r="313" spans="1:7" ht="99.95" customHeight="1" x14ac:dyDescent="0.45">
      <c r="A313" s="26" t="s">
        <v>1016</v>
      </c>
      <c r="B313" s="42"/>
      <c r="C313" s="43" t="s">
        <v>1015</v>
      </c>
      <c r="D313" s="29">
        <v>1800</v>
      </c>
      <c r="E313" s="21">
        <f>D313-(D313*35%)</f>
        <v>1170</v>
      </c>
      <c r="F313" s="30"/>
      <c r="G313" s="23">
        <f t="shared" si="7"/>
        <v>0</v>
      </c>
    </row>
    <row r="314" spans="1:7" ht="99.95" customHeight="1" x14ac:dyDescent="0.45">
      <c r="A314" s="26" t="s">
        <v>516</v>
      </c>
      <c r="B314" s="42"/>
      <c r="C314" s="43" t="s">
        <v>314</v>
      </c>
      <c r="D314" s="29">
        <v>3500</v>
      </c>
      <c r="E314" s="21">
        <f>D314-(D314*35%)</f>
        <v>2275</v>
      </c>
      <c r="F314" s="30"/>
      <c r="G314" s="23">
        <f>E314*F314</f>
        <v>0</v>
      </c>
    </row>
    <row r="315" spans="1:7" ht="99.95" customHeight="1" x14ac:dyDescent="0.45">
      <c r="A315" s="26" t="s">
        <v>737</v>
      </c>
      <c r="B315" s="42"/>
      <c r="C315" s="43" t="s">
        <v>736</v>
      </c>
      <c r="D315" s="29">
        <v>710</v>
      </c>
      <c r="E315" s="21">
        <f>D315-(D315*35%)</f>
        <v>461.5</v>
      </c>
      <c r="F315" s="30"/>
      <c r="G315" s="23">
        <f t="shared" si="7"/>
        <v>0</v>
      </c>
    </row>
    <row r="316" spans="1:7" ht="99.95" customHeight="1" x14ac:dyDescent="0.45">
      <c r="A316" s="26" t="s">
        <v>659</v>
      </c>
      <c r="B316" s="42"/>
      <c r="C316" s="43" t="s">
        <v>658</v>
      </c>
      <c r="D316" s="29">
        <v>1190</v>
      </c>
      <c r="E316" s="21">
        <f>D316-(D316*35%)</f>
        <v>773.5</v>
      </c>
      <c r="F316" s="30"/>
      <c r="G316" s="23">
        <f t="shared" si="7"/>
        <v>0</v>
      </c>
    </row>
    <row r="317" spans="1:7" ht="99.95" customHeight="1" x14ac:dyDescent="0.45">
      <c r="A317" s="26" t="s">
        <v>869</v>
      </c>
      <c r="B317" s="42"/>
      <c r="C317" s="43" t="s">
        <v>877</v>
      </c>
      <c r="D317" s="29">
        <v>1190</v>
      </c>
      <c r="E317" s="21">
        <f>D317-(D317*35%)</f>
        <v>773.5</v>
      </c>
      <c r="F317" s="30"/>
      <c r="G317" s="23">
        <f t="shared" si="7"/>
        <v>0</v>
      </c>
    </row>
    <row r="318" spans="1:7" ht="99.95" customHeight="1" x14ac:dyDescent="0.45">
      <c r="A318" s="26" t="s">
        <v>867</v>
      </c>
      <c r="B318" s="42"/>
      <c r="C318" s="43" t="s">
        <v>876</v>
      </c>
      <c r="D318" s="29">
        <v>1190</v>
      </c>
      <c r="E318" s="21">
        <f>D318-(D318*35%)</f>
        <v>773.5</v>
      </c>
      <c r="F318" s="30"/>
      <c r="G318" s="23">
        <f t="shared" si="7"/>
        <v>0</v>
      </c>
    </row>
    <row r="319" spans="1:7" ht="99.95" customHeight="1" x14ac:dyDescent="0.45">
      <c r="A319" s="26" t="s">
        <v>657</v>
      </c>
      <c r="B319" s="42"/>
      <c r="C319" s="43" t="s">
        <v>656</v>
      </c>
      <c r="D319" s="29">
        <v>1140</v>
      </c>
      <c r="E319" s="21">
        <f>D319-(D319*35%)</f>
        <v>741</v>
      </c>
      <c r="F319" s="30"/>
      <c r="G319" s="23">
        <f t="shared" si="7"/>
        <v>0</v>
      </c>
    </row>
    <row r="320" spans="1:7" ht="99.95" customHeight="1" x14ac:dyDescent="0.45">
      <c r="A320" s="26" t="s">
        <v>661</v>
      </c>
      <c r="B320" s="42"/>
      <c r="C320" s="43" t="s">
        <v>660</v>
      </c>
      <c r="D320" s="29">
        <v>1140</v>
      </c>
      <c r="E320" s="21">
        <f>D320-(D320*35%)</f>
        <v>741</v>
      </c>
      <c r="F320" s="30"/>
      <c r="G320" s="23">
        <f t="shared" si="7"/>
        <v>0</v>
      </c>
    </row>
    <row r="321" spans="1:7" ht="99.95" customHeight="1" x14ac:dyDescent="0.45">
      <c r="A321" s="26" t="s">
        <v>868</v>
      </c>
      <c r="B321" s="42"/>
      <c r="C321" s="43" t="s">
        <v>875</v>
      </c>
      <c r="D321" s="29">
        <v>1140</v>
      </c>
      <c r="E321" s="21">
        <f>D321-(D321*35%)</f>
        <v>741</v>
      </c>
      <c r="F321" s="30"/>
      <c r="G321" s="23">
        <f t="shared" si="7"/>
        <v>0</v>
      </c>
    </row>
    <row r="322" spans="1:7" ht="99.95" customHeight="1" x14ac:dyDescent="0.45">
      <c r="A322" s="26" t="s">
        <v>785</v>
      </c>
      <c r="B322" s="42"/>
      <c r="C322" s="43" t="s">
        <v>786</v>
      </c>
      <c r="D322" s="29">
        <v>4470</v>
      </c>
      <c r="E322" s="21">
        <f>D322-(D322*35%)</f>
        <v>2905.5</v>
      </c>
      <c r="F322" s="30"/>
      <c r="G322" s="23">
        <f>E322*F322</f>
        <v>0</v>
      </c>
    </row>
    <row r="323" spans="1:7" ht="99.95" customHeight="1" x14ac:dyDescent="0.45">
      <c r="A323" s="26" t="s">
        <v>209</v>
      </c>
      <c r="B323" s="42"/>
      <c r="C323" s="43" t="s">
        <v>411</v>
      </c>
      <c r="D323" s="29">
        <v>1330</v>
      </c>
      <c r="E323" s="21">
        <f>D323-(D323*35%)</f>
        <v>864.5</v>
      </c>
      <c r="F323" s="30"/>
      <c r="G323" s="23">
        <f>E323*F323</f>
        <v>0</v>
      </c>
    </row>
    <row r="324" spans="1:7" ht="99.95" customHeight="1" x14ac:dyDescent="0.45">
      <c r="A324" s="26" t="s">
        <v>690</v>
      </c>
      <c r="B324" s="42"/>
      <c r="C324" s="43" t="s">
        <v>689</v>
      </c>
      <c r="D324" s="29">
        <v>590</v>
      </c>
      <c r="E324" s="21">
        <f>D324-(D324*35%)</f>
        <v>383.5</v>
      </c>
      <c r="F324" s="30"/>
      <c r="G324" s="23">
        <f>E324*F324</f>
        <v>0</v>
      </c>
    </row>
    <row r="325" spans="1:7" ht="99.95" customHeight="1" x14ac:dyDescent="0.45">
      <c r="A325" s="26" t="s">
        <v>1162</v>
      </c>
      <c r="B325" s="42"/>
      <c r="C325" s="43" t="s">
        <v>1161</v>
      </c>
      <c r="D325" s="29">
        <v>370</v>
      </c>
      <c r="E325" s="21">
        <f>D325-(D325*35%)</f>
        <v>240.5</v>
      </c>
      <c r="F325" s="30"/>
      <c r="G325" s="23">
        <f>E325*F325</f>
        <v>0</v>
      </c>
    </row>
    <row r="326" spans="1:7" ht="99.95" customHeight="1" x14ac:dyDescent="0.45">
      <c r="A326" s="26" t="s">
        <v>52</v>
      </c>
      <c r="B326" s="42"/>
      <c r="C326" s="43" t="s">
        <v>518</v>
      </c>
      <c r="D326" s="29">
        <v>690</v>
      </c>
      <c r="E326" s="21">
        <f>D326-(D326*35%)</f>
        <v>448.5</v>
      </c>
      <c r="F326" s="30"/>
      <c r="G326" s="23">
        <f>E326*F326</f>
        <v>0</v>
      </c>
    </row>
    <row r="327" spans="1:7" s="40" customFormat="1" ht="99.95" customHeight="1" x14ac:dyDescent="0.45">
      <c r="A327" s="26" t="s">
        <v>621</v>
      </c>
      <c r="B327" s="42"/>
      <c r="C327" s="43" t="s">
        <v>622</v>
      </c>
      <c r="D327" s="29">
        <v>560</v>
      </c>
      <c r="E327" s="21">
        <f>D327-(D327*35%)</f>
        <v>364</v>
      </c>
      <c r="F327" s="30"/>
      <c r="G327" s="23">
        <f t="shared" si="7"/>
        <v>0</v>
      </c>
    </row>
    <row r="328" spans="1:7" s="40" customFormat="1" ht="99.95" customHeight="1" x14ac:dyDescent="0.45">
      <c r="A328" s="26" t="s">
        <v>1080</v>
      </c>
      <c r="B328" s="42"/>
      <c r="C328" s="43" t="s">
        <v>1079</v>
      </c>
      <c r="D328" s="29">
        <v>700</v>
      </c>
      <c r="E328" s="21">
        <f>D328-(D328*35%)</f>
        <v>455</v>
      </c>
      <c r="F328" s="30"/>
      <c r="G328" s="23">
        <f t="shared" si="7"/>
        <v>0</v>
      </c>
    </row>
    <row r="329" spans="1:7" s="40" customFormat="1" ht="99.95" customHeight="1" x14ac:dyDescent="0.45">
      <c r="A329" s="26" t="s">
        <v>1022</v>
      </c>
      <c r="B329" s="42"/>
      <c r="C329" s="43" t="s">
        <v>1021</v>
      </c>
      <c r="D329" s="29">
        <v>520</v>
      </c>
      <c r="E329" s="21">
        <f>D329-(D329*35%)</f>
        <v>338</v>
      </c>
      <c r="F329" s="30"/>
      <c r="G329" s="23">
        <f t="shared" si="7"/>
        <v>0</v>
      </c>
    </row>
    <row r="330" spans="1:7" s="40" customFormat="1" ht="99.95" customHeight="1" x14ac:dyDescent="0.45">
      <c r="A330" s="26" t="s">
        <v>713</v>
      </c>
      <c r="B330" s="42"/>
      <c r="C330" s="43" t="s">
        <v>730</v>
      </c>
      <c r="D330" s="29">
        <v>680</v>
      </c>
      <c r="E330" s="21">
        <f>D330-(D330*35%)</f>
        <v>442</v>
      </c>
      <c r="F330" s="30"/>
      <c r="G330" s="23">
        <f t="shared" si="7"/>
        <v>0</v>
      </c>
    </row>
    <row r="331" spans="1:7" ht="99.95" customHeight="1" x14ac:dyDescent="0.45">
      <c r="A331" s="26" t="s">
        <v>295</v>
      </c>
      <c r="B331" s="42"/>
      <c r="C331" s="43" t="s">
        <v>310</v>
      </c>
      <c r="D331" s="29">
        <v>610</v>
      </c>
      <c r="E331" s="21">
        <f>D331-(D331*35%)</f>
        <v>396.5</v>
      </c>
      <c r="F331" s="30"/>
      <c r="G331" s="23">
        <f t="shared" si="7"/>
        <v>0</v>
      </c>
    </row>
    <row r="332" spans="1:7" ht="99.95" customHeight="1" x14ac:dyDescent="0.45">
      <c r="A332" s="26" t="s">
        <v>367</v>
      </c>
      <c r="B332" s="42"/>
      <c r="C332" s="43" t="s">
        <v>366</v>
      </c>
      <c r="D332" s="29">
        <v>640</v>
      </c>
      <c r="E332" s="21">
        <f>D332-(D332*35%)</f>
        <v>416</v>
      </c>
      <c r="F332" s="30"/>
      <c r="G332" s="23">
        <f t="shared" si="7"/>
        <v>0</v>
      </c>
    </row>
    <row r="333" spans="1:7" ht="99.95" customHeight="1" x14ac:dyDescent="0.45">
      <c r="A333" s="26" t="s">
        <v>157</v>
      </c>
      <c r="B333" s="42"/>
      <c r="C333" s="43" t="s">
        <v>311</v>
      </c>
      <c r="D333" s="29">
        <v>470</v>
      </c>
      <c r="E333" s="21">
        <f>D333-(D333*35%)</f>
        <v>305.5</v>
      </c>
      <c r="F333" s="30"/>
      <c r="G333" s="23">
        <f t="shared" si="7"/>
        <v>0</v>
      </c>
    </row>
    <row r="334" spans="1:7" ht="99.95" customHeight="1" x14ac:dyDescent="0.45">
      <c r="A334" s="77" t="s">
        <v>287</v>
      </c>
      <c r="B334" s="42"/>
      <c r="C334" s="55" t="s">
        <v>384</v>
      </c>
      <c r="D334" s="29">
        <v>880</v>
      </c>
      <c r="E334" s="21">
        <f>D334-(D334*35%)</f>
        <v>572</v>
      </c>
      <c r="F334" s="30"/>
      <c r="G334" s="23">
        <f t="shared" si="7"/>
        <v>0</v>
      </c>
    </row>
    <row r="335" spans="1:7" ht="99.95" customHeight="1" x14ac:dyDescent="0.45">
      <c r="A335" s="77" t="s">
        <v>815</v>
      </c>
      <c r="B335" s="42"/>
      <c r="C335" s="55" t="s">
        <v>814</v>
      </c>
      <c r="D335" s="29">
        <v>590</v>
      </c>
      <c r="E335" s="21">
        <f>D335-(D335*35%)</f>
        <v>383.5</v>
      </c>
      <c r="F335" s="30"/>
      <c r="G335" s="23">
        <f t="shared" si="7"/>
        <v>0</v>
      </c>
    </row>
    <row r="336" spans="1:7" ht="99.95" customHeight="1" x14ac:dyDescent="0.45">
      <c r="A336" s="77" t="s">
        <v>1082</v>
      </c>
      <c r="B336" s="42"/>
      <c r="C336" s="55" t="s">
        <v>1081</v>
      </c>
      <c r="D336" s="29">
        <v>400</v>
      </c>
      <c r="E336" s="21">
        <f>D336-(D336*35%)</f>
        <v>260</v>
      </c>
      <c r="F336" s="30"/>
      <c r="G336" s="23">
        <f t="shared" si="7"/>
        <v>0</v>
      </c>
    </row>
    <row r="337" spans="1:7" ht="99.95" customHeight="1" x14ac:dyDescent="0.45">
      <c r="A337" s="26" t="s">
        <v>61</v>
      </c>
      <c r="B337" s="42"/>
      <c r="C337" s="43" t="s">
        <v>62</v>
      </c>
      <c r="D337" s="29">
        <v>910</v>
      </c>
      <c r="E337" s="21">
        <f>D337-(D337*35%)</f>
        <v>591.5</v>
      </c>
      <c r="F337" s="30"/>
      <c r="G337" s="23">
        <f t="shared" si="7"/>
        <v>0</v>
      </c>
    </row>
    <row r="338" spans="1:7" ht="99.95" customHeight="1" x14ac:dyDescent="0.45">
      <c r="A338" s="26" t="s">
        <v>624</v>
      </c>
      <c r="B338" s="42"/>
      <c r="C338" s="43" t="s">
        <v>625</v>
      </c>
      <c r="D338" s="29">
        <v>990</v>
      </c>
      <c r="E338" s="21">
        <f>D338-(D338*35%)</f>
        <v>643.5</v>
      </c>
      <c r="F338" s="30"/>
      <c r="G338" s="23">
        <f t="shared" si="7"/>
        <v>0</v>
      </c>
    </row>
    <row r="339" spans="1:7" ht="99.95" customHeight="1" x14ac:dyDescent="0.45">
      <c r="A339" s="26" t="s">
        <v>444</v>
      </c>
      <c r="B339" s="42"/>
      <c r="C339" s="43" t="s">
        <v>529</v>
      </c>
      <c r="D339" s="29">
        <v>600</v>
      </c>
      <c r="E339" s="21">
        <f>D339-(D339*35%)</f>
        <v>390</v>
      </c>
      <c r="F339" s="30"/>
      <c r="G339" s="23">
        <f t="shared" si="7"/>
        <v>0</v>
      </c>
    </row>
    <row r="340" spans="1:7" ht="99.95" customHeight="1" x14ac:dyDescent="0.45">
      <c r="A340" s="26" t="s">
        <v>443</v>
      </c>
      <c r="B340" s="42"/>
      <c r="C340" s="43" t="s">
        <v>530</v>
      </c>
      <c r="D340" s="29">
        <v>600</v>
      </c>
      <c r="E340" s="21">
        <f>D340-(D340*35%)</f>
        <v>390</v>
      </c>
      <c r="F340" s="30"/>
      <c r="G340" s="23">
        <f t="shared" si="7"/>
        <v>0</v>
      </c>
    </row>
    <row r="341" spans="1:7" ht="99.95" customHeight="1" x14ac:dyDescent="0.45">
      <c r="A341" s="26" t="s">
        <v>446</v>
      </c>
      <c r="B341" s="42"/>
      <c r="C341" s="43" t="s">
        <v>528</v>
      </c>
      <c r="D341" s="29">
        <v>625</v>
      </c>
      <c r="E341" s="21">
        <f>D341-(D341*35%)</f>
        <v>406.25</v>
      </c>
      <c r="F341" s="30"/>
      <c r="G341" s="23">
        <f t="shared" si="7"/>
        <v>0</v>
      </c>
    </row>
    <row r="342" spans="1:7" ht="99.95" customHeight="1" x14ac:dyDescent="0.45">
      <c r="A342" s="26" t="s">
        <v>442</v>
      </c>
      <c r="B342" s="42"/>
      <c r="C342" s="43" t="s">
        <v>527</v>
      </c>
      <c r="D342" s="29">
        <v>625</v>
      </c>
      <c r="E342" s="21">
        <f>D342-(D342*35%)</f>
        <v>406.25</v>
      </c>
      <c r="F342" s="30"/>
      <c r="G342" s="23">
        <f t="shared" si="7"/>
        <v>0</v>
      </c>
    </row>
    <row r="343" spans="1:7" ht="99.95" customHeight="1" x14ac:dyDescent="0.45">
      <c r="A343" s="26" t="s">
        <v>762</v>
      </c>
      <c r="B343" s="42"/>
      <c r="C343" s="43" t="s">
        <v>761</v>
      </c>
      <c r="D343" s="29">
        <v>670</v>
      </c>
      <c r="E343" s="21">
        <f>D343-(D343*35%)</f>
        <v>435.5</v>
      </c>
      <c r="F343" s="30"/>
      <c r="G343" s="23">
        <f t="shared" si="7"/>
        <v>0</v>
      </c>
    </row>
    <row r="344" spans="1:7" ht="99.95" customHeight="1" x14ac:dyDescent="0.45">
      <c r="A344" s="26" t="s">
        <v>280</v>
      </c>
      <c r="B344" s="42"/>
      <c r="C344" s="43" t="s">
        <v>394</v>
      </c>
      <c r="D344" s="29">
        <v>420</v>
      </c>
      <c r="E344" s="21">
        <f>D344-(D344*35%)</f>
        <v>273</v>
      </c>
      <c r="F344" s="30"/>
      <c r="G344" s="23">
        <f t="shared" si="7"/>
        <v>0</v>
      </c>
    </row>
    <row r="345" spans="1:7" ht="99.95" customHeight="1" x14ac:dyDescent="0.45">
      <c r="A345" s="26" t="s">
        <v>27</v>
      </c>
      <c r="B345" s="42"/>
      <c r="C345" s="43" t="s">
        <v>91</v>
      </c>
      <c r="D345" s="29">
        <v>510</v>
      </c>
      <c r="E345" s="21">
        <f>D345-(D345*35%)</f>
        <v>331.5</v>
      </c>
      <c r="F345" s="30"/>
      <c r="G345" s="23">
        <f t="shared" si="7"/>
        <v>0</v>
      </c>
    </row>
    <row r="346" spans="1:7" ht="99.95" customHeight="1" x14ac:dyDescent="0.45">
      <c r="A346" s="26" t="s">
        <v>28</v>
      </c>
      <c r="B346" s="42"/>
      <c r="C346" s="43" t="s">
        <v>393</v>
      </c>
      <c r="D346" s="29">
        <v>640</v>
      </c>
      <c r="E346" s="21">
        <f>D346-(D346*35%)</f>
        <v>416</v>
      </c>
      <c r="F346" s="30"/>
      <c r="G346" s="23">
        <f t="shared" si="7"/>
        <v>0</v>
      </c>
    </row>
    <row r="347" spans="1:7" ht="99.95" customHeight="1" x14ac:dyDescent="0.45">
      <c r="A347" s="26" t="s">
        <v>53</v>
      </c>
      <c r="B347" s="42"/>
      <c r="C347" s="43" t="s">
        <v>92</v>
      </c>
      <c r="D347" s="29">
        <v>430</v>
      </c>
      <c r="E347" s="21">
        <f>D347-(D347*35%)</f>
        <v>279.5</v>
      </c>
      <c r="F347" s="30"/>
      <c r="G347" s="23">
        <f t="shared" si="7"/>
        <v>0</v>
      </c>
    </row>
    <row r="348" spans="1:7" ht="99.95" customHeight="1" x14ac:dyDescent="0.45">
      <c r="A348" s="26" t="s">
        <v>773</v>
      </c>
      <c r="B348" s="42"/>
      <c r="C348" s="43" t="s">
        <v>772</v>
      </c>
      <c r="D348" s="29">
        <v>430</v>
      </c>
      <c r="E348" s="21">
        <f>D348-(D348*35%)</f>
        <v>279.5</v>
      </c>
      <c r="F348" s="30"/>
      <c r="G348" s="23">
        <f t="shared" si="7"/>
        <v>0</v>
      </c>
    </row>
    <row r="349" spans="1:7" ht="99.95" customHeight="1" x14ac:dyDescent="0.45">
      <c r="A349" s="26" t="s">
        <v>26</v>
      </c>
      <c r="B349" s="42"/>
      <c r="C349" s="43" t="s">
        <v>427</v>
      </c>
      <c r="D349" s="29">
        <v>690</v>
      </c>
      <c r="E349" s="21">
        <f>D349-(D349*35%)</f>
        <v>448.5</v>
      </c>
      <c r="F349" s="30"/>
      <c r="G349" s="23">
        <f t="shared" si="7"/>
        <v>0</v>
      </c>
    </row>
    <row r="350" spans="1:7" ht="99.95" customHeight="1" x14ac:dyDescent="0.45">
      <c r="A350" s="26" t="s">
        <v>177</v>
      </c>
      <c r="B350" s="42"/>
      <c r="C350" s="43" t="s">
        <v>89</v>
      </c>
      <c r="D350" s="29">
        <v>880</v>
      </c>
      <c r="E350" s="21">
        <f>D350-(D350*35%)</f>
        <v>572</v>
      </c>
      <c r="F350" s="30"/>
      <c r="G350" s="23">
        <f t="shared" si="7"/>
        <v>0</v>
      </c>
    </row>
    <row r="351" spans="1:7" ht="99.95" customHeight="1" x14ac:dyDescent="0.45">
      <c r="A351" s="26" t="s">
        <v>176</v>
      </c>
      <c r="B351" s="42"/>
      <c r="C351" s="43" t="s">
        <v>1008</v>
      </c>
      <c r="D351" s="29">
        <v>760</v>
      </c>
      <c r="E351" s="21">
        <f>D351-(D351*35%)</f>
        <v>494</v>
      </c>
      <c r="F351" s="30"/>
      <c r="G351" s="23">
        <f t="shared" si="7"/>
        <v>0</v>
      </c>
    </row>
    <row r="352" spans="1:7" ht="99.95" customHeight="1" x14ac:dyDescent="0.45">
      <c r="A352" s="26" t="s">
        <v>1010</v>
      </c>
      <c r="B352" s="42"/>
      <c r="C352" s="43" t="s">
        <v>1009</v>
      </c>
      <c r="D352" s="29">
        <v>730</v>
      </c>
      <c r="E352" s="21">
        <f>D352-(D352*35%)</f>
        <v>474.5</v>
      </c>
      <c r="F352" s="30"/>
      <c r="G352" s="23">
        <f t="shared" si="7"/>
        <v>0</v>
      </c>
    </row>
    <row r="353" spans="1:7" ht="99.95" customHeight="1" x14ac:dyDescent="0.45">
      <c r="A353" s="26" t="s">
        <v>241</v>
      </c>
      <c r="B353" s="42"/>
      <c r="C353" s="43" t="s">
        <v>372</v>
      </c>
      <c r="D353" s="29">
        <v>670</v>
      </c>
      <c r="E353" s="21">
        <f>D353-(D353*35%)</f>
        <v>435.5</v>
      </c>
      <c r="F353" s="30"/>
      <c r="G353" s="23">
        <f t="shared" si="7"/>
        <v>0</v>
      </c>
    </row>
    <row r="354" spans="1:7" ht="99.95" customHeight="1" x14ac:dyDescent="0.45">
      <c r="A354" s="26" t="s">
        <v>255</v>
      </c>
      <c r="B354" s="42"/>
      <c r="C354" s="43" t="s">
        <v>90</v>
      </c>
      <c r="D354" s="29">
        <v>1140</v>
      </c>
      <c r="E354" s="21">
        <f>D354-(D354*35%)</f>
        <v>741</v>
      </c>
      <c r="F354" s="30"/>
      <c r="G354" s="23">
        <f t="shared" si="7"/>
        <v>0</v>
      </c>
    </row>
    <row r="355" spans="1:7" ht="99.95" customHeight="1" x14ac:dyDescent="0.45">
      <c r="A355" s="26" t="s">
        <v>178</v>
      </c>
      <c r="B355" s="42"/>
      <c r="C355" s="43" t="s">
        <v>373</v>
      </c>
      <c r="D355" s="29">
        <v>850</v>
      </c>
      <c r="E355" s="21">
        <f>D355-(D355*35%)</f>
        <v>552.5</v>
      </c>
      <c r="F355" s="30"/>
      <c r="G355" s="23">
        <f t="shared" si="7"/>
        <v>0</v>
      </c>
    </row>
    <row r="356" spans="1:7" ht="99.95" customHeight="1" x14ac:dyDescent="0.45">
      <c r="A356" s="26" t="s">
        <v>276</v>
      </c>
      <c r="B356" s="42"/>
      <c r="C356" s="43" t="s">
        <v>277</v>
      </c>
      <c r="D356" s="29">
        <v>2190</v>
      </c>
      <c r="E356" s="21">
        <f>D356-(D356*35%)</f>
        <v>1423.5</v>
      </c>
      <c r="F356" s="30"/>
      <c r="G356" s="23">
        <f t="shared" si="7"/>
        <v>0</v>
      </c>
    </row>
    <row r="357" spans="1:7" ht="99.95" customHeight="1" x14ac:dyDescent="0.45">
      <c r="A357" s="26" t="s">
        <v>33</v>
      </c>
      <c r="B357" s="42"/>
      <c r="C357" s="43" t="s">
        <v>407</v>
      </c>
      <c r="D357" s="29">
        <v>750</v>
      </c>
      <c r="E357" s="21">
        <f>D357-(D357*35%)</f>
        <v>487.5</v>
      </c>
      <c r="F357" s="30"/>
      <c r="G357" s="23">
        <f t="shared" si="7"/>
        <v>0</v>
      </c>
    </row>
    <row r="358" spans="1:7" ht="99.95" customHeight="1" x14ac:dyDescent="0.45">
      <c r="A358" s="26" t="s">
        <v>200</v>
      </c>
      <c r="B358" s="42"/>
      <c r="C358" s="43" t="s">
        <v>113</v>
      </c>
      <c r="D358" s="29">
        <v>640</v>
      </c>
      <c r="E358" s="21">
        <f>D358-(D358*35%)</f>
        <v>416</v>
      </c>
      <c r="F358" s="30"/>
      <c r="G358" s="23">
        <f t="shared" si="7"/>
        <v>0</v>
      </c>
    </row>
    <row r="359" spans="1:7" ht="99.95" customHeight="1" x14ac:dyDescent="0.45">
      <c r="A359" s="26" t="s">
        <v>284</v>
      </c>
      <c r="B359" s="42"/>
      <c r="C359" s="43" t="s">
        <v>537</v>
      </c>
      <c r="D359" s="29">
        <v>740</v>
      </c>
      <c r="E359" s="21">
        <f>D359-(D359*35%)</f>
        <v>481</v>
      </c>
      <c r="F359" s="30"/>
      <c r="G359" s="23">
        <f t="shared" si="7"/>
        <v>0</v>
      </c>
    </row>
    <row r="360" spans="1:7" ht="99.95" customHeight="1" x14ac:dyDescent="0.45">
      <c r="A360" s="26" t="s">
        <v>324</v>
      </c>
      <c r="B360" s="42"/>
      <c r="C360" s="43" t="s">
        <v>346</v>
      </c>
      <c r="D360" s="29">
        <v>600</v>
      </c>
      <c r="E360" s="21">
        <f>D360-(D360*35%)</f>
        <v>390</v>
      </c>
      <c r="F360" s="30"/>
      <c r="G360" s="23">
        <f t="shared" si="7"/>
        <v>0</v>
      </c>
    </row>
    <row r="361" spans="1:7" ht="99.95" customHeight="1" x14ac:dyDescent="0.45">
      <c r="A361" s="26" t="s">
        <v>201</v>
      </c>
      <c r="B361" s="42"/>
      <c r="C361" s="43" t="s">
        <v>114</v>
      </c>
      <c r="D361" s="29">
        <v>1950</v>
      </c>
      <c r="E361" s="21">
        <f>D361-(D361*35%)</f>
        <v>1267.5</v>
      </c>
      <c r="F361" s="30"/>
      <c r="G361" s="23">
        <f t="shared" si="7"/>
        <v>0</v>
      </c>
    </row>
    <row r="362" spans="1:7" ht="99.95" customHeight="1" x14ac:dyDescent="0.45">
      <c r="A362" s="26" t="s">
        <v>1062</v>
      </c>
      <c r="B362" s="42"/>
      <c r="C362" s="43" t="s">
        <v>1073</v>
      </c>
      <c r="D362" s="29">
        <v>5200</v>
      </c>
      <c r="E362" s="21">
        <f>D362-(D362*35%)</f>
        <v>3380</v>
      </c>
      <c r="F362" s="30"/>
      <c r="G362" s="23">
        <f t="shared" si="7"/>
        <v>0</v>
      </c>
    </row>
    <row r="363" spans="1:7" ht="99.95" customHeight="1" x14ac:dyDescent="0.45">
      <c r="A363" s="26" t="s">
        <v>478</v>
      </c>
      <c r="B363" s="42"/>
      <c r="C363" s="43" t="s">
        <v>1094</v>
      </c>
      <c r="D363" s="29">
        <v>765</v>
      </c>
      <c r="E363" s="21">
        <f>D363-(D363*35%)</f>
        <v>497.25</v>
      </c>
      <c r="F363" s="30"/>
      <c r="G363" s="23">
        <f t="shared" si="7"/>
        <v>0</v>
      </c>
    </row>
    <row r="364" spans="1:7" ht="99.95" customHeight="1" x14ac:dyDescent="0.45">
      <c r="A364" s="26" t="s">
        <v>196</v>
      </c>
      <c r="B364" s="42"/>
      <c r="C364" s="43" t="s">
        <v>112</v>
      </c>
      <c r="D364" s="29">
        <v>750</v>
      </c>
      <c r="E364" s="21">
        <f>D364-(D364*35%)</f>
        <v>487.5</v>
      </c>
      <c r="F364" s="30"/>
      <c r="G364" s="23">
        <f t="shared" si="7"/>
        <v>0</v>
      </c>
    </row>
    <row r="365" spans="1:7" ht="99.95" customHeight="1" x14ac:dyDescent="0.45">
      <c r="A365" s="26" t="s">
        <v>16</v>
      </c>
      <c r="B365" s="42"/>
      <c r="C365" s="43" t="s">
        <v>526</v>
      </c>
      <c r="D365" s="29">
        <v>1490</v>
      </c>
      <c r="E365" s="21">
        <f>D365-(D365*35%)</f>
        <v>968.5</v>
      </c>
      <c r="F365" s="30"/>
      <c r="G365" s="23">
        <f t="shared" si="7"/>
        <v>0</v>
      </c>
    </row>
    <row r="366" spans="1:7" ht="99.95" customHeight="1" x14ac:dyDescent="0.45">
      <c r="A366" s="26" t="s">
        <v>699</v>
      </c>
      <c r="B366" s="42"/>
      <c r="C366" s="43" t="s">
        <v>727</v>
      </c>
      <c r="D366" s="29">
        <v>1590</v>
      </c>
      <c r="E366" s="21">
        <f>D366-(D366*35%)</f>
        <v>1033.5</v>
      </c>
      <c r="F366" s="30"/>
      <c r="G366" s="23">
        <f t="shared" si="7"/>
        <v>0</v>
      </c>
    </row>
    <row r="367" spans="1:7" ht="99.95" customHeight="1" x14ac:dyDescent="0.45">
      <c r="A367" s="26" t="s">
        <v>888</v>
      </c>
      <c r="B367" s="42"/>
      <c r="C367" s="43" t="s">
        <v>887</v>
      </c>
      <c r="D367" s="29">
        <v>2950</v>
      </c>
      <c r="E367" s="21">
        <f>D367-(D367*35%)</f>
        <v>1917.5</v>
      </c>
      <c r="F367" s="30"/>
      <c r="G367" s="23">
        <f t="shared" si="7"/>
        <v>0</v>
      </c>
    </row>
    <row r="368" spans="1:7" ht="125.25" customHeight="1" x14ac:dyDescent="0.45">
      <c r="A368" s="26" t="s">
        <v>336</v>
      </c>
      <c r="B368" s="42"/>
      <c r="C368" s="43" t="s">
        <v>354</v>
      </c>
      <c r="D368" s="29">
        <v>33000</v>
      </c>
      <c r="E368" s="21">
        <f>D368-(D368*35%)</f>
        <v>21450</v>
      </c>
      <c r="F368" s="30"/>
      <c r="G368" s="23">
        <f t="shared" ref="G368:G452" si="8">E368*F368</f>
        <v>0</v>
      </c>
    </row>
    <row r="369" spans="1:8" ht="99.95" customHeight="1" x14ac:dyDescent="0.45">
      <c r="A369" s="71" t="s">
        <v>469</v>
      </c>
      <c r="B369" s="78"/>
      <c r="C369" s="43" t="s">
        <v>468</v>
      </c>
      <c r="D369" s="29">
        <v>1290</v>
      </c>
      <c r="E369" s="21">
        <f>D369-(D369*35%)</f>
        <v>838.5</v>
      </c>
      <c r="F369" s="30"/>
      <c r="G369" s="23">
        <f t="shared" si="8"/>
        <v>0</v>
      </c>
    </row>
    <row r="370" spans="1:8" ht="99.95" customHeight="1" x14ac:dyDescent="0.45">
      <c r="A370" s="71" t="s">
        <v>1012</v>
      </c>
      <c r="B370" s="78"/>
      <c r="C370" s="43" t="s">
        <v>1011</v>
      </c>
      <c r="D370" s="29">
        <v>910</v>
      </c>
      <c r="E370" s="21">
        <f>D370-(D370*35%)</f>
        <v>591.5</v>
      </c>
      <c r="F370" s="30"/>
      <c r="G370" s="23">
        <f t="shared" si="8"/>
        <v>0</v>
      </c>
    </row>
    <row r="371" spans="1:8" ht="99.95" customHeight="1" x14ac:dyDescent="0.45">
      <c r="A371" s="26" t="s">
        <v>198</v>
      </c>
      <c r="B371" s="42"/>
      <c r="C371" s="43" t="s">
        <v>405</v>
      </c>
      <c r="D371" s="29">
        <v>1590</v>
      </c>
      <c r="E371" s="21">
        <f>D371-(D371*35%)</f>
        <v>1033.5</v>
      </c>
      <c r="F371" s="30"/>
      <c r="G371" s="23">
        <f t="shared" si="8"/>
        <v>0</v>
      </c>
    </row>
    <row r="372" spans="1:8" ht="99.95" customHeight="1" x14ac:dyDescent="0.45">
      <c r="A372" s="26" t="s">
        <v>1026</v>
      </c>
      <c r="B372" s="42"/>
      <c r="C372" s="43" t="s">
        <v>1025</v>
      </c>
      <c r="D372" s="29">
        <v>390</v>
      </c>
      <c r="E372" s="21">
        <f>D372-(D372*35%)</f>
        <v>253.5</v>
      </c>
      <c r="F372" s="30"/>
      <c r="G372" s="23">
        <f t="shared" si="8"/>
        <v>0</v>
      </c>
    </row>
    <row r="373" spans="1:8" ht="99.95" customHeight="1" x14ac:dyDescent="0.45">
      <c r="A373" s="26" t="s">
        <v>325</v>
      </c>
      <c r="B373" s="42"/>
      <c r="C373" s="43" t="s">
        <v>345</v>
      </c>
      <c r="D373" s="29">
        <v>590</v>
      </c>
      <c r="E373" s="21">
        <f>D373-(D373*35%)</f>
        <v>383.5</v>
      </c>
      <c r="F373" s="30"/>
      <c r="G373" s="23">
        <f t="shared" si="8"/>
        <v>0</v>
      </c>
    </row>
    <row r="374" spans="1:8" ht="99.95" customHeight="1" x14ac:dyDescent="0.45">
      <c r="A374" s="26" t="s">
        <v>886</v>
      </c>
      <c r="B374" s="42"/>
      <c r="C374" s="43" t="s">
        <v>885</v>
      </c>
      <c r="D374" s="29">
        <v>810</v>
      </c>
      <c r="E374" s="21">
        <f>D374-(D374*35%)</f>
        <v>526.5</v>
      </c>
      <c r="F374" s="30"/>
      <c r="G374" s="23">
        <f t="shared" si="8"/>
        <v>0</v>
      </c>
    </row>
    <row r="375" spans="1:8" ht="99.95" customHeight="1" x14ac:dyDescent="0.45">
      <c r="A375" s="26" t="s">
        <v>676</v>
      </c>
      <c r="B375" s="42"/>
      <c r="C375" s="43" t="s">
        <v>675</v>
      </c>
      <c r="D375" s="29">
        <v>1290</v>
      </c>
      <c r="E375" s="21">
        <f>D375-(D375*35%)</f>
        <v>838.5</v>
      </c>
      <c r="F375" s="30"/>
      <c r="G375" s="23">
        <f>E375*F375</f>
        <v>0</v>
      </c>
    </row>
    <row r="376" spans="1:8" ht="99.95" customHeight="1" thickBot="1" x14ac:dyDescent="0.5">
      <c r="A376" s="26" t="s">
        <v>197</v>
      </c>
      <c r="B376" s="42"/>
      <c r="C376" s="43" t="s">
        <v>517</v>
      </c>
      <c r="D376" s="29">
        <v>1090</v>
      </c>
      <c r="E376" s="21">
        <f>D376-(D376*35%)</f>
        <v>708.5</v>
      </c>
      <c r="F376" s="30"/>
      <c r="G376" s="23">
        <f t="shared" si="8"/>
        <v>0</v>
      </c>
    </row>
    <row r="377" spans="1:8" s="4" customFormat="1" ht="64.5" customHeight="1" thickBot="1" x14ac:dyDescent="0.5">
      <c r="A377" s="12"/>
      <c r="B377" s="13"/>
      <c r="C377" s="14" t="s">
        <v>577</v>
      </c>
      <c r="D377" s="35"/>
      <c r="E377" s="21">
        <f>D377-(D377*35%)</f>
        <v>0</v>
      </c>
      <c r="F377" s="36"/>
      <c r="G377" s="23">
        <f t="shared" si="8"/>
        <v>0</v>
      </c>
      <c r="H377" s="3"/>
    </row>
    <row r="378" spans="1:8" ht="99.95" customHeight="1" x14ac:dyDescent="0.45">
      <c r="A378" s="26" t="s">
        <v>609</v>
      </c>
      <c r="B378" s="42"/>
      <c r="C378" s="43" t="s">
        <v>608</v>
      </c>
      <c r="D378" s="29">
        <v>690</v>
      </c>
      <c r="E378" s="21">
        <f>D378-(D378*35%)</f>
        <v>448.5</v>
      </c>
      <c r="F378" s="30"/>
      <c r="G378" s="23">
        <f t="shared" si="8"/>
        <v>0</v>
      </c>
    </row>
    <row r="379" spans="1:8" ht="99.95" customHeight="1" x14ac:dyDescent="0.45">
      <c r="A379" s="26" t="s">
        <v>569</v>
      </c>
      <c r="B379" s="42"/>
      <c r="C379" s="43" t="s">
        <v>568</v>
      </c>
      <c r="D379" s="29">
        <v>560</v>
      </c>
      <c r="E379" s="21">
        <f>D379-(D379*35%)</f>
        <v>364</v>
      </c>
      <c r="F379" s="30"/>
      <c r="G379" s="23">
        <f t="shared" si="8"/>
        <v>0</v>
      </c>
    </row>
    <row r="380" spans="1:8" ht="99.95" customHeight="1" x14ac:dyDescent="0.45">
      <c r="A380" s="26" t="s">
        <v>184</v>
      </c>
      <c r="B380" s="42"/>
      <c r="C380" s="43" t="s">
        <v>399</v>
      </c>
      <c r="D380" s="29">
        <v>580</v>
      </c>
      <c r="E380" s="21">
        <f>D380-(D380*35%)</f>
        <v>377</v>
      </c>
      <c r="F380" s="30"/>
      <c r="G380" s="23">
        <f t="shared" si="8"/>
        <v>0</v>
      </c>
    </row>
    <row r="381" spans="1:8" ht="99.95" customHeight="1" x14ac:dyDescent="0.45">
      <c r="A381" s="26" t="s">
        <v>474</v>
      </c>
      <c r="B381" s="79"/>
      <c r="C381" s="43" t="s">
        <v>497</v>
      </c>
      <c r="D381" s="29">
        <v>740</v>
      </c>
      <c r="E381" s="21">
        <f>D381-(D381*35%)</f>
        <v>481</v>
      </c>
      <c r="F381" s="30"/>
      <c r="G381" s="23">
        <f t="shared" si="8"/>
        <v>0</v>
      </c>
    </row>
    <row r="382" spans="1:8" ht="99.95" customHeight="1" x14ac:dyDescent="0.45">
      <c r="A382" s="26" t="s">
        <v>897</v>
      </c>
      <c r="B382" s="79"/>
      <c r="C382" s="43" t="s">
        <v>896</v>
      </c>
      <c r="D382" s="29">
        <v>790</v>
      </c>
      <c r="E382" s="21">
        <f>D382-(D382*35%)</f>
        <v>513.5</v>
      </c>
      <c r="F382" s="30"/>
      <c r="G382" s="23">
        <f t="shared" si="8"/>
        <v>0</v>
      </c>
    </row>
    <row r="383" spans="1:8" ht="99.95" customHeight="1" x14ac:dyDescent="0.45">
      <c r="A383" s="26" t="s">
        <v>898</v>
      </c>
      <c r="B383" s="79"/>
      <c r="C383" s="43" t="s">
        <v>899</v>
      </c>
      <c r="D383" s="29">
        <v>450</v>
      </c>
      <c r="E383" s="21">
        <f>D383-(D383*35%)</f>
        <v>292.5</v>
      </c>
      <c r="F383" s="30"/>
      <c r="G383" s="23">
        <f t="shared" si="8"/>
        <v>0</v>
      </c>
    </row>
    <row r="384" spans="1:8" ht="99.95" customHeight="1" x14ac:dyDescent="0.45">
      <c r="A384" s="26" t="s">
        <v>472</v>
      </c>
      <c r="B384" s="42"/>
      <c r="C384" s="43" t="s">
        <v>498</v>
      </c>
      <c r="D384" s="29">
        <v>720</v>
      </c>
      <c r="E384" s="21">
        <f>D384-(D384*35%)</f>
        <v>468</v>
      </c>
      <c r="F384" s="30"/>
      <c r="G384" s="23">
        <f t="shared" si="8"/>
        <v>0</v>
      </c>
    </row>
    <row r="385" spans="1:8" ht="99.95" customHeight="1" x14ac:dyDescent="0.45">
      <c r="A385" s="26" t="s">
        <v>1064</v>
      </c>
      <c r="B385" s="42"/>
      <c r="C385" s="43" t="s">
        <v>1063</v>
      </c>
      <c r="D385" s="29">
        <v>370</v>
      </c>
      <c r="E385" s="21">
        <f>D385-(D385*35%)</f>
        <v>240.5</v>
      </c>
      <c r="F385" s="30"/>
      <c r="G385" s="23">
        <f t="shared" si="8"/>
        <v>0</v>
      </c>
    </row>
    <row r="386" spans="1:8" ht="99.95" customHeight="1" x14ac:dyDescent="0.45">
      <c r="A386" s="26" t="s">
        <v>1065</v>
      </c>
      <c r="B386" s="42"/>
      <c r="C386" s="43" t="s">
        <v>1066</v>
      </c>
      <c r="D386" s="29">
        <v>390</v>
      </c>
      <c r="E386" s="21">
        <f>D386-(D386*35%)</f>
        <v>253.5</v>
      </c>
      <c r="F386" s="30"/>
      <c r="G386" s="23">
        <f t="shared" si="8"/>
        <v>0</v>
      </c>
    </row>
    <row r="387" spans="1:8" ht="99.95" customHeight="1" x14ac:dyDescent="0.45">
      <c r="A387" s="26" t="s">
        <v>774</v>
      </c>
      <c r="B387" s="42"/>
      <c r="C387" s="43" t="s">
        <v>771</v>
      </c>
      <c r="D387" s="29">
        <v>320</v>
      </c>
      <c r="E387" s="21">
        <f>D387-(D387*35%)</f>
        <v>208</v>
      </c>
      <c r="F387" s="30"/>
      <c r="G387" s="23">
        <f t="shared" si="8"/>
        <v>0</v>
      </c>
    </row>
    <row r="388" spans="1:8" ht="99.95" customHeight="1" x14ac:dyDescent="0.45">
      <c r="A388" s="26" t="s">
        <v>207</v>
      </c>
      <c r="B388" s="42"/>
      <c r="C388" s="43" t="s">
        <v>410</v>
      </c>
      <c r="D388" s="29">
        <v>4700</v>
      </c>
      <c r="E388" s="21">
        <f>D388-(D388*35%)</f>
        <v>3055</v>
      </c>
      <c r="F388" s="30"/>
      <c r="G388" s="23">
        <f t="shared" si="8"/>
        <v>0</v>
      </c>
    </row>
    <row r="389" spans="1:8" ht="99.95" customHeight="1" x14ac:dyDescent="0.45">
      <c r="A389" s="26" t="s">
        <v>1060</v>
      </c>
      <c r="B389" s="42"/>
      <c r="C389" s="43" t="s">
        <v>1061</v>
      </c>
      <c r="D389" s="29">
        <v>550</v>
      </c>
      <c r="E389" s="21">
        <f>D389-(D389*35%)</f>
        <v>357.5</v>
      </c>
      <c r="F389" s="30"/>
      <c r="G389" s="23">
        <f t="shared" si="8"/>
        <v>0</v>
      </c>
    </row>
    <row r="390" spans="1:8" ht="99.95" customHeight="1" x14ac:dyDescent="0.45">
      <c r="A390" s="26" t="s">
        <v>721</v>
      </c>
      <c r="B390" s="42"/>
      <c r="C390" s="43" t="s">
        <v>720</v>
      </c>
      <c r="D390" s="29">
        <v>1290</v>
      </c>
      <c r="E390" s="21">
        <f>D390-(D390*35%)</f>
        <v>838.5</v>
      </c>
      <c r="F390" s="30"/>
      <c r="G390" s="23">
        <f t="shared" si="8"/>
        <v>0</v>
      </c>
    </row>
    <row r="391" spans="1:8" s="83" customFormat="1" ht="99.95" customHeight="1" x14ac:dyDescent="0.45">
      <c r="A391" s="26" t="s">
        <v>460</v>
      </c>
      <c r="B391" s="80"/>
      <c r="C391" s="28" t="s">
        <v>466</v>
      </c>
      <c r="D391" s="29">
        <v>690</v>
      </c>
      <c r="E391" s="21">
        <f>D391-(D391*35%)</f>
        <v>448.5</v>
      </c>
      <c r="F391" s="81"/>
      <c r="G391" s="23">
        <f t="shared" si="8"/>
        <v>0</v>
      </c>
      <c r="H391" s="82"/>
    </row>
    <row r="392" spans="1:8" s="83" customFormat="1" ht="99.95" customHeight="1" x14ac:dyDescent="0.45">
      <c r="A392" s="26" t="s">
        <v>853</v>
      </c>
      <c r="B392" s="80"/>
      <c r="C392" s="28" t="s">
        <v>852</v>
      </c>
      <c r="D392" s="29">
        <v>790</v>
      </c>
      <c r="E392" s="21">
        <f>D392-(D392*35%)</f>
        <v>513.5</v>
      </c>
      <c r="F392" s="81"/>
      <c r="G392" s="23">
        <f t="shared" si="8"/>
        <v>0</v>
      </c>
      <c r="H392" s="82"/>
    </row>
    <row r="393" spans="1:8" s="83" customFormat="1" ht="99.95" customHeight="1" x14ac:dyDescent="0.45">
      <c r="A393" s="26" t="s">
        <v>855</v>
      </c>
      <c r="B393" s="80"/>
      <c r="C393" s="28" t="s">
        <v>854</v>
      </c>
      <c r="D393" s="29">
        <v>980</v>
      </c>
      <c r="E393" s="21">
        <f>D393-(D393*35%)</f>
        <v>637</v>
      </c>
      <c r="F393" s="81"/>
      <c r="G393" s="23">
        <f t="shared" si="8"/>
        <v>0</v>
      </c>
      <c r="H393" s="82"/>
    </row>
    <row r="394" spans="1:8" s="83" customFormat="1" ht="99.95" customHeight="1" x14ac:dyDescent="0.45">
      <c r="A394" s="26" t="s">
        <v>993</v>
      </c>
      <c r="B394" s="80"/>
      <c r="C394" s="28" t="s">
        <v>992</v>
      </c>
      <c r="D394" s="29">
        <v>990</v>
      </c>
      <c r="E394" s="21">
        <f>D394-(D394*35%)</f>
        <v>643.5</v>
      </c>
      <c r="F394" s="81"/>
      <c r="G394" s="23">
        <f t="shared" si="8"/>
        <v>0</v>
      </c>
      <c r="H394" s="82"/>
    </row>
    <row r="395" spans="1:8" ht="99.95" customHeight="1" x14ac:dyDescent="0.45">
      <c r="A395" s="26" t="s">
        <v>296</v>
      </c>
      <c r="B395" s="42"/>
      <c r="C395" s="43" t="s">
        <v>297</v>
      </c>
      <c r="D395" s="29">
        <v>2350</v>
      </c>
      <c r="E395" s="21">
        <f>D395-(D395*35%)</f>
        <v>1527.5</v>
      </c>
      <c r="F395" s="30"/>
      <c r="G395" s="23">
        <f t="shared" si="8"/>
        <v>0</v>
      </c>
    </row>
    <row r="396" spans="1:8" ht="99.95" customHeight="1" x14ac:dyDescent="0.45">
      <c r="A396" s="26" t="s">
        <v>519</v>
      </c>
      <c r="B396" s="42"/>
      <c r="C396" s="43" t="s">
        <v>558</v>
      </c>
      <c r="D396" s="29">
        <v>765</v>
      </c>
      <c r="E396" s="21">
        <f>D396-(D396*35%)</f>
        <v>497.25</v>
      </c>
      <c r="F396" s="30"/>
      <c r="G396" s="23">
        <f t="shared" si="8"/>
        <v>0</v>
      </c>
    </row>
    <row r="397" spans="1:8" ht="99.95" customHeight="1" x14ac:dyDescent="0.45">
      <c r="A397" s="26" t="s">
        <v>322</v>
      </c>
      <c r="B397" s="42"/>
      <c r="C397" s="43" t="s">
        <v>323</v>
      </c>
      <c r="D397" s="29">
        <v>535</v>
      </c>
      <c r="E397" s="21">
        <f>D397-(D397*35%)</f>
        <v>347.75</v>
      </c>
      <c r="F397" s="30"/>
      <c r="G397" s="23">
        <f t="shared" si="8"/>
        <v>0</v>
      </c>
    </row>
    <row r="398" spans="1:8" ht="99.95" customHeight="1" x14ac:dyDescent="0.45">
      <c r="A398" s="26" t="s">
        <v>206</v>
      </c>
      <c r="B398" s="42"/>
      <c r="C398" s="43" t="s">
        <v>1053</v>
      </c>
      <c r="D398" s="29">
        <v>450</v>
      </c>
      <c r="E398" s="21">
        <f>D398-(D398*35%)</f>
        <v>292.5</v>
      </c>
      <c r="F398" s="30"/>
      <c r="G398" s="23">
        <f t="shared" si="8"/>
        <v>0</v>
      </c>
    </row>
    <row r="399" spans="1:8" ht="99.95" customHeight="1" x14ac:dyDescent="0.45">
      <c r="A399" s="26" t="s">
        <v>208</v>
      </c>
      <c r="B399" s="42"/>
      <c r="C399" s="43" t="s">
        <v>1054</v>
      </c>
      <c r="D399" s="29">
        <v>680</v>
      </c>
      <c r="E399" s="21">
        <f>D399-(D399*35%)</f>
        <v>442</v>
      </c>
      <c r="F399" s="30"/>
      <c r="G399" s="23">
        <f t="shared" si="8"/>
        <v>0</v>
      </c>
    </row>
    <row r="400" spans="1:8" ht="99.95" customHeight="1" x14ac:dyDescent="0.45">
      <c r="A400" s="26" t="s">
        <v>484</v>
      </c>
      <c r="B400" s="42"/>
      <c r="C400" s="43" t="s">
        <v>1055</v>
      </c>
      <c r="D400" s="29">
        <v>540</v>
      </c>
      <c r="E400" s="21">
        <f>D400-(D400*35%)</f>
        <v>351</v>
      </c>
      <c r="F400" s="30"/>
      <c r="G400" s="23">
        <f t="shared" si="8"/>
        <v>0</v>
      </c>
    </row>
    <row r="401" spans="1:8" ht="99.95" customHeight="1" x14ac:dyDescent="0.45">
      <c r="A401" s="26" t="s">
        <v>1052</v>
      </c>
      <c r="B401" s="42"/>
      <c r="C401" s="43" t="s">
        <v>1056</v>
      </c>
      <c r="D401" s="29">
        <v>530</v>
      </c>
      <c r="E401" s="21">
        <f>D401-(D401*35%)</f>
        <v>344.5</v>
      </c>
      <c r="F401" s="30"/>
      <c r="G401" s="23">
        <f t="shared" si="8"/>
        <v>0</v>
      </c>
    </row>
    <row r="402" spans="1:8" ht="99.95" customHeight="1" x14ac:dyDescent="0.45">
      <c r="A402" s="26" t="s">
        <v>291</v>
      </c>
      <c r="B402" s="42"/>
      <c r="C402" s="43" t="s">
        <v>292</v>
      </c>
      <c r="D402" s="29">
        <v>460</v>
      </c>
      <c r="E402" s="21">
        <f>D402-(D402*35%)</f>
        <v>299</v>
      </c>
      <c r="F402" s="30"/>
      <c r="G402" s="23">
        <f t="shared" si="8"/>
        <v>0</v>
      </c>
    </row>
    <row r="403" spans="1:8" ht="99.95" customHeight="1" x14ac:dyDescent="0.45">
      <c r="A403" s="26" t="s">
        <v>983</v>
      </c>
      <c r="B403" s="42"/>
      <c r="C403" s="43" t="s">
        <v>982</v>
      </c>
      <c r="D403" s="29">
        <v>390</v>
      </c>
      <c r="E403" s="21">
        <f>D403-(D403*35%)</f>
        <v>253.5</v>
      </c>
      <c r="F403" s="30"/>
      <c r="G403" s="23">
        <f t="shared" si="8"/>
        <v>0</v>
      </c>
    </row>
    <row r="404" spans="1:8" ht="99.95" customHeight="1" x14ac:dyDescent="0.45">
      <c r="A404" s="26" t="s">
        <v>1068</v>
      </c>
      <c r="B404" s="42"/>
      <c r="C404" s="43" t="s">
        <v>1067</v>
      </c>
      <c r="D404" s="29">
        <v>420</v>
      </c>
      <c r="E404" s="21">
        <f>D404-(D404*35%)</f>
        <v>273</v>
      </c>
      <c r="F404" s="30"/>
      <c r="G404" s="23">
        <f t="shared" si="8"/>
        <v>0</v>
      </c>
    </row>
    <row r="405" spans="1:8" ht="99.95" customHeight="1" x14ac:dyDescent="0.45">
      <c r="A405" s="26" t="s">
        <v>1018</v>
      </c>
      <c r="B405" s="42"/>
      <c r="C405" s="43" t="s">
        <v>1017</v>
      </c>
      <c r="D405" s="29">
        <v>900</v>
      </c>
      <c r="E405" s="21">
        <f>D405-(D405*35%)</f>
        <v>585</v>
      </c>
      <c r="F405" s="30"/>
      <c r="G405" s="23">
        <f t="shared" si="8"/>
        <v>0</v>
      </c>
    </row>
    <row r="406" spans="1:8" ht="99.95" customHeight="1" x14ac:dyDescent="0.45">
      <c r="A406" s="26" t="s">
        <v>963</v>
      </c>
      <c r="B406" s="42"/>
      <c r="C406" s="43" t="s">
        <v>962</v>
      </c>
      <c r="D406" s="29">
        <v>450</v>
      </c>
      <c r="E406" s="21">
        <f>D406-(D406*35%)</f>
        <v>292.5</v>
      </c>
      <c r="F406" s="30"/>
      <c r="G406" s="23">
        <f t="shared" si="8"/>
        <v>0</v>
      </c>
    </row>
    <row r="407" spans="1:8" ht="99.95" customHeight="1" x14ac:dyDescent="0.45">
      <c r="A407" s="26" t="s">
        <v>19</v>
      </c>
      <c r="B407" s="42"/>
      <c r="C407" s="43" t="s">
        <v>1057</v>
      </c>
      <c r="D407" s="29">
        <v>460</v>
      </c>
      <c r="E407" s="21">
        <f>D407-(D407*35%)</f>
        <v>299</v>
      </c>
      <c r="F407" s="30"/>
      <c r="G407" s="23">
        <f t="shared" si="8"/>
        <v>0</v>
      </c>
    </row>
    <row r="408" spans="1:8" ht="99.95" customHeight="1" thickBot="1" x14ac:dyDescent="0.5">
      <c r="A408" s="26" t="s">
        <v>461</v>
      </c>
      <c r="B408" s="42"/>
      <c r="C408" s="43" t="s">
        <v>616</v>
      </c>
      <c r="D408" s="29">
        <v>430</v>
      </c>
      <c r="E408" s="21">
        <f>D408-(D408*35%)</f>
        <v>279.5</v>
      </c>
      <c r="F408" s="30"/>
      <c r="G408" s="23">
        <f t="shared" si="8"/>
        <v>0</v>
      </c>
    </row>
    <row r="409" spans="1:8" s="4" customFormat="1" ht="72" customHeight="1" thickBot="1" x14ac:dyDescent="0.5">
      <c r="A409" s="12"/>
      <c r="B409" s="13"/>
      <c r="C409" s="14" t="s">
        <v>502</v>
      </c>
      <c r="D409" s="35"/>
      <c r="E409" s="21">
        <f>D409-(D409*35%)</f>
        <v>0</v>
      </c>
      <c r="F409" s="36"/>
      <c r="G409" s="23">
        <f t="shared" si="8"/>
        <v>0</v>
      </c>
      <c r="H409" s="3"/>
    </row>
    <row r="410" spans="1:8" ht="99.95" customHeight="1" x14ac:dyDescent="0.45">
      <c r="A410" s="18" t="s">
        <v>211</v>
      </c>
      <c r="B410" s="38"/>
      <c r="C410" s="39" t="s">
        <v>124</v>
      </c>
      <c r="D410" s="20">
        <v>910</v>
      </c>
      <c r="E410" s="21">
        <f>D410-(D410*35%)</f>
        <v>591.5</v>
      </c>
      <c r="F410" s="30"/>
      <c r="G410" s="23">
        <f t="shared" si="8"/>
        <v>0</v>
      </c>
    </row>
    <row r="411" spans="1:8" ht="99.95" customHeight="1" x14ac:dyDescent="0.45">
      <c r="A411" s="26" t="s">
        <v>0</v>
      </c>
      <c r="B411" s="42"/>
      <c r="C411" s="43" t="s">
        <v>125</v>
      </c>
      <c r="D411" s="29">
        <v>750</v>
      </c>
      <c r="E411" s="21">
        <f>D411-(D411*35%)</f>
        <v>487.5</v>
      </c>
      <c r="F411" s="30"/>
      <c r="G411" s="23">
        <f t="shared" si="8"/>
        <v>0</v>
      </c>
    </row>
    <row r="412" spans="1:8" ht="99.95" customHeight="1" x14ac:dyDescent="0.45">
      <c r="A412" s="26" t="s">
        <v>2</v>
      </c>
      <c r="B412" s="42"/>
      <c r="C412" s="43" t="s">
        <v>126</v>
      </c>
      <c r="D412" s="29">
        <v>860</v>
      </c>
      <c r="E412" s="21">
        <f>D412-(D412*35%)</f>
        <v>559</v>
      </c>
      <c r="F412" s="30"/>
      <c r="G412" s="23">
        <f t="shared" si="8"/>
        <v>0</v>
      </c>
    </row>
    <row r="413" spans="1:8" ht="99.95" customHeight="1" x14ac:dyDescent="0.45">
      <c r="A413" s="26" t="s">
        <v>1</v>
      </c>
      <c r="B413" s="42"/>
      <c r="C413" s="43" t="s">
        <v>412</v>
      </c>
      <c r="D413" s="29">
        <v>760</v>
      </c>
      <c r="E413" s="21">
        <f>D413-(D413*35%)</f>
        <v>494</v>
      </c>
      <c r="F413" s="30"/>
      <c r="G413" s="23">
        <f t="shared" si="8"/>
        <v>0</v>
      </c>
    </row>
    <row r="414" spans="1:8" ht="99.95" customHeight="1" x14ac:dyDescent="0.45">
      <c r="A414" s="26" t="s">
        <v>781</v>
      </c>
      <c r="B414" s="42"/>
      <c r="C414" s="43" t="s">
        <v>780</v>
      </c>
      <c r="D414" s="29">
        <v>600</v>
      </c>
      <c r="E414" s="21">
        <f>D414-(D414*35%)</f>
        <v>390</v>
      </c>
      <c r="F414" s="30"/>
      <c r="G414" s="23">
        <f t="shared" si="8"/>
        <v>0</v>
      </c>
    </row>
    <row r="415" spans="1:8" ht="99.95" customHeight="1" x14ac:dyDescent="0.45">
      <c r="A415" s="26" t="s">
        <v>214</v>
      </c>
      <c r="B415" s="42"/>
      <c r="C415" s="43" t="s">
        <v>129</v>
      </c>
      <c r="D415" s="29">
        <v>870</v>
      </c>
      <c r="E415" s="21">
        <f>D415-(D415*35%)</f>
        <v>565.5</v>
      </c>
      <c r="F415" s="30"/>
      <c r="G415" s="23">
        <f t="shared" si="8"/>
        <v>0</v>
      </c>
    </row>
    <row r="416" spans="1:8" ht="99.95" customHeight="1" x14ac:dyDescent="0.45">
      <c r="A416" s="26" t="s">
        <v>212</v>
      </c>
      <c r="B416" s="42"/>
      <c r="C416" s="43" t="s">
        <v>127</v>
      </c>
      <c r="D416" s="29">
        <v>760</v>
      </c>
      <c r="E416" s="21">
        <f>D416-(D416*35%)</f>
        <v>494</v>
      </c>
      <c r="F416" s="30"/>
      <c r="G416" s="23">
        <f t="shared" si="8"/>
        <v>0</v>
      </c>
    </row>
    <row r="417" spans="1:8" ht="99.95" customHeight="1" thickBot="1" x14ac:dyDescent="0.5">
      <c r="A417" s="31" t="s">
        <v>213</v>
      </c>
      <c r="B417" s="44"/>
      <c r="C417" s="45" t="s">
        <v>128</v>
      </c>
      <c r="D417" s="34">
        <v>670</v>
      </c>
      <c r="E417" s="21">
        <f>D417-(D417*35%)</f>
        <v>435.5</v>
      </c>
      <c r="F417" s="30"/>
      <c r="G417" s="23">
        <f t="shared" si="8"/>
        <v>0</v>
      </c>
    </row>
    <row r="418" spans="1:8" s="4" customFormat="1" ht="66" customHeight="1" thickBot="1" x14ac:dyDescent="0.5">
      <c r="A418" s="12"/>
      <c r="B418" s="84"/>
      <c r="C418" s="14" t="s">
        <v>493</v>
      </c>
      <c r="D418" s="35"/>
      <c r="E418" s="21">
        <f>D418-(D418*35%)</f>
        <v>0</v>
      </c>
      <c r="F418" s="36"/>
      <c r="G418" s="23">
        <f t="shared" si="8"/>
        <v>0</v>
      </c>
      <c r="H418" s="3"/>
    </row>
    <row r="419" spans="1:8" ht="99.95" customHeight="1" x14ac:dyDescent="0.45">
      <c r="A419" s="18" t="s">
        <v>103</v>
      </c>
      <c r="B419" s="38"/>
      <c r="C419" s="39" t="s">
        <v>258</v>
      </c>
      <c r="D419" s="20">
        <v>800</v>
      </c>
      <c r="E419" s="21">
        <f>D419-(D419*35%)</f>
        <v>520</v>
      </c>
      <c r="F419" s="30"/>
      <c r="G419" s="23">
        <f t="shared" si="8"/>
        <v>0</v>
      </c>
    </row>
    <row r="420" spans="1:8" ht="99.95" customHeight="1" x14ac:dyDescent="0.45">
      <c r="A420" s="26" t="s">
        <v>187</v>
      </c>
      <c r="B420" s="42"/>
      <c r="C420" s="43" t="s">
        <v>507</v>
      </c>
      <c r="D420" s="29">
        <v>870</v>
      </c>
      <c r="E420" s="21">
        <f>D420-(D420*35%)</f>
        <v>565.5</v>
      </c>
      <c r="F420" s="30"/>
      <c r="G420" s="23">
        <f t="shared" si="8"/>
        <v>0</v>
      </c>
    </row>
    <row r="421" spans="1:8" ht="99.95" customHeight="1" x14ac:dyDescent="0.45">
      <c r="A421" s="26" t="s">
        <v>186</v>
      </c>
      <c r="B421" s="42"/>
      <c r="C421" s="43" t="s">
        <v>401</v>
      </c>
      <c r="D421" s="29">
        <v>630</v>
      </c>
      <c r="E421" s="21">
        <f>D421-(D421*35%)</f>
        <v>409.5</v>
      </c>
      <c r="F421" s="30"/>
      <c r="G421" s="23">
        <f t="shared" si="8"/>
        <v>0</v>
      </c>
    </row>
    <row r="422" spans="1:8" ht="99.95" customHeight="1" x14ac:dyDescent="0.45">
      <c r="A422" s="26" t="s">
        <v>257</v>
      </c>
      <c r="B422" s="42"/>
      <c r="C422" s="43" t="s">
        <v>98</v>
      </c>
      <c r="D422" s="29">
        <v>650</v>
      </c>
      <c r="E422" s="21">
        <f>D422-(D422*35%)</f>
        <v>422.5</v>
      </c>
      <c r="F422" s="30"/>
      <c r="G422" s="23">
        <f t="shared" si="8"/>
        <v>0</v>
      </c>
    </row>
    <row r="423" spans="1:8" ht="99.95" customHeight="1" x14ac:dyDescent="0.45">
      <c r="A423" s="26" t="s">
        <v>56</v>
      </c>
      <c r="B423" s="42"/>
      <c r="C423" s="43" t="s">
        <v>57</v>
      </c>
      <c r="D423" s="29">
        <v>810</v>
      </c>
      <c r="E423" s="21">
        <f>D423-(D423*35%)</f>
        <v>526.5</v>
      </c>
      <c r="F423" s="30"/>
      <c r="G423" s="23">
        <f t="shared" si="8"/>
        <v>0</v>
      </c>
    </row>
    <row r="424" spans="1:8" ht="99.95" customHeight="1" x14ac:dyDescent="0.45">
      <c r="A424" s="26" t="s">
        <v>776</v>
      </c>
      <c r="B424" s="42"/>
      <c r="C424" s="43" t="s">
        <v>775</v>
      </c>
      <c r="D424" s="29">
        <v>620</v>
      </c>
      <c r="E424" s="21">
        <f>D424-(D424*35%)</f>
        <v>403</v>
      </c>
      <c r="F424" s="30"/>
      <c r="G424" s="23">
        <f t="shared" si="8"/>
        <v>0</v>
      </c>
    </row>
    <row r="425" spans="1:8" ht="99.95" customHeight="1" x14ac:dyDescent="0.45">
      <c r="A425" s="26" t="s">
        <v>202</v>
      </c>
      <c r="B425" s="42"/>
      <c r="C425" s="43" t="s">
        <v>245</v>
      </c>
      <c r="D425" s="29">
        <v>1190</v>
      </c>
      <c r="E425" s="21">
        <f>D425-(D425*35%)</f>
        <v>773.5</v>
      </c>
      <c r="F425" s="30"/>
      <c r="G425" s="23">
        <f t="shared" si="8"/>
        <v>0</v>
      </c>
    </row>
    <row r="426" spans="1:8" ht="99.95" customHeight="1" x14ac:dyDescent="0.45">
      <c r="A426" s="26" t="s">
        <v>205</v>
      </c>
      <c r="B426" s="42"/>
      <c r="C426" s="43" t="s">
        <v>438</v>
      </c>
      <c r="D426" s="29">
        <v>1290</v>
      </c>
      <c r="E426" s="21">
        <f>D426-(D426*35%)</f>
        <v>838.5</v>
      </c>
      <c r="F426" s="30"/>
      <c r="G426" s="23">
        <f t="shared" si="8"/>
        <v>0</v>
      </c>
    </row>
    <row r="427" spans="1:8" ht="99.95" customHeight="1" x14ac:dyDescent="0.45">
      <c r="A427" s="26" t="s">
        <v>521</v>
      </c>
      <c r="B427" s="42"/>
      <c r="C427" s="43" t="s">
        <v>540</v>
      </c>
      <c r="D427" s="29">
        <v>870</v>
      </c>
      <c r="E427" s="21">
        <f>D427-(D427*35%)</f>
        <v>565.5</v>
      </c>
      <c r="F427" s="30"/>
      <c r="G427" s="23">
        <f t="shared" si="8"/>
        <v>0</v>
      </c>
    </row>
    <row r="428" spans="1:8" ht="129" customHeight="1" x14ac:dyDescent="0.45">
      <c r="A428" s="26" t="s">
        <v>556</v>
      </c>
      <c r="B428" s="42"/>
      <c r="C428" s="43" t="s">
        <v>557</v>
      </c>
      <c r="D428" s="29">
        <v>2890</v>
      </c>
      <c r="E428" s="21">
        <f>D428-(D428*35%)</f>
        <v>1878.5</v>
      </c>
      <c r="F428" s="30"/>
      <c r="G428" s="23">
        <f t="shared" si="8"/>
        <v>0</v>
      </c>
    </row>
    <row r="429" spans="1:8" ht="99.95" customHeight="1" x14ac:dyDescent="0.45">
      <c r="A429" s="26" t="s">
        <v>439</v>
      </c>
      <c r="B429" s="42"/>
      <c r="C429" s="43" t="s">
        <v>539</v>
      </c>
      <c r="D429" s="29">
        <v>2200</v>
      </c>
      <c r="E429" s="21">
        <f>D429-(D429*35%)</f>
        <v>1430</v>
      </c>
      <c r="F429" s="30"/>
      <c r="G429" s="23">
        <f t="shared" si="8"/>
        <v>0</v>
      </c>
    </row>
    <row r="430" spans="1:8" ht="99.95" customHeight="1" x14ac:dyDescent="0.45">
      <c r="A430" s="26" t="s">
        <v>204</v>
      </c>
      <c r="B430" s="42"/>
      <c r="C430" s="43" t="s">
        <v>118</v>
      </c>
      <c r="D430" s="29">
        <v>800</v>
      </c>
      <c r="E430" s="21">
        <f>D430-(D430*35%)</f>
        <v>520</v>
      </c>
      <c r="F430" s="30"/>
      <c r="G430" s="23">
        <f t="shared" si="8"/>
        <v>0</v>
      </c>
    </row>
    <row r="431" spans="1:8" ht="99.95" customHeight="1" x14ac:dyDescent="0.45">
      <c r="A431" s="26" t="s">
        <v>520</v>
      </c>
      <c r="B431" s="42"/>
      <c r="C431" s="43" t="s">
        <v>541</v>
      </c>
      <c r="D431" s="29">
        <v>880</v>
      </c>
      <c r="E431" s="21">
        <f>D431-(D431*35%)</f>
        <v>572</v>
      </c>
      <c r="F431" s="30"/>
      <c r="G431" s="23">
        <f t="shared" si="8"/>
        <v>0</v>
      </c>
    </row>
    <row r="432" spans="1:8" ht="99.95" customHeight="1" x14ac:dyDescent="0.45">
      <c r="A432" s="26" t="s">
        <v>203</v>
      </c>
      <c r="B432" s="42"/>
      <c r="C432" s="43" t="s">
        <v>117</v>
      </c>
      <c r="D432" s="29">
        <v>800</v>
      </c>
      <c r="E432" s="21">
        <f>D432-(D432*35%)</f>
        <v>520</v>
      </c>
      <c r="F432" s="30"/>
      <c r="G432" s="23">
        <f t="shared" si="8"/>
        <v>0</v>
      </c>
    </row>
    <row r="433" spans="1:8" ht="99.95" customHeight="1" x14ac:dyDescent="0.45">
      <c r="A433" s="26" t="s">
        <v>445</v>
      </c>
      <c r="B433" s="42"/>
      <c r="C433" s="43" t="s">
        <v>650</v>
      </c>
      <c r="D433" s="29">
        <v>860</v>
      </c>
      <c r="E433" s="21">
        <f>D433-(D433*35%)</f>
        <v>559</v>
      </c>
      <c r="F433" s="30"/>
      <c r="G433" s="23">
        <f t="shared" si="8"/>
        <v>0</v>
      </c>
    </row>
    <row r="434" spans="1:8" ht="99.95" customHeight="1" x14ac:dyDescent="0.45">
      <c r="A434" s="26" t="s">
        <v>649</v>
      </c>
      <c r="B434" s="42"/>
      <c r="C434" s="43" t="s">
        <v>648</v>
      </c>
      <c r="D434" s="29">
        <v>830</v>
      </c>
      <c r="E434" s="21">
        <f>D434-(D434*35%)</f>
        <v>539.5</v>
      </c>
      <c r="F434" s="30"/>
      <c r="G434" s="23">
        <f t="shared" si="8"/>
        <v>0</v>
      </c>
    </row>
    <row r="435" spans="1:8" ht="99.95" customHeight="1" x14ac:dyDescent="0.45">
      <c r="A435" s="26" t="s">
        <v>611</v>
      </c>
      <c r="B435" s="42"/>
      <c r="C435" s="43" t="s">
        <v>610</v>
      </c>
      <c r="D435" s="29">
        <v>280</v>
      </c>
      <c r="E435" s="21">
        <f>D435-(D435*35%)</f>
        <v>182</v>
      </c>
      <c r="F435" s="30"/>
      <c r="G435" s="23">
        <f t="shared" si="8"/>
        <v>0</v>
      </c>
    </row>
    <row r="436" spans="1:8" ht="99.95" customHeight="1" x14ac:dyDescent="0.45">
      <c r="A436" s="26" t="s">
        <v>10</v>
      </c>
      <c r="B436" s="42"/>
      <c r="C436" s="43" t="s">
        <v>95</v>
      </c>
      <c r="D436" s="29">
        <v>1370</v>
      </c>
      <c r="E436" s="21">
        <f>D436-(D436*35%)</f>
        <v>890.5</v>
      </c>
      <c r="F436" s="30"/>
      <c r="G436" s="23">
        <f t="shared" si="8"/>
        <v>0</v>
      </c>
    </row>
    <row r="437" spans="1:8" ht="99.95" customHeight="1" thickBot="1" x14ac:dyDescent="0.5">
      <c r="A437" s="31" t="s">
        <v>179</v>
      </c>
      <c r="B437" s="44"/>
      <c r="C437" s="45" t="s">
        <v>94</v>
      </c>
      <c r="D437" s="34">
        <v>760</v>
      </c>
      <c r="E437" s="21">
        <f>D437-(D437*35%)</f>
        <v>494</v>
      </c>
      <c r="F437" s="30"/>
      <c r="G437" s="23">
        <f t="shared" si="8"/>
        <v>0</v>
      </c>
    </row>
    <row r="438" spans="1:8" s="4" customFormat="1" ht="67.5" customHeight="1" thickBot="1" x14ac:dyDescent="0.5">
      <c r="A438" s="12"/>
      <c r="B438" s="13"/>
      <c r="C438" s="14" t="s">
        <v>501</v>
      </c>
      <c r="D438" s="35"/>
      <c r="E438" s="21">
        <f>D438-(D438*35%)</f>
        <v>0</v>
      </c>
      <c r="F438" s="36"/>
      <c r="G438" s="23">
        <f t="shared" si="8"/>
        <v>0</v>
      </c>
      <c r="H438" s="3"/>
    </row>
    <row r="439" spans="1:8" ht="99.95" customHeight="1" x14ac:dyDescent="0.45">
      <c r="A439" s="26" t="s">
        <v>171</v>
      </c>
      <c r="B439" s="42"/>
      <c r="C439" s="43" t="s">
        <v>80</v>
      </c>
      <c r="D439" s="29">
        <v>1100</v>
      </c>
      <c r="E439" s="21">
        <f>D439-(D439*35%)</f>
        <v>715</v>
      </c>
      <c r="F439" s="30"/>
      <c r="G439" s="23">
        <f t="shared" si="8"/>
        <v>0</v>
      </c>
    </row>
    <row r="440" spans="1:8" ht="99.95" customHeight="1" x14ac:dyDescent="0.45">
      <c r="A440" s="26" t="s">
        <v>767</v>
      </c>
      <c r="B440" s="42"/>
      <c r="C440" s="43" t="s">
        <v>766</v>
      </c>
      <c r="D440" s="29">
        <v>760</v>
      </c>
      <c r="E440" s="21">
        <f>D440-(D440*35%)</f>
        <v>494</v>
      </c>
      <c r="F440" s="30"/>
      <c r="G440" s="23">
        <f t="shared" si="8"/>
        <v>0</v>
      </c>
    </row>
    <row r="441" spans="1:8" ht="99.95" customHeight="1" x14ac:dyDescent="0.45">
      <c r="A441" s="26" t="s">
        <v>1095</v>
      </c>
      <c r="B441" s="42"/>
      <c r="C441" s="43" t="s">
        <v>1096</v>
      </c>
      <c r="D441" s="29">
        <v>760</v>
      </c>
      <c r="E441" s="21">
        <f>D441-(D441*35%)</f>
        <v>494</v>
      </c>
      <c r="F441" s="30"/>
      <c r="G441" s="23">
        <f t="shared" si="8"/>
        <v>0</v>
      </c>
    </row>
    <row r="442" spans="1:8" ht="113.1" customHeight="1" x14ac:dyDescent="0.45">
      <c r="A442" s="26" t="s">
        <v>769</v>
      </c>
      <c r="B442" s="42"/>
      <c r="C442" s="43" t="s">
        <v>768</v>
      </c>
      <c r="D442" s="29">
        <v>630</v>
      </c>
      <c r="E442" s="21">
        <f>D442-(D442*35%)</f>
        <v>409.5</v>
      </c>
      <c r="F442" s="30"/>
      <c r="G442" s="23">
        <f t="shared" si="8"/>
        <v>0</v>
      </c>
    </row>
    <row r="443" spans="1:8" ht="128.1" customHeight="1" x14ac:dyDescent="0.45">
      <c r="A443" s="26" t="s">
        <v>770</v>
      </c>
      <c r="B443" s="42"/>
      <c r="C443" s="43" t="s">
        <v>269</v>
      </c>
      <c r="D443" s="29">
        <v>1290</v>
      </c>
      <c r="E443" s="21">
        <f>D443-(D443*35%)</f>
        <v>838.5</v>
      </c>
      <c r="F443" s="30"/>
      <c r="G443" s="23">
        <f t="shared" si="8"/>
        <v>0</v>
      </c>
    </row>
    <row r="444" spans="1:8" ht="120" customHeight="1" x14ac:dyDescent="0.45">
      <c r="A444" s="26" t="s">
        <v>574</v>
      </c>
      <c r="B444" s="42"/>
      <c r="C444" s="43" t="s">
        <v>573</v>
      </c>
      <c r="D444" s="29">
        <v>1290</v>
      </c>
      <c r="E444" s="21">
        <f>D444-(D444*35%)</f>
        <v>838.5</v>
      </c>
      <c r="F444" s="30"/>
      <c r="G444" s="23">
        <f t="shared" si="8"/>
        <v>0</v>
      </c>
    </row>
    <row r="445" spans="1:8" ht="99.95" customHeight="1" x14ac:dyDescent="0.45">
      <c r="A445" s="26" t="s">
        <v>273</v>
      </c>
      <c r="B445" s="42"/>
      <c r="C445" s="43" t="s">
        <v>272</v>
      </c>
      <c r="D445" s="29">
        <v>810</v>
      </c>
      <c r="E445" s="21">
        <f>D445-(D445*35%)</f>
        <v>526.5</v>
      </c>
      <c r="F445" s="30"/>
      <c r="G445" s="23">
        <f t="shared" si="8"/>
        <v>0</v>
      </c>
    </row>
    <row r="446" spans="1:8" ht="99.95" customHeight="1" x14ac:dyDescent="0.45">
      <c r="A446" s="26" t="s">
        <v>253</v>
      </c>
      <c r="B446" s="42"/>
      <c r="C446" s="43" t="s">
        <v>81</v>
      </c>
      <c r="D446" s="29">
        <v>750</v>
      </c>
      <c r="E446" s="21">
        <f>D446-(D446*35%)</f>
        <v>487.5</v>
      </c>
      <c r="F446" s="30"/>
      <c r="G446" s="23">
        <f t="shared" si="8"/>
        <v>0</v>
      </c>
    </row>
    <row r="447" spans="1:8" ht="99.95" customHeight="1" x14ac:dyDescent="0.45">
      <c r="A447" s="26" t="s">
        <v>170</v>
      </c>
      <c r="B447" s="42"/>
      <c r="C447" s="43" t="s">
        <v>79</v>
      </c>
      <c r="D447" s="29">
        <v>780</v>
      </c>
      <c r="E447" s="21">
        <f>D447-(D447*35%)</f>
        <v>507</v>
      </c>
      <c r="F447" s="30"/>
      <c r="G447" s="23">
        <f t="shared" si="8"/>
        <v>0</v>
      </c>
    </row>
    <row r="448" spans="1:8" ht="99.95" customHeight="1" x14ac:dyDescent="0.45">
      <c r="A448" s="26" t="s">
        <v>1007</v>
      </c>
      <c r="B448" s="42"/>
      <c r="C448" s="43" t="s">
        <v>1006</v>
      </c>
      <c r="D448" s="29">
        <v>730</v>
      </c>
      <c r="E448" s="21">
        <f>D448-(D448*35%)</f>
        <v>474.5</v>
      </c>
      <c r="F448" s="30"/>
      <c r="G448" s="23">
        <f t="shared" si="8"/>
        <v>0</v>
      </c>
    </row>
    <row r="449" spans="1:7" ht="99.95" customHeight="1" x14ac:dyDescent="0.45">
      <c r="A449" s="26" t="s">
        <v>265</v>
      </c>
      <c r="B449" s="42"/>
      <c r="C449" s="43" t="s">
        <v>82</v>
      </c>
      <c r="D449" s="29">
        <v>760</v>
      </c>
      <c r="E449" s="21">
        <f>D449-(D449*35%)</f>
        <v>494</v>
      </c>
      <c r="F449" s="30"/>
      <c r="G449" s="23">
        <f t="shared" si="8"/>
        <v>0</v>
      </c>
    </row>
    <row r="450" spans="1:7" ht="99.95" customHeight="1" x14ac:dyDescent="0.45">
      <c r="A450" s="26" t="s">
        <v>37</v>
      </c>
      <c r="B450" s="42"/>
      <c r="C450" s="43" t="s">
        <v>130</v>
      </c>
      <c r="D450" s="29">
        <v>820</v>
      </c>
      <c r="E450" s="21">
        <f>D450-(D450*35%)</f>
        <v>533</v>
      </c>
      <c r="F450" s="30"/>
      <c r="G450" s="23">
        <f t="shared" si="8"/>
        <v>0</v>
      </c>
    </row>
    <row r="451" spans="1:7" ht="99.95" customHeight="1" x14ac:dyDescent="0.45">
      <c r="A451" s="26" t="s">
        <v>38</v>
      </c>
      <c r="B451" s="42"/>
      <c r="C451" s="43" t="s">
        <v>623</v>
      </c>
      <c r="D451" s="29">
        <v>820</v>
      </c>
      <c r="E451" s="21">
        <f>D451-(D451*35%)</f>
        <v>533</v>
      </c>
      <c r="F451" s="30"/>
      <c r="G451" s="23">
        <f t="shared" si="8"/>
        <v>0</v>
      </c>
    </row>
    <row r="452" spans="1:7" ht="99.95" customHeight="1" x14ac:dyDescent="0.45">
      <c r="A452" s="26" t="s">
        <v>339</v>
      </c>
      <c r="B452" s="42"/>
      <c r="C452" s="43" t="s">
        <v>436</v>
      </c>
      <c r="D452" s="29">
        <v>1380</v>
      </c>
      <c r="E452" s="21">
        <f>D452-(D452*35%)</f>
        <v>897</v>
      </c>
      <c r="F452" s="30"/>
      <c r="G452" s="23">
        <f t="shared" si="8"/>
        <v>0</v>
      </c>
    </row>
    <row r="453" spans="1:7" ht="99.95" customHeight="1" x14ac:dyDescent="0.45">
      <c r="A453" s="26" t="s">
        <v>522</v>
      </c>
      <c r="B453" s="42"/>
      <c r="C453" s="65" t="s">
        <v>313</v>
      </c>
      <c r="D453" s="29">
        <v>890</v>
      </c>
      <c r="E453" s="21">
        <f>D453-(D453*35%)</f>
        <v>578.5</v>
      </c>
      <c r="F453" s="30"/>
      <c r="G453" s="23">
        <f t="shared" ref="G453:G527" si="9">E453*F453</f>
        <v>0</v>
      </c>
    </row>
    <row r="454" spans="1:7" ht="99.95" customHeight="1" x14ac:dyDescent="0.45">
      <c r="A454" s="26" t="s">
        <v>341</v>
      </c>
      <c r="B454" s="42"/>
      <c r="C454" s="43" t="s">
        <v>357</v>
      </c>
      <c r="D454" s="29">
        <v>890</v>
      </c>
      <c r="E454" s="21">
        <f>D454-(D454*35%)</f>
        <v>578.5</v>
      </c>
      <c r="F454" s="30"/>
      <c r="G454" s="23">
        <f t="shared" si="9"/>
        <v>0</v>
      </c>
    </row>
    <row r="455" spans="1:7" ht="99.95" customHeight="1" x14ac:dyDescent="0.45">
      <c r="A455" s="64" t="s">
        <v>340</v>
      </c>
      <c r="B455" s="42"/>
      <c r="C455" s="43" t="s">
        <v>437</v>
      </c>
      <c r="D455" s="29">
        <v>1380</v>
      </c>
      <c r="E455" s="21">
        <f>D455-(D455*35%)</f>
        <v>897</v>
      </c>
      <c r="F455" s="30"/>
      <c r="G455" s="23">
        <f t="shared" si="9"/>
        <v>0</v>
      </c>
    </row>
    <row r="456" spans="1:7" ht="99.95" customHeight="1" x14ac:dyDescent="0.45">
      <c r="A456" s="64" t="s">
        <v>758</v>
      </c>
      <c r="B456" s="42"/>
      <c r="C456" s="43" t="s">
        <v>757</v>
      </c>
      <c r="D456" s="29">
        <v>560</v>
      </c>
      <c r="E456" s="21">
        <f>D456-(D456*35%)</f>
        <v>364</v>
      </c>
      <c r="F456" s="30"/>
      <c r="G456" s="23">
        <f t="shared" si="9"/>
        <v>0</v>
      </c>
    </row>
    <row r="457" spans="1:7" ht="99.95" customHeight="1" x14ac:dyDescent="0.45">
      <c r="A457" s="26" t="s">
        <v>266</v>
      </c>
      <c r="B457" s="42"/>
      <c r="C457" s="43" t="s">
        <v>414</v>
      </c>
      <c r="D457" s="29">
        <v>570</v>
      </c>
      <c r="E457" s="21">
        <f>D457-(D457*35%)</f>
        <v>370.5</v>
      </c>
      <c r="F457" s="30"/>
      <c r="G457" s="23">
        <f t="shared" si="9"/>
        <v>0</v>
      </c>
    </row>
    <row r="458" spans="1:7" ht="99.95" customHeight="1" x14ac:dyDescent="0.45">
      <c r="A458" s="26" t="s">
        <v>754</v>
      </c>
      <c r="B458" s="42"/>
      <c r="C458" s="43" t="s">
        <v>753</v>
      </c>
      <c r="D458" s="29">
        <v>935</v>
      </c>
      <c r="E458" s="21">
        <f>D458-(D458*35%)</f>
        <v>607.75</v>
      </c>
      <c r="F458" s="30"/>
      <c r="G458" s="23">
        <f t="shared" si="9"/>
        <v>0</v>
      </c>
    </row>
    <row r="459" spans="1:7" ht="99.95" customHeight="1" x14ac:dyDescent="0.45">
      <c r="A459" s="26" t="s">
        <v>289</v>
      </c>
      <c r="B459" s="42"/>
      <c r="C459" s="43" t="s">
        <v>290</v>
      </c>
      <c r="D459" s="29">
        <v>510</v>
      </c>
      <c r="E459" s="21">
        <f>D459-(D459*35%)</f>
        <v>331.5</v>
      </c>
      <c r="F459" s="30"/>
      <c r="G459" s="23">
        <f t="shared" si="9"/>
        <v>0</v>
      </c>
    </row>
    <row r="460" spans="1:7" ht="99.95" customHeight="1" x14ac:dyDescent="0.45">
      <c r="A460" s="26" t="s">
        <v>607</v>
      </c>
      <c r="B460" s="42"/>
      <c r="C460" s="43" t="s">
        <v>606</v>
      </c>
      <c r="D460" s="29">
        <v>300</v>
      </c>
      <c r="E460" s="21">
        <f>D460-(D460*35%)</f>
        <v>195</v>
      </c>
      <c r="F460" s="30"/>
      <c r="G460" s="23">
        <f t="shared" si="9"/>
        <v>0</v>
      </c>
    </row>
    <row r="461" spans="1:7" ht="99.95" customHeight="1" x14ac:dyDescent="0.45">
      <c r="A461" s="26" t="s">
        <v>217</v>
      </c>
      <c r="B461" s="42"/>
      <c r="C461" s="43" t="s">
        <v>121</v>
      </c>
      <c r="D461" s="29">
        <v>630</v>
      </c>
      <c r="E461" s="21">
        <f>D461-(D461*35%)</f>
        <v>409.5</v>
      </c>
      <c r="F461" s="30"/>
      <c r="G461" s="23">
        <f t="shared" si="9"/>
        <v>0</v>
      </c>
    </row>
    <row r="462" spans="1:7" ht="99.95" customHeight="1" x14ac:dyDescent="0.45">
      <c r="A462" s="71" t="s">
        <v>337</v>
      </c>
      <c r="B462" s="42"/>
      <c r="C462" s="85" t="s">
        <v>353</v>
      </c>
      <c r="D462" s="29">
        <v>650</v>
      </c>
      <c r="E462" s="21">
        <f>D462-(D462*35%)</f>
        <v>422.5</v>
      </c>
      <c r="F462" s="30"/>
      <c r="G462" s="23">
        <f t="shared" si="9"/>
        <v>0</v>
      </c>
    </row>
    <row r="463" spans="1:7" ht="99.95" customHeight="1" x14ac:dyDescent="0.45">
      <c r="A463" s="26" t="s">
        <v>1133</v>
      </c>
      <c r="B463" s="42"/>
      <c r="C463" s="106" t="s">
        <v>1132</v>
      </c>
      <c r="D463" s="29">
        <v>780</v>
      </c>
      <c r="E463" s="21">
        <f>D463-(D463*35%)</f>
        <v>507</v>
      </c>
      <c r="F463" s="30"/>
      <c r="G463" s="23">
        <f>E463*F463</f>
        <v>0</v>
      </c>
    </row>
    <row r="464" spans="1:7" ht="99.95" customHeight="1" x14ac:dyDescent="0.45">
      <c r="A464" s="26" t="s">
        <v>1135</v>
      </c>
      <c r="B464" s="42"/>
      <c r="C464" s="106" t="s">
        <v>1134</v>
      </c>
      <c r="D464" s="29">
        <v>300</v>
      </c>
      <c r="E464" s="21">
        <f>D464-(D464*35%)</f>
        <v>195</v>
      </c>
      <c r="F464" s="30"/>
      <c r="G464" s="23">
        <f>E464*F464</f>
        <v>0</v>
      </c>
    </row>
    <row r="465" spans="1:8" ht="99.95" customHeight="1" x14ac:dyDescent="0.45">
      <c r="A465" s="26" t="s">
        <v>192</v>
      </c>
      <c r="B465" s="42"/>
      <c r="C465" s="43" t="s">
        <v>585</v>
      </c>
      <c r="D465" s="29">
        <v>1310</v>
      </c>
      <c r="E465" s="21">
        <f>D465-(D465*35%)</f>
        <v>851.5</v>
      </c>
      <c r="F465" s="30"/>
      <c r="G465" s="23">
        <f t="shared" si="9"/>
        <v>0</v>
      </c>
    </row>
    <row r="466" spans="1:8" ht="99.95" customHeight="1" x14ac:dyDescent="0.45">
      <c r="A466" s="26" t="s">
        <v>740</v>
      </c>
      <c r="B466" s="42"/>
      <c r="C466" s="43" t="s">
        <v>741</v>
      </c>
      <c r="D466" s="29">
        <v>1310</v>
      </c>
      <c r="E466" s="21">
        <f>D466-(D466*35%)</f>
        <v>851.5</v>
      </c>
      <c r="F466" s="30"/>
      <c r="G466" s="23">
        <f t="shared" si="9"/>
        <v>0</v>
      </c>
    </row>
    <row r="467" spans="1:8" ht="99.95" customHeight="1" x14ac:dyDescent="0.45">
      <c r="A467" s="26" t="s">
        <v>193</v>
      </c>
      <c r="B467" s="42"/>
      <c r="C467" s="43" t="s">
        <v>586</v>
      </c>
      <c r="D467" s="29">
        <v>890</v>
      </c>
      <c r="E467" s="21">
        <f>D467-(D467*35%)</f>
        <v>578.5</v>
      </c>
      <c r="F467" s="30"/>
      <c r="G467" s="23">
        <f t="shared" si="9"/>
        <v>0</v>
      </c>
    </row>
    <row r="468" spans="1:8" ht="99.95" customHeight="1" x14ac:dyDescent="0.45">
      <c r="A468" s="26" t="s">
        <v>742</v>
      </c>
      <c r="B468" s="42"/>
      <c r="C468" s="43" t="s">
        <v>739</v>
      </c>
      <c r="D468" s="29">
        <v>890</v>
      </c>
      <c r="E468" s="21">
        <f>D468-(D468*35%)</f>
        <v>578.5</v>
      </c>
      <c r="F468" s="30"/>
      <c r="G468" s="23">
        <f t="shared" si="9"/>
        <v>0</v>
      </c>
    </row>
    <row r="469" spans="1:8" ht="99.95" customHeight="1" x14ac:dyDescent="0.45">
      <c r="A469" s="26" t="s">
        <v>604</v>
      </c>
      <c r="B469" s="42"/>
      <c r="C469" s="43" t="s">
        <v>605</v>
      </c>
      <c r="D469" s="29">
        <v>690</v>
      </c>
      <c r="E469" s="21">
        <f>D469-(D469*35%)</f>
        <v>448.5</v>
      </c>
      <c r="F469" s="30"/>
      <c r="G469" s="23">
        <f t="shared" si="9"/>
        <v>0</v>
      </c>
    </row>
    <row r="470" spans="1:8" ht="99.95" customHeight="1" x14ac:dyDescent="0.45">
      <c r="A470" s="26" t="s">
        <v>47</v>
      </c>
      <c r="B470" s="42"/>
      <c r="C470" s="43" t="s">
        <v>83</v>
      </c>
      <c r="D470" s="29">
        <v>670</v>
      </c>
      <c r="E470" s="21">
        <f>D470-(D470*35%)</f>
        <v>435.5</v>
      </c>
      <c r="F470" s="30"/>
      <c r="G470" s="23">
        <f t="shared" si="9"/>
        <v>0</v>
      </c>
    </row>
    <row r="471" spans="1:8" s="4" customFormat="1" ht="69.75" customHeight="1" thickBot="1" x14ac:dyDescent="0.5">
      <c r="A471" s="86"/>
      <c r="B471" s="87"/>
      <c r="C471" s="88" t="s">
        <v>572</v>
      </c>
      <c r="D471" s="89"/>
      <c r="E471" s="21">
        <f>D471-(D471*35%)</f>
        <v>0</v>
      </c>
      <c r="F471" s="36"/>
      <c r="G471" s="23">
        <f t="shared" si="9"/>
        <v>0</v>
      </c>
      <c r="H471" s="3"/>
    </row>
    <row r="472" spans="1:8" ht="99.95" customHeight="1" x14ac:dyDescent="0.45">
      <c r="A472" s="18" t="s">
        <v>18</v>
      </c>
      <c r="B472" s="38"/>
      <c r="C472" s="39" t="s">
        <v>264</v>
      </c>
      <c r="D472" s="20">
        <v>2490</v>
      </c>
      <c r="E472" s="21">
        <f>D472-(D472*35%)</f>
        <v>1618.5</v>
      </c>
      <c r="F472" s="30"/>
      <c r="G472" s="23">
        <f t="shared" si="9"/>
        <v>0</v>
      </c>
    </row>
    <row r="473" spans="1:8" ht="99.95" customHeight="1" x14ac:dyDescent="0.45">
      <c r="A473" s="26" t="s">
        <v>49</v>
      </c>
      <c r="B473" s="42"/>
      <c r="C473" s="43" t="s">
        <v>116</v>
      </c>
      <c r="D473" s="29">
        <v>630</v>
      </c>
      <c r="E473" s="21">
        <f>D473-(D473*35%)</f>
        <v>409.5</v>
      </c>
      <c r="F473" s="30"/>
      <c r="G473" s="23">
        <f t="shared" si="9"/>
        <v>0</v>
      </c>
    </row>
    <row r="474" spans="1:8" ht="99.95" customHeight="1" x14ac:dyDescent="0.45">
      <c r="A474" s="26" t="s">
        <v>752</v>
      </c>
      <c r="B474" s="42"/>
      <c r="C474" s="43" t="s">
        <v>751</v>
      </c>
      <c r="D474" s="29">
        <v>600</v>
      </c>
      <c r="E474" s="21">
        <f>D474-(D474*35%)</f>
        <v>390</v>
      </c>
      <c r="F474" s="30"/>
      <c r="G474" s="23">
        <f t="shared" si="9"/>
        <v>0</v>
      </c>
    </row>
    <row r="475" spans="1:8" ht="99.95" customHeight="1" x14ac:dyDescent="0.45">
      <c r="A475" s="26" t="s">
        <v>34</v>
      </c>
      <c r="B475" s="42"/>
      <c r="C475" s="43" t="s">
        <v>115</v>
      </c>
      <c r="D475" s="29">
        <v>840</v>
      </c>
      <c r="E475" s="21">
        <f>D475-(D475*35%)</f>
        <v>546</v>
      </c>
      <c r="F475" s="30"/>
      <c r="G475" s="23">
        <f t="shared" si="9"/>
        <v>0</v>
      </c>
    </row>
    <row r="476" spans="1:8" ht="99.95" customHeight="1" x14ac:dyDescent="0.45">
      <c r="A476" s="26" t="s">
        <v>259</v>
      </c>
      <c r="B476" s="42"/>
      <c r="C476" s="43" t="s">
        <v>123</v>
      </c>
      <c r="D476" s="29">
        <v>510</v>
      </c>
      <c r="E476" s="21">
        <f>D476-(D476*35%)</f>
        <v>331.5</v>
      </c>
      <c r="F476" s="30"/>
      <c r="G476" s="23">
        <f t="shared" si="9"/>
        <v>0</v>
      </c>
    </row>
    <row r="477" spans="1:8" ht="99.95" customHeight="1" x14ac:dyDescent="0.45">
      <c r="A477" s="26" t="s">
        <v>282</v>
      </c>
      <c r="B477" s="42"/>
      <c r="C477" s="43" t="s">
        <v>281</v>
      </c>
      <c r="D477" s="29">
        <v>490</v>
      </c>
      <c r="E477" s="21">
        <f>D477-(D477*35%)</f>
        <v>318.5</v>
      </c>
      <c r="F477" s="30"/>
      <c r="G477" s="23">
        <f t="shared" si="9"/>
        <v>0</v>
      </c>
    </row>
    <row r="478" spans="1:8" ht="99.95" customHeight="1" x14ac:dyDescent="0.45">
      <c r="A478" s="26" t="s">
        <v>210</v>
      </c>
      <c r="B478" s="42"/>
      <c r="C478" s="43" t="s">
        <v>104</v>
      </c>
      <c r="D478" s="29">
        <v>480</v>
      </c>
      <c r="E478" s="21">
        <f>D478-(D478*35%)</f>
        <v>312</v>
      </c>
      <c r="F478" s="30"/>
      <c r="G478" s="23">
        <f t="shared" si="9"/>
        <v>0</v>
      </c>
    </row>
    <row r="479" spans="1:8" ht="99.95" customHeight="1" x14ac:dyDescent="0.45">
      <c r="A479" s="26" t="s">
        <v>50</v>
      </c>
      <c r="B479" s="42"/>
      <c r="C479" s="43" t="s">
        <v>122</v>
      </c>
      <c r="D479" s="29">
        <v>450</v>
      </c>
      <c r="E479" s="21">
        <f>D479-(D479*35%)</f>
        <v>292.5</v>
      </c>
      <c r="F479" s="30"/>
      <c r="G479" s="23">
        <f t="shared" si="9"/>
        <v>0</v>
      </c>
    </row>
    <row r="480" spans="1:8" ht="99.95" customHeight="1" x14ac:dyDescent="0.45">
      <c r="A480" s="26" t="s">
        <v>1138</v>
      </c>
      <c r="B480" s="42"/>
      <c r="C480" s="43" t="s">
        <v>1139</v>
      </c>
      <c r="D480" s="29">
        <v>490</v>
      </c>
      <c r="E480" s="21">
        <f>D480-(D480*35%)</f>
        <v>318.5</v>
      </c>
      <c r="F480" s="30"/>
      <c r="G480" s="23">
        <f t="shared" si="9"/>
        <v>0</v>
      </c>
    </row>
    <row r="481" spans="1:8" ht="99.95" customHeight="1" x14ac:dyDescent="0.45">
      <c r="A481" s="26" t="s">
        <v>21</v>
      </c>
      <c r="B481" s="42"/>
      <c r="C481" s="43" t="s">
        <v>134</v>
      </c>
      <c r="D481" s="29">
        <v>860</v>
      </c>
      <c r="E481" s="21">
        <f>D481-(D481*35%)</f>
        <v>559</v>
      </c>
      <c r="F481" s="30"/>
      <c r="G481" s="23">
        <f t="shared" si="9"/>
        <v>0</v>
      </c>
    </row>
    <row r="482" spans="1:8" ht="99.95" customHeight="1" x14ac:dyDescent="0.45">
      <c r="A482" s="26" t="s">
        <v>749</v>
      </c>
      <c r="B482" s="42"/>
      <c r="C482" s="43" t="s">
        <v>750</v>
      </c>
      <c r="D482" s="29">
        <v>480</v>
      </c>
      <c r="E482" s="21">
        <f>D482-(D482*35%)</f>
        <v>312</v>
      </c>
      <c r="F482" s="30"/>
      <c r="G482" s="23">
        <f t="shared" si="9"/>
        <v>0</v>
      </c>
    </row>
    <row r="483" spans="1:8" ht="99.95" customHeight="1" x14ac:dyDescent="0.45">
      <c r="A483" s="26" t="s">
        <v>221</v>
      </c>
      <c r="B483" s="42"/>
      <c r="C483" s="43" t="s">
        <v>262</v>
      </c>
      <c r="D483" s="29">
        <v>330</v>
      </c>
      <c r="E483" s="21">
        <f>D483-(D483*35%)</f>
        <v>214.5</v>
      </c>
      <c r="F483" s="30"/>
      <c r="G483" s="23">
        <f t="shared" si="9"/>
        <v>0</v>
      </c>
    </row>
    <row r="484" spans="1:8" ht="99.95" customHeight="1" x14ac:dyDescent="0.45">
      <c r="A484" s="26" t="s">
        <v>1042</v>
      </c>
      <c r="B484" s="42"/>
      <c r="C484" s="43" t="s">
        <v>1041</v>
      </c>
      <c r="D484" s="29">
        <v>2100</v>
      </c>
      <c r="E484" s="21">
        <f>D484-(D484*35%)</f>
        <v>1365</v>
      </c>
      <c r="F484" s="30"/>
      <c r="G484" s="23">
        <f t="shared" si="9"/>
        <v>0</v>
      </c>
    </row>
    <row r="485" spans="1:8" ht="99.95" customHeight="1" thickBot="1" x14ac:dyDescent="0.5">
      <c r="A485" s="26" t="s">
        <v>20</v>
      </c>
      <c r="B485" s="42"/>
      <c r="C485" s="43" t="s">
        <v>133</v>
      </c>
      <c r="D485" s="29">
        <v>840</v>
      </c>
      <c r="E485" s="21">
        <f>D485-(D485*35%)</f>
        <v>546</v>
      </c>
      <c r="F485" s="30"/>
      <c r="G485" s="23">
        <f t="shared" si="9"/>
        <v>0</v>
      </c>
    </row>
    <row r="486" spans="1:8" s="4" customFormat="1" ht="68.25" customHeight="1" thickBot="1" x14ac:dyDescent="0.5">
      <c r="A486" s="12"/>
      <c r="B486" s="13"/>
      <c r="C486" s="14" t="s">
        <v>591</v>
      </c>
      <c r="D486" s="35"/>
      <c r="E486" s="21">
        <f>D486-(D486*35%)</f>
        <v>0</v>
      </c>
      <c r="F486" s="36"/>
      <c r="G486" s="23">
        <f t="shared" si="9"/>
        <v>0</v>
      </c>
      <c r="H486" s="3"/>
    </row>
    <row r="487" spans="1:8" ht="99.95" customHeight="1" x14ac:dyDescent="0.45">
      <c r="A487" s="26" t="s">
        <v>48</v>
      </c>
      <c r="B487" s="42"/>
      <c r="C487" s="43" t="s">
        <v>93</v>
      </c>
      <c r="D487" s="29">
        <v>730</v>
      </c>
      <c r="E487" s="21">
        <f>D487-(D487*35%)</f>
        <v>474.5</v>
      </c>
      <c r="F487" s="30"/>
      <c r="G487" s="23">
        <f t="shared" si="9"/>
        <v>0</v>
      </c>
    </row>
    <row r="488" spans="1:8" ht="99.95" customHeight="1" x14ac:dyDescent="0.45">
      <c r="A488" s="26" t="s">
        <v>592</v>
      </c>
      <c r="B488" s="42"/>
      <c r="C488" s="43" t="s">
        <v>593</v>
      </c>
      <c r="D488" s="29">
        <v>960</v>
      </c>
      <c r="E488" s="21">
        <f>D488-(D488*35%)</f>
        <v>624</v>
      </c>
      <c r="F488" s="30"/>
      <c r="G488" s="23">
        <f t="shared" si="9"/>
        <v>0</v>
      </c>
    </row>
    <row r="489" spans="1:8" ht="99.95" customHeight="1" x14ac:dyDescent="0.45">
      <c r="A489" s="26" t="s">
        <v>871</v>
      </c>
      <c r="B489" s="42"/>
      <c r="C489" s="43" t="s">
        <v>873</v>
      </c>
      <c r="D489" s="29">
        <v>1040</v>
      </c>
      <c r="E489" s="21">
        <f>D489-(D489*35%)</f>
        <v>676</v>
      </c>
      <c r="F489" s="30"/>
      <c r="G489" s="23">
        <f t="shared" si="9"/>
        <v>0</v>
      </c>
    </row>
    <row r="490" spans="1:8" ht="99.95" customHeight="1" x14ac:dyDescent="0.45">
      <c r="A490" s="26" t="s">
        <v>872</v>
      </c>
      <c r="B490" s="42"/>
      <c r="C490" s="43" t="s">
        <v>874</v>
      </c>
      <c r="D490" s="29">
        <v>1190</v>
      </c>
      <c r="E490" s="21">
        <f>D490-(D490*35%)</f>
        <v>773.5</v>
      </c>
      <c r="F490" s="30"/>
      <c r="G490" s="23">
        <f t="shared" si="9"/>
        <v>0</v>
      </c>
    </row>
    <row r="491" spans="1:8" ht="99.95" customHeight="1" x14ac:dyDescent="0.45">
      <c r="A491" s="26" t="s">
        <v>1152</v>
      </c>
      <c r="B491" s="42"/>
      <c r="C491" s="43" t="s">
        <v>1151</v>
      </c>
      <c r="D491" s="29">
        <v>590</v>
      </c>
      <c r="E491" s="21">
        <f>D491-(D491*35%)</f>
        <v>383.5</v>
      </c>
      <c r="F491" s="30"/>
      <c r="G491" s="23">
        <f t="shared" si="9"/>
        <v>0</v>
      </c>
    </row>
    <row r="492" spans="1:8" ht="99.95" customHeight="1" x14ac:dyDescent="0.45">
      <c r="A492" s="26" t="s">
        <v>190</v>
      </c>
      <c r="B492" s="42"/>
      <c r="C492" s="43" t="s">
        <v>101</v>
      </c>
      <c r="D492" s="29">
        <v>1910</v>
      </c>
      <c r="E492" s="21">
        <f>D492-(D492*35%)</f>
        <v>1241.5</v>
      </c>
      <c r="F492" s="30"/>
      <c r="G492" s="23">
        <f t="shared" si="9"/>
        <v>0</v>
      </c>
    </row>
    <row r="493" spans="1:8" ht="99.95" customHeight="1" x14ac:dyDescent="0.45">
      <c r="A493" s="26" t="s">
        <v>191</v>
      </c>
      <c r="B493" s="42"/>
      <c r="C493" s="43" t="s">
        <v>538</v>
      </c>
      <c r="D493" s="29">
        <v>6980</v>
      </c>
      <c r="E493" s="21">
        <f>D493-(D493*35%)</f>
        <v>4537</v>
      </c>
      <c r="F493" s="30"/>
      <c r="G493" s="23">
        <f t="shared" si="9"/>
        <v>0</v>
      </c>
    </row>
    <row r="494" spans="1:8" ht="99.95" customHeight="1" x14ac:dyDescent="0.45">
      <c r="A494" s="26" t="s">
        <v>29</v>
      </c>
      <c r="B494" s="42"/>
      <c r="C494" s="43" t="s">
        <v>244</v>
      </c>
      <c r="D494" s="29">
        <v>15500</v>
      </c>
      <c r="E494" s="21">
        <f>D494-(D494*35%)</f>
        <v>10075</v>
      </c>
      <c r="F494" s="30"/>
      <c r="G494" s="23">
        <f t="shared" si="9"/>
        <v>0</v>
      </c>
    </row>
    <row r="495" spans="1:8" ht="99.95" customHeight="1" x14ac:dyDescent="0.45">
      <c r="A495" s="26" t="s">
        <v>189</v>
      </c>
      <c r="B495" s="42"/>
      <c r="C495" s="43" t="s">
        <v>100</v>
      </c>
      <c r="D495" s="29">
        <v>830</v>
      </c>
      <c r="E495" s="21">
        <f>D495-(D495*35%)</f>
        <v>539.5</v>
      </c>
      <c r="F495" s="30"/>
      <c r="G495" s="23">
        <f t="shared" si="9"/>
        <v>0</v>
      </c>
    </row>
    <row r="496" spans="1:8" ht="99.95" customHeight="1" x14ac:dyDescent="0.45">
      <c r="A496" s="31" t="s">
        <v>15</v>
      </c>
      <c r="B496" s="44"/>
      <c r="C496" s="45" t="s">
        <v>731</v>
      </c>
      <c r="D496" s="34">
        <v>830</v>
      </c>
      <c r="E496" s="21">
        <f>D496-(D496*35%)</f>
        <v>539.5</v>
      </c>
      <c r="F496" s="30"/>
      <c r="G496" s="23">
        <f t="shared" si="9"/>
        <v>0</v>
      </c>
    </row>
    <row r="497" spans="1:8" ht="99.95" customHeight="1" x14ac:dyDescent="0.45">
      <c r="A497" s="26" t="s">
        <v>286</v>
      </c>
      <c r="B497" s="42"/>
      <c r="C497" s="43" t="s">
        <v>545</v>
      </c>
      <c r="D497" s="29">
        <v>400</v>
      </c>
      <c r="E497" s="21">
        <f>D497-(D497*35%)</f>
        <v>260</v>
      </c>
      <c r="F497" s="30"/>
      <c r="G497" s="23">
        <f t="shared" si="9"/>
        <v>0</v>
      </c>
    </row>
    <row r="498" spans="1:8" ht="99.95" customHeight="1" x14ac:dyDescent="0.45">
      <c r="A498" s="26" t="s">
        <v>728</v>
      </c>
      <c r="B498" s="42"/>
      <c r="C498" s="43" t="s">
        <v>729</v>
      </c>
      <c r="D498" s="29">
        <v>920</v>
      </c>
      <c r="E498" s="21">
        <f>D498-(D498*35%)</f>
        <v>598</v>
      </c>
      <c r="F498" s="30"/>
      <c r="G498" s="23">
        <f t="shared" si="9"/>
        <v>0</v>
      </c>
    </row>
    <row r="499" spans="1:8" ht="99.95" customHeight="1" x14ac:dyDescent="0.45">
      <c r="A499" s="26" t="s">
        <v>724</v>
      </c>
      <c r="B499" s="42"/>
      <c r="C499" s="43" t="s">
        <v>787</v>
      </c>
      <c r="D499" s="29">
        <v>670</v>
      </c>
      <c r="E499" s="21">
        <f>D499-(D499*35%)</f>
        <v>435.5</v>
      </c>
      <c r="F499" s="30"/>
      <c r="G499" s="23">
        <f t="shared" si="9"/>
        <v>0</v>
      </c>
    </row>
    <row r="500" spans="1:8" ht="99.95" customHeight="1" x14ac:dyDescent="0.45">
      <c r="A500" s="71" t="s">
        <v>342</v>
      </c>
      <c r="B500" s="42"/>
      <c r="C500" s="85" t="s">
        <v>542</v>
      </c>
      <c r="D500" s="29">
        <v>880</v>
      </c>
      <c r="E500" s="21">
        <f>D500-(D500*35%)</f>
        <v>572</v>
      </c>
      <c r="F500" s="30"/>
      <c r="G500" s="23">
        <f t="shared" si="9"/>
        <v>0</v>
      </c>
    </row>
    <row r="501" spans="1:8" ht="99.95" customHeight="1" x14ac:dyDescent="0.45">
      <c r="A501" s="26" t="s">
        <v>218</v>
      </c>
      <c r="B501" s="42"/>
      <c r="C501" s="43" t="s">
        <v>415</v>
      </c>
      <c r="D501" s="29">
        <v>890</v>
      </c>
      <c r="E501" s="21">
        <f>D501-(D501*35%)</f>
        <v>578.5</v>
      </c>
      <c r="F501" s="30"/>
      <c r="G501" s="23">
        <f t="shared" si="9"/>
        <v>0</v>
      </c>
    </row>
    <row r="502" spans="1:8" ht="99.95" customHeight="1" x14ac:dyDescent="0.45">
      <c r="A502" s="71" t="s">
        <v>383</v>
      </c>
      <c r="B502" s="42"/>
      <c r="C502" s="85" t="s">
        <v>312</v>
      </c>
      <c r="D502" s="29">
        <v>690</v>
      </c>
      <c r="E502" s="21">
        <f>D502-(D502*35%)</f>
        <v>448.5</v>
      </c>
      <c r="F502" s="30"/>
      <c r="G502" s="23">
        <f t="shared" si="9"/>
        <v>0</v>
      </c>
    </row>
    <row r="503" spans="1:8" ht="99.95" customHeight="1" x14ac:dyDescent="0.45">
      <c r="A503" s="71" t="s">
        <v>760</v>
      </c>
      <c r="B503" s="42"/>
      <c r="C503" s="85" t="s">
        <v>759</v>
      </c>
      <c r="D503" s="29">
        <v>900</v>
      </c>
      <c r="E503" s="21">
        <f>D503-(D503*35%)</f>
        <v>585</v>
      </c>
      <c r="F503" s="30"/>
      <c r="G503" s="23">
        <f t="shared" si="9"/>
        <v>0</v>
      </c>
    </row>
    <row r="504" spans="1:8" ht="99.95" customHeight="1" thickBot="1" x14ac:dyDescent="0.5">
      <c r="A504" s="71" t="s">
        <v>338</v>
      </c>
      <c r="B504" s="78"/>
      <c r="C504" s="65" t="s">
        <v>413</v>
      </c>
      <c r="D504" s="29">
        <v>440</v>
      </c>
      <c r="E504" s="21">
        <f>D504-(D504*35%)</f>
        <v>286</v>
      </c>
      <c r="F504" s="30"/>
      <c r="G504" s="23">
        <f t="shared" si="9"/>
        <v>0</v>
      </c>
    </row>
    <row r="505" spans="1:8" s="4" customFormat="1" ht="68.25" customHeight="1" thickBot="1" x14ac:dyDescent="0.5">
      <c r="A505" s="12"/>
      <c r="B505" s="13"/>
      <c r="C505" s="14" t="s">
        <v>500</v>
      </c>
      <c r="D505" s="90"/>
      <c r="E505" s="21">
        <f>D505-(D505*35%)</f>
        <v>0</v>
      </c>
      <c r="F505" s="36"/>
      <c r="G505" s="23">
        <f t="shared" si="9"/>
        <v>0</v>
      </c>
      <c r="H505" s="3"/>
    </row>
    <row r="506" spans="1:8" ht="99.95" customHeight="1" x14ac:dyDescent="0.45">
      <c r="A506" s="18" t="s">
        <v>243</v>
      </c>
      <c r="B506" s="38"/>
      <c r="C506" s="39" t="s">
        <v>486</v>
      </c>
      <c r="D506" s="29">
        <v>520</v>
      </c>
      <c r="E506" s="21">
        <f>D506-(D506*35%)</f>
        <v>338</v>
      </c>
      <c r="F506" s="30"/>
      <c r="G506" s="23">
        <f t="shared" si="9"/>
        <v>0</v>
      </c>
    </row>
    <row r="507" spans="1:8" ht="99.95" customHeight="1" x14ac:dyDescent="0.45">
      <c r="A507" s="18" t="s">
        <v>666</v>
      </c>
      <c r="B507" s="38"/>
      <c r="C507" s="39" t="s">
        <v>665</v>
      </c>
      <c r="D507" s="29">
        <v>630</v>
      </c>
      <c r="E507" s="21">
        <f>D507-(D507*35%)</f>
        <v>409.5</v>
      </c>
      <c r="F507" s="30"/>
      <c r="G507" s="23">
        <f t="shared" si="9"/>
        <v>0</v>
      </c>
    </row>
    <row r="508" spans="1:8" ht="99.95" customHeight="1" x14ac:dyDescent="0.45">
      <c r="A508" s="18" t="s">
        <v>602</v>
      </c>
      <c r="B508" s="38"/>
      <c r="C508" s="39" t="s">
        <v>603</v>
      </c>
      <c r="D508" s="29">
        <v>2400</v>
      </c>
      <c r="E508" s="21">
        <f>D508-(D508*35%)</f>
        <v>1560</v>
      </c>
      <c r="F508" s="30"/>
      <c r="G508" s="23">
        <f t="shared" si="9"/>
        <v>0</v>
      </c>
    </row>
    <row r="509" spans="1:8" ht="99.95" customHeight="1" x14ac:dyDescent="0.45">
      <c r="A509" s="26" t="s">
        <v>285</v>
      </c>
      <c r="B509" s="42"/>
      <c r="C509" s="43" t="s">
        <v>523</v>
      </c>
      <c r="D509" s="29">
        <v>940</v>
      </c>
      <c r="E509" s="21">
        <f>D509-(D509*35%)</f>
        <v>611</v>
      </c>
      <c r="F509" s="30"/>
      <c r="G509" s="23">
        <f t="shared" si="9"/>
        <v>0</v>
      </c>
    </row>
    <row r="510" spans="1:8" ht="99.95" customHeight="1" x14ac:dyDescent="0.45">
      <c r="A510" s="26" t="s">
        <v>153</v>
      </c>
      <c r="B510" s="42"/>
      <c r="C510" s="43" t="s">
        <v>544</v>
      </c>
      <c r="D510" s="29">
        <v>630</v>
      </c>
      <c r="E510" s="21">
        <f>D510-(D510*35%)</f>
        <v>409.5</v>
      </c>
      <c r="F510" s="30"/>
      <c r="G510" s="23">
        <f t="shared" si="9"/>
        <v>0</v>
      </c>
    </row>
    <row r="511" spans="1:8" ht="99.95" customHeight="1" x14ac:dyDescent="0.45">
      <c r="A511" s="26" t="s">
        <v>271</v>
      </c>
      <c r="B511" s="42"/>
      <c r="C511" s="43" t="s">
        <v>543</v>
      </c>
      <c r="D511" s="29">
        <v>1390</v>
      </c>
      <c r="E511" s="21">
        <f>D511-(D511*35%)</f>
        <v>903.5</v>
      </c>
      <c r="F511" s="30"/>
      <c r="G511" s="23">
        <f t="shared" si="9"/>
        <v>0</v>
      </c>
    </row>
    <row r="512" spans="1:8" ht="99.95" customHeight="1" thickBot="1" x14ac:dyDescent="0.5">
      <c r="A512" s="31" t="s">
        <v>432</v>
      </c>
      <c r="B512" s="44"/>
      <c r="C512" s="45" t="s">
        <v>431</v>
      </c>
      <c r="D512" s="34">
        <v>440</v>
      </c>
      <c r="E512" s="21">
        <f>D512-(D512*35%)</f>
        <v>286</v>
      </c>
      <c r="F512" s="30"/>
      <c r="G512" s="23">
        <f t="shared" si="9"/>
        <v>0</v>
      </c>
    </row>
    <row r="513" spans="1:8" s="4" customFormat="1" ht="68.25" customHeight="1" thickBot="1" x14ac:dyDescent="0.5">
      <c r="A513" s="12"/>
      <c r="B513" s="13"/>
      <c r="C513" s="14" t="s">
        <v>494</v>
      </c>
      <c r="D513" s="35"/>
      <c r="E513" s="21">
        <f>D513-(D513*35%)</f>
        <v>0</v>
      </c>
      <c r="F513" s="36"/>
      <c r="G513" s="23">
        <f t="shared" si="9"/>
        <v>0</v>
      </c>
      <c r="H513" s="3"/>
    </row>
    <row r="514" spans="1:8" ht="99.95" customHeight="1" x14ac:dyDescent="0.45">
      <c r="A514" s="26" t="s">
        <v>183</v>
      </c>
      <c r="B514" s="42"/>
      <c r="C514" s="43" t="s">
        <v>365</v>
      </c>
      <c r="D514" s="29">
        <v>790</v>
      </c>
      <c r="E514" s="21">
        <f>D514-(D514*35%)</f>
        <v>513.5</v>
      </c>
      <c r="F514" s="30"/>
      <c r="G514" s="23">
        <f t="shared" si="9"/>
        <v>0</v>
      </c>
    </row>
    <row r="515" spans="1:8" ht="99.95" customHeight="1" x14ac:dyDescent="0.45">
      <c r="A515" s="26" t="s">
        <v>783</v>
      </c>
      <c r="B515" s="42"/>
      <c r="C515" s="45" t="s">
        <v>782</v>
      </c>
      <c r="D515" s="29">
        <v>340</v>
      </c>
      <c r="E515" s="21">
        <f>D515-(D515*35%)</f>
        <v>221</v>
      </c>
      <c r="F515" s="30"/>
      <c r="G515" s="23">
        <f t="shared" si="9"/>
        <v>0</v>
      </c>
    </row>
    <row r="516" spans="1:8" ht="99.95" customHeight="1" x14ac:dyDescent="0.45">
      <c r="A516" s="26" t="s">
        <v>599</v>
      </c>
      <c r="B516" s="42"/>
      <c r="C516" s="45" t="s">
        <v>598</v>
      </c>
      <c r="D516" s="29">
        <v>890</v>
      </c>
      <c r="E516" s="21">
        <f>D516-(D516*35%)</f>
        <v>578.5</v>
      </c>
      <c r="F516" s="30"/>
      <c r="G516" s="23">
        <f t="shared" si="9"/>
        <v>0</v>
      </c>
    </row>
    <row r="517" spans="1:8" ht="99.95" customHeight="1" x14ac:dyDescent="0.45">
      <c r="A517" s="26" t="s">
        <v>169</v>
      </c>
      <c r="B517" s="42"/>
      <c r="C517" s="43" t="s">
        <v>78</v>
      </c>
      <c r="D517" s="29">
        <v>380</v>
      </c>
      <c r="E517" s="21">
        <f>D517-(D517*35%)</f>
        <v>247</v>
      </c>
      <c r="F517" s="30"/>
      <c r="G517" s="23">
        <f t="shared" si="9"/>
        <v>0</v>
      </c>
    </row>
    <row r="518" spans="1:8" ht="99.95" customHeight="1" x14ac:dyDescent="0.45">
      <c r="A518" s="26" t="s">
        <v>256</v>
      </c>
      <c r="B518" s="42"/>
      <c r="C518" s="43" t="s">
        <v>395</v>
      </c>
      <c r="D518" s="29">
        <v>690</v>
      </c>
      <c r="E518" s="21">
        <f>D518-(D518*35%)</f>
        <v>448.5</v>
      </c>
      <c r="F518" s="30"/>
      <c r="G518" s="23">
        <f t="shared" si="9"/>
        <v>0</v>
      </c>
    </row>
    <row r="519" spans="1:8" ht="99.95" customHeight="1" x14ac:dyDescent="0.45">
      <c r="A519" s="26" t="s">
        <v>302</v>
      </c>
      <c r="B519" s="42"/>
      <c r="C519" s="43" t="s">
        <v>398</v>
      </c>
      <c r="D519" s="29">
        <v>1350</v>
      </c>
      <c r="E519" s="21">
        <f>D519-(D519*35%)</f>
        <v>877.5</v>
      </c>
      <c r="F519" s="30"/>
      <c r="G519" s="23">
        <f t="shared" si="9"/>
        <v>0</v>
      </c>
    </row>
    <row r="520" spans="1:8" ht="99.95" customHeight="1" x14ac:dyDescent="0.45">
      <c r="A520" s="26" t="s">
        <v>301</v>
      </c>
      <c r="B520" s="42"/>
      <c r="C520" s="43" t="s">
        <v>305</v>
      </c>
      <c r="D520" s="29">
        <v>890</v>
      </c>
      <c r="E520" s="21">
        <f>D520-(D520*35%)</f>
        <v>578.5</v>
      </c>
      <c r="F520" s="30"/>
      <c r="G520" s="23">
        <f t="shared" si="9"/>
        <v>0</v>
      </c>
    </row>
    <row r="521" spans="1:8" ht="99.95" customHeight="1" x14ac:dyDescent="0.45">
      <c r="A521" s="26" t="s">
        <v>306</v>
      </c>
      <c r="B521" s="42"/>
      <c r="C521" s="43" t="s">
        <v>307</v>
      </c>
      <c r="D521" s="29">
        <v>980</v>
      </c>
      <c r="E521" s="21">
        <f>D521-(D521*35%)</f>
        <v>637</v>
      </c>
      <c r="F521" s="30"/>
      <c r="G521" s="23">
        <f t="shared" si="9"/>
        <v>0</v>
      </c>
    </row>
    <row r="522" spans="1:8" ht="99.95" customHeight="1" x14ac:dyDescent="0.45">
      <c r="A522" s="26" t="s">
        <v>989</v>
      </c>
      <c r="B522" s="42"/>
      <c r="C522" s="43" t="s">
        <v>988</v>
      </c>
      <c r="D522" s="29">
        <v>1340</v>
      </c>
      <c r="E522" s="21">
        <f>D522-(D522*35%)</f>
        <v>871</v>
      </c>
      <c r="F522" s="30"/>
      <c r="G522" s="23">
        <f t="shared" si="9"/>
        <v>0</v>
      </c>
    </row>
    <row r="523" spans="1:8" ht="99.95" customHeight="1" x14ac:dyDescent="0.45">
      <c r="A523" s="26" t="s">
        <v>991</v>
      </c>
      <c r="B523" s="42"/>
      <c r="C523" s="43" t="s">
        <v>990</v>
      </c>
      <c r="D523" s="29">
        <v>1390</v>
      </c>
      <c r="E523" s="21">
        <f>D523-(D523*35%)</f>
        <v>903.5</v>
      </c>
      <c r="F523" s="30"/>
      <c r="G523" s="23">
        <f t="shared" si="9"/>
        <v>0</v>
      </c>
    </row>
    <row r="524" spans="1:8" ht="99.95" customHeight="1" x14ac:dyDescent="0.45">
      <c r="A524" s="26" t="s">
        <v>303</v>
      </c>
      <c r="B524" s="42"/>
      <c r="C524" s="43" t="s">
        <v>304</v>
      </c>
      <c r="D524" s="29">
        <v>600</v>
      </c>
      <c r="E524" s="21">
        <f>D524-(D524*35%)</f>
        <v>390</v>
      </c>
      <c r="F524" s="30"/>
      <c r="G524" s="23">
        <f t="shared" si="9"/>
        <v>0</v>
      </c>
    </row>
    <row r="525" spans="1:8" ht="99.95" customHeight="1" x14ac:dyDescent="0.45">
      <c r="A525" s="26" t="s">
        <v>17</v>
      </c>
      <c r="B525" s="42"/>
      <c r="C525" s="43" t="s">
        <v>546</v>
      </c>
      <c r="D525" s="29">
        <v>450</v>
      </c>
      <c r="E525" s="21">
        <f>D525-(D525*35%)</f>
        <v>292.5</v>
      </c>
      <c r="F525" s="30"/>
      <c r="G525" s="23">
        <f t="shared" si="9"/>
        <v>0</v>
      </c>
    </row>
    <row r="526" spans="1:8" ht="99.95" customHeight="1" x14ac:dyDescent="0.45">
      <c r="A526" s="26" t="s">
        <v>1014</v>
      </c>
      <c r="B526" s="42"/>
      <c r="C526" s="43" t="s">
        <v>1013</v>
      </c>
      <c r="D526" s="29">
        <v>980</v>
      </c>
      <c r="E526" s="21">
        <f>D526-(D526*35%)</f>
        <v>637</v>
      </c>
      <c r="F526" s="30"/>
      <c r="G526" s="23">
        <f t="shared" si="9"/>
        <v>0</v>
      </c>
    </row>
    <row r="527" spans="1:8" ht="99.95" customHeight="1" x14ac:dyDescent="0.45">
      <c r="A527" s="26" t="s">
        <v>36</v>
      </c>
      <c r="B527" s="42"/>
      <c r="C527" s="43" t="s">
        <v>120</v>
      </c>
      <c r="D527" s="29">
        <v>1150</v>
      </c>
      <c r="E527" s="21">
        <f>D527-(D527*35%)</f>
        <v>747.5</v>
      </c>
      <c r="F527" s="30"/>
      <c r="G527" s="23">
        <f t="shared" si="9"/>
        <v>0</v>
      </c>
    </row>
    <row r="528" spans="1:8" ht="99.95" customHeight="1" x14ac:dyDescent="0.45">
      <c r="A528" s="26" t="s">
        <v>35</v>
      </c>
      <c r="B528" s="42"/>
      <c r="C528" s="43" t="s">
        <v>119</v>
      </c>
      <c r="D528" s="29">
        <v>1150</v>
      </c>
      <c r="E528" s="21">
        <f>D528-(D528*35%)</f>
        <v>747.5</v>
      </c>
      <c r="F528" s="30"/>
      <c r="G528" s="23">
        <f t="shared" ref="G528:G593" si="10">E528*F528</f>
        <v>0</v>
      </c>
    </row>
    <row r="529" spans="1:8" ht="99.95" customHeight="1" x14ac:dyDescent="0.45">
      <c r="A529" s="26" t="s">
        <v>216</v>
      </c>
      <c r="B529" s="42"/>
      <c r="C529" s="43" t="s">
        <v>581</v>
      </c>
      <c r="D529" s="29">
        <v>1600</v>
      </c>
      <c r="E529" s="21">
        <f>D529-(D529*35%)</f>
        <v>1040</v>
      </c>
      <c r="F529" s="30"/>
      <c r="G529" s="23">
        <f t="shared" si="10"/>
        <v>0</v>
      </c>
    </row>
    <row r="530" spans="1:8" ht="99.95" customHeight="1" x14ac:dyDescent="0.45">
      <c r="A530" s="26" t="s">
        <v>215</v>
      </c>
      <c r="B530" s="42"/>
      <c r="C530" s="43" t="s">
        <v>582</v>
      </c>
      <c r="D530" s="29">
        <v>840</v>
      </c>
      <c r="E530" s="21">
        <f>D530-(D530*35%)</f>
        <v>546</v>
      </c>
      <c r="F530" s="30"/>
      <c r="G530" s="23">
        <f t="shared" si="10"/>
        <v>0</v>
      </c>
    </row>
    <row r="531" spans="1:8" ht="99.95" customHeight="1" x14ac:dyDescent="0.45">
      <c r="A531" s="26" t="s">
        <v>567</v>
      </c>
      <c r="B531" s="42"/>
      <c r="C531" s="43" t="s">
        <v>570</v>
      </c>
      <c r="D531" s="29">
        <v>3890</v>
      </c>
      <c r="E531" s="21">
        <f>D531-(D531*35%)</f>
        <v>2528.5</v>
      </c>
      <c r="F531" s="30"/>
      <c r="G531" s="23">
        <f t="shared" si="10"/>
        <v>0</v>
      </c>
    </row>
    <row r="532" spans="1:8" ht="99.95" customHeight="1" x14ac:dyDescent="0.45">
      <c r="A532" s="26" t="s">
        <v>12</v>
      </c>
      <c r="B532" s="42"/>
      <c r="C532" s="43" t="s">
        <v>392</v>
      </c>
      <c r="D532" s="29">
        <v>965</v>
      </c>
      <c r="E532" s="21">
        <f>D532-(D532*35%)</f>
        <v>627.25</v>
      </c>
      <c r="F532" s="30"/>
      <c r="G532" s="23">
        <f t="shared" si="10"/>
        <v>0</v>
      </c>
    </row>
    <row r="533" spans="1:8" ht="99.95" customHeight="1" x14ac:dyDescent="0.45">
      <c r="A533" s="26" t="s">
        <v>578</v>
      </c>
      <c r="B533" s="42"/>
      <c r="C533" s="43" t="s">
        <v>553</v>
      </c>
      <c r="D533" s="29">
        <v>1150</v>
      </c>
      <c r="E533" s="21">
        <f>D533-(D533*35%)</f>
        <v>747.5</v>
      </c>
      <c r="F533" s="30"/>
      <c r="G533" s="23">
        <f t="shared" si="10"/>
        <v>0</v>
      </c>
    </row>
    <row r="534" spans="1:8" ht="99.95" customHeight="1" x14ac:dyDescent="0.45">
      <c r="A534" s="26" t="s">
        <v>481</v>
      </c>
      <c r="B534" s="42"/>
      <c r="C534" s="43" t="s">
        <v>563</v>
      </c>
      <c r="D534" s="29">
        <v>300</v>
      </c>
      <c r="E534" s="21">
        <f>D534-(D534*35%)</f>
        <v>195</v>
      </c>
      <c r="F534" s="30"/>
      <c r="G534" s="23">
        <f t="shared" si="10"/>
        <v>0</v>
      </c>
    </row>
    <row r="535" spans="1:8" ht="99.95" customHeight="1" x14ac:dyDescent="0.45">
      <c r="A535" s="26" t="s">
        <v>480</v>
      </c>
      <c r="B535" s="42"/>
      <c r="C535" s="43" t="s">
        <v>564</v>
      </c>
      <c r="D535" s="29">
        <v>300</v>
      </c>
      <c r="E535" s="21">
        <f>D535-(D535*35%)</f>
        <v>195</v>
      </c>
      <c r="F535" s="30"/>
      <c r="G535" s="23">
        <f t="shared" si="10"/>
        <v>0</v>
      </c>
    </row>
    <row r="536" spans="1:8" ht="99.95" customHeight="1" x14ac:dyDescent="0.45">
      <c r="A536" s="31" t="s">
        <v>483</v>
      </c>
      <c r="B536" s="44"/>
      <c r="C536" s="45" t="s">
        <v>565</v>
      </c>
      <c r="D536" s="29">
        <v>300</v>
      </c>
      <c r="E536" s="21">
        <f>D536-(D536*35%)</f>
        <v>195</v>
      </c>
      <c r="F536" s="30"/>
      <c r="G536" s="23">
        <f t="shared" si="10"/>
        <v>0</v>
      </c>
    </row>
    <row r="537" spans="1:8" ht="99.95" customHeight="1" x14ac:dyDescent="0.45">
      <c r="A537" s="26" t="s">
        <v>482</v>
      </c>
      <c r="B537" s="42"/>
      <c r="C537" s="43" t="s">
        <v>566</v>
      </c>
      <c r="D537" s="29">
        <v>300</v>
      </c>
      <c r="E537" s="21">
        <f>D537-(D537*35%)</f>
        <v>195</v>
      </c>
      <c r="F537" s="30"/>
      <c r="G537" s="23">
        <f t="shared" si="10"/>
        <v>0</v>
      </c>
    </row>
    <row r="538" spans="1:8" ht="99.95" customHeight="1" x14ac:dyDescent="0.45">
      <c r="A538" s="26" t="s">
        <v>185</v>
      </c>
      <c r="B538" s="42"/>
      <c r="C538" s="43" t="s">
        <v>400</v>
      </c>
      <c r="D538" s="29">
        <v>4700</v>
      </c>
      <c r="E538" s="21">
        <f>D538-(D538*35%)</f>
        <v>3055</v>
      </c>
      <c r="F538" s="30"/>
      <c r="G538" s="23">
        <f t="shared" si="10"/>
        <v>0</v>
      </c>
    </row>
    <row r="539" spans="1:8" ht="99.95" customHeight="1" thickBot="1" x14ac:dyDescent="0.5">
      <c r="A539" s="91" t="s">
        <v>267</v>
      </c>
      <c r="B539" s="44"/>
      <c r="C539" s="92" t="s">
        <v>386</v>
      </c>
      <c r="D539" s="34">
        <v>7990</v>
      </c>
      <c r="E539" s="21">
        <f>D539-(D539*35%)</f>
        <v>5193.5</v>
      </c>
      <c r="F539" s="30"/>
      <c r="G539" s="23">
        <f t="shared" si="10"/>
        <v>0</v>
      </c>
    </row>
    <row r="540" spans="1:8" s="4" customFormat="1" ht="64.5" customHeight="1" thickBot="1" x14ac:dyDescent="0.5">
      <c r="A540" s="12"/>
      <c r="B540" s="13"/>
      <c r="C540" s="14" t="s">
        <v>504</v>
      </c>
      <c r="D540" s="35"/>
      <c r="E540" s="21">
        <f>D540-(D540*35%)</f>
        <v>0</v>
      </c>
      <c r="F540" s="36"/>
      <c r="G540" s="23">
        <f t="shared" si="10"/>
        <v>0</v>
      </c>
      <c r="H540" s="3"/>
    </row>
    <row r="541" spans="1:8" ht="99.95" customHeight="1" x14ac:dyDescent="0.45">
      <c r="A541" s="26" t="s">
        <v>222</v>
      </c>
      <c r="B541" s="42"/>
      <c r="C541" s="43" t="s">
        <v>135</v>
      </c>
      <c r="D541" s="63">
        <v>550</v>
      </c>
      <c r="E541" s="21">
        <f>D541-(D541*35%)</f>
        <v>357.5</v>
      </c>
      <c r="F541" s="30"/>
      <c r="G541" s="23">
        <f t="shared" si="10"/>
        <v>0</v>
      </c>
    </row>
    <row r="542" spans="1:8" ht="99.95" customHeight="1" x14ac:dyDescent="0.45">
      <c r="A542" s="26" t="s">
        <v>813</v>
      </c>
      <c r="B542" s="42"/>
      <c r="C542" s="43" t="s">
        <v>812</v>
      </c>
      <c r="D542" s="63">
        <v>550</v>
      </c>
      <c r="E542" s="21">
        <f>D542-(D542*35%)</f>
        <v>357.5</v>
      </c>
      <c r="F542" s="30"/>
      <c r="G542" s="23">
        <f t="shared" si="10"/>
        <v>0</v>
      </c>
    </row>
    <row r="543" spans="1:8" ht="99.95" customHeight="1" x14ac:dyDescent="0.45">
      <c r="A543" s="26" t="s">
        <v>435</v>
      </c>
      <c r="B543" s="42"/>
      <c r="C543" s="43" t="s">
        <v>891</v>
      </c>
      <c r="D543" s="63">
        <v>1240</v>
      </c>
      <c r="E543" s="21">
        <f>D543-(D543*35%)</f>
        <v>806</v>
      </c>
      <c r="F543" s="30"/>
      <c r="G543" s="23">
        <f t="shared" si="10"/>
        <v>0</v>
      </c>
    </row>
    <row r="544" spans="1:8" ht="99.95" customHeight="1" x14ac:dyDescent="0.45">
      <c r="A544" s="26" t="s">
        <v>864</v>
      </c>
      <c r="B544" s="42"/>
      <c r="C544" s="43" t="s">
        <v>895</v>
      </c>
      <c r="D544" s="63">
        <v>980</v>
      </c>
      <c r="E544" s="21">
        <f>D544-(D544*35%)</f>
        <v>637</v>
      </c>
      <c r="F544" s="30"/>
      <c r="G544" s="23">
        <f t="shared" si="10"/>
        <v>0</v>
      </c>
    </row>
    <row r="545" spans="1:7" ht="99.95" customHeight="1" x14ac:dyDescent="0.45">
      <c r="A545" s="26" t="s">
        <v>865</v>
      </c>
      <c r="B545" s="42"/>
      <c r="C545" s="43" t="s">
        <v>892</v>
      </c>
      <c r="D545" s="63">
        <v>780</v>
      </c>
      <c r="E545" s="21">
        <f>D545-(D545*35%)</f>
        <v>507</v>
      </c>
      <c r="F545" s="30"/>
      <c r="G545" s="23">
        <f t="shared" si="10"/>
        <v>0</v>
      </c>
    </row>
    <row r="546" spans="1:7" ht="99.95" customHeight="1" x14ac:dyDescent="0.45">
      <c r="A546" s="26" t="s">
        <v>223</v>
      </c>
      <c r="B546" s="42"/>
      <c r="C546" s="43" t="s">
        <v>136</v>
      </c>
      <c r="D546" s="63">
        <v>850</v>
      </c>
      <c r="E546" s="21">
        <f>D546-(D546*35%)</f>
        <v>552.5</v>
      </c>
      <c r="F546" s="30"/>
      <c r="G546" s="23">
        <f t="shared" si="10"/>
        <v>0</v>
      </c>
    </row>
    <row r="547" spans="1:7" ht="99.95" customHeight="1" x14ac:dyDescent="0.45">
      <c r="A547" s="26" t="s">
        <v>894</v>
      </c>
      <c r="B547" s="42"/>
      <c r="C547" s="43" t="s">
        <v>893</v>
      </c>
      <c r="D547" s="63">
        <v>490</v>
      </c>
      <c r="E547" s="21">
        <f>D547-(D547*35%)</f>
        <v>318.5</v>
      </c>
      <c r="F547" s="30"/>
      <c r="G547" s="23">
        <f t="shared" si="10"/>
        <v>0</v>
      </c>
    </row>
    <row r="548" spans="1:7" ht="99.95" customHeight="1" x14ac:dyDescent="0.45">
      <c r="A548" s="26" t="s">
        <v>39</v>
      </c>
      <c r="B548" s="42"/>
      <c r="C548" s="43" t="s">
        <v>548</v>
      </c>
      <c r="D548" s="63">
        <v>470</v>
      </c>
      <c r="E548" s="21">
        <f>D548-(D548*35%)</f>
        <v>305.5</v>
      </c>
      <c r="F548" s="30"/>
      <c r="G548" s="23">
        <f t="shared" si="10"/>
        <v>0</v>
      </c>
    </row>
    <row r="549" spans="1:7" ht="99.95" customHeight="1" x14ac:dyDescent="0.45">
      <c r="A549" s="26" t="s">
        <v>792</v>
      </c>
      <c r="B549" s="42"/>
      <c r="C549" s="43" t="s">
        <v>274</v>
      </c>
      <c r="D549" s="63">
        <v>470</v>
      </c>
      <c r="E549" s="21">
        <f>D549-(D549*35%)</f>
        <v>305.5</v>
      </c>
      <c r="F549" s="30"/>
      <c r="G549" s="23">
        <f t="shared" si="10"/>
        <v>0</v>
      </c>
    </row>
    <row r="550" spans="1:7" ht="99.95" customHeight="1" x14ac:dyDescent="0.45">
      <c r="A550" s="26" t="s">
        <v>793</v>
      </c>
      <c r="B550" s="42"/>
      <c r="C550" s="43" t="s">
        <v>275</v>
      </c>
      <c r="D550" s="63">
        <v>470</v>
      </c>
      <c r="E550" s="21">
        <f>D550-(D550*35%)</f>
        <v>305.5</v>
      </c>
      <c r="F550" s="30"/>
      <c r="G550" s="23">
        <f t="shared" si="10"/>
        <v>0</v>
      </c>
    </row>
    <row r="551" spans="1:7" ht="99.95" customHeight="1" x14ac:dyDescent="0.45">
      <c r="A551" s="26" t="s">
        <v>40</v>
      </c>
      <c r="B551" s="42"/>
      <c r="C551" s="43" t="s">
        <v>549</v>
      </c>
      <c r="D551" s="63">
        <v>480</v>
      </c>
      <c r="E551" s="21">
        <f>D551-(D551*35%)</f>
        <v>312</v>
      </c>
      <c r="F551" s="30"/>
      <c r="G551" s="23">
        <f t="shared" si="10"/>
        <v>0</v>
      </c>
    </row>
    <row r="552" spans="1:7" ht="99.95" customHeight="1" x14ac:dyDescent="0.45">
      <c r="A552" s="26" t="s">
        <v>1030</v>
      </c>
      <c r="B552" s="42"/>
      <c r="C552" s="43" t="s">
        <v>1029</v>
      </c>
      <c r="D552" s="63">
        <v>440</v>
      </c>
      <c r="E552" s="21">
        <f>D552-(D552*35%)</f>
        <v>286</v>
      </c>
      <c r="F552" s="30"/>
      <c r="G552" s="23">
        <f t="shared" si="10"/>
        <v>0</v>
      </c>
    </row>
    <row r="553" spans="1:7" ht="99.95" customHeight="1" x14ac:dyDescent="0.45">
      <c r="A553" s="26" t="s">
        <v>794</v>
      </c>
      <c r="B553" s="42"/>
      <c r="C553" s="43" t="s">
        <v>791</v>
      </c>
      <c r="D553" s="63">
        <v>390</v>
      </c>
      <c r="E553" s="21">
        <f>D553-(D553*35%)</f>
        <v>253.5</v>
      </c>
      <c r="F553" s="30"/>
      <c r="G553" s="23">
        <f t="shared" si="10"/>
        <v>0</v>
      </c>
    </row>
    <row r="554" spans="1:7" ht="99.95" customHeight="1" x14ac:dyDescent="0.45">
      <c r="A554" s="26" t="s">
        <v>225</v>
      </c>
      <c r="B554" s="42"/>
      <c r="C554" s="43" t="s">
        <v>788</v>
      </c>
      <c r="D554" s="63">
        <v>580</v>
      </c>
      <c r="E554" s="21">
        <f>D554-(D554*35%)</f>
        <v>377</v>
      </c>
      <c r="F554" s="30"/>
      <c r="G554" s="23">
        <f t="shared" si="10"/>
        <v>0</v>
      </c>
    </row>
    <row r="555" spans="1:7" s="94" customFormat="1" ht="129.94999999999999" customHeight="1" x14ac:dyDescent="0.45">
      <c r="A555" s="41" t="s">
        <v>972</v>
      </c>
      <c r="B555" s="59"/>
      <c r="C555" s="41" t="s">
        <v>973</v>
      </c>
      <c r="D555" s="93">
        <v>290</v>
      </c>
      <c r="E555" s="50">
        <f>D555-(D555*35%)</f>
        <v>188.5</v>
      </c>
      <c r="F555" s="57"/>
      <c r="G555" s="23">
        <f t="shared" si="10"/>
        <v>0</v>
      </c>
    </row>
    <row r="556" spans="1:7" s="94" customFormat="1" ht="129.94999999999999" customHeight="1" x14ac:dyDescent="0.45">
      <c r="A556" s="41" t="s">
        <v>1028</v>
      </c>
      <c r="B556" s="59"/>
      <c r="C556" s="41" t="s">
        <v>1027</v>
      </c>
      <c r="D556" s="93">
        <v>440</v>
      </c>
      <c r="E556" s="50">
        <f>D556-(D556*35%)</f>
        <v>286</v>
      </c>
      <c r="F556" s="57"/>
      <c r="G556" s="23">
        <f t="shared" si="10"/>
        <v>0</v>
      </c>
    </row>
    <row r="557" spans="1:7" ht="99.95" customHeight="1" x14ac:dyDescent="0.45">
      <c r="A557" s="26" t="s">
        <v>453</v>
      </c>
      <c r="B557" s="42"/>
      <c r="C557" s="43" t="s">
        <v>452</v>
      </c>
      <c r="D557" s="63">
        <v>980</v>
      </c>
      <c r="E557" s="21">
        <f>D557-(D557*35%)</f>
        <v>637</v>
      </c>
      <c r="F557" s="30"/>
      <c r="G557" s="23">
        <f t="shared" si="10"/>
        <v>0</v>
      </c>
    </row>
    <row r="558" spans="1:7" ht="99.95" customHeight="1" x14ac:dyDescent="0.45">
      <c r="A558" s="26" t="s">
        <v>455</v>
      </c>
      <c r="B558" s="42"/>
      <c r="C558" s="43" t="s">
        <v>454</v>
      </c>
      <c r="D558" s="63">
        <v>880</v>
      </c>
      <c r="E558" s="21">
        <f>D558-(D558*35%)</f>
        <v>572</v>
      </c>
      <c r="F558" s="30"/>
      <c r="G558" s="23">
        <f t="shared" si="10"/>
        <v>0</v>
      </c>
    </row>
    <row r="559" spans="1:7" ht="99.95" customHeight="1" x14ac:dyDescent="0.45">
      <c r="A559" s="26" t="s">
        <v>457</v>
      </c>
      <c r="B559" s="42"/>
      <c r="C559" s="43" t="s">
        <v>456</v>
      </c>
      <c r="D559" s="63">
        <v>980</v>
      </c>
      <c r="E559" s="21">
        <f>D559-(D559*35%)</f>
        <v>637</v>
      </c>
      <c r="F559" s="30"/>
      <c r="G559" s="23">
        <f t="shared" si="10"/>
        <v>0</v>
      </c>
    </row>
    <row r="560" spans="1:7" ht="99.95" customHeight="1" x14ac:dyDescent="0.45">
      <c r="A560" s="26" t="s">
        <v>458</v>
      </c>
      <c r="B560" s="42"/>
      <c r="C560" s="43" t="s">
        <v>459</v>
      </c>
      <c r="D560" s="63">
        <v>880</v>
      </c>
      <c r="E560" s="21">
        <f>D560-(D560*35%)</f>
        <v>572</v>
      </c>
      <c r="F560" s="30"/>
      <c r="G560" s="23">
        <f t="shared" si="10"/>
        <v>0</v>
      </c>
    </row>
    <row r="561" spans="1:7" ht="99.95" customHeight="1" x14ac:dyDescent="0.45">
      <c r="A561" s="26" t="s">
        <v>651</v>
      </c>
      <c r="B561" s="62"/>
      <c r="C561" s="43" t="s">
        <v>652</v>
      </c>
      <c r="D561" s="63">
        <v>440</v>
      </c>
      <c r="E561" s="21">
        <f>D561-(D561*35%)</f>
        <v>286</v>
      </c>
      <c r="F561" s="30"/>
      <c r="G561" s="23">
        <f t="shared" si="10"/>
        <v>0</v>
      </c>
    </row>
    <row r="562" spans="1:7" ht="99.95" customHeight="1" x14ac:dyDescent="0.45">
      <c r="A562" s="26" t="s">
        <v>226</v>
      </c>
      <c r="B562" s="42"/>
      <c r="C562" s="43" t="s">
        <v>417</v>
      </c>
      <c r="D562" s="63">
        <v>610</v>
      </c>
      <c r="E562" s="21">
        <f>D562-(D562*35%)</f>
        <v>396.5</v>
      </c>
      <c r="F562" s="30"/>
      <c r="G562" s="23">
        <f t="shared" si="10"/>
        <v>0</v>
      </c>
    </row>
    <row r="563" spans="1:7" ht="99.95" customHeight="1" x14ac:dyDescent="0.45">
      <c r="A563" s="26" t="s">
        <v>41</v>
      </c>
      <c r="B563" s="42"/>
      <c r="C563" s="43" t="s">
        <v>418</v>
      </c>
      <c r="D563" s="63">
        <v>510</v>
      </c>
      <c r="E563" s="21">
        <f>D563-(D563*35%)</f>
        <v>331.5</v>
      </c>
      <c r="F563" s="30"/>
      <c r="G563" s="23">
        <f t="shared" si="10"/>
        <v>0</v>
      </c>
    </row>
    <row r="564" spans="1:7" ht="99.95" customHeight="1" x14ac:dyDescent="0.45">
      <c r="A564" s="26" t="s">
        <v>227</v>
      </c>
      <c r="B564" s="42"/>
      <c r="C564" s="43" t="s">
        <v>419</v>
      </c>
      <c r="D564" s="63">
        <v>530</v>
      </c>
      <c r="E564" s="21">
        <f>D564-(D564*35%)</f>
        <v>344.5</v>
      </c>
      <c r="F564" s="30"/>
      <c r="G564" s="23">
        <f t="shared" si="10"/>
        <v>0</v>
      </c>
    </row>
    <row r="565" spans="1:7" ht="99.95" customHeight="1" x14ac:dyDescent="0.45">
      <c r="A565" s="26" t="s">
        <v>228</v>
      </c>
      <c r="B565" s="42"/>
      <c r="C565" s="43" t="s">
        <v>3</v>
      </c>
      <c r="D565" s="63">
        <v>550</v>
      </c>
      <c r="E565" s="21">
        <f>D565-(D565*35%)</f>
        <v>357.5</v>
      </c>
      <c r="F565" s="30"/>
      <c r="G565" s="23">
        <f t="shared" si="10"/>
        <v>0</v>
      </c>
    </row>
    <row r="566" spans="1:7" ht="99.95" customHeight="1" x14ac:dyDescent="0.45">
      <c r="A566" s="26" t="s">
        <v>229</v>
      </c>
      <c r="B566" s="42"/>
      <c r="C566" s="43" t="s">
        <v>4</v>
      </c>
      <c r="D566" s="63">
        <v>590</v>
      </c>
      <c r="E566" s="21">
        <f>D566-(D566*35%)</f>
        <v>383.5</v>
      </c>
      <c r="F566" s="30"/>
      <c r="G566" s="23">
        <f t="shared" si="10"/>
        <v>0</v>
      </c>
    </row>
    <row r="567" spans="1:7" ht="99.95" customHeight="1" x14ac:dyDescent="0.45">
      <c r="A567" s="26" t="s">
        <v>866</v>
      </c>
      <c r="B567" s="42"/>
      <c r="C567" s="43" t="s">
        <v>879</v>
      </c>
      <c r="D567" s="63">
        <v>550</v>
      </c>
      <c r="E567" s="21">
        <f>D567-(D567*35%)</f>
        <v>357.5</v>
      </c>
      <c r="F567" s="30"/>
      <c r="G567" s="23">
        <f t="shared" si="10"/>
        <v>0</v>
      </c>
    </row>
    <row r="568" spans="1:7" ht="99.95" customHeight="1" x14ac:dyDescent="0.45">
      <c r="A568" s="26" t="s">
        <v>230</v>
      </c>
      <c r="B568" s="42"/>
      <c r="C568" s="43" t="s">
        <v>420</v>
      </c>
      <c r="D568" s="63">
        <v>630</v>
      </c>
      <c r="E568" s="21">
        <f>D568-(D568*35%)</f>
        <v>409.5</v>
      </c>
      <c r="F568" s="30"/>
      <c r="G568" s="23">
        <f t="shared" si="10"/>
        <v>0</v>
      </c>
    </row>
    <row r="569" spans="1:7" ht="99.95" customHeight="1" x14ac:dyDescent="0.45">
      <c r="A569" s="26" t="s">
        <v>473</v>
      </c>
      <c r="B569" s="42"/>
      <c r="C569" s="43" t="s">
        <v>571</v>
      </c>
      <c r="D569" s="63">
        <v>690</v>
      </c>
      <c r="E569" s="21">
        <f>D569-(D569*35%)</f>
        <v>448.5</v>
      </c>
      <c r="F569" s="30"/>
      <c r="G569" s="23">
        <f t="shared" si="10"/>
        <v>0</v>
      </c>
    </row>
    <row r="570" spans="1:7" ht="99.95" customHeight="1" x14ac:dyDescent="0.45">
      <c r="A570" s="26" t="s">
        <v>260</v>
      </c>
      <c r="B570" s="42"/>
      <c r="C570" s="43" t="s">
        <v>5</v>
      </c>
      <c r="D570" s="63">
        <v>460</v>
      </c>
      <c r="E570" s="21">
        <f>D570-(D570*35%)</f>
        <v>299</v>
      </c>
      <c r="F570" s="30"/>
      <c r="G570" s="23">
        <f t="shared" si="10"/>
        <v>0</v>
      </c>
    </row>
    <row r="571" spans="1:7" ht="99.95" customHeight="1" x14ac:dyDescent="0.45">
      <c r="A571" s="26" t="s">
        <v>955</v>
      </c>
      <c r="B571" s="42"/>
      <c r="C571" s="43" t="s">
        <v>784</v>
      </c>
      <c r="D571" s="63">
        <v>530</v>
      </c>
      <c r="E571" s="21">
        <f>D571-(D571*35%)</f>
        <v>344.5</v>
      </c>
      <c r="F571" s="30"/>
      <c r="G571" s="23">
        <f t="shared" si="10"/>
        <v>0</v>
      </c>
    </row>
    <row r="572" spans="1:7" ht="99.95" customHeight="1" x14ac:dyDescent="0.45">
      <c r="A572" s="26" t="s">
        <v>686</v>
      </c>
      <c r="B572" s="42"/>
      <c r="C572" s="43" t="s">
        <v>685</v>
      </c>
      <c r="D572" s="63">
        <v>540</v>
      </c>
      <c r="E572" s="21">
        <f>D572-(D572*35%)</f>
        <v>351</v>
      </c>
      <c r="F572" s="30"/>
      <c r="G572" s="23">
        <f t="shared" si="10"/>
        <v>0</v>
      </c>
    </row>
    <row r="573" spans="1:7" ht="99.95" customHeight="1" x14ac:dyDescent="0.45">
      <c r="A573" s="26" t="s">
        <v>939</v>
      </c>
      <c r="B573" s="42"/>
      <c r="C573" s="43" t="s">
        <v>938</v>
      </c>
      <c r="D573" s="63">
        <v>750</v>
      </c>
      <c r="E573" s="21">
        <f>D573-(D573*35%)</f>
        <v>487.5</v>
      </c>
      <c r="F573" s="30"/>
      <c r="G573" s="23">
        <f t="shared" si="10"/>
        <v>0</v>
      </c>
    </row>
    <row r="574" spans="1:7" ht="99.95" customHeight="1" x14ac:dyDescent="0.45">
      <c r="A574" s="26" t="s">
        <v>261</v>
      </c>
      <c r="B574" s="42"/>
      <c r="C574" s="43" t="s">
        <v>139</v>
      </c>
      <c r="D574" s="63">
        <v>540</v>
      </c>
      <c r="E574" s="21">
        <f>D574-(D574*35%)</f>
        <v>351</v>
      </c>
      <c r="F574" s="30"/>
      <c r="G574" s="23">
        <f t="shared" si="10"/>
        <v>0</v>
      </c>
    </row>
    <row r="575" spans="1:7" ht="99.95" customHeight="1" x14ac:dyDescent="0.45">
      <c r="A575" s="26" t="s">
        <v>231</v>
      </c>
      <c r="B575" s="42"/>
      <c r="C575" s="43" t="s">
        <v>141</v>
      </c>
      <c r="D575" s="63">
        <v>490</v>
      </c>
      <c r="E575" s="21">
        <f>D575-(D575*35%)</f>
        <v>318.5</v>
      </c>
      <c r="F575" s="30"/>
      <c r="G575" s="23">
        <f t="shared" si="10"/>
        <v>0</v>
      </c>
    </row>
    <row r="576" spans="1:7" ht="99.95" customHeight="1" x14ac:dyDescent="0.45">
      <c r="A576" s="26" t="s">
        <v>235</v>
      </c>
      <c r="B576" s="42"/>
      <c r="C576" s="43" t="s">
        <v>550</v>
      </c>
      <c r="D576" s="63">
        <v>540</v>
      </c>
      <c r="E576" s="21">
        <f>D576-(D576*35%)</f>
        <v>351</v>
      </c>
      <c r="F576" s="30"/>
      <c r="G576" s="23">
        <f t="shared" si="10"/>
        <v>0</v>
      </c>
    </row>
    <row r="577" spans="1:7" ht="99.95" customHeight="1" x14ac:dyDescent="0.45">
      <c r="A577" s="26" t="s">
        <v>232</v>
      </c>
      <c r="B577" s="42"/>
      <c r="C577" s="43" t="s">
        <v>142</v>
      </c>
      <c r="D577" s="63">
        <v>630</v>
      </c>
      <c r="E577" s="21">
        <f>D577-(D577*35%)</f>
        <v>409.5</v>
      </c>
      <c r="F577" s="30"/>
      <c r="G577" s="23">
        <f t="shared" si="10"/>
        <v>0</v>
      </c>
    </row>
    <row r="578" spans="1:7" ht="99.95" customHeight="1" x14ac:dyDescent="0.45">
      <c r="A578" s="26" t="s">
        <v>233</v>
      </c>
      <c r="B578" s="42"/>
      <c r="C578" s="43" t="s">
        <v>143</v>
      </c>
      <c r="D578" s="63">
        <v>650</v>
      </c>
      <c r="E578" s="21">
        <f>D578-(D578*35%)</f>
        <v>422.5</v>
      </c>
      <c r="F578" s="30"/>
      <c r="G578" s="23">
        <f t="shared" si="10"/>
        <v>0</v>
      </c>
    </row>
    <row r="579" spans="1:7" ht="99.95" customHeight="1" x14ac:dyDescent="0.45">
      <c r="A579" s="26" t="s">
        <v>236</v>
      </c>
      <c r="B579" s="42"/>
      <c r="C579" s="43" t="s">
        <v>6</v>
      </c>
      <c r="D579" s="63">
        <v>590</v>
      </c>
      <c r="E579" s="21">
        <f>D579-(D579*35%)</f>
        <v>383.5</v>
      </c>
      <c r="F579" s="30"/>
      <c r="G579" s="23">
        <f t="shared" si="10"/>
        <v>0</v>
      </c>
    </row>
    <row r="580" spans="1:7" ht="99.95" customHeight="1" x14ac:dyDescent="0.45">
      <c r="A580" s="26" t="s">
        <v>234</v>
      </c>
      <c r="B580" s="42"/>
      <c r="C580" s="43" t="s">
        <v>144</v>
      </c>
      <c r="D580" s="63">
        <v>560</v>
      </c>
      <c r="E580" s="21">
        <f>D580-(D580*35%)</f>
        <v>364</v>
      </c>
      <c r="F580" s="30"/>
      <c r="G580" s="23">
        <f t="shared" si="10"/>
        <v>0</v>
      </c>
    </row>
    <row r="581" spans="1:7" ht="99.95" customHeight="1" x14ac:dyDescent="0.45">
      <c r="A581" s="26" t="s">
        <v>224</v>
      </c>
      <c r="B581" s="42"/>
      <c r="C581" s="43" t="s">
        <v>137</v>
      </c>
      <c r="D581" s="63">
        <v>880</v>
      </c>
      <c r="E581" s="21">
        <f>D581-(D581*35%)</f>
        <v>572</v>
      </c>
      <c r="F581" s="30"/>
      <c r="G581" s="23">
        <f t="shared" si="10"/>
        <v>0</v>
      </c>
    </row>
    <row r="582" spans="1:7" ht="99.95" customHeight="1" x14ac:dyDescent="0.45">
      <c r="A582" s="26" t="s">
        <v>237</v>
      </c>
      <c r="B582" s="42"/>
      <c r="C582" s="43" t="s">
        <v>145</v>
      </c>
      <c r="D582" s="63">
        <v>660</v>
      </c>
      <c r="E582" s="21">
        <f>D582-(D582*35%)</f>
        <v>429</v>
      </c>
      <c r="F582" s="30"/>
      <c r="G582" s="23">
        <f t="shared" si="10"/>
        <v>0</v>
      </c>
    </row>
    <row r="583" spans="1:7" ht="99.95" customHeight="1" x14ac:dyDescent="0.45">
      <c r="A583" s="26" t="s">
        <v>238</v>
      </c>
      <c r="B583" s="42"/>
      <c r="C583" s="43" t="s">
        <v>146</v>
      </c>
      <c r="D583" s="63">
        <v>610</v>
      </c>
      <c r="E583" s="21">
        <f>D583-(D583*35%)</f>
        <v>396.5</v>
      </c>
      <c r="F583" s="30"/>
      <c r="G583" s="23">
        <f t="shared" si="10"/>
        <v>0</v>
      </c>
    </row>
    <row r="584" spans="1:7" ht="99.95" customHeight="1" x14ac:dyDescent="0.45">
      <c r="A584" s="26" t="s">
        <v>646</v>
      </c>
      <c r="B584" s="42"/>
      <c r="C584" s="43" t="s">
        <v>680</v>
      </c>
      <c r="D584" s="63">
        <v>990</v>
      </c>
      <c r="E584" s="21">
        <f>D584-(D584*35%)</f>
        <v>643.5</v>
      </c>
      <c r="F584" s="30"/>
      <c r="G584" s="23">
        <f t="shared" si="10"/>
        <v>0</v>
      </c>
    </row>
    <row r="585" spans="1:7" ht="99.95" customHeight="1" x14ac:dyDescent="0.45">
      <c r="A585" s="26" t="s">
        <v>42</v>
      </c>
      <c r="B585" s="42"/>
      <c r="C585" s="43" t="s">
        <v>138</v>
      </c>
      <c r="D585" s="63">
        <v>430</v>
      </c>
      <c r="E585" s="21">
        <f>D585-(D585*35%)</f>
        <v>279.5</v>
      </c>
      <c r="F585" s="30"/>
      <c r="G585" s="23">
        <f t="shared" si="10"/>
        <v>0</v>
      </c>
    </row>
    <row r="586" spans="1:7" ht="99.95" customHeight="1" x14ac:dyDescent="0.45">
      <c r="A586" s="26" t="s">
        <v>1160</v>
      </c>
      <c r="B586" s="42"/>
      <c r="C586" s="43" t="s">
        <v>1159</v>
      </c>
      <c r="D586" s="63">
        <v>620</v>
      </c>
      <c r="E586" s="21">
        <f>D586-(D586*35%)</f>
        <v>403</v>
      </c>
      <c r="F586" s="30"/>
      <c r="G586" s="23">
        <f t="shared" si="10"/>
        <v>0</v>
      </c>
    </row>
    <row r="587" spans="1:7" ht="99.95" customHeight="1" x14ac:dyDescent="0.45">
      <c r="A587" s="26" t="s">
        <v>43</v>
      </c>
      <c r="B587" s="42"/>
      <c r="C587" s="43" t="s">
        <v>140</v>
      </c>
      <c r="D587" s="63">
        <v>410</v>
      </c>
      <c r="E587" s="21">
        <f>D587-(D587*35%)</f>
        <v>266.5</v>
      </c>
      <c r="F587" s="30"/>
      <c r="G587" s="23">
        <f t="shared" si="10"/>
        <v>0</v>
      </c>
    </row>
    <row r="588" spans="1:7" ht="99.95" customHeight="1" x14ac:dyDescent="0.45">
      <c r="A588" s="26" t="s">
        <v>44</v>
      </c>
      <c r="B588" s="42"/>
      <c r="C588" s="43" t="s">
        <v>246</v>
      </c>
      <c r="D588" s="63">
        <v>520</v>
      </c>
      <c r="E588" s="21">
        <f>D588-(D588*35%)</f>
        <v>338</v>
      </c>
      <c r="F588" s="30"/>
      <c r="G588" s="23">
        <f t="shared" si="10"/>
        <v>0</v>
      </c>
    </row>
    <row r="589" spans="1:7" ht="99.95" customHeight="1" x14ac:dyDescent="0.45">
      <c r="A589" s="26" t="s">
        <v>239</v>
      </c>
      <c r="B589" s="42"/>
      <c r="C589" s="43" t="s">
        <v>7</v>
      </c>
      <c r="D589" s="63">
        <v>450</v>
      </c>
      <c r="E589" s="21">
        <f>D589-(D589*35%)</f>
        <v>292.5</v>
      </c>
      <c r="F589" s="30"/>
      <c r="G589" s="23">
        <f t="shared" si="10"/>
        <v>0</v>
      </c>
    </row>
    <row r="590" spans="1:7" ht="99.95" customHeight="1" x14ac:dyDescent="0.45">
      <c r="A590" s="26" t="s">
        <v>8</v>
      </c>
      <c r="B590" s="42"/>
      <c r="C590" s="43" t="s">
        <v>147</v>
      </c>
      <c r="D590" s="63">
        <v>590</v>
      </c>
      <c r="E590" s="21">
        <f>D590-(D590*35%)</f>
        <v>383.5</v>
      </c>
      <c r="F590" s="30"/>
      <c r="G590" s="23">
        <f t="shared" si="10"/>
        <v>0</v>
      </c>
    </row>
    <row r="591" spans="1:7" ht="105" customHeight="1" x14ac:dyDescent="0.45">
      <c r="A591" s="26" t="s">
        <v>524</v>
      </c>
      <c r="B591" s="42"/>
      <c r="C591" s="43" t="s">
        <v>525</v>
      </c>
      <c r="D591" s="63">
        <v>595</v>
      </c>
      <c r="E591" s="21">
        <f>D591-(D591*35%)</f>
        <v>386.75</v>
      </c>
      <c r="F591" s="30"/>
      <c r="G591" s="23">
        <f t="shared" si="10"/>
        <v>0</v>
      </c>
    </row>
    <row r="592" spans="1:7" ht="99.95" customHeight="1" x14ac:dyDescent="0.45">
      <c r="A592" s="26" t="s">
        <v>45</v>
      </c>
      <c r="B592" s="42"/>
      <c r="C592" s="43" t="s">
        <v>148</v>
      </c>
      <c r="D592" s="95">
        <v>490</v>
      </c>
      <c r="E592" s="21">
        <f>D592-(D592*35%)</f>
        <v>318.5</v>
      </c>
      <c r="F592" s="30"/>
      <c r="G592" s="23">
        <f t="shared" si="10"/>
        <v>0</v>
      </c>
    </row>
    <row r="593" spans="1:7" ht="99.95" customHeight="1" thickBot="1" x14ac:dyDescent="0.5">
      <c r="A593" s="26" t="s">
        <v>240</v>
      </c>
      <c r="B593" s="42"/>
      <c r="C593" s="43" t="s">
        <v>9</v>
      </c>
      <c r="D593" s="63">
        <v>440</v>
      </c>
      <c r="E593" s="21">
        <f>D593-(D593*35%)</f>
        <v>286</v>
      </c>
      <c r="F593" s="30"/>
      <c r="G593" s="23">
        <f t="shared" si="10"/>
        <v>0</v>
      </c>
    </row>
    <row r="594" spans="1:7" ht="99.95" customHeight="1" thickBot="1" x14ac:dyDescent="0.55000000000000004">
      <c r="B594" s="97"/>
      <c r="C594" s="98"/>
      <c r="G594" s="102">
        <f>SUM(G3:G593)</f>
        <v>0</v>
      </c>
    </row>
  </sheetData>
  <sheetProtection formatCells="0" formatColumns="0" formatRows="0" insertRows="0" deleteColumns="0" deleteRows="0"/>
  <phoneticPr fontId="3" type="noConversion"/>
  <pageMargins left="0" right="0" top="0" bottom="0" header="0" footer="0"/>
  <pageSetup paperSize="9" scale="30" fitToHeight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 прайс</vt:lpstr>
    </vt:vector>
  </TitlesOfParts>
  <Manager>Щур Р.П.</Manager>
  <Company>ПОЛИФОРМ МСК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ПОЛИФОРМ МСК</dc:title>
  <dc:subject>Садовые фигуры</dc:subject>
  <dc:creator>Оксана Щур</dc:creator>
  <cp:lastModifiedBy>Ирина</cp:lastModifiedBy>
  <cp:lastPrinted>2017-11-03T14:08:13Z</cp:lastPrinted>
  <dcterms:created xsi:type="dcterms:W3CDTF">2011-11-09T12:13:03Z</dcterms:created>
  <dcterms:modified xsi:type="dcterms:W3CDTF">2018-04-18T09:14:09Z</dcterms:modified>
</cp:coreProperties>
</file>