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I213" i="1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8"/>
</calcChain>
</file>

<file path=xl/sharedStrings.xml><?xml version="1.0" encoding="utf-8"?>
<sst xmlns="http://schemas.openxmlformats.org/spreadsheetml/2006/main" count="818" uniqueCount="437">
  <si>
    <t>Номенклатура.Артикул</t>
  </si>
  <si>
    <t>Номенклатура</t>
  </si>
  <si>
    <t>Изображение</t>
  </si>
  <si>
    <t>Количество в упаковке</t>
  </si>
  <si>
    <t>Полка предоплата (НЦП)</t>
  </si>
  <si>
    <t>Цена</t>
  </si>
  <si>
    <t>Ед.</t>
  </si>
  <si>
    <t>Игрушки</t>
  </si>
  <si>
    <t>Стеллар</t>
  </si>
  <si>
    <t>шт</t>
  </si>
  <si>
    <t>Логический куб подарочный</t>
  </si>
  <si>
    <t>Лунтики</t>
  </si>
  <si>
    <t>Мозаика "Полянка" "Лунтик" (диаметр 60мм/45шт)</t>
  </si>
  <si>
    <t>ОСНОВНОЙ ассортимент</t>
  </si>
  <si>
    <t>ДОМИНО</t>
  </si>
  <si>
    <t>ДОМИНО в картоне</t>
  </si>
  <si>
    <t>Домино 1 "Фрукты"</t>
  </si>
  <si>
    <t>Домино 2 "Животные"</t>
  </si>
  <si>
    <t>Домино 3 "Герои мультфильмов"</t>
  </si>
  <si>
    <t>Домино 4 "Герои мультфильмов"</t>
  </si>
  <si>
    <t>Домино 6 "Окружающий мир"</t>
  </si>
  <si>
    <t>Домино 8 "Дорожные знаки"</t>
  </si>
  <si>
    <t>Домино Большое 14 "Фрукты"</t>
  </si>
  <si>
    <t>Домино Большое 15 "Домашние любимцы"</t>
  </si>
  <si>
    <t>Домино Большое 17 "В небе,на земле,на море"</t>
  </si>
  <si>
    <t>Домино Большое 18 "Обитатели леса"</t>
  </si>
  <si>
    <t>Домино Большое 19 "для девочек"</t>
  </si>
  <si>
    <t>Домино детское №5 "Хорошие знакомые"</t>
  </si>
  <si>
    <t>ДОМИНО в футляре</t>
  </si>
  <si>
    <t>Домино "Герои мультфильмов" в пласт. футляре</t>
  </si>
  <si>
    <t>Домино "Животные" в пласт. футляре</t>
  </si>
  <si>
    <t>Домино "Фрукты" в пласт. футляре</t>
  </si>
  <si>
    <t>Домино "Хорошие знакомые" в пласт. футляре</t>
  </si>
  <si>
    <t>Домино в футляре "Любимые игрушки"</t>
  </si>
  <si>
    <t>ИГРУШКИ-ПОКАТУШКИ</t>
  </si>
  <si>
    <t>Игрушка-покатушка "Гусеница"</t>
  </si>
  <si>
    <t>Игрушка-покатушка "Котошарик" / отгрузка шоубоксом по 6 шт!!!</t>
  </si>
  <si>
    <t>Игрушка-покатушка "Собачка"</t>
  </si>
  <si>
    <t>КАТАЛКИ</t>
  </si>
  <si>
    <t>Каталка "Бабочка"</t>
  </si>
  <si>
    <t>Каталка "Барабанщик"</t>
  </si>
  <si>
    <t>Каталка "Вертолетик"</t>
  </si>
  <si>
    <t>Каталка "Гусеница с шариками"</t>
  </si>
  <si>
    <t>Каталка "Ладошки"</t>
  </si>
  <si>
    <t>Каталка "Машинка"</t>
  </si>
  <si>
    <t>Каталка "Пчёлка"</t>
  </si>
  <si>
    <t>Каталка "Собачка"</t>
  </si>
  <si>
    <t>Каталка "Улитка"</t>
  </si>
  <si>
    <t>Каталка "Улитка" на веревочке</t>
  </si>
  <si>
    <t>Каталка "Уточка"</t>
  </si>
  <si>
    <t>Каталка-сортер "Гусеничка"</t>
  </si>
  <si>
    <t>КАЧЕЛИ</t>
  </si>
  <si>
    <t>Качели детские пластмассовые</t>
  </si>
  <si>
    <t>Качели пластмассовые (со спинкой)</t>
  </si>
  <si>
    <t>КОНСТРУКТОРЫ</t>
  </si>
  <si>
    <t>КОНСТРУКТОР "Городок"</t>
  </si>
  <si>
    <t>Конструктор "Городок" (100 дет. ПВХ меш)</t>
  </si>
  <si>
    <t>Конструктор "Городок" (23 дет.)</t>
  </si>
  <si>
    <t>Конструктор "Городок" (40 дет. ПВХ меш)</t>
  </si>
  <si>
    <t>Конструктор "Городок" (40 дет. ПЭТ)</t>
  </si>
  <si>
    <t>КОНСТРУКТОР "Колобок"</t>
  </si>
  <si>
    <t>Конструктор "Колобок и компания" 14 дет. ПЭТ</t>
  </si>
  <si>
    <t>Конструктор "Колобок и компания" 17 дет. коробка</t>
  </si>
  <si>
    <t>Конструктор "Колобок и компания" 19 дет. коробка с паровозиком.</t>
  </si>
  <si>
    <t>Конструктор "Колобок и компания" 25 дет. коробка</t>
  </si>
  <si>
    <t>Конструктор "Колобок" (12 дет. коробка)</t>
  </si>
  <si>
    <t>Конструктор "Колобок" (16 дет.коробка)</t>
  </si>
  <si>
    <t>Конструктор "Колобок" (17 дет. коробка)</t>
  </si>
  <si>
    <t>Конструктор "Колобок" (23 дет. коробка)</t>
  </si>
  <si>
    <t>Конструктор "Колобок" (27 дет.  ПЭТ"цыпленок")</t>
  </si>
  <si>
    <t>Конструктор "Колобок" 10 дет.с паровозиком коробка</t>
  </si>
  <si>
    <t>Конструктор "Колобок" 16 дет.с паровозиком коробка</t>
  </si>
  <si>
    <t>Конструктор Колобок. Игра "Помоги найти мой домик"</t>
  </si>
  <si>
    <t>КОНСТРУКТОР "Техно"</t>
  </si>
  <si>
    <t>Конструктор "Техно"  (150 деталей, Комбайн)</t>
  </si>
  <si>
    <t>Конструктор "Техно"  (70 деталей, Кабриолет)</t>
  </si>
  <si>
    <t>Конструктор "Техно"  (70 деталей, Кран)</t>
  </si>
  <si>
    <t>Конструктор "Техно" (Болид, 120 дет. коробка)</t>
  </si>
  <si>
    <t>Конструктор "Техно" (Бульдозер, 70 дет. коробка)</t>
  </si>
  <si>
    <t>Конструктор "Техно" (Вертолет, 70 дет. коробка)</t>
  </si>
  <si>
    <t>Конструктор "Техно" (Военный набор, 220 деталей)</t>
  </si>
  <si>
    <t>Конструктор "Техно" (Джип, 150 дет. коробка)</t>
  </si>
  <si>
    <t>Конструктор "Техно" (Мельница, 150 дет.коробка)</t>
  </si>
  <si>
    <t>Конструктор "Техно" (Самолет, 120 дет. коробка)</t>
  </si>
  <si>
    <t>Конструктор "Техно" (Стройка, 220 деталей)</t>
  </si>
  <si>
    <t>КУБИКИ</t>
  </si>
  <si>
    <t>КУБИКИ картинки  / 4 шт /</t>
  </si>
  <si>
    <t>Кубики "Забавные мордочки"</t>
  </si>
  <si>
    <t>Кубики "Потешные зверушки"</t>
  </si>
  <si>
    <t>Кубики в картинках 01 (фрукты)</t>
  </si>
  <si>
    <t>Кубики в картинках 02 (герои мультфильмов)</t>
  </si>
  <si>
    <t>Кубики в картинках 03 (животные)</t>
  </si>
  <si>
    <t>Кубики в картинках 04 (сказочные герои)</t>
  </si>
  <si>
    <t>Кубики в картинках 34 (Игрушки)</t>
  </si>
  <si>
    <t>КУБИКИ картинки  / 6 шт /</t>
  </si>
  <si>
    <t>Кубики  Потешные</t>
  </si>
  <si>
    <t>Кубики в картинках 20 (модели спортивных автомобилей)</t>
  </si>
  <si>
    <t>Кубики в картинках 21 (модели спортивных автобомилей)</t>
  </si>
  <si>
    <t>Кубики в картинках 22</t>
  </si>
  <si>
    <t>Кубики в картинках 23</t>
  </si>
  <si>
    <t>КУБИКИ картинки  / 9 шт /</t>
  </si>
  <si>
    <t>Кубики в картинках 06 (персонажи сказок)</t>
  </si>
  <si>
    <t>Кубики в картинках 07 (Гномик)</t>
  </si>
  <si>
    <t>Кубики в картинках 27 (персонажи сказок)</t>
  </si>
  <si>
    <t>Кубики в картинках 39</t>
  </si>
  <si>
    <t>КУБИКИ картинки  /12 шт /</t>
  </si>
  <si>
    <t>Кубики в картинках 08 (Дюймовочка)</t>
  </si>
  <si>
    <t>Кубики в картинках 10 (Буратино)</t>
  </si>
  <si>
    <t>Кубики в картинках 11 (Красная шапочка)</t>
  </si>
  <si>
    <t>Кубики в картинках 25 (Русские сказки)</t>
  </si>
  <si>
    <t>КУБИКИ картинки /10 шт/</t>
  </si>
  <si>
    <t>Кубики "Дворец принцессы"</t>
  </si>
  <si>
    <t>КУБИКИ обучающие</t>
  </si>
  <si>
    <t>Кубики "Азбука в картинках"</t>
  </si>
  <si>
    <t>Кубики "Азбука для маленьких"</t>
  </si>
  <si>
    <t>Кубики "Азбука со сказками"</t>
  </si>
  <si>
    <t>Кубики "Азбука"</t>
  </si>
  <si>
    <t>Кубики "Математика с рисунками"</t>
  </si>
  <si>
    <t>Кубики "Математика"</t>
  </si>
  <si>
    <t>Кубики обучающие "Азбука в картинках"</t>
  </si>
  <si>
    <t>Кубики обучающие "Азбука"</t>
  </si>
  <si>
    <t>ЛОГИКА</t>
  </si>
  <si>
    <t>Ведро-сортер</t>
  </si>
  <si>
    <t>Логическая  пирамидка "Гриб на поляне"</t>
  </si>
  <si>
    <t>Логическая  пирамидка "Гриб"</t>
  </si>
  <si>
    <t>Логическая "Гусеница"</t>
  </si>
  <si>
    <t>Логический куб</t>
  </si>
  <si>
    <t>Логический куб "Веселые зверята"</t>
  </si>
  <si>
    <t>Логический кубик малый</t>
  </si>
  <si>
    <t>Логический шар</t>
  </si>
  <si>
    <t>Машинка-сортер</t>
  </si>
  <si>
    <t>Часики пазлы</t>
  </si>
  <si>
    <t>Часики пазлы "Времена года"</t>
  </si>
  <si>
    <t>Чудо - пирамидка</t>
  </si>
  <si>
    <t>Чудо-пирамидка(цветики)</t>
  </si>
  <si>
    <t>ЛОПАТЫ</t>
  </si>
  <si>
    <t>Лопата большая (46 см) 2017</t>
  </si>
  <si>
    <t>Лопата средняя (35 см) 2017</t>
  </si>
  <si>
    <t>Лопатка (19см) 2017</t>
  </si>
  <si>
    <t>ЛОТО</t>
  </si>
  <si>
    <t>Лото "Азбука / Математика"</t>
  </si>
  <si>
    <t>Лото "Азбука"</t>
  </si>
  <si>
    <t>Лото "Ассоциации"</t>
  </si>
  <si>
    <t>Лото "Весело  учиться"</t>
  </si>
  <si>
    <t>Лото "Веселые зверята"</t>
  </si>
  <si>
    <t>Лото "Дорожные знаки"</t>
  </si>
  <si>
    <t>Лото "Кто где живет"</t>
  </si>
  <si>
    <t>Лото "Магазин"</t>
  </si>
  <si>
    <t>Лото "Мир животных"</t>
  </si>
  <si>
    <t>Лото "Профессии"</t>
  </si>
  <si>
    <t>Лото "Развивающее"</t>
  </si>
  <si>
    <t>Лото (с картинками на белом фоне)</t>
  </si>
  <si>
    <t>Лото для девочек</t>
  </si>
  <si>
    <t>МОЗАИКА</t>
  </si>
  <si>
    <t>Мозаика " Азбука"</t>
  </si>
  <si>
    <t>Мозаика "Азбука-арифметика"</t>
  </si>
  <si>
    <t>Мозаика "Азбука-Математика"</t>
  </si>
  <si>
    <t>Мозаика "Полянка" (диаметр 60 мм/26 шт), в п/пакете</t>
  </si>
  <si>
    <t>Мозаика "Полянка" (диаметр 60мм/25шт), "Рыбка"</t>
  </si>
  <si>
    <t>Мозаика "Полянка" (диаметр 60мм/25шт), "Утка"</t>
  </si>
  <si>
    <t>Мозаика "Полянка" (диаметр 60мм/45шт)</t>
  </si>
  <si>
    <t>Мозаика "Полянка" (диаметр 60мм/60шт)</t>
  </si>
  <si>
    <t>Мозаика (диаметр 13/110шт)</t>
  </si>
  <si>
    <t>Мозаика (диаметр 13мм)</t>
  </si>
  <si>
    <t>Мозаика (диаметр 13мм/110шт, шестигранная коробка)</t>
  </si>
  <si>
    <t>Мозаика (диаметр 13мм/225шт, прямоугольная коробка)</t>
  </si>
  <si>
    <t>Мозаика (диаметр 13мм/250шт кор.) шестигранная</t>
  </si>
  <si>
    <t>Мозаика (диаметр 13мм/300шт прямоугольная кор.)</t>
  </si>
  <si>
    <t>Мозаика (диаметр 13мм/80шт, круглая коробка)</t>
  </si>
  <si>
    <t>Мозаика (диаметр 20мм/ 225 шт)</t>
  </si>
  <si>
    <t>Мозаика (диаметр 20мм/150 шт)</t>
  </si>
  <si>
    <t>Мозаика (диаметр 20мм/80шт)</t>
  </si>
  <si>
    <t>Мозаика (диаметр 30 мм/80 деталей), сферическая</t>
  </si>
  <si>
    <t>Мозаика (диаметр 30мм/110шт.), сферическая</t>
  </si>
  <si>
    <t>Мозаика (диаметр 30мм/150шт.), сферическая</t>
  </si>
  <si>
    <t>Мозаика (диаметр 40 мм/150шт)</t>
  </si>
  <si>
    <t>Мозаика (диаметр 40мм/100 деталей) с прозрачным полем</t>
  </si>
  <si>
    <t>Мозаика (диаметр 40мм/150 шт (сфера)</t>
  </si>
  <si>
    <t>Мозаика (диаметр 40мм/50шт (сфера)</t>
  </si>
  <si>
    <t>Мозаика (диаметр 40мм/50шт)</t>
  </si>
  <si>
    <t>Мозаика (диаметр 40мм/70 деталей) с прозрачным полем</t>
  </si>
  <si>
    <t>Мозаика (диаметр 40мм/80шт)</t>
  </si>
  <si>
    <t>Мозаика (диаметр 40мм/80шт) сфера</t>
  </si>
  <si>
    <t>Мозаика пазлы "Черепашки" (40мм/60шт)</t>
  </si>
  <si>
    <t>Мозаика пазлы "черепашки" мини</t>
  </si>
  <si>
    <t>Мозаика пазлы "черепашки" мини 20мм/80шт</t>
  </si>
  <si>
    <t>Мозаика пазлы "Черепашки"(40мм/45шт)</t>
  </si>
  <si>
    <t>Мозаика пазлы "Черепашки"(диаметр 40 мм/25шт)</t>
  </si>
  <si>
    <t>Мозаика пазлы (40мм/60 деталей)</t>
  </si>
  <si>
    <t>Мозаика пазлы 40мм/27 дет (в п/пакете)</t>
  </si>
  <si>
    <t>Мозаика пазлы 40мм/45шт"черепашки"ПЭТ, Птичка 1,8</t>
  </si>
  <si>
    <t>МУЗЫКАЛЬНЫЕ ИНСТРУМЕНТЫ</t>
  </si>
  <si>
    <t>"Музыкальные игрушки" набор №1</t>
  </si>
  <si>
    <t>Бубен</t>
  </si>
  <si>
    <t>Дудочка</t>
  </si>
  <si>
    <t>Маракас</t>
  </si>
  <si>
    <t>Шейкер</t>
  </si>
  <si>
    <t>НАСТОЛЬНО-ПЕЧАТНЫЕ ИГРЫ</t>
  </si>
  <si>
    <t>Настольная игра "Супер Твистер"</t>
  </si>
  <si>
    <t>Настольная игра 06 (Гонки в пустыне)</t>
  </si>
  <si>
    <t>Настольная игра 10 (Гонки на выживание)</t>
  </si>
  <si>
    <t>Настольная игра 18 "Найди слово" (ЛОГОС)</t>
  </si>
  <si>
    <t>Настольная игра 19 (Крутые гонки)</t>
  </si>
  <si>
    <t>Настольная игра 21 ("Морской бой")</t>
  </si>
  <si>
    <t>Настольная игра 22  ("Бизнес-Life")</t>
  </si>
  <si>
    <t>Настольная игра 23 (Стану отличником "Азбука-арифметика")</t>
  </si>
  <si>
    <t>Настольная игра №24 (Стану отличником "Азбука")</t>
  </si>
  <si>
    <t>Настольная игра №25 "Стану отличником-"Английская азбука"</t>
  </si>
  <si>
    <t>Настольная игра №33 "Веселые гонки"</t>
  </si>
  <si>
    <t>Настольная игра №41 "Маленькая леди "Статус"</t>
  </si>
  <si>
    <t>Настольная игра №46 "Мега Твистер"</t>
  </si>
  <si>
    <t>Настольная игра №48 "Морской бой"</t>
  </si>
  <si>
    <t>Настольная игра №52 "Поле боя"</t>
  </si>
  <si>
    <t>НЕВАЛЯШКИ</t>
  </si>
  <si>
    <t>Неваляшка большая 28 см</t>
  </si>
  <si>
    <t>Неваляшка  большая "Цыпленок"(п/п пакет)</t>
  </si>
  <si>
    <t>Неваляшка "Мила"</t>
  </si>
  <si>
    <t>Неваляшка большая " Кошечка"(коробка)</t>
  </si>
  <si>
    <t>Неваляшка большая " Кошечка"(п/п пакет)</t>
  </si>
  <si>
    <t>Неваляшка большая "Кот Мурлыка"(коробка)</t>
  </si>
  <si>
    <t>Неваляшка большая "Кот Мурлыка"п/п пакет</t>
  </si>
  <si>
    <t>Неваляшка большая Бурый медведь "Потапыч"</t>
  </si>
  <si>
    <t>Неваляшка большая Бурый медведь "Потапыч"  в п/пакете</t>
  </si>
  <si>
    <t>Неваляшка большая Кот "Барсик"</t>
  </si>
  <si>
    <t>Неваляшка большая Кот "Барсик"  в п/пакете</t>
  </si>
  <si>
    <t>Неваляшка большая Кошечка "Маркиза"</t>
  </si>
  <si>
    <t>Неваляшка большая Кошечка "Маркиза"  в п/пакете</t>
  </si>
  <si>
    <t>Неваляшка малая 18см</t>
  </si>
  <si>
    <t>Неваляшка  малая " Белый медведь-2" коробка</t>
  </si>
  <si>
    <t>Неваляшка  малая " Кошечка"</t>
  </si>
  <si>
    <t>Неваляшка  малая " Кошечка" п/п пак</t>
  </si>
  <si>
    <t>Неваляшка  малая "Белый медведь-2" п/п пакет</t>
  </si>
  <si>
    <t>Неваляшка  малая "Белый медведь"(коробка)</t>
  </si>
  <si>
    <t>Неваляшка  малая "Белый медведь"(п/п пакет)</t>
  </si>
  <si>
    <t>Неваляшка  малая "Собачка"(коробка)</t>
  </si>
  <si>
    <t>Неваляшка  малая "Собачка"п/п пакет</t>
  </si>
  <si>
    <t>Неваляшка малая  " Пёс Дружок" ( в п/пакете)</t>
  </si>
  <si>
    <t>Неваляшка малая " Пёс Дружок"</t>
  </si>
  <si>
    <t>Неваляшка малая "Аленушка"</t>
  </si>
  <si>
    <t>Неваляшка малая "Кошечка Мурочка"</t>
  </si>
  <si>
    <t>Неваляшка малая "Кошечка Мурочка" (п/п пакет)</t>
  </si>
  <si>
    <t>Неваляшка малая "Настенька"</t>
  </si>
  <si>
    <t>Неваляшка малая "Настенька" (п/пакет)</t>
  </si>
  <si>
    <t>Неваляшка малая "Птичка" (п/п пакет)</t>
  </si>
  <si>
    <t>Неваляшка малая "Птичка"(коробка)</t>
  </si>
  <si>
    <t>Неваляшка малая Белый медведь "Борис"</t>
  </si>
  <si>
    <t>Неваляшка малая Белый медведь "Борис" в п/пакете</t>
  </si>
  <si>
    <t>Неваляшка малая Белый медведь "Тёма"</t>
  </si>
  <si>
    <t>Неваляшка малая Белый медведь "Тёма" в п/пакете</t>
  </si>
  <si>
    <t>Неваляшка малая Бурый медведь "Потапыч"</t>
  </si>
  <si>
    <t>Неваляшка малая Бурый медведь "Потапыч" в п/пакете</t>
  </si>
  <si>
    <t>Неваляшка малая Кот "Феликс"</t>
  </si>
  <si>
    <t>Неваляшка малая Кот "Феликс" в п/пакете</t>
  </si>
  <si>
    <t>Неваляшка малая Кошечка "Алина"</t>
  </si>
  <si>
    <t>Неваляшка малая Кошечка "Алина" в п/пакете</t>
  </si>
  <si>
    <t>Неваляшка малая Собачка "Бим"</t>
  </si>
  <si>
    <t>Неваляшка малая Собачка "Бим" в п/пакете</t>
  </si>
  <si>
    <t>Неваляшка малая Собачка «Дружок»</t>
  </si>
  <si>
    <t>Неваляшка малая Собачка «Дружок» в п/пакете</t>
  </si>
  <si>
    <t>Неваляшка средняя 22 см</t>
  </si>
  <si>
    <t>Неваляшка средняя "Зайка"  в п/пакете</t>
  </si>
  <si>
    <t>Неваляшка средняя "Кот Мурлыка"  в п/пакете</t>
  </si>
  <si>
    <t>Неваляшка средняя "Кошечка"  в п/пакете</t>
  </si>
  <si>
    <t>Неваляшка шар</t>
  </si>
  <si>
    <t>Неваляшка шар "Бычок" в  п/пакете</t>
  </si>
  <si>
    <t>Неваляшка шар "Зайка" в  п/пакете</t>
  </si>
  <si>
    <t>Неваляшка шар "Кошечка"</t>
  </si>
  <si>
    <t>Неваляшка шар "Кошечка" в  п/пакете</t>
  </si>
  <si>
    <t>Неваляшка шар "Медведь Митя"</t>
  </si>
  <si>
    <t>Неваляшка шар "Медведь Митя" в п/пакете</t>
  </si>
  <si>
    <t>Неваляшка шар "Собачка"</t>
  </si>
  <si>
    <t>Неваляшка шар "Собачка" в  п/пакете</t>
  </si>
  <si>
    <t>ПИРАМИДКИ</t>
  </si>
  <si>
    <t>Занимательная пирамидка - 2 (квадратные стаканы)</t>
  </si>
  <si>
    <t>Занимательная пирамидка 4+4</t>
  </si>
  <si>
    <t>Пирамидка "Затея"</t>
  </si>
  <si>
    <t>Пирамидка "Матрешка"</t>
  </si>
  <si>
    <t>Пирамидка "Репка"</t>
  </si>
  <si>
    <t>Пирамидка "Теремок"</t>
  </si>
  <si>
    <t>Пирамидка "Цирк"</t>
  </si>
  <si>
    <t>Пирамидка большая п/п пакет</t>
  </si>
  <si>
    <t>Пирамидка малая</t>
  </si>
  <si>
    <t>Пирамидка Неваляшка малая в коробке</t>
  </si>
  <si>
    <t>Пирамидка Неваляшка малая в п/пакете</t>
  </si>
  <si>
    <t>Пирамидка Ракета большая</t>
  </si>
  <si>
    <t>Пирамидка Ракета малая</t>
  </si>
  <si>
    <t>Пирамидка Ракета средняя</t>
  </si>
  <si>
    <t>Пирамидка средняя</t>
  </si>
  <si>
    <t>Погремушка Занимательная пирамидка</t>
  </si>
  <si>
    <t>Погремушка Занимательная пирамидка большая</t>
  </si>
  <si>
    <t>Развивающая  пирамидка "Считалочка"</t>
  </si>
  <si>
    <t>ПОГРЕМУШКИ</t>
  </si>
  <si>
    <t>Машинка «Пончик»</t>
  </si>
  <si>
    <t>Погремушка  Неваляшка</t>
  </si>
  <si>
    <t>Погремушка  Неваляшка "Кошечка"</t>
  </si>
  <si>
    <t>Погремушка  Неваляшка "Кошечка" в п/пакете</t>
  </si>
  <si>
    <t>Погремушка  Неваляшка "Мишка"</t>
  </si>
  <si>
    <t>Погремушка  Неваляшка "Мишка" в п/пакете</t>
  </si>
  <si>
    <t>Погремушка  Неваляшка в п/пакете</t>
  </si>
  <si>
    <t>Погремушка - прорезыватель "Бутончик"</t>
  </si>
  <si>
    <t>Погремушка - прорезыватель "Пузатик"</t>
  </si>
  <si>
    <t>Погремушка - прорезыватель "Пузатик" на присоске"</t>
  </si>
  <si>
    <t>Погремушка "Акробатик"</t>
  </si>
  <si>
    <t>Погремушка "Браслетик"</t>
  </si>
  <si>
    <t>Погремушка "Веселое колечко"</t>
  </si>
  <si>
    <t>Погремушка "Веселые друзья" (в ассортименте)</t>
  </si>
  <si>
    <t>Погремушка "Веселый браслетик"</t>
  </si>
  <si>
    <t>Погремушка "Восьмерка"</t>
  </si>
  <si>
    <t>Погремушка "Галактика-2"</t>
  </si>
  <si>
    <t>Погремушка "Галактика"</t>
  </si>
  <si>
    <t>Погремушка "Гантелька Прозрачная"</t>
  </si>
  <si>
    <t>Погремушка "Гантелька"</t>
  </si>
  <si>
    <t>Погремушка "Карусель"</t>
  </si>
  <si>
    <t>Погремушка "Клоун"</t>
  </si>
  <si>
    <t>Погремушка "Колечко"</t>
  </si>
  <si>
    <t>Погремушка "Колокольчик"</t>
  </si>
  <si>
    <t>Погремушка "Маракасик"</t>
  </si>
  <si>
    <t>Погремушка "Микрофон" на присоске</t>
  </si>
  <si>
    <t>Погремушка "Одуванчик"</t>
  </si>
  <si>
    <t>Погремушка "Орбита"</t>
  </si>
  <si>
    <t>Погремушка "Ромашка"</t>
  </si>
  <si>
    <t>Погремушка "Светлячок"</t>
  </si>
  <si>
    <t>Погремушка "Цепочка"</t>
  </si>
  <si>
    <t>Погремушка "Цыпленок"</t>
  </si>
  <si>
    <t>Погремушка "Эквилибрист"</t>
  </si>
  <si>
    <t>Погремушка "Эквилибрист" на присоске</t>
  </si>
  <si>
    <t>Погремушка "Яблоко"</t>
  </si>
  <si>
    <t>Погремушка (подарочный набор №2)</t>
  </si>
  <si>
    <t>Погремушка Гриб неваляшка</t>
  </si>
  <si>
    <t>Погремушка подвеска "Колокольчики" на коляску</t>
  </si>
  <si>
    <t>Погремушка подвеска "Колокольчики" на кроватку</t>
  </si>
  <si>
    <t>Погремушка подвеска на коляску</t>
  </si>
  <si>
    <t>Погремушка подвеска на коляску "Африка"</t>
  </si>
  <si>
    <t>Погремушка подвеска на коляску "Домашние любимцы"</t>
  </si>
  <si>
    <t>Погремушка подвеска на коляску "Лесная сказка"</t>
  </si>
  <si>
    <t>Погремушка подвеска на кроватку "Африка"</t>
  </si>
  <si>
    <t>Погремушка подвеска на кроватку "Домашние любимцы"</t>
  </si>
  <si>
    <t>Погремушка подвеска на кроватку "Лесная сказка"</t>
  </si>
  <si>
    <t>Погремушка Шар</t>
  </si>
  <si>
    <t>Погремушка-подвеска на кроватку</t>
  </si>
  <si>
    <t>Погремушка-подвеска шарики</t>
  </si>
  <si>
    <t>Погремушка"Цветок"</t>
  </si>
  <si>
    <t>Погремушки (подарочный набор №3)</t>
  </si>
  <si>
    <t>Погремушки (подарочный набор №4)</t>
  </si>
  <si>
    <t>Погремушки (подарочный набор №5)</t>
  </si>
  <si>
    <t>Погремушки (подарочный набор №6)</t>
  </si>
  <si>
    <t>Погремушки (подарочный набор №7)</t>
  </si>
  <si>
    <t>Погремушки (подарочный набор №8)</t>
  </si>
  <si>
    <t>Погремушки (подарочный набор)</t>
  </si>
  <si>
    <t>Подарочный набор погремушек в ПЭТ</t>
  </si>
  <si>
    <t>Подвеска в коляску №1</t>
  </si>
  <si>
    <t>Подвеска в коляску №2</t>
  </si>
  <si>
    <t>Прорезыватель  с погремушкой</t>
  </si>
  <si>
    <t>Прорезыватель "Бантик"</t>
  </si>
  <si>
    <t>Прорезыватель "Букетик"</t>
  </si>
  <si>
    <t>Прорезыватель "Жонглер"</t>
  </si>
  <si>
    <t>Прорезыватель "Котенок и Медвежонок"</t>
  </si>
  <si>
    <t>Прорезыватель "Рыбка"</t>
  </si>
  <si>
    <t>Прорезыватель "Солнышко"</t>
  </si>
  <si>
    <t>ПОСУДА</t>
  </si>
  <si>
    <t>Посуда  детская "Чайный набор"</t>
  </si>
  <si>
    <t>Посуда  детская"Чайник"</t>
  </si>
  <si>
    <t>Посуда детская набор № 2</t>
  </si>
  <si>
    <t>ПРОЧИЕ</t>
  </si>
  <si>
    <t>"Веселая кувалдочка"</t>
  </si>
  <si>
    <t>Веселый молоточек</t>
  </si>
  <si>
    <t>Катер "Анапа"</t>
  </si>
  <si>
    <t>Катер "Крым"</t>
  </si>
  <si>
    <t>Кораблик (три цвета)</t>
  </si>
  <si>
    <t>Кораблики (3 шт + 3 человечка) три цвета</t>
  </si>
  <si>
    <t>Набор Корабликов малых</t>
  </si>
  <si>
    <t>Пистолет пластмассовый с шариками</t>
  </si>
  <si>
    <t>Пистолет пластмассовый с шариками (п/пакет)</t>
  </si>
  <si>
    <t>Пистолетик "Маленький Шериф"</t>
  </si>
  <si>
    <t>Пистолетик дисковый</t>
  </si>
  <si>
    <t>Пистолетик дисковый в п/п пакете</t>
  </si>
  <si>
    <t>Прыгалка 2.2 м тонкая</t>
  </si>
  <si>
    <t>Прыгалка 2.5 м спортивная</t>
  </si>
  <si>
    <t>Стучалка "Домик"</t>
  </si>
  <si>
    <t>СОВКИ</t>
  </si>
  <si>
    <t>Совок (21 см)  детский  2017</t>
  </si>
  <si>
    <t>ТРАНСПОРТНАЯ ИГРУШКА</t>
  </si>
  <si>
    <t>Бетономешалка</t>
  </si>
  <si>
    <t>Грузовик " Кузнечик-2"</t>
  </si>
  <si>
    <t>Грузовик " Пчелка "</t>
  </si>
  <si>
    <t>Грузовик "Жук"</t>
  </si>
  <si>
    <t>Грузовик "Кузнечик"</t>
  </si>
  <si>
    <t>Грузовик "Томагавк"</t>
  </si>
  <si>
    <t>Грузовик самосвал</t>
  </si>
  <si>
    <t>Грузовик самосвал 540</t>
  </si>
  <si>
    <t>Грузовик самосвал 640 К</t>
  </si>
  <si>
    <t>Кабриолет "Звездочка"</t>
  </si>
  <si>
    <t>Машинка "Бублик"</t>
  </si>
  <si>
    <t>Машинка "Бублик"  шоу-бокс 18 шт. ОТГРУЗКА ТОЛЬКО БОКСОМ</t>
  </si>
  <si>
    <t>Машинка "Стелла"</t>
  </si>
  <si>
    <t>Пикап</t>
  </si>
  <si>
    <t>Пожарная машина</t>
  </si>
  <si>
    <t>ЮЛЫ</t>
  </si>
  <si>
    <t>Карусель "Шапито"</t>
  </si>
  <si>
    <t>Карусель "Шапито" в п/пакете</t>
  </si>
  <si>
    <t>Юла "Домик в деревне" диаметр - 14 см</t>
  </si>
  <si>
    <t>Юла "Остров сокровищ" диаметр - 14 см</t>
  </si>
  <si>
    <t>Юла "Сказочная" диаметр - 14 см</t>
  </si>
  <si>
    <t>Юла ( п/п пакет) диаметр - 14 см</t>
  </si>
  <si>
    <t>Юла большая (п/п пакет) диаметр - 16 см</t>
  </si>
  <si>
    <t>Юла большая с шариками (п/п пакет) диаметр - 16 см</t>
  </si>
  <si>
    <t>Юла малая "Сказочная" (диаметр - 12 см)</t>
  </si>
  <si>
    <t>Юла малая (диаметр - 12 см)</t>
  </si>
  <si>
    <t>Юла малая прозрачная (диаметр - 12 см)</t>
  </si>
  <si>
    <t>Юла прозрачная (п/п пакет) диаметр - 14 см</t>
  </si>
  <si>
    <t>Юла прозрачная большая (п/п пакет) диаметр - 16 см</t>
  </si>
  <si>
    <t>Юла с шариками (п/п пакет) диаметр - 14 см</t>
  </si>
  <si>
    <t>Юла-карусель</t>
  </si>
  <si>
    <t>Юла-карусель "Аттракцион"</t>
  </si>
  <si>
    <t>Юла-карусель "Аттракцион" в п/пакете</t>
  </si>
  <si>
    <t>Юла-карусель "Африка" (в п/пакете)</t>
  </si>
  <si>
    <t>Юла-карусель "Домашние любимцы" (в п/пакете)</t>
  </si>
  <si>
    <t>Юла-карусель "Лесная сказка" (в п/пакете)</t>
  </si>
  <si>
    <t>Юла-карусель "Панорама" (в п/пакете)</t>
  </si>
  <si>
    <t>Юла-карусель "Хоровод"</t>
  </si>
  <si>
    <t>Юла-карусель "Цирк"</t>
  </si>
  <si>
    <t>Юла-карусель "Цирк" (в п/пакете)</t>
  </si>
  <si>
    <t>Юла-карусель с шариками (коробка)</t>
  </si>
  <si>
    <t>Юла-карусель с шариками (п/п пакет)</t>
  </si>
  <si>
    <t xml:space="preserve">143960, Россия, г. Реутов, Московской области,              улица Никольская,1                       </t>
  </si>
  <si>
    <t>Сумма заказа</t>
  </si>
  <si>
    <t>от 25 000 (28.500 по базовым ценам)</t>
  </si>
  <si>
    <t>Телефоны: +7 (495) 926-48-59, 926-48-60, 926-48-61 доб.1200</t>
  </si>
  <si>
    <t>от 40 000 (46.600 по базовым ценам)</t>
  </si>
  <si>
    <t>Сайт: www.stellarm.ru</t>
  </si>
  <si>
    <t>от 70 000 (83.500 по базовым ценам)</t>
  </si>
  <si>
    <t>Менеджер Пахмутова Наталья pakhmutova@stellarm.ru</t>
  </si>
  <si>
    <t>от 120 000 (146.500 по базовым ценам)</t>
  </si>
  <si>
    <t>от 180 000 (225.000 по базовым ценам)</t>
  </si>
  <si>
    <t>Количество</t>
  </si>
  <si>
    <t>Сумма</t>
  </si>
  <si>
    <r>
      <t xml:space="preserve">Настольная игра №54 "Умные кубики"       </t>
    </r>
    <r>
      <rPr>
        <b/>
        <sz val="10"/>
        <color rgb="FFFF0000"/>
        <rFont val="Arial"/>
        <family val="2"/>
        <charset val="204"/>
      </rPr>
      <t>НОВИНКА!!!!!!</t>
    </r>
  </si>
</sst>
</file>

<file path=xl/styles.xml><?xml version="1.0" encoding="utf-8"?>
<styleSheet xmlns="http://schemas.openxmlformats.org/spreadsheetml/2006/main">
  <numFmts count="3">
    <numFmt numFmtId="164" formatCode="0;[Red]\-0"/>
    <numFmt numFmtId="165" formatCode="0.00&quot; RUB&quot;"/>
    <numFmt numFmtId="166" formatCode="00000;[Red]\-00000"/>
  </numFmts>
  <fonts count="12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0"/>
      <color theme="4" tint="-0.249977111117893"/>
      <name val="Arial"/>
      <family val="2"/>
      <charset val="204"/>
    </font>
    <font>
      <sz val="8"/>
      <color theme="4" tint="-0.249977111117893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B4B4B4"/>
      </patternFill>
    </fill>
    <fill>
      <patternFill patternType="solid">
        <fgColor rgb="FFC3C3C3"/>
      </patternFill>
    </fill>
    <fill>
      <patternFill patternType="solid">
        <fgColor rgb="FFD2D2D2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rgb="FFFAFAFA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right" vertical="top" wrapText="1"/>
    </xf>
    <xf numFmtId="0" fontId="0" fillId="5" borderId="2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justify" vertical="top" wrapText="1"/>
    </xf>
    <xf numFmtId="164" fontId="0" fillId="5" borderId="2" xfId="0" applyNumberFormat="1" applyFill="1" applyBorder="1" applyAlignment="1">
      <alignment horizontal="left" vertical="top" wrapText="1"/>
    </xf>
    <xf numFmtId="165" fontId="0" fillId="5" borderId="2" xfId="0" applyNumberFormat="1" applyFill="1" applyBorder="1" applyAlignment="1">
      <alignment horizontal="right" vertical="top" wrapText="1"/>
    </xf>
    <xf numFmtId="0" fontId="0" fillId="5" borderId="2" xfId="0" applyFill="1" applyBorder="1" applyAlignment="1">
      <alignment horizontal="right" vertical="top" wrapText="1"/>
    </xf>
    <xf numFmtId="166" fontId="0" fillId="5" borderId="2" xfId="0" applyNumberForma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0" fillId="6" borderId="2" xfId="0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right" vertical="top" wrapText="1"/>
    </xf>
    <xf numFmtId="0" fontId="3" fillId="7" borderId="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left" vertical="top" wrapText="1"/>
    </xf>
    <xf numFmtId="0" fontId="0" fillId="7" borderId="2" xfId="0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 applyAlignment="1">
      <alignment horizontal="right"/>
    </xf>
    <xf numFmtId="0" fontId="0" fillId="0" borderId="9" xfId="0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9" fontId="1" fillId="0" borderId="11" xfId="0" applyNumberFormat="1" applyFont="1" applyBorder="1" applyAlignment="1">
      <alignment horizontal="center" vertical="center"/>
    </xf>
    <xf numFmtId="9" fontId="1" fillId="0" borderId="12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9" fontId="1" fillId="0" borderId="16" xfId="0" applyNumberFormat="1" applyFont="1" applyBorder="1" applyAlignment="1">
      <alignment horizontal="center" vertical="center"/>
    </xf>
    <xf numFmtId="9" fontId="1" fillId="0" borderId="17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justify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8" fillId="8" borderId="20" xfId="0" applyNumberFormat="1" applyFont="1" applyFill="1" applyBorder="1" applyAlignment="1">
      <alignment horizontal="center" vertical="center" wrapText="1"/>
    </xf>
    <xf numFmtId="4" fontId="8" fillId="8" borderId="2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303" Type="http://schemas.openxmlformats.org/officeDocument/2006/relationships/image" Target="../media/image303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45" Type="http://schemas.openxmlformats.org/officeDocument/2006/relationships/image" Target="../media/image345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35" Type="http://schemas.openxmlformats.org/officeDocument/2006/relationships/image" Target="../media/image335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346" Type="http://schemas.openxmlformats.org/officeDocument/2006/relationships/image" Target="../media/image346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3" Type="http://schemas.openxmlformats.org/officeDocument/2006/relationships/image" Target="../media/image31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334" Type="http://schemas.openxmlformats.org/officeDocument/2006/relationships/image" Target="../media/image334.png"/><Relationship Id="rId350" Type="http://schemas.openxmlformats.org/officeDocument/2006/relationships/image" Target="../media/image35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4</xdr:col>
      <xdr:colOff>0</xdr:colOff>
      <xdr:row>11</xdr:row>
      <xdr:rowOff>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4</xdr:col>
      <xdr:colOff>0</xdr:colOff>
      <xdr:row>16</xdr:row>
      <xdr:rowOff>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4</xdr:col>
      <xdr:colOff>0</xdr:colOff>
      <xdr:row>17</xdr:row>
      <xdr:rowOff>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4</xdr:col>
      <xdr:colOff>0</xdr:colOff>
      <xdr:row>18</xdr:row>
      <xdr:rowOff>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19</xdr:row>
      <xdr:rowOff>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4</xdr:col>
      <xdr:colOff>0</xdr:colOff>
      <xdr:row>20</xdr:row>
      <xdr:rowOff>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4</xdr:col>
      <xdr:colOff>0</xdr:colOff>
      <xdr:row>22</xdr:row>
      <xdr:rowOff>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4</xdr:col>
      <xdr:colOff>0</xdr:colOff>
      <xdr:row>24</xdr:row>
      <xdr:rowOff>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4</xdr:col>
      <xdr:colOff>0</xdr:colOff>
      <xdr:row>25</xdr:row>
      <xdr:rowOff>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4</xdr:col>
      <xdr:colOff>0</xdr:colOff>
      <xdr:row>28</xdr:row>
      <xdr:rowOff>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4</xdr:col>
      <xdr:colOff>0</xdr:colOff>
      <xdr:row>29</xdr:row>
      <xdr:rowOff>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4</xdr:col>
      <xdr:colOff>0</xdr:colOff>
      <xdr:row>30</xdr:row>
      <xdr:rowOff>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4</xdr:col>
      <xdr:colOff>0</xdr:colOff>
      <xdr:row>31</xdr:row>
      <xdr:rowOff>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4</xdr:col>
      <xdr:colOff>0</xdr:colOff>
      <xdr:row>34</xdr:row>
      <xdr:rowOff>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4</xdr:col>
      <xdr:colOff>0</xdr:colOff>
      <xdr:row>36</xdr:row>
      <xdr:rowOff>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4</xdr:col>
      <xdr:colOff>0</xdr:colOff>
      <xdr:row>38</xdr:row>
      <xdr:rowOff>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4</xdr:col>
      <xdr:colOff>0</xdr:colOff>
      <xdr:row>39</xdr:row>
      <xdr:rowOff>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4</xdr:col>
      <xdr:colOff>0</xdr:colOff>
      <xdr:row>40</xdr:row>
      <xdr:rowOff>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4</xdr:col>
      <xdr:colOff>0</xdr:colOff>
      <xdr:row>41</xdr:row>
      <xdr:rowOff>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4</xdr:col>
      <xdr:colOff>0</xdr:colOff>
      <xdr:row>42</xdr:row>
      <xdr:rowOff>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4</xdr:col>
      <xdr:colOff>0</xdr:colOff>
      <xdr:row>43</xdr:row>
      <xdr:rowOff>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44</xdr:row>
      <xdr:rowOff>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4</xdr:col>
      <xdr:colOff>0</xdr:colOff>
      <xdr:row>45</xdr:row>
      <xdr:rowOff>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4</xdr:col>
      <xdr:colOff>0</xdr:colOff>
      <xdr:row>46</xdr:row>
      <xdr:rowOff>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4</xdr:col>
      <xdr:colOff>0</xdr:colOff>
      <xdr:row>47</xdr:row>
      <xdr:rowOff>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48</xdr:row>
      <xdr:rowOff>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4</xdr:col>
      <xdr:colOff>0</xdr:colOff>
      <xdr:row>49</xdr:row>
      <xdr:rowOff>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4</xdr:col>
      <xdr:colOff>0</xdr:colOff>
      <xdr:row>51</xdr:row>
      <xdr:rowOff>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4</xdr:col>
      <xdr:colOff>0</xdr:colOff>
      <xdr:row>52</xdr:row>
      <xdr:rowOff>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</xdr:row>
      <xdr:rowOff>0</xdr:rowOff>
    </xdr:from>
    <xdr:to>
      <xdr:col>4</xdr:col>
      <xdr:colOff>0</xdr:colOff>
      <xdr:row>55</xdr:row>
      <xdr:rowOff>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</xdr:row>
      <xdr:rowOff>0</xdr:rowOff>
    </xdr:from>
    <xdr:to>
      <xdr:col>4</xdr:col>
      <xdr:colOff>0</xdr:colOff>
      <xdr:row>56</xdr:row>
      <xdr:rowOff>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</xdr:row>
      <xdr:rowOff>0</xdr:rowOff>
    </xdr:from>
    <xdr:to>
      <xdr:col>4</xdr:col>
      <xdr:colOff>0</xdr:colOff>
      <xdr:row>57</xdr:row>
      <xdr:rowOff>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</xdr:row>
      <xdr:rowOff>0</xdr:rowOff>
    </xdr:from>
    <xdr:to>
      <xdr:col>4</xdr:col>
      <xdr:colOff>0</xdr:colOff>
      <xdr:row>58</xdr:row>
      <xdr:rowOff>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</xdr:row>
      <xdr:rowOff>0</xdr:rowOff>
    </xdr:from>
    <xdr:to>
      <xdr:col>4</xdr:col>
      <xdr:colOff>0</xdr:colOff>
      <xdr:row>60</xdr:row>
      <xdr:rowOff>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</xdr:row>
      <xdr:rowOff>0</xdr:rowOff>
    </xdr:from>
    <xdr:to>
      <xdr:col>4</xdr:col>
      <xdr:colOff>0</xdr:colOff>
      <xdr:row>61</xdr:row>
      <xdr:rowOff>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</xdr:row>
      <xdr:rowOff>0</xdr:rowOff>
    </xdr:from>
    <xdr:to>
      <xdr:col>4</xdr:col>
      <xdr:colOff>0</xdr:colOff>
      <xdr:row>62</xdr:row>
      <xdr:rowOff>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</xdr:row>
      <xdr:rowOff>0</xdr:rowOff>
    </xdr:from>
    <xdr:to>
      <xdr:col>4</xdr:col>
      <xdr:colOff>0</xdr:colOff>
      <xdr:row>63</xdr:row>
      <xdr:rowOff>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</xdr:row>
      <xdr:rowOff>0</xdr:rowOff>
    </xdr:from>
    <xdr:to>
      <xdr:col>4</xdr:col>
      <xdr:colOff>0</xdr:colOff>
      <xdr:row>64</xdr:row>
      <xdr:rowOff>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</xdr:row>
      <xdr:rowOff>0</xdr:rowOff>
    </xdr:from>
    <xdr:to>
      <xdr:col>4</xdr:col>
      <xdr:colOff>0</xdr:colOff>
      <xdr:row>65</xdr:row>
      <xdr:rowOff>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</xdr:row>
      <xdr:rowOff>0</xdr:rowOff>
    </xdr:from>
    <xdr:to>
      <xdr:col>4</xdr:col>
      <xdr:colOff>0</xdr:colOff>
      <xdr:row>66</xdr:row>
      <xdr:rowOff>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</xdr:row>
      <xdr:rowOff>0</xdr:rowOff>
    </xdr:from>
    <xdr:to>
      <xdr:col>4</xdr:col>
      <xdr:colOff>0</xdr:colOff>
      <xdr:row>67</xdr:row>
      <xdr:rowOff>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</xdr:row>
      <xdr:rowOff>0</xdr:rowOff>
    </xdr:from>
    <xdr:to>
      <xdr:col>4</xdr:col>
      <xdr:colOff>0</xdr:colOff>
      <xdr:row>68</xdr:row>
      <xdr:rowOff>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</xdr:row>
      <xdr:rowOff>0</xdr:rowOff>
    </xdr:from>
    <xdr:to>
      <xdr:col>4</xdr:col>
      <xdr:colOff>0</xdr:colOff>
      <xdr:row>69</xdr:row>
      <xdr:rowOff>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</xdr:row>
      <xdr:rowOff>0</xdr:rowOff>
    </xdr:from>
    <xdr:to>
      <xdr:col>4</xdr:col>
      <xdr:colOff>0</xdr:colOff>
      <xdr:row>70</xdr:row>
      <xdr:rowOff>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71</xdr:row>
      <xdr:rowOff>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</xdr:row>
      <xdr:rowOff>0</xdr:rowOff>
    </xdr:from>
    <xdr:to>
      <xdr:col>4</xdr:col>
      <xdr:colOff>0</xdr:colOff>
      <xdr:row>73</xdr:row>
      <xdr:rowOff>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</xdr:row>
      <xdr:rowOff>0</xdr:rowOff>
    </xdr:from>
    <xdr:to>
      <xdr:col>4</xdr:col>
      <xdr:colOff>0</xdr:colOff>
      <xdr:row>74</xdr:row>
      <xdr:rowOff>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</xdr:row>
      <xdr:rowOff>0</xdr:rowOff>
    </xdr:from>
    <xdr:to>
      <xdr:col>4</xdr:col>
      <xdr:colOff>0</xdr:colOff>
      <xdr:row>75</xdr:row>
      <xdr:rowOff>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</xdr:row>
      <xdr:rowOff>0</xdr:rowOff>
    </xdr:from>
    <xdr:to>
      <xdr:col>4</xdr:col>
      <xdr:colOff>0</xdr:colOff>
      <xdr:row>76</xdr:row>
      <xdr:rowOff>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4</xdr:col>
      <xdr:colOff>0</xdr:colOff>
      <xdr:row>77</xdr:row>
      <xdr:rowOff>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</xdr:row>
      <xdr:rowOff>0</xdr:rowOff>
    </xdr:from>
    <xdr:to>
      <xdr:col>4</xdr:col>
      <xdr:colOff>0</xdr:colOff>
      <xdr:row>78</xdr:row>
      <xdr:rowOff>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</xdr:row>
      <xdr:rowOff>0</xdr:rowOff>
    </xdr:from>
    <xdr:to>
      <xdr:col>4</xdr:col>
      <xdr:colOff>0</xdr:colOff>
      <xdr:row>79</xdr:row>
      <xdr:rowOff>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</xdr:row>
      <xdr:rowOff>0</xdr:rowOff>
    </xdr:from>
    <xdr:to>
      <xdr:col>4</xdr:col>
      <xdr:colOff>0</xdr:colOff>
      <xdr:row>80</xdr:row>
      <xdr:rowOff>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</xdr:row>
      <xdr:rowOff>0</xdr:rowOff>
    </xdr:from>
    <xdr:to>
      <xdr:col>4</xdr:col>
      <xdr:colOff>0</xdr:colOff>
      <xdr:row>81</xdr:row>
      <xdr:rowOff>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</xdr:row>
      <xdr:rowOff>0</xdr:rowOff>
    </xdr:from>
    <xdr:to>
      <xdr:col>4</xdr:col>
      <xdr:colOff>0</xdr:colOff>
      <xdr:row>82</xdr:row>
      <xdr:rowOff>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</xdr:row>
      <xdr:rowOff>0</xdr:rowOff>
    </xdr:from>
    <xdr:to>
      <xdr:col>4</xdr:col>
      <xdr:colOff>0</xdr:colOff>
      <xdr:row>83</xdr:row>
      <xdr:rowOff>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</xdr:row>
      <xdr:rowOff>0</xdr:rowOff>
    </xdr:from>
    <xdr:to>
      <xdr:col>4</xdr:col>
      <xdr:colOff>0</xdr:colOff>
      <xdr:row>86</xdr:row>
      <xdr:rowOff>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</xdr:row>
      <xdr:rowOff>0</xdr:rowOff>
    </xdr:from>
    <xdr:to>
      <xdr:col>4</xdr:col>
      <xdr:colOff>0</xdr:colOff>
      <xdr:row>87</xdr:row>
      <xdr:rowOff>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88</xdr:row>
      <xdr:rowOff>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</xdr:row>
      <xdr:rowOff>0</xdr:rowOff>
    </xdr:from>
    <xdr:to>
      <xdr:col>4</xdr:col>
      <xdr:colOff>0</xdr:colOff>
      <xdr:row>89</xdr:row>
      <xdr:rowOff>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</xdr:row>
      <xdr:rowOff>0</xdr:rowOff>
    </xdr:from>
    <xdr:to>
      <xdr:col>4</xdr:col>
      <xdr:colOff>0</xdr:colOff>
      <xdr:row>90</xdr:row>
      <xdr:rowOff>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</xdr:row>
      <xdr:rowOff>0</xdr:rowOff>
    </xdr:from>
    <xdr:to>
      <xdr:col>4</xdr:col>
      <xdr:colOff>0</xdr:colOff>
      <xdr:row>91</xdr:row>
      <xdr:rowOff>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</xdr:row>
      <xdr:rowOff>0</xdr:rowOff>
    </xdr:from>
    <xdr:to>
      <xdr:col>4</xdr:col>
      <xdr:colOff>0</xdr:colOff>
      <xdr:row>92</xdr:row>
      <xdr:rowOff>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</xdr:row>
      <xdr:rowOff>0</xdr:rowOff>
    </xdr:from>
    <xdr:to>
      <xdr:col>4</xdr:col>
      <xdr:colOff>0</xdr:colOff>
      <xdr:row>94</xdr:row>
      <xdr:rowOff>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</xdr:row>
      <xdr:rowOff>0</xdr:rowOff>
    </xdr:from>
    <xdr:to>
      <xdr:col>4</xdr:col>
      <xdr:colOff>0</xdr:colOff>
      <xdr:row>95</xdr:row>
      <xdr:rowOff>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</xdr:row>
      <xdr:rowOff>0</xdr:rowOff>
    </xdr:from>
    <xdr:to>
      <xdr:col>4</xdr:col>
      <xdr:colOff>0</xdr:colOff>
      <xdr:row>96</xdr:row>
      <xdr:rowOff>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</xdr:row>
      <xdr:rowOff>0</xdr:rowOff>
    </xdr:from>
    <xdr:to>
      <xdr:col>4</xdr:col>
      <xdr:colOff>0</xdr:colOff>
      <xdr:row>97</xdr:row>
      <xdr:rowOff>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</xdr:row>
      <xdr:rowOff>0</xdr:rowOff>
    </xdr:from>
    <xdr:to>
      <xdr:col>4</xdr:col>
      <xdr:colOff>0</xdr:colOff>
      <xdr:row>98</xdr:row>
      <xdr:rowOff>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</xdr:row>
      <xdr:rowOff>0</xdr:rowOff>
    </xdr:from>
    <xdr:to>
      <xdr:col>4</xdr:col>
      <xdr:colOff>0</xdr:colOff>
      <xdr:row>100</xdr:row>
      <xdr:rowOff>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</xdr:row>
      <xdr:rowOff>0</xdr:rowOff>
    </xdr:from>
    <xdr:to>
      <xdr:col>4</xdr:col>
      <xdr:colOff>0</xdr:colOff>
      <xdr:row>101</xdr:row>
      <xdr:rowOff>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</xdr:row>
      <xdr:rowOff>0</xdr:rowOff>
    </xdr:from>
    <xdr:to>
      <xdr:col>4</xdr:col>
      <xdr:colOff>0</xdr:colOff>
      <xdr:row>102</xdr:row>
      <xdr:rowOff>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</xdr:row>
      <xdr:rowOff>0</xdr:rowOff>
    </xdr:from>
    <xdr:to>
      <xdr:col>4</xdr:col>
      <xdr:colOff>0</xdr:colOff>
      <xdr:row>103</xdr:row>
      <xdr:rowOff>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</xdr:row>
      <xdr:rowOff>0</xdr:rowOff>
    </xdr:from>
    <xdr:to>
      <xdr:col>4</xdr:col>
      <xdr:colOff>0</xdr:colOff>
      <xdr:row>105</xdr:row>
      <xdr:rowOff>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</xdr:row>
      <xdr:rowOff>0</xdr:rowOff>
    </xdr:from>
    <xdr:to>
      <xdr:col>4</xdr:col>
      <xdr:colOff>0</xdr:colOff>
      <xdr:row>106</xdr:row>
      <xdr:rowOff>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</xdr:row>
      <xdr:rowOff>0</xdr:rowOff>
    </xdr:from>
    <xdr:to>
      <xdr:col>4</xdr:col>
      <xdr:colOff>0</xdr:colOff>
      <xdr:row>107</xdr:row>
      <xdr:rowOff>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</xdr:row>
      <xdr:rowOff>0</xdr:rowOff>
    </xdr:from>
    <xdr:to>
      <xdr:col>4</xdr:col>
      <xdr:colOff>0</xdr:colOff>
      <xdr:row>108</xdr:row>
      <xdr:rowOff>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</xdr:row>
      <xdr:rowOff>0</xdr:rowOff>
    </xdr:from>
    <xdr:to>
      <xdr:col>4</xdr:col>
      <xdr:colOff>0</xdr:colOff>
      <xdr:row>110</xdr:row>
      <xdr:rowOff>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</xdr:row>
      <xdr:rowOff>0</xdr:rowOff>
    </xdr:from>
    <xdr:to>
      <xdr:col>4</xdr:col>
      <xdr:colOff>0</xdr:colOff>
      <xdr:row>112</xdr:row>
      <xdr:rowOff>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</xdr:row>
      <xdr:rowOff>0</xdr:rowOff>
    </xdr:from>
    <xdr:to>
      <xdr:col>4</xdr:col>
      <xdr:colOff>0</xdr:colOff>
      <xdr:row>113</xdr:row>
      <xdr:rowOff>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</xdr:row>
      <xdr:rowOff>0</xdr:rowOff>
    </xdr:from>
    <xdr:to>
      <xdr:col>4</xdr:col>
      <xdr:colOff>0</xdr:colOff>
      <xdr:row>114</xdr:row>
      <xdr:rowOff>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114</xdr:row>
      <xdr:rowOff>0</xdr:rowOff>
    </xdr:from>
    <xdr:to>
      <xdr:col>4</xdr:col>
      <xdr:colOff>0</xdr:colOff>
      <xdr:row>115</xdr:row>
      <xdr:rowOff>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</xdr:row>
      <xdr:rowOff>0</xdr:rowOff>
    </xdr:from>
    <xdr:to>
      <xdr:col>4</xdr:col>
      <xdr:colOff>0</xdr:colOff>
      <xdr:row>116</xdr:row>
      <xdr:rowOff>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</xdr:row>
      <xdr:rowOff>0</xdr:rowOff>
    </xdr:from>
    <xdr:to>
      <xdr:col>4</xdr:col>
      <xdr:colOff>0</xdr:colOff>
      <xdr:row>117</xdr:row>
      <xdr:rowOff>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</xdr:row>
      <xdr:rowOff>0</xdr:rowOff>
    </xdr:from>
    <xdr:to>
      <xdr:col>4</xdr:col>
      <xdr:colOff>0</xdr:colOff>
      <xdr:row>118</xdr:row>
      <xdr:rowOff>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</xdr:row>
      <xdr:rowOff>0</xdr:rowOff>
    </xdr:from>
    <xdr:to>
      <xdr:col>4</xdr:col>
      <xdr:colOff>0</xdr:colOff>
      <xdr:row>119</xdr:row>
      <xdr:rowOff>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</xdr:row>
      <xdr:rowOff>0</xdr:rowOff>
    </xdr:from>
    <xdr:to>
      <xdr:col>4</xdr:col>
      <xdr:colOff>0</xdr:colOff>
      <xdr:row>124</xdr:row>
      <xdr:rowOff>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</xdr:row>
      <xdr:rowOff>0</xdr:rowOff>
    </xdr:from>
    <xdr:to>
      <xdr:col>4</xdr:col>
      <xdr:colOff>0</xdr:colOff>
      <xdr:row>125</xdr:row>
      <xdr:rowOff>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</xdr:row>
      <xdr:rowOff>0</xdr:rowOff>
    </xdr:from>
    <xdr:to>
      <xdr:col>4</xdr:col>
      <xdr:colOff>0</xdr:colOff>
      <xdr:row>128</xdr:row>
      <xdr:rowOff>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128</xdr:row>
      <xdr:rowOff>0</xdr:rowOff>
    </xdr:from>
    <xdr:to>
      <xdr:col>4</xdr:col>
      <xdr:colOff>0</xdr:colOff>
      <xdr:row>129</xdr:row>
      <xdr:rowOff>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</xdr:row>
      <xdr:rowOff>0</xdr:rowOff>
    </xdr:from>
    <xdr:to>
      <xdr:col>4</xdr:col>
      <xdr:colOff>0</xdr:colOff>
      <xdr:row>130</xdr:row>
      <xdr:rowOff>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</xdr:row>
      <xdr:rowOff>0</xdr:rowOff>
    </xdr:from>
    <xdr:to>
      <xdr:col>4</xdr:col>
      <xdr:colOff>0</xdr:colOff>
      <xdr:row>131</xdr:row>
      <xdr:rowOff>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</xdr:row>
      <xdr:rowOff>0</xdr:rowOff>
    </xdr:from>
    <xdr:to>
      <xdr:col>4</xdr:col>
      <xdr:colOff>0</xdr:colOff>
      <xdr:row>132</xdr:row>
      <xdr:rowOff>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</xdr:row>
      <xdr:rowOff>0</xdr:rowOff>
    </xdr:from>
    <xdr:to>
      <xdr:col>4</xdr:col>
      <xdr:colOff>0</xdr:colOff>
      <xdr:row>133</xdr:row>
      <xdr:rowOff>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</xdr:row>
      <xdr:rowOff>0</xdr:rowOff>
    </xdr:from>
    <xdr:to>
      <xdr:col>4</xdr:col>
      <xdr:colOff>0</xdr:colOff>
      <xdr:row>134</xdr:row>
      <xdr:rowOff>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</xdr:row>
      <xdr:rowOff>0</xdr:rowOff>
    </xdr:from>
    <xdr:to>
      <xdr:col>4</xdr:col>
      <xdr:colOff>0</xdr:colOff>
      <xdr:row>136</xdr:row>
      <xdr:rowOff>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</xdr:row>
      <xdr:rowOff>0</xdr:rowOff>
    </xdr:from>
    <xdr:to>
      <xdr:col>4</xdr:col>
      <xdr:colOff>0</xdr:colOff>
      <xdr:row>137</xdr:row>
      <xdr:rowOff>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</xdr:row>
      <xdr:rowOff>0</xdr:rowOff>
    </xdr:from>
    <xdr:to>
      <xdr:col>4</xdr:col>
      <xdr:colOff>0</xdr:colOff>
      <xdr:row>138</xdr:row>
      <xdr:rowOff>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139</xdr:row>
      <xdr:rowOff>0</xdr:rowOff>
    </xdr:from>
    <xdr:to>
      <xdr:col>4</xdr:col>
      <xdr:colOff>0</xdr:colOff>
      <xdr:row>140</xdr:row>
      <xdr:rowOff>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140</xdr:row>
      <xdr:rowOff>0</xdr:rowOff>
    </xdr:from>
    <xdr:to>
      <xdr:col>4</xdr:col>
      <xdr:colOff>0</xdr:colOff>
      <xdr:row>141</xdr:row>
      <xdr:rowOff>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</xdr:row>
      <xdr:rowOff>0</xdr:rowOff>
    </xdr:from>
    <xdr:to>
      <xdr:col>4</xdr:col>
      <xdr:colOff>0</xdr:colOff>
      <xdr:row>142</xdr:row>
      <xdr:rowOff>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4</xdr:col>
      <xdr:colOff>0</xdr:colOff>
      <xdr:row>143</xdr:row>
      <xdr:rowOff>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4</xdr:col>
      <xdr:colOff>0</xdr:colOff>
      <xdr:row>144</xdr:row>
      <xdr:rowOff>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4</xdr:col>
      <xdr:colOff>0</xdr:colOff>
      <xdr:row>145</xdr:row>
      <xdr:rowOff>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</xdr:row>
      <xdr:rowOff>0</xdr:rowOff>
    </xdr:from>
    <xdr:to>
      <xdr:col>4</xdr:col>
      <xdr:colOff>0</xdr:colOff>
      <xdr:row>146</xdr:row>
      <xdr:rowOff>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</xdr:row>
      <xdr:rowOff>0</xdr:rowOff>
    </xdr:from>
    <xdr:to>
      <xdr:col>4</xdr:col>
      <xdr:colOff>0</xdr:colOff>
      <xdr:row>147</xdr:row>
      <xdr:rowOff>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4</xdr:col>
      <xdr:colOff>0</xdr:colOff>
      <xdr:row>148</xdr:row>
      <xdr:rowOff>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</xdr:row>
      <xdr:rowOff>0</xdr:rowOff>
    </xdr:from>
    <xdr:to>
      <xdr:col>4</xdr:col>
      <xdr:colOff>0</xdr:colOff>
      <xdr:row>149</xdr:row>
      <xdr:rowOff>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</xdr:row>
      <xdr:rowOff>0</xdr:rowOff>
    </xdr:from>
    <xdr:to>
      <xdr:col>4</xdr:col>
      <xdr:colOff>0</xdr:colOff>
      <xdr:row>150</xdr:row>
      <xdr:rowOff>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</xdr:row>
      <xdr:rowOff>0</xdr:rowOff>
    </xdr:from>
    <xdr:to>
      <xdr:col>4</xdr:col>
      <xdr:colOff>0</xdr:colOff>
      <xdr:row>151</xdr:row>
      <xdr:rowOff>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</xdr:row>
      <xdr:rowOff>0</xdr:rowOff>
    </xdr:from>
    <xdr:to>
      <xdr:col>4</xdr:col>
      <xdr:colOff>0</xdr:colOff>
      <xdr:row>152</xdr:row>
      <xdr:rowOff>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</xdr:row>
      <xdr:rowOff>0</xdr:rowOff>
    </xdr:from>
    <xdr:to>
      <xdr:col>4</xdr:col>
      <xdr:colOff>0</xdr:colOff>
      <xdr:row>154</xdr:row>
      <xdr:rowOff>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</xdr:row>
      <xdr:rowOff>0</xdr:rowOff>
    </xdr:from>
    <xdr:to>
      <xdr:col>4</xdr:col>
      <xdr:colOff>0</xdr:colOff>
      <xdr:row>155</xdr:row>
      <xdr:rowOff>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</xdr:row>
      <xdr:rowOff>0</xdr:rowOff>
    </xdr:from>
    <xdr:to>
      <xdr:col>4</xdr:col>
      <xdr:colOff>0</xdr:colOff>
      <xdr:row>156</xdr:row>
      <xdr:rowOff>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</xdr:row>
      <xdr:rowOff>0</xdr:rowOff>
    </xdr:from>
    <xdr:to>
      <xdr:col>4</xdr:col>
      <xdr:colOff>0</xdr:colOff>
      <xdr:row>157</xdr:row>
      <xdr:rowOff>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</xdr:row>
      <xdr:rowOff>0</xdr:rowOff>
    </xdr:from>
    <xdr:to>
      <xdr:col>4</xdr:col>
      <xdr:colOff>0</xdr:colOff>
      <xdr:row>158</xdr:row>
      <xdr:rowOff>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</xdr:row>
      <xdr:rowOff>0</xdr:rowOff>
    </xdr:from>
    <xdr:to>
      <xdr:col>4</xdr:col>
      <xdr:colOff>0</xdr:colOff>
      <xdr:row>159</xdr:row>
      <xdr:rowOff>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</xdr:row>
      <xdr:rowOff>0</xdr:rowOff>
    </xdr:from>
    <xdr:to>
      <xdr:col>4</xdr:col>
      <xdr:colOff>0</xdr:colOff>
      <xdr:row>160</xdr:row>
      <xdr:rowOff>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</xdr:row>
      <xdr:rowOff>0</xdr:rowOff>
    </xdr:from>
    <xdr:to>
      <xdr:col>4</xdr:col>
      <xdr:colOff>0</xdr:colOff>
      <xdr:row>161</xdr:row>
      <xdr:rowOff>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</xdr:row>
      <xdr:rowOff>0</xdr:rowOff>
    </xdr:from>
    <xdr:to>
      <xdr:col>4</xdr:col>
      <xdr:colOff>0</xdr:colOff>
      <xdr:row>162</xdr:row>
      <xdr:rowOff>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</xdr:row>
      <xdr:rowOff>0</xdr:rowOff>
    </xdr:from>
    <xdr:to>
      <xdr:col>4</xdr:col>
      <xdr:colOff>0</xdr:colOff>
      <xdr:row>163</xdr:row>
      <xdr:rowOff>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</xdr:row>
      <xdr:rowOff>0</xdr:rowOff>
    </xdr:from>
    <xdr:to>
      <xdr:col>4</xdr:col>
      <xdr:colOff>0</xdr:colOff>
      <xdr:row>164</xdr:row>
      <xdr:rowOff>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</xdr:row>
      <xdr:rowOff>0</xdr:rowOff>
    </xdr:from>
    <xdr:to>
      <xdr:col>4</xdr:col>
      <xdr:colOff>0</xdr:colOff>
      <xdr:row>165</xdr:row>
      <xdr:rowOff>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</xdr:row>
      <xdr:rowOff>0</xdr:rowOff>
    </xdr:from>
    <xdr:to>
      <xdr:col>4</xdr:col>
      <xdr:colOff>0</xdr:colOff>
      <xdr:row>166</xdr:row>
      <xdr:rowOff>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</xdr:row>
      <xdr:rowOff>0</xdr:rowOff>
    </xdr:from>
    <xdr:to>
      <xdr:col>4</xdr:col>
      <xdr:colOff>0</xdr:colOff>
      <xdr:row>167</xdr:row>
      <xdr:rowOff>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</xdr:row>
      <xdr:rowOff>0</xdr:rowOff>
    </xdr:from>
    <xdr:to>
      <xdr:col>4</xdr:col>
      <xdr:colOff>0</xdr:colOff>
      <xdr:row>168</xdr:row>
      <xdr:rowOff>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</xdr:row>
      <xdr:rowOff>0</xdr:rowOff>
    </xdr:from>
    <xdr:to>
      <xdr:col>4</xdr:col>
      <xdr:colOff>0</xdr:colOff>
      <xdr:row>169</xdr:row>
      <xdr:rowOff>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</xdr:row>
      <xdr:rowOff>0</xdr:rowOff>
    </xdr:from>
    <xdr:to>
      <xdr:col>4</xdr:col>
      <xdr:colOff>0</xdr:colOff>
      <xdr:row>170</xdr:row>
      <xdr:rowOff>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</xdr:row>
      <xdr:rowOff>0</xdr:rowOff>
    </xdr:from>
    <xdr:to>
      <xdr:col>4</xdr:col>
      <xdr:colOff>0</xdr:colOff>
      <xdr:row>171</xdr:row>
      <xdr:rowOff>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</xdr:row>
      <xdr:rowOff>0</xdr:rowOff>
    </xdr:from>
    <xdr:to>
      <xdr:col>4</xdr:col>
      <xdr:colOff>0</xdr:colOff>
      <xdr:row>172</xdr:row>
      <xdr:rowOff>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</xdr:row>
      <xdr:rowOff>0</xdr:rowOff>
    </xdr:from>
    <xdr:to>
      <xdr:col>4</xdr:col>
      <xdr:colOff>0</xdr:colOff>
      <xdr:row>173</xdr:row>
      <xdr:rowOff>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</xdr:row>
      <xdr:rowOff>0</xdr:rowOff>
    </xdr:from>
    <xdr:to>
      <xdr:col>4</xdr:col>
      <xdr:colOff>0</xdr:colOff>
      <xdr:row>174</xdr:row>
      <xdr:rowOff>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</xdr:row>
      <xdr:rowOff>0</xdr:rowOff>
    </xdr:from>
    <xdr:to>
      <xdr:col>4</xdr:col>
      <xdr:colOff>0</xdr:colOff>
      <xdr:row>175</xdr:row>
      <xdr:rowOff>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</xdr:row>
      <xdr:rowOff>0</xdr:rowOff>
    </xdr:from>
    <xdr:to>
      <xdr:col>4</xdr:col>
      <xdr:colOff>0</xdr:colOff>
      <xdr:row>176</xdr:row>
      <xdr:rowOff>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</xdr:row>
      <xdr:rowOff>0</xdr:rowOff>
    </xdr:from>
    <xdr:to>
      <xdr:col>4</xdr:col>
      <xdr:colOff>0</xdr:colOff>
      <xdr:row>178</xdr:row>
      <xdr:rowOff>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</xdr:row>
      <xdr:rowOff>0</xdr:rowOff>
    </xdr:from>
    <xdr:to>
      <xdr:col>4</xdr:col>
      <xdr:colOff>0</xdr:colOff>
      <xdr:row>179</xdr:row>
      <xdr:rowOff>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</xdr:row>
      <xdr:rowOff>0</xdr:rowOff>
    </xdr:from>
    <xdr:to>
      <xdr:col>4</xdr:col>
      <xdr:colOff>0</xdr:colOff>
      <xdr:row>180</xdr:row>
      <xdr:rowOff>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</xdr:row>
      <xdr:rowOff>0</xdr:rowOff>
    </xdr:from>
    <xdr:to>
      <xdr:col>4</xdr:col>
      <xdr:colOff>0</xdr:colOff>
      <xdr:row>181</xdr:row>
      <xdr:rowOff>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</xdr:row>
      <xdr:rowOff>0</xdr:rowOff>
    </xdr:from>
    <xdr:to>
      <xdr:col>4</xdr:col>
      <xdr:colOff>0</xdr:colOff>
      <xdr:row>182</xdr:row>
      <xdr:rowOff>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</xdr:row>
      <xdr:rowOff>0</xdr:rowOff>
    </xdr:from>
    <xdr:to>
      <xdr:col>4</xdr:col>
      <xdr:colOff>0</xdr:colOff>
      <xdr:row>183</xdr:row>
      <xdr:rowOff>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</xdr:row>
      <xdr:rowOff>0</xdr:rowOff>
    </xdr:from>
    <xdr:to>
      <xdr:col>4</xdr:col>
      <xdr:colOff>0</xdr:colOff>
      <xdr:row>184</xdr:row>
      <xdr:rowOff>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</xdr:row>
      <xdr:rowOff>0</xdr:rowOff>
    </xdr:from>
    <xdr:to>
      <xdr:col>4</xdr:col>
      <xdr:colOff>0</xdr:colOff>
      <xdr:row>185</xdr:row>
      <xdr:rowOff>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</xdr:row>
      <xdr:rowOff>0</xdr:rowOff>
    </xdr:from>
    <xdr:to>
      <xdr:col>4</xdr:col>
      <xdr:colOff>0</xdr:colOff>
      <xdr:row>187</xdr:row>
      <xdr:rowOff>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187</xdr:row>
      <xdr:rowOff>0</xdr:rowOff>
    </xdr:from>
    <xdr:to>
      <xdr:col>4</xdr:col>
      <xdr:colOff>0</xdr:colOff>
      <xdr:row>188</xdr:row>
      <xdr:rowOff>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</xdr:row>
      <xdr:rowOff>0</xdr:rowOff>
    </xdr:from>
    <xdr:to>
      <xdr:col>4</xdr:col>
      <xdr:colOff>0</xdr:colOff>
      <xdr:row>189</xdr:row>
      <xdr:rowOff>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</xdr:row>
      <xdr:rowOff>0</xdr:rowOff>
    </xdr:from>
    <xdr:to>
      <xdr:col>4</xdr:col>
      <xdr:colOff>0</xdr:colOff>
      <xdr:row>190</xdr:row>
      <xdr:rowOff>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</xdr:row>
      <xdr:rowOff>0</xdr:rowOff>
    </xdr:from>
    <xdr:to>
      <xdr:col>4</xdr:col>
      <xdr:colOff>0</xdr:colOff>
      <xdr:row>192</xdr:row>
      <xdr:rowOff>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192</xdr:row>
      <xdr:rowOff>0</xdr:rowOff>
    </xdr:from>
    <xdr:to>
      <xdr:col>4</xdr:col>
      <xdr:colOff>0</xdr:colOff>
      <xdr:row>193</xdr:row>
      <xdr:rowOff>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</xdr:row>
      <xdr:rowOff>0</xdr:rowOff>
    </xdr:from>
    <xdr:to>
      <xdr:col>4</xdr:col>
      <xdr:colOff>0</xdr:colOff>
      <xdr:row>194</xdr:row>
      <xdr:rowOff>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</xdr:row>
      <xdr:rowOff>0</xdr:rowOff>
    </xdr:from>
    <xdr:to>
      <xdr:col>4</xdr:col>
      <xdr:colOff>0</xdr:colOff>
      <xdr:row>195</xdr:row>
      <xdr:rowOff>0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</xdr:row>
      <xdr:rowOff>0</xdr:rowOff>
    </xdr:from>
    <xdr:to>
      <xdr:col>4</xdr:col>
      <xdr:colOff>0</xdr:colOff>
      <xdr:row>196</xdr:row>
      <xdr:rowOff>0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</xdr:row>
      <xdr:rowOff>0</xdr:rowOff>
    </xdr:from>
    <xdr:to>
      <xdr:col>4</xdr:col>
      <xdr:colOff>0</xdr:colOff>
      <xdr:row>198</xdr:row>
      <xdr:rowOff>0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198</xdr:row>
      <xdr:rowOff>0</xdr:rowOff>
    </xdr:from>
    <xdr:to>
      <xdr:col>4</xdr:col>
      <xdr:colOff>0</xdr:colOff>
      <xdr:row>199</xdr:row>
      <xdr:rowOff>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</xdr:row>
      <xdr:rowOff>0</xdr:rowOff>
    </xdr:from>
    <xdr:to>
      <xdr:col>4</xdr:col>
      <xdr:colOff>0</xdr:colOff>
      <xdr:row>200</xdr:row>
      <xdr:rowOff>0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</xdr:row>
      <xdr:rowOff>0</xdr:rowOff>
    </xdr:from>
    <xdr:to>
      <xdr:col>4</xdr:col>
      <xdr:colOff>0</xdr:colOff>
      <xdr:row>201</xdr:row>
      <xdr:rowOff>0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</xdr:row>
      <xdr:rowOff>0</xdr:rowOff>
    </xdr:from>
    <xdr:to>
      <xdr:col>4</xdr:col>
      <xdr:colOff>0</xdr:colOff>
      <xdr:row>202</xdr:row>
      <xdr:rowOff>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</xdr:row>
      <xdr:rowOff>0</xdr:rowOff>
    </xdr:from>
    <xdr:to>
      <xdr:col>4</xdr:col>
      <xdr:colOff>0</xdr:colOff>
      <xdr:row>203</xdr:row>
      <xdr:rowOff>0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203</xdr:row>
      <xdr:rowOff>0</xdr:rowOff>
    </xdr:from>
    <xdr:to>
      <xdr:col>4</xdr:col>
      <xdr:colOff>0</xdr:colOff>
      <xdr:row>204</xdr:row>
      <xdr:rowOff>0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</xdr:row>
      <xdr:rowOff>0</xdr:rowOff>
    </xdr:from>
    <xdr:to>
      <xdr:col>4</xdr:col>
      <xdr:colOff>0</xdr:colOff>
      <xdr:row>205</xdr:row>
      <xdr:rowOff>0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</xdr:row>
      <xdr:rowOff>0</xdr:rowOff>
    </xdr:from>
    <xdr:to>
      <xdr:col>4</xdr:col>
      <xdr:colOff>0</xdr:colOff>
      <xdr:row>206</xdr:row>
      <xdr:rowOff>0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</xdr:row>
      <xdr:rowOff>0</xdr:rowOff>
    </xdr:from>
    <xdr:to>
      <xdr:col>4</xdr:col>
      <xdr:colOff>0</xdr:colOff>
      <xdr:row>208</xdr:row>
      <xdr:rowOff>0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</xdr:row>
      <xdr:rowOff>0</xdr:rowOff>
    </xdr:from>
    <xdr:to>
      <xdr:col>4</xdr:col>
      <xdr:colOff>0</xdr:colOff>
      <xdr:row>209</xdr:row>
      <xdr:rowOff>0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</xdr:row>
      <xdr:rowOff>0</xdr:rowOff>
    </xdr:from>
    <xdr:to>
      <xdr:col>4</xdr:col>
      <xdr:colOff>0</xdr:colOff>
      <xdr:row>210</xdr:row>
      <xdr:rowOff>0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</xdr:row>
      <xdr:rowOff>0</xdr:rowOff>
    </xdr:from>
    <xdr:to>
      <xdr:col>4</xdr:col>
      <xdr:colOff>0</xdr:colOff>
      <xdr:row>211</xdr:row>
      <xdr:rowOff>0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</xdr:row>
      <xdr:rowOff>0</xdr:rowOff>
    </xdr:from>
    <xdr:to>
      <xdr:col>4</xdr:col>
      <xdr:colOff>0</xdr:colOff>
      <xdr:row>212</xdr:row>
      <xdr:rowOff>0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</xdr:row>
      <xdr:rowOff>0</xdr:rowOff>
    </xdr:from>
    <xdr:to>
      <xdr:col>4</xdr:col>
      <xdr:colOff>0</xdr:colOff>
      <xdr:row>217</xdr:row>
      <xdr:rowOff>0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</xdr:row>
      <xdr:rowOff>0</xdr:rowOff>
    </xdr:from>
    <xdr:to>
      <xdr:col>4</xdr:col>
      <xdr:colOff>0</xdr:colOff>
      <xdr:row>218</xdr:row>
      <xdr:rowOff>0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</xdr:row>
      <xdr:rowOff>0</xdr:rowOff>
    </xdr:from>
    <xdr:to>
      <xdr:col>4</xdr:col>
      <xdr:colOff>0</xdr:colOff>
      <xdr:row>219</xdr:row>
      <xdr:rowOff>0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</xdr:row>
      <xdr:rowOff>0</xdr:rowOff>
    </xdr:from>
    <xdr:to>
      <xdr:col>4</xdr:col>
      <xdr:colOff>0</xdr:colOff>
      <xdr:row>220</xdr:row>
      <xdr:rowOff>0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</xdr:row>
      <xdr:rowOff>0</xdr:rowOff>
    </xdr:from>
    <xdr:to>
      <xdr:col>4</xdr:col>
      <xdr:colOff>0</xdr:colOff>
      <xdr:row>221</xdr:row>
      <xdr:rowOff>0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221</xdr:row>
      <xdr:rowOff>0</xdr:rowOff>
    </xdr:from>
    <xdr:to>
      <xdr:col>4</xdr:col>
      <xdr:colOff>0</xdr:colOff>
      <xdr:row>222</xdr:row>
      <xdr:rowOff>0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</xdr:row>
      <xdr:rowOff>0</xdr:rowOff>
    </xdr:from>
    <xdr:to>
      <xdr:col>4</xdr:col>
      <xdr:colOff>0</xdr:colOff>
      <xdr:row>223</xdr:row>
      <xdr:rowOff>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</xdr:row>
      <xdr:rowOff>0</xdr:rowOff>
    </xdr:from>
    <xdr:to>
      <xdr:col>4</xdr:col>
      <xdr:colOff>0</xdr:colOff>
      <xdr:row>224</xdr:row>
      <xdr:rowOff>0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</xdr:row>
      <xdr:rowOff>0</xdr:rowOff>
    </xdr:from>
    <xdr:to>
      <xdr:col>4</xdr:col>
      <xdr:colOff>0</xdr:colOff>
      <xdr:row>225</xdr:row>
      <xdr:rowOff>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</xdr:row>
      <xdr:rowOff>0</xdr:rowOff>
    </xdr:from>
    <xdr:to>
      <xdr:col>4</xdr:col>
      <xdr:colOff>0</xdr:colOff>
      <xdr:row>226</xdr:row>
      <xdr:rowOff>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</xdr:row>
      <xdr:rowOff>0</xdr:rowOff>
    </xdr:from>
    <xdr:to>
      <xdr:col>4</xdr:col>
      <xdr:colOff>0</xdr:colOff>
      <xdr:row>227</xdr:row>
      <xdr:rowOff>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</xdr:row>
      <xdr:rowOff>0</xdr:rowOff>
    </xdr:from>
    <xdr:to>
      <xdr:col>4</xdr:col>
      <xdr:colOff>0</xdr:colOff>
      <xdr:row>229</xdr:row>
      <xdr:rowOff>0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</xdr:row>
      <xdr:rowOff>0</xdr:rowOff>
    </xdr:from>
    <xdr:to>
      <xdr:col>4</xdr:col>
      <xdr:colOff>0</xdr:colOff>
      <xdr:row>230</xdr:row>
      <xdr:rowOff>0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</xdr:row>
      <xdr:rowOff>0</xdr:rowOff>
    </xdr:from>
    <xdr:to>
      <xdr:col>4</xdr:col>
      <xdr:colOff>0</xdr:colOff>
      <xdr:row>231</xdr:row>
      <xdr:rowOff>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</xdr:row>
      <xdr:rowOff>0</xdr:rowOff>
    </xdr:from>
    <xdr:to>
      <xdr:col>4</xdr:col>
      <xdr:colOff>0</xdr:colOff>
      <xdr:row>232</xdr:row>
      <xdr:rowOff>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</xdr:row>
      <xdr:rowOff>0</xdr:rowOff>
    </xdr:from>
    <xdr:to>
      <xdr:col>4</xdr:col>
      <xdr:colOff>0</xdr:colOff>
      <xdr:row>233</xdr:row>
      <xdr:rowOff>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</xdr:row>
      <xdr:rowOff>0</xdr:rowOff>
    </xdr:from>
    <xdr:to>
      <xdr:col>4</xdr:col>
      <xdr:colOff>0</xdr:colOff>
      <xdr:row>234</xdr:row>
      <xdr:rowOff>0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</xdr:row>
      <xdr:rowOff>0</xdr:rowOff>
    </xdr:from>
    <xdr:to>
      <xdr:col>4</xdr:col>
      <xdr:colOff>0</xdr:colOff>
      <xdr:row>235</xdr:row>
      <xdr:rowOff>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</xdr:row>
      <xdr:rowOff>0</xdr:rowOff>
    </xdr:from>
    <xdr:to>
      <xdr:col>4</xdr:col>
      <xdr:colOff>0</xdr:colOff>
      <xdr:row>236</xdr:row>
      <xdr:rowOff>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</xdr:row>
      <xdr:rowOff>0</xdr:rowOff>
    </xdr:from>
    <xdr:to>
      <xdr:col>4</xdr:col>
      <xdr:colOff>0</xdr:colOff>
      <xdr:row>237</xdr:row>
      <xdr:rowOff>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</xdr:row>
      <xdr:rowOff>0</xdr:rowOff>
    </xdr:from>
    <xdr:to>
      <xdr:col>4</xdr:col>
      <xdr:colOff>0</xdr:colOff>
      <xdr:row>238</xdr:row>
      <xdr:rowOff>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</xdr:row>
      <xdr:rowOff>0</xdr:rowOff>
    </xdr:from>
    <xdr:to>
      <xdr:col>4</xdr:col>
      <xdr:colOff>0</xdr:colOff>
      <xdr:row>239</xdr:row>
      <xdr:rowOff>0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</xdr:row>
      <xdr:rowOff>0</xdr:rowOff>
    </xdr:from>
    <xdr:to>
      <xdr:col>4</xdr:col>
      <xdr:colOff>0</xdr:colOff>
      <xdr:row>240</xdr:row>
      <xdr:rowOff>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</xdr:row>
      <xdr:rowOff>0</xdr:rowOff>
    </xdr:from>
    <xdr:to>
      <xdr:col>4</xdr:col>
      <xdr:colOff>0</xdr:colOff>
      <xdr:row>241</xdr:row>
      <xdr:rowOff>0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</xdr:row>
      <xdr:rowOff>0</xdr:rowOff>
    </xdr:from>
    <xdr:to>
      <xdr:col>4</xdr:col>
      <xdr:colOff>0</xdr:colOff>
      <xdr:row>242</xdr:row>
      <xdr:rowOff>0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</xdr:row>
      <xdr:rowOff>0</xdr:rowOff>
    </xdr:from>
    <xdr:to>
      <xdr:col>4</xdr:col>
      <xdr:colOff>0</xdr:colOff>
      <xdr:row>243</xdr:row>
      <xdr:rowOff>0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</xdr:row>
      <xdr:rowOff>0</xdr:rowOff>
    </xdr:from>
    <xdr:to>
      <xdr:col>4</xdr:col>
      <xdr:colOff>0</xdr:colOff>
      <xdr:row>244</xdr:row>
      <xdr:rowOff>0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</xdr:row>
      <xdr:rowOff>0</xdr:rowOff>
    </xdr:from>
    <xdr:to>
      <xdr:col>4</xdr:col>
      <xdr:colOff>0</xdr:colOff>
      <xdr:row>245</xdr:row>
      <xdr:rowOff>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</xdr:row>
      <xdr:rowOff>0</xdr:rowOff>
    </xdr:from>
    <xdr:to>
      <xdr:col>4</xdr:col>
      <xdr:colOff>0</xdr:colOff>
      <xdr:row>246</xdr:row>
      <xdr:rowOff>0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</xdr:row>
      <xdr:rowOff>0</xdr:rowOff>
    </xdr:from>
    <xdr:to>
      <xdr:col>4</xdr:col>
      <xdr:colOff>0</xdr:colOff>
      <xdr:row>247</xdr:row>
      <xdr:rowOff>0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247</xdr:row>
      <xdr:rowOff>0</xdr:rowOff>
    </xdr:from>
    <xdr:to>
      <xdr:col>4</xdr:col>
      <xdr:colOff>0</xdr:colOff>
      <xdr:row>248</xdr:row>
      <xdr:rowOff>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248</xdr:row>
      <xdr:rowOff>0</xdr:rowOff>
    </xdr:from>
    <xdr:to>
      <xdr:col>4</xdr:col>
      <xdr:colOff>0</xdr:colOff>
      <xdr:row>249</xdr:row>
      <xdr:rowOff>0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249</xdr:row>
      <xdr:rowOff>0</xdr:rowOff>
    </xdr:from>
    <xdr:to>
      <xdr:col>4</xdr:col>
      <xdr:colOff>0</xdr:colOff>
      <xdr:row>250</xdr:row>
      <xdr:rowOff>0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250</xdr:row>
      <xdr:rowOff>0</xdr:rowOff>
    </xdr:from>
    <xdr:to>
      <xdr:col>4</xdr:col>
      <xdr:colOff>0</xdr:colOff>
      <xdr:row>251</xdr:row>
      <xdr:rowOff>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251</xdr:row>
      <xdr:rowOff>0</xdr:rowOff>
    </xdr:from>
    <xdr:to>
      <xdr:col>4</xdr:col>
      <xdr:colOff>0</xdr:colOff>
      <xdr:row>252</xdr:row>
      <xdr:rowOff>0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252</xdr:row>
      <xdr:rowOff>0</xdr:rowOff>
    </xdr:from>
    <xdr:to>
      <xdr:col>4</xdr:col>
      <xdr:colOff>0</xdr:colOff>
      <xdr:row>253</xdr:row>
      <xdr:rowOff>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253</xdr:row>
      <xdr:rowOff>0</xdr:rowOff>
    </xdr:from>
    <xdr:to>
      <xdr:col>4</xdr:col>
      <xdr:colOff>0</xdr:colOff>
      <xdr:row>254</xdr:row>
      <xdr:rowOff>0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254</xdr:row>
      <xdr:rowOff>0</xdr:rowOff>
    </xdr:from>
    <xdr:to>
      <xdr:col>4</xdr:col>
      <xdr:colOff>0</xdr:colOff>
      <xdr:row>255</xdr:row>
      <xdr:rowOff>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255</xdr:row>
      <xdr:rowOff>0</xdr:rowOff>
    </xdr:from>
    <xdr:to>
      <xdr:col>4</xdr:col>
      <xdr:colOff>0</xdr:colOff>
      <xdr:row>256</xdr:row>
      <xdr:rowOff>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256</xdr:row>
      <xdr:rowOff>0</xdr:rowOff>
    </xdr:from>
    <xdr:to>
      <xdr:col>4</xdr:col>
      <xdr:colOff>0</xdr:colOff>
      <xdr:row>257</xdr:row>
      <xdr:rowOff>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257</xdr:row>
      <xdr:rowOff>0</xdr:rowOff>
    </xdr:from>
    <xdr:to>
      <xdr:col>4</xdr:col>
      <xdr:colOff>0</xdr:colOff>
      <xdr:row>258</xdr:row>
      <xdr:rowOff>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258</xdr:row>
      <xdr:rowOff>0</xdr:rowOff>
    </xdr:from>
    <xdr:to>
      <xdr:col>4</xdr:col>
      <xdr:colOff>0</xdr:colOff>
      <xdr:row>259</xdr:row>
      <xdr:rowOff>0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260</xdr:row>
      <xdr:rowOff>0</xdr:rowOff>
    </xdr:from>
    <xdr:to>
      <xdr:col>4</xdr:col>
      <xdr:colOff>0</xdr:colOff>
      <xdr:row>261</xdr:row>
      <xdr:rowOff>0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261</xdr:row>
      <xdr:rowOff>0</xdr:rowOff>
    </xdr:from>
    <xdr:to>
      <xdr:col>4</xdr:col>
      <xdr:colOff>0</xdr:colOff>
      <xdr:row>262</xdr:row>
      <xdr:rowOff>0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262</xdr:row>
      <xdr:rowOff>0</xdr:rowOff>
    </xdr:from>
    <xdr:to>
      <xdr:col>4</xdr:col>
      <xdr:colOff>0</xdr:colOff>
      <xdr:row>263</xdr:row>
      <xdr:rowOff>0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264</xdr:row>
      <xdr:rowOff>0</xdr:rowOff>
    </xdr:from>
    <xdr:to>
      <xdr:col>4</xdr:col>
      <xdr:colOff>0</xdr:colOff>
      <xdr:row>265</xdr:row>
      <xdr:rowOff>0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265</xdr:row>
      <xdr:rowOff>0</xdr:rowOff>
    </xdr:from>
    <xdr:to>
      <xdr:col>4</xdr:col>
      <xdr:colOff>0</xdr:colOff>
      <xdr:row>266</xdr:row>
      <xdr:rowOff>0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266</xdr:row>
      <xdr:rowOff>0</xdr:rowOff>
    </xdr:from>
    <xdr:to>
      <xdr:col>4</xdr:col>
      <xdr:colOff>0</xdr:colOff>
      <xdr:row>267</xdr:row>
      <xdr:rowOff>0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267</xdr:row>
      <xdr:rowOff>0</xdr:rowOff>
    </xdr:from>
    <xdr:to>
      <xdr:col>4</xdr:col>
      <xdr:colOff>0</xdr:colOff>
      <xdr:row>268</xdr:row>
      <xdr:rowOff>0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268</xdr:row>
      <xdr:rowOff>0</xdr:rowOff>
    </xdr:from>
    <xdr:to>
      <xdr:col>4</xdr:col>
      <xdr:colOff>0</xdr:colOff>
      <xdr:row>269</xdr:row>
      <xdr:rowOff>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269</xdr:row>
      <xdr:rowOff>0</xdr:rowOff>
    </xdr:from>
    <xdr:to>
      <xdr:col>4</xdr:col>
      <xdr:colOff>0</xdr:colOff>
      <xdr:row>270</xdr:row>
      <xdr:rowOff>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270</xdr:row>
      <xdr:rowOff>0</xdr:rowOff>
    </xdr:from>
    <xdr:to>
      <xdr:col>4</xdr:col>
      <xdr:colOff>0</xdr:colOff>
      <xdr:row>271</xdr:row>
      <xdr:rowOff>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271</xdr:row>
      <xdr:rowOff>0</xdr:rowOff>
    </xdr:from>
    <xdr:to>
      <xdr:col>4</xdr:col>
      <xdr:colOff>0</xdr:colOff>
      <xdr:row>272</xdr:row>
      <xdr:rowOff>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273</xdr:row>
      <xdr:rowOff>0</xdr:rowOff>
    </xdr:from>
    <xdr:to>
      <xdr:col>4</xdr:col>
      <xdr:colOff>0</xdr:colOff>
      <xdr:row>274</xdr:row>
      <xdr:rowOff>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274</xdr:row>
      <xdr:rowOff>0</xdr:rowOff>
    </xdr:from>
    <xdr:to>
      <xdr:col>4</xdr:col>
      <xdr:colOff>0</xdr:colOff>
      <xdr:row>275</xdr:row>
      <xdr:rowOff>0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275</xdr:row>
      <xdr:rowOff>0</xdr:rowOff>
    </xdr:from>
    <xdr:to>
      <xdr:col>4</xdr:col>
      <xdr:colOff>0</xdr:colOff>
      <xdr:row>276</xdr:row>
      <xdr:rowOff>0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276</xdr:row>
      <xdr:rowOff>0</xdr:rowOff>
    </xdr:from>
    <xdr:to>
      <xdr:col>4</xdr:col>
      <xdr:colOff>0</xdr:colOff>
      <xdr:row>277</xdr:row>
      <xdr:rowOff>0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277</xdr:row>
      <xdr:rowOff>0</xdr:rowOff>
    </xdr:from>
    <xdr:to>
      <xdr:col>4</xdr:col>
      <xdr:colOff>0</xdr:colOff>
      <xdr:row>278</xdr:row>
      <xdr:rowOff>0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278</xdr:row>
      <xdr:rowOff>0</xdr:rowOff>
    </xdr:from>
    <xdr:to>
      <xdr:col>4</xdr:col>
      <xdr:colOff>0</xdr:colOff>
      <xdr:row>279</xdr:row>
      <xdr:rowOff>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279</xdr:row>
      <xdr:rowOff>0</xdr:rowOff>
    </xdr:from>
    <xdr:to>
      <xdr:col>4</xdr:col>
      <xdr:colOff>0</xdr:colOff>
      <xdr:row>280</xdr:row>
      <xdr:rowOff>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280</xdr:row>
      <xdr:rowOff>0</xdr:rowOff>
    </xdr:from>
    <xdr:to>
      <xdr:col>4</xdr:col>
      <xdr:colOff>0</xdr:colOff>
      <xdr:row>281</xdr:row>
      <xdr:rowOff>0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281</xdr:row>
      <xdr:rowOff>0</xdr:rowOff>
    </xdr:from>
    <xdr:to>
      <xdr:col>4</xdr:col>
      <xdr:colOff>0</xdr:colOff>
      <xdr:row>282</xdr:row>
      <xdr:rowOff>0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282</xdr:row>
      <xdr:rowOff>0</xdr:rowOff>
    </xdr:from>
    <xdr:to>
      <xdr:col>4</xdr:col>
      <xdr:colOff>0</xdr:colOff>
      <xdr:row>283</xdr:row>
      <xdr:rowOff>0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283</xdr:row>
      <xdr:rowOff>0</xdr:rowOff>
    </xdr:from>
    <xdr:to>
      <xdr:col>4</xdr:col>
      <xdr:colOff>0</xdr:colOff>
      <xdr:row>284</xdr:row>
      <xdr:rowOff>0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284</xdr:row>
      <xdr:rowOff>0</xdr:rowOff>
    </xdr:from>
    <xdr:to>
      <xdr:col>4</xdr:col>
      <xdr:colOff>0</xdr:colOff>
      <xdr:row>285</xdr:row>
      <xdr:rowOff>0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285</xdr:row>
      <xdr:rowOff>0</xdr:rowOff>
    </xdr:from>
    <xdr:to>
      <xdr:col>4</xdr:col>
      <xdr:colOff>0</xdr:colOff>
      <xdr:row>286</xdr:row>
      <xdr:rowOff>0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286</xdr:row>
      <xdr:rowOff>0</xdr:rowOff>
    </xdr:from>
    <xdr:to>
      <xdr:col>4</xdr:col>
      <xdr:colOff>0</xdr:colOff>
      <xdr:row>287</xdr:row>
      <xdr:rowOff>0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287</xdr:row>
      <xdr:rowOff>0</xdr:rowOff>
    </xdr:from>
    <xdr:to>
      <xdr:col>4</xdr:col>
      <xdr:colOff>0</xdr:colOff>
      <xdr:row>288</xdr:row>
      <xdr:rowOff>0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288</xdr:row>
      <xdr:rowOff>0</xdr:rowOff>
    </xdr:from>
    <xdr:to>
      <xdr:col>4</xdr:col>
      <xdr:colOff>0</xdr:colOff>
      <xdr:row>289</xdr:row>
      <xdr:rowOff>0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289</xdr:row>
      <xdr:rowOff>0</xdr:rowOff>
    </xdr:from>
    <xdr:to>
      <xdr:col>4</xdr:col>
      <xdr:colOff>0</xdr:colOff>
      <xdr:row>290</xdr:row>
      <xdr:rowOff>0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290</xdr:row>
      <xdr:rowOff>0</xdr:rowOff>
    </xdr:from>
    <xdr:to>
      <xdr:col>4</xdr:col>
      <xdr:colOff>0</xdr:colOff>
      <xdr:row>291</xdr:row>
      <xdr:rowOff>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292</xdr:row>
      <xdr:rowOff>0</xdr:rowOff>
    </xdr:from>
    <xdr:to>
      <xdr:col>4</xdr:col>
      <xdr:colOff>0</xdr:colOff>
      <xdr:row>293</xdr:row>
      <xdr:rowOff>0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293</xdr:row>
      <xdr:rowOff>0</xdr:rowOff>
    </xdr:from>
    <xdr:to>
      <xdr:col>4</xdr:col>
      <xdr:colOff>0</xdr:colOff>
      <xdr:row>294</xdr:row>
      <xdr:rowOff>0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294</xdr:row>
      <xdr:rowOff>0</xdr:rowOff>
    </xdr:from>
    <xdr:to>
      <xdr:col>4</xdr:col>
      <xdr:colOff>0</xdr:colOff>
      <xdr:row>295</xdr:row>
      <xdr:rowOff>0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295</xdr:row>
      <xdr:rowOff>0</xdr:rowOff>
    </xdr:from>
    <xdr:to>
      <xdr:col>4</xdr:col>
      <xdr:colOff>0</xdr:colOff>
      <xdr:row>296</xdr:row>
      <xdr:rowOff>0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296</xdr:row>
      <xdr:rowOff>0</xdr:rowOff>
    </xdr:from>
    <xdr:to>
      <xdr:col>4</xdr:col>
      <xdr:colOff>0</xdr:colOff>
      <xdr:row>297</xdr:row>
      <xdr:rowOff>0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297</xdr:row>
      <xdr:rowOff>0</xdr:rowOff>
    </xdr:from>
    <xdr:to>
      <xdr:col>4</xdr:col>
      <xdr:colOff>0</xdr:colOff>
      <xdr:row>298</xdr:row>
      <xdr:rowOff>0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298</xdr:row>
      <xdr:rowOff>0</xdr:rowOff>
    </xdr:from>
    <xdr:to>
      <xdr:col>4</xdr:col>
      <xdr:colOff>0</xdr:colOff>
      <xdr:row>299</xdr:row>
      <xdr:rowOff>0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299</xdr:row>
      <xdr:rowOff>0</xdr:rowOff>
    </xdr:from>
    <xdr:to>
      <xdr:col>4</xdr:col>
      <xdr:colOff>0</xdr:colOff>
      <xdr:row>300</xdr:row>
      <xdr:rowOff>0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300</xdr:row>
      <xdr:rowOff>0</xdr:rowOff>
    </xdr:from>
    <xdr:to>
      <xdr:col>4</xdr:col>
      <xdr:colOff>0</xdr:colOff>
      <xdr:row>301</xdr:row>
      <xdr:rowOff>0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301</xdr:row>
      <xdr:rowOff>0</xdr:rowOff>
    </xdr:from>
    <xdr:to>
      <xdr:col>4</xdr:col>
      <xdr:colOff>0</xdr:colOff>
      <xdr:row>302</xdr:row>
      <xdr:rowOff>0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303</xdr:row>
      <xdr:rowOff>0</xdr:rowOff>
    </xdr:from>
    <xdr:to>
      <xdr:col>4</xdr:col>
      <xdr:colOff>0</xdr:colOff>
      <xdr:row>304</xdr:row>
      <xdr:rowOff>0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304</xdr:row>
      <xdr:rowOff>0</xdr:rowOff>
    </xdr:from>
    <xdr:to>
      <xdr:col>4</xdr:col>
      <xdr:colOff>0</xdr:colOff>
      <xdr:row>305</xdr:row>
      <xdr:rowOff>0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305</xdr:row>
      <xdr:rowOff>0</xdr:rowOff>
    </xdr:from>
    <xdr:to>
      <xdr:col>4</xdr:col>
      <xdr:colOff>0</xdr:colOff>
      <xdr:row>306</xdr:row>
      <xdr:rowOff>0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306</xdr:row>
      <xdr:rowOff>0</xdr:rowOff>
    </xdr:from>
    <xdr:to>
      <xdr:col>4</xdr:col>
      <xdr:colOff>0</xdr:colOff>
      <xdr:row>307</xdr:row>
      <xdr:rowOff>0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307</xdr:row>
      <xdr:rowOff>0</xdr:rowOff>
    </xdr:from>
    <xdr:to>
      <xdr:col>4</xdr:col>
      <xdr:colOff>0</xdr:colOff>
      <xdr:row>308</xdr:row>
      <xdr:rowOff>0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308</xdr:row>
      <xdr:rowOff>0</xdr:rowOff>
    </xdr:from>
    <xdr:to>
      <xdr:col>4</xdr:col>
      <xdr:colOff>0</xdr:colOff>
      <xdr:row>309</xdr:row>
      <xdr:rowOff>0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309</xdr:row>
      <xdr:rowOff>0</xdr:rowOff>
    </xdr:from>
    <xdr:to>
      <xdr:col>4</xdr:col>
      <xdr:colOff>0</xdr:colOff>
      <xdr:row>310</xdr:row>
      <xdr:rowOff>0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310</xdr:row>
      <xdr:rowOff>0</xdr:rowOff>
    </xdr:from>
    <xdr:to>
      <xdr:col>4</xdr:col>
      <xdr:colOff>0</xdr:colOff>
      <xdr:row>311</xdr:row>
      <xdr:rowOff>0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311</xdr:row>
      <xdr:rowOff>0</xdr:rowOff>
    </xdr:from>
    <xdr:to>
      <xdr:col>4</xdr:col>
      <xdr:colOff>0</xdr:colOff>
      <xdr:row>312</xdr:row>
      <xdr:rowOff>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312</xdr:row>
      <xdr:rowOff>0</xdr:rowOff>
    </xdr:from>
    <xdr:to>
      <xdr:col>4</xdr:col>
      <xdr:colOff>0</xdr:colOff>
      <xdr:row>313</xdr:row>
      <xdr:rowOff>0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313</xdr:row>
      <xdr:rowOff>0</xdr:rowOff>
    </xdr:from>
    <xdr:to>
      <xdr:col>4</xdr:col>
      <xdr:colOff>0</xdr:colOff>
      <xdr:row>314</xdr:row>
      <xdr:rowOff>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314</xdr:row>
      <xdr:rowOff>0</xdr:rowOff>
    </xdr:from>
    <xdr:to>
      <xdr:col>4</xdr:col>
      <xdr:colOff>0</xdr:colOff>
      <xdr:row>315</xdr:row>
      <xdr:rowOff>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315</xdr:row>
      <xdr:rowOff>0</xdr:rowOff>
    </xdr:from>
    <xdr:to>
      <xdr:col>4</xdr:col>
      <xdr:colOff>0</xdr:colOff>
      <xdr:row>316</xdr:row>
      <xdr:rowOff>0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316</xdr:row>
      <xdr:rowOff>0</xdr:rowOff>
    </xdr:from>
    <xdr:to>
      <xdr:col>4</xdr:col>
      <xdr:colOff>0</xdr:colOff>
      <xdr:row>317</xdr:row>
      <xdr:rowOff>0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317</xdr:row>
      <xdr:rowOff>0</xdr:rowOff>
    </xdr:from>
    <xdr:to>
      <xdr:col>4</xdr:col>
      <xdr:colOff>0</xdr:colOff>
      <xdr:row>318</xdr:row>
      <xdr:rowOff>0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318</xdr:row>
      <xdr:rowOff>0</xdr:rowOff>
    </xdr:from>
    <xdr:to>
      <xdr:col>4</xdr:col>
      <xdr:colOff>0</xdr:colOff>
      <xdr:row>319</xdr:row>
      <xdr:rowOff>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319</xdr:row>
      <xdr:rowOff>0</xdr:rowOff>
    </xdr:from>
    <xdr:to>
      <xdr:col>4</xdr:col>
      <xdr:colOff>0</xdr:colOff>
      <xdr:row>320</xdr:row>
      <xdr:rowOff>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320</xdr:row>
      <xdr:rowOff>0</xdr:rowOff>
    </xdr:from>
    <xdr:to>
      <xdr:col>4</xdr:col>
      <xdr:colOff>0</xdr:colOff>
      <xdr:row>321</xdr:row>
      <xdr:rowOff>0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321</xdr:row>
      <xdr:rowOff>0</xdr:rowOff>
    </xdr:from>
    <xdr:to>
      <xdr:col>4</xdr:col>
      <xdr:colOff>0</xdr:colOff>
      <xdr:row>322</xdr:row>
      <xdr:rowOff>0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322</xdr:row>
      <xdr:rowOff>0</xdr:rowOff>
    </xdr:from>
    <xdr:to>
      <xdr:col>4</xdr:col>
      <xdr:colOff>0</xdr:colOff>
      <xdr:row>323</xdr:row>
      <xdr:rowOff>0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323</xdr:row>
      <xdr:rowOff>0</xdr:rowOff>
    </xdr:from>
    <xdr:to>
      <xdr:col>4</xdr:col>
      <xdr:colOff>0</xdr:colOff>
      <xdr:row>324</xdr:row>
      <xdr:rowOff>0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324</xdr:row>
      <xdr:rowOff>0</xdr:rowOff>
    </xdr:from>
    <xdr:to>
      <xdr:col>4</xdr:col>
      <xdr:colOff>0</xdr:colOff>
      <xdr:row>325</xdr:row>
      <xdr:rowOff>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325</xdr:row>
      <xdr:rowOff>0</xdr:rowOff>
    </xdr:from>
    <xdr:to>
      <xdr:col>4</xdr:col>
      <xdr:colOff>0</xdr:colOff>
      <xdr:row>326</xdr:row>
      <xdr:rowOff>0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326</xdr:row>
      <xdr:rowOff>0</xdr:rowOff>
    </xdr:from>
    <xdr:to>
      <xdr:col>4</xdr:col>
      <xdr:colOff>0</xdr:colOff>
      <xdr:row>327</xdr:row>
      <xdr:rowOff>0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327</xdr:row>
      <xdr:rowOff>0</xdr:rowOff>
    </xdr:from>
    <xdr:to>
      <xdr:col>4</xdr:col>
      <xdr:colOff>0</xdr:colOff>
      <xdr:row>328</xdr:row>
      <xdr:rowOff>0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328</xdr:row>
      <xdr:rowOff>0</xdr:rowOff>
    </xdr:from>
    <xdr:to>
      <xdr:col>4</xdr:col>
      <xdr:colOff>0</xdr:colOff>
      <xdr:row>329</xdr:row>
      <xdr:rowOff>0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329</xdr:row>
      <xdr:rowOff>0</xdr:rowOff>
    </xdr:from>
    <xdr:to>
      <xdr:col>4</xdr:col>
      <xdr:colOff>0</xdr:colOff>
      <xdr:row>330</xdr:row>
      <xdr:rowOff>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330</xdr:row>
      <xdr:rowOff>0</xdr:rowOff>
    </xdr:from>
    <xdr:to>
      <xdr:col>4</xdr:col>
      <xdr:colOff>0</xdr:colOff>
      <xdr:row>331</xdr:row>
      <xdr:rowOff>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331</xdr:row>
      <xdr:rowOff>0</xdr:rowOff>
    </xdr:from>
    <xdr:to>
      <xdr:col>4</xdr:col>
      <xdr:colOff>0</xdr:colOff>
      <xdr:row>332</xdr:row>
      <xdr:rowOff>0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332</xdr:row>
      <xdr:rowOff>0</xdr:rowOff>
    </xdr:from>
    <xdr:to>
      <xdr:col>4</xdr:col>
      <xdr:colOff>0</xdr:colOff>
      <xdr:row>333</xdr:row>
      <xdr:rowOff>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333</xdr:row>
      <xdr:rowOff>0</xdr:rowOff>
    </xdr:from>
    <xdr:to>
      <xdr:col>4</xdr:col>
      <xdr:colOff>0</xdr:colOff>
      <xdr:row>334</xdr:row>
      <xdr:rowOff>0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334</xdr:row>
      <xdr:rowOff>0</xdr:rowOff>
    </xdr:from>
    <xdr:to>
      <xdr:col>4</xdr:col>
      <xdr:colOff>0</xdr:colOff>
      <xdr:row>335</xdr:row>
      <xdr:rowOff>0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335</xdr:row>
      <xdr:rowOff>0</xdr:rowOff>
    </xdr:from>
    <xdr:to>
      <xdr:col>4</xdr:col>
      <xdr:colOff>0</xdr:colOff>
      <xdr:row>336</xdr:row>
      <xdr:rowOff>0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336</xdr:row>
      <xdr:rowOff>0</xdr:rowOff>
    </xdr:from>
    <xdr:to>
      <xdr:col>4</xdr:col>
      <xdr:colOff>0</xdr:colOff>
      <xdr:row>337</xdr:row>
      <xdr:rowOff>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337</xdr:row>
      <xdr:rowOff>0</xdr:rowOff>
    </xdr:from>
    <xdr:to>
      <xdr:col>4</xdr:col>
      <xdr:colOff>0</xdr:colOff>
      <xdr:row>338</xdr:row>
      <xdr:rowOff>0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338</xdr:row>
      <xdr:rowOff>0</xdr:rowOff>
    </xdr:from>
    <xdr:to>
      <xdr:col>4</xdr:col>
      <xdr:colOff>0</xdr:colOff>
      <xdr:row>339</xdr:row>
      <xdr:rowOff>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339</xdr:row>
      <xdr:rowOff>0</xdr:rowOff>
    </xdr:from>
    <xdr:to>
      <xdr:col>4</xdr:col>
      <xdr:colOff>0</xdr:colOff>
      <xdr:row>340</xdr:row>
      <xdr:rowOff>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340</xdr:row>
      <xdr:rowOff>0</xdr:rowOff>
    </xdr:from>
    <xdr:to>
      <xdr:col>4</xdr:col>
      <xdr:colOff>0</xdr:colOff>
      <xdr:row>341</xdr:row>
      <xdr:rowOff>0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341</xdr:row>
      <xdr:rowOff>0</xdr:rowOff>
    </xdr:from>
    <xdr:to>
      <xdr:col>4</xdr:col>
      <xdr:colOff>0</xdr:colOff>
      <xdr:row>342</xdr:row>
      <xdr:rowOff>0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342</xdr:row>
      <xdr:rowOff>0</xdr:rowOff>
    </xdr:from>
    <xdr:to>
      <xdr:col>4</xdr:col>
      <xdr:colOff>0</xdr:colOff>
      <xdr:row>343</xdr:row>
      <xdr:rowOff>0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343</xdr:row>
      <xdr:rowOff>0</xdr:rowOff>
    </xdr:from>
    <xdr:to>
      <xdr:col>4</xdr:col>
      <xdr:colOff>0</xdr:colOff>
      <xdr:row>344</xdr:row>
      <xdr:rowOff>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344</xdr:row>
      <xdr:rowOff>0</xdr:rowOff>
    </xdr:from>
    <xdr:to>
      <xdr:col>4</xdr:col>
      <xdr:colOff>0</xdr:colOff>
      <xdr:row>345</xdr:row>
      <xdr:rowOff>0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345</xdr:row>
      <xdr:rowOff>0</xdr:rowOff>
    </xdr:from>
    <xdr:to>
      <xdr:col>4</xdr:col>
      <xdr:colOff>0</xdr:colOff>
      <xdr:row>346</xdr:row>
      <xdr:rowOff>0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346</xdr:row>
      <xdr:rowOff>0</xdr:rowOff>
    </xdr:from>
    <xdr:to>
      <xdr:col>4</xdr:col>
      <xdr:colOff>0</xdr:colOff>
      <xdr:row>347</xdr:row>
      <xdr:rowOff>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347</xdr:row>
      <xdr:rowOff>0</xdr:rowOff>
    </xdr:from>
    <xdr:to>
      <xdr:col>4</xdr:col>
      <xdr:colOff>0</xdr:colOff>
      <xdr:row>348</xdr:row>
      <xdr:rowOff>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348</xdr:row>
      <xdr:rowOff>0</xdr:rowOff>
    </xdr:from>
    <xdr:to>
      <xdr:col>4</xdr:col>
      <xdr:colOff>0</xdr:colOff>
      <xdr:row>349</xdr:row>
      <xdr:rowOff>0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349</xdr:row>
      <xdr:rowOff>0</xdr:rowOff>
    </xdr:from>
    <xdr:to>
      <xdr:col>4</xdr:col>
      <xdr:colOff>0</xdr:colOff>
      <xdr:row>350</xdr:row>
      <xdr:rowOff>0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350</xdr:row>
      <xdr:rowOff>0</xdr:rowOff>
    </xdr:from>
    <xdr:to>
      <xdr:col>4</xdr:col>
      <xdr:colOff>0</xdr:colOff>
      <xdr:row>351</xdr:row>
      <xdr:rowOff>0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351</xdr:row>
      <xdr:rowOff>0</xdr:rowOff>
    </xdr:from>
    <xdr:to>
      <xdr:col>4</xdr:col>
      <xdr:colOff>0</xdr:colOff>
      <xdr:row>352</xdr:row>
      <xdr:rowOff>0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352</xdr:row>
      <xdr:rowOff>0</xdr:rowOff>
    </xdr:from>
    <xdr:to>
      <xdr:col>4</xdr:col>
      <xdr:colOff>0</xdr:colOff>
      <xdr:row>353</xdr:row>
      <xdr:rowOff>0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353</xdr:row>
      <xdr:rowOff>0</xdr:rowOff>
    </xdr:from>
    <xdr:to>
      <xdr:col>4</xdr:col>
      <xdr:colOff>0</xdr:colOff>
      <xdr:row>354</xdr:row>
      <xdr:rowOff>0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354</xdr:row>
      <xdr:rowOff>0</xdr:rowOff>
    </xdr:from>
    <xdr:to>
      <xdr:col>4</xdr:col>
      <xdr:colOff>0</xdr:colOff>
      <xdr:row>355</xdr:row>
      <xdr:rowOff>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355</xdr:row>
      <xdr:rowOff>0</xdr:rowOff>
    </xdr:from>
    <xdr:to>
      <xdr:col>4</xdr:col>
      <xdr:colOff>0</xdr:colOff>
      <xdr:row>356</xdr:row>
      <xdr:rowOff>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356</xdr:row>
      <xdr:rowOff>0</xdr:rowOff>
    </xdr:from>
    <xdr:to>
      <xdr:col>4</xdr:col>
      <xdr:colOff>0</xdr:colOff>
      <xdr:row>357</xdr:row>
      <xdr:rowOff>0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357</xdr:row>
      <xdr:rowOff>0</xdr:rowOff>
    </xdr:from>
    <xdr:to>
      <xdr:col>4</xdr:col>
      <xdr:colOff>0</xdr:colOff>
      <xdr:row>358</xdr:row>
      <xdr:rowOff>0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358</xdr:row>
      <xdr:rowOff>0</xdr:rowOff>
    </xdr:from>
    <xdr:to>
      <xdr:col>4</xdr:col>
      <xdr:colOff>0</xdr:colOff>
      <xdr:row>359</xdr:row>
      <xdr:rowOff>0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361</xdr:row>
      <xdr:rowOff>0</xdr:rowOff>
    </xdr:from>
    <xdr:to>
      <xdr:col>4</xdr:col>
      <xdr:colOff>0</xdr:colOff>
      <xdr:row>362</xdr:row>
      <xdr:rowOff>0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362</xdr:row>
      <xdr:rowOff>0</xdr:rowOff>
    </xdr:from>
    <xdr:to>
      <xdr:col>4</xdr:col>
      <xdr:colOff>0</xdr:colOff>
      <xdr:row>363</xdr:row>
      <xdr:rowOff>0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364</xdr:row>
      <xdr:rowOff>0</xdr:rowOff>
    </xdr:from>
    <xdr:to>
      <xdr:col>4</xdr:col>
      <xdr:colOff>0</xdr:colOff>
      <xdr:row>365</xdr:row>
      <xdr:rowOff>0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365</xdr:row>
      <xdr:rowOff>0</xdr:rowOff>
    </xdr:from>
    <xdr:to>
      <xdr:col>4</xdr:col>
      <xdr:colOff>0</xdr:colOff>
      <xdr:row>366</xdr:row>
      <xdr:rowOff>0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366</xdr:row>
      <xdr:rowOff>0</xdr:rowOff>
    </xdr:from>
    <xdr:to>
      <xdr:col>4</xdr:col>
      <xdr:colOff>0</xdr:colOff>
      <xdr:row>367</xdr:row>
      <xdr:rowOff>0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367</xdr:row>
      <xdr:rowOff>0</xdr:rowOff>
    </xdr:from>
    <xdr:to>
      <xdr:col>4</xdr:col>
      <xdr:colOff>0</xdr:colOff>
      <xdr:row>368</xdr:row>
      <xdr:rowOff>0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368</xdr:row>
      <xdr:rowOff>0</xdr:rowOff>
    </xdr:from>
    <xdr:to>
      <xdr:col>4</xdr:col>
      <xdr:colOff>0</xdr:colOff>
      <xdr:row>369</xdr:row>
      <xdr:rowOff>0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369</xdr:row>
      <xdr:rowOff>0</xdr:rowOff>
    </xdr:from>
    <xdr:to>
      <xdr:col>4</xdr:col>
      <xdr:colOff>0</xdr:colOff>
      <xdr:row>370</xdr:row>
      <xdr:rowOff>0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370</xdr:row>
      <xdr:rowOff>0</xdr:rowOff>
    </xdr:from>
    <xdr:to>
      <xdr:col>4</xdr:col>
      <xdr:colOff>0</xdr:colOff>
      <xdr:row>371</xdr:row>
      <xdr:rowOff>0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371</xdr:row>
      <xdr:rowOff>0</xdr:rowOff>
    </xdr:from>
    <xdr:to>
      <xdr:col>4</xdr:col>
      <xdr:colOff>0</xdr:colOff>
      <xdr:row>372</xdr:row>
      <xdr:rowOff>0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372</xdr:row>
      <xdr:rowOff>0</xdr:rowOff>
    </xdr:from>
    <xdr:to>
      <xdr:col>4</xdr:col>
      <xdr:colOff>0</xdr:colOff>
      <xdr:row>373</xdr:row>
      <xdr:rowOff>0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373</xdr:row>
      <xdr:rowOff>0</xdr:rowOff>
    </xdr:from>
    <xdr:to>
      <xdr:col>4</xdr:col>
      <xdr:colOff>0</xdr:colOff>
      <xdr:row>374</xdr:row>
      <xdr:rowOff>0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374</xdr:row>
      <xdr:rowOff>0</xdr:rowOff>
    </xdr:from>
    <xdr:to>
      <xdr:col>4</xdr:col>
      <xdr:colOff>0</xdr:colOff>
      <xdr:row>375</xdr:row>
      <xdr:rowOff>0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375</xdr:row>
      <xdr:rowOff>0</xdr:rowOff>
    </xdr:from>
    <xdr:to>
      <xdr:col>4</xdr:col>
      <xdr:colOff>0</xdr:colOff>
      <xdr:row>376</xdr:row>
      <xdr:rowOff>0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376</xdr:row>
      <xdr:rowOff>0</xdr:rowOff>
    </xdr:from>
    <xdr:to>
      <xdr:col>4</xdr:col>
      <xdr:colOff>0</xdr:colOff>
      <xdr:row>377</xdr:row>
      <xdr:rowOff>0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377</xdr:row>
      <xdr:rowOff>0</xdr:rowOff>
    </xdr:from>
    <xdr:to>
      <xdr:col>4</xdr:col>
      <xdr:colOff>0</xdr:colOff>
      <xdr:row>378</xdr:row>
      <xdr:rowOff>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378</xdr:row>
      <xdr:rowOff>0</xdr:rowOff>
    </xdr:from>
    <xdr:to>
      <xdr:col>4</xdr:col>
      <xdr:colOff>0</xdr:colOff>
      <xdr:row>379</xdr:row>
      <xdr:rowOff>0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380</xdr:row>
      <xdr:rowOff>0</xdr:rowOff>
    </xdr:from>
    <xdr:to>
      <xdr:col>4</xdr:col>
      <xdr:colOff>0</xdr:colOff>
      <xdr:row>381</xdr:row>
      <xdr:rowOff>0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382</xdr:row>
      <xdr:rowOff>0</xdr:rowOff>
    </xdr:from>
    <xdr:to>
      <xdr:col>4</xdr:col>
      <xdr:colOff>0</xdr:colOff>
      <xdr:row>383</xdr:row>
      <xdr:rowOff>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383</xdr:row>
      <xdr:rowOff>0</xdr:rowOff>
    </xdr:from>
    <xdr:to>
      <xdr:col>4</xdr:col>
      <xdr:colOff>0</xdr:colOff>
      <xdr:row>384</xdr:row>
      <xdr:rowOff>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384</xdr:row>
      <xdr:rowOff>0</xdr:rowOff>
    </xdr:from>
    <xdr:to>
      <xdr:col>4</xdr:col>
      <xdr:colOff>0</xdr:colOff>
      <xdr:row>385</xdr:row>
      <xdr:rowOff>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385</xdr:row>
      <xdr:rowOff>0</xdr:rowOff>
    </xdr:from>
    <xdr:to>
      <xdr:col>4</xdr:col>
      <xdr:colOff>0</xdr:colOff>
      <xdr:row>386</xdr:row>
      <xdr:rowOff>0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386</xdr:row>
      <xdr:rowOff>0</xdr:rowOff>
    </xdr:from>
    <xdr:to>
      <xdr:col>4</xdr:col>
      <xdr:colOff>0</xdr:colOff>
      <xdr:row>387</xdr:row>
      <xdr:rowOff>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387</xdr:row>
      <xdr:rowOff>0</xdr:rowOff>
    </xdr:from>
    <xdr:to>
      <xdr:col>4</xdr:col>
      <xdr:colOff>0</xdr:colOff>
      <xdr:row>388</xdr:row>
      <xdr:rowOff>0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388</xdr:row>
      <xdr:rowOff>0</xdr:rowOff>
    </xdr:from>
    <xdr:to>
      <xdr:col>4</xdr:col>
      <xdr:colOff>0</xdr:colOff>
      <xdr:row>389</xdr:row>
      <xdr:rowOff>0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389</xdr:row>
      <xdr:rowOff>0</xdr:rowOff>
    </xdr:from>
    <xdr:to>
      <xdr:col>4</xdr:col>
      <xdr:colOff>0</xdr:colOff>
      <xdr:row>390</xdr:row>
      <xdr:rowOff>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390</xdr:row>
      <xdr:rowOff>0</xdr:rowOff>
    </xdr:from>
    <xdr:to>
      <xdr:col>4</xdr:col>
      <xdr:colOff>0</xdr:colOff>
      <xdr:row>391</xdr:row>
      <xdr:rowOff>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391</xdr:row>
      <xdr:rowOff>0</xdr:rowOff>
    </xdr:from>
    <xdr:to>
      <xdr:col>4</xdr:col>
      <xdr:colOff>0</xdr:colOff>
      <xdr:row>392</xdr:row>
      <xdr:rowOff>0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392</xdr:row>
      <xdr:rowOff>0</xdr:rowOff>
    </xdr:from>
    <xdr:to>
      <xdr:col>4</xdr:col>
      <xdr:colOff>0</xdr:colOff>
      <xdr:row>393</xdr:row>
      <xdr:rowOff>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393</xdr:row>
      <xdr:rowOff>0</xdr:rowOff>
    </xdr:from>
    <xdr:to>
      <xdr:col>4</xdr:col>
      <xdr:colOff>0</xdr:colOff>
      <xdr:row>394</xdr:row>
      <xdr:rowOff>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394</xdr:row>
      <xdr:rowOff>0</xdr:rowOff>
    </xdr:from>
    <xdr:to>
      <xdr:col>4</xdr:col>
      <xdr:colOff>0</xdr:colOff>
      <xdr:row>395</xdr:row>
      <xdr:rowOff>0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395</xdr:row>
      <xdr:rowOff>0</xdr:rowOff>
    </xdr:from>
    <xdr:to>
      <xdr:col>4</xdr:col>
      <xdr:colOff>0</xdr:colOff>
      <xdr:row>396</xdr:row>
      <xdr:rowOff>0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396</xdr:row>
      <xdr:rowOff>0</xdr:rowOff>
    </xdr:from>
    <xdr:to>
      <xdr:col>4</xdr:col>
      <xdr:colOff>0</xdr:colOff>
      <xdr:row>397</xdr:row>
      <xdr:rowOff>0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398</xdr:row>
      <xdr:rowOff>0</xdr:rowOff>
    </xdr:from>
    <xdr:to>
      <xdr:col>4</xdr:col>
      <xdr:colOff>0</xdr:colOff>
      <xdr:row>399</xdr:row>
      <xdr:rowOff>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399</xdr:row>
      <xdr:rowOff>0</xdr:rowOff>
    </xdr:from>
    <xdr:to>
      <xdr:col>4</xdr:col>
      <xdr:colOff>0</xdr:colOff>
      <xdr:row>400</xdr:row>
      <xdr:rowOff>0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400</xdr:row>
      <xdr:rowOff>0</xdr:rowOff>
    </xdr:from>
    <xdr:to>
      <xdr:col>4</xdr:col>
      <xdr:colOff>0</xdr:colOff>
      <xdr:row>401</xdr:row>
      <xdr:rowOff>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401</xdr:row>
      <xdr:rowOff>0</xdr:rowOff>
    </xdr:from>
    <xdr:to>
      <xdr:col>4</xdr:col>
      <xdr:colOff>0</xdr:colOff>
      <xdr:row>402</xdr:row>
      <xdr:rowOff>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402</xdr:row>
      <xdr:rowOff>0</xdr:rowOff>
    </xdr:from>
    <xdr:to>
      <xdr:col>4</xdr:col>
      <xdr:colOff>0</xdr:colOff>
      <xdr:row>403</xdr:row>
      <xdr:rowOff>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403</xdr:row>
      <xdr:rowOff>0</xdr:rowOff>
    </xdr:from>
    <xdr:to>
      <xdr:col>4</xdr:col>
      <xdr:colOff>0</xdr:colOff>
      <xdr:row>404</xdr:row>
      <xdr:rowOff>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404</xdr:row>
      <xdr:rowOff>0</xdr:rowOff>
    </xdr:from>
    <xdr:to>
      <xdr:col>4</xdr:col>
      <xdr:colOff>0</xdr:colOff>
      <xdr:row>405</xdr:row>
      <xdr:rowOff>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405</xdr:row>
      <xdr:rowOff>0</xdr:rowOff>
    </xdr:from>
    <xdr:to>
      <xdr:col>4</xdr:col>
      <xdr:colOff>0</xdr:colOff>
      <xdr:row>406</xdr:row>
      <xdr:rowOff>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406</xdr:row>
      <xdr:rowOff>0</xdr:rowOff>
    </xdr:from>
    <xdr:to>
      <xdr:col>4</xdr:col>
      <xdr:colOff>0</xdr:colOff>
      <xdr:row>407</xdr:row>
      <xdr:rowOff>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407</xdr:row>
      <xdr:rowOff>0</xdr:rowOff>
    </xdr:from>
    <xdr:to>
      <xdr:col>4</xdr:col>
      <xdr:colOff>0</xdr:colOff>
      <xdr:row>408</xdr:row>
      <xdr:rowOff>0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408</xdr:row>
      <xdr:rowOff>0</xdr:rowOff>
    </xdr:from>
    <xdr:to>
      <xdr:col>4</xdr:col>
      <xdr:colOff>0</xdr:colOff>
      <xdr:row>409</xdr:row>
      <xdr:rowOff>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409</xdr:row>
      <xdr:rowOff>0</xdr:rowOff>
    </xdr:from>
    <xdr:to>
      <xdr:col>4</xdr:col>
      <xdr:colOff>0</xdr:colOff>
      <xdr:row>410</xdr:row>
      <xdr:rowOff>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410</xdr:row>
      <xdr:rowOff>0</xdr:rowOff>
    </xdr:from>
    <xdr:to>
      <xdr:col>4</xdr:col>
      <xdr:colOff>0</xdr:colOff>
      <xdr:row>411</xdr:row>
      <xdr:rowOff>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411</xdr:row>
      <xdr:rowOff>0</xdr:rowOff>
    </xdr:from>
    <xdr:to>
      <xdr:col>4</xdr:col>
      <xdr:colOff>0</xdr:colOff>
      <xdr:row>412</xdr:row>
      <xdr:rowOff>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412</xdr:row>
      <xdr:rowOff>0</xdr:rowOff>
    </xdr:from>
    <xdr:to>
      <xdr:col>4</xdr:col>
      <xdr:colOff>0</xdr:colOff>
      <xdr:row>413</xdr:row>
      <xdr:rowOff>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413</xdr:row>
      <xdr:rowOff>0</xdr:rowOff>
    </xdr:from>
    <xdr:to>
      <xdr:col>4</xdr:col>
      <xdr:colOff>0</xdr:colOff>
      <xdr:row>414</xdr:row>
      <xdr:rowOff>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414</xdr:row>
      <xdr:rowOff>0</xdr:rowOff>
    </xdr:from>
    <xdr:to>
      <xdr:col>4</xdr:col>
      <xdr:colOff>0</xdr:colOff>
      <xdr:row>415</xdr:row>
      <xdr:rowOff>0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415</xdr:row>
      <xdr:rowOff>0</xdr:rowOff>
    </xdr:from>
    <xdr:to>
      <xdr:col>4</xdr:col>
      <xdr:colOff>0</xdr:colOff>
      <xdr:row>416</xdr:row>
      <xdr:rowOff>0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416</xdr:row>
      <xdr:rowOff>0</xdr:rowOff>
    </xdr:from>
    <xdr:to>
      <xdr:col>4</xdr:col>
      <xdr:colOff>0</xdr:colOff>
      <xdr:row>417</xdr:row>
      <xdr:rowOff>0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417</xdr:row>
      <xdr:rowOff>0</xdr:rowOff>
    </xdr:from>
    <xdr:to>
      <xdr:col>4</xdr:col>
      <xdr:colOff>0</xdr:colOff>
      <xdr:row>418</xdr:row>
      <xdr:rowOff>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418</xdr:row>
      <xdr:rowOff>0</xdr:rowOff>
    </xdr:from>
    <xdr:to>
      <xdr:col>4</xdr:col>
      <xdr:colOff>0</xdr:colOff>
      <xdr:row>419</xdr:row>
      <xdr:rowOff>0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419</xdr:row>
      <xdr:rowOff>0</xdr:rowOff>
    </xdr:from>
    <xdr:to>
      <xdr:col>4</xdr:col>
      <xdr:colOff>0</xdr:colOff>
      <xdr:row>420</xdr:row>
      <xdr:rowOff>0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420</xdr:row>
      <xdr:rowOff>0</xdr:rowOff>
    </xdr:from>
    <xdr:to>
      <xdr:col>4</xdr:col>
      <xdr:colOff>0</xdr:colOff>
      <xdr:row>421</xdr:row>
      <xdr:rowOff>0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421</xdr:row>
      <xdr:rowOff>0</xdr:rowOff>
    </xdr:from>
    <xdr:to>
      <xdr:col>4</xdr:col>
      <xdr:colOff>0</xdr:colOff>
      <xdr:row>422</xdr:row>
      <xdr:rowOff>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422</xdr:row>
      <xdr:rowOff>0</xdr:rowOff>
    </xdr:from>
    <xdr:to>
      <xdr:col>4</xdr:col>
      <xdr:colOff>0</xdr:colOff>
      <xdr:row>423</xdr:row>
      <xdr:rowOff>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423</xdr:row>
      <xdr:rowOff>0</xdr:rowOff>
    </xdr:from>
    <xdr:to>
      <xdr:col>4</xdr:col>
      <xdr:colOff>0</xdr:colOff>
      <xdr:row>424</xdr:row>
      <xdr:rowOff>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</xdr:col>
      <xdr:colOff>9525</xdr:colOff>
      <xdr:row>0</xdr:row>
      <xdr:rowOff>76200</xdr:rowOff>
    </xdr:from>
    <xdr:to>
      <xdr:col>1</xdr:col>
      <xdr:colOff>819150</xdr:colOff>
      <xdr:row>3</xdr:row>
      <xdr:rowOff>47625</xdr:rowOff>
    </xdr:to>
    <xdr:pic>
      <xdr:nvPicPr>
        <xdr:cNvPr id="7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95250" y="76200"/>
          <a:ext cx="8096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2790826</xdr:colOff>
      <xdr:row>212</xdr:row>
      <xdr:rowOff>0</xdr:rowOff>
    </xdr:from>
    <xdr:to>
      <xdr:col>4</xdr:col>
      <xdr:colOff>1</xdr:colOff>
      <xdr:row>213</xdr:row>
      <xdr:rowOff>25777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3724276" y="181613175"/>
          <a:ext cx="1200150" cy="10163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K424"/>
  <sheetViews>
    <sheetView tabSelected="1" workbookViewId="0">
      <selection activeCell="E214" sqref="E214"/>
    </sheetView>
  </sheetViews>
  <sheetFormatPr defaultColWidth="10.5" defaultRowHeight="11.45" customHeight="1" outlineLevelRow="5"/>
  <cols>
    <col min="1" max="1" width="1.5" style="1" customWidth="1"/>
    <col min="2" max="2" width="14.83203125" style="1" customWidth="1"/>
    <col min="3" max="3" width="52.33203125" style="1" customWidth="1"/>
    <col min="4" max="4" width="17.5" style="1" customWidth="1"/>
    <col min="5" max="5" width="14.83203125" style="1" customWidth="1"/>
    <col min="6" max="6" width="16.33203125" style="1" customWidth="1"/>
    <col min="7" max="7" width="8" style="1" customWidth="1"/>
    <col min="8" max="9" width="14.83203125" style="30" customWidth="1"/>
  </cols>
  <sheetData>
    <row r="1" spans="1:11" s="30" customFormat="1" ht="11.45" customHeight="1">
      <c r="A1" s="29"/>
      <c r="C1" s="31" t="s">
        <v>424</v>
      </c>
      <c r="D1" s="32"/>
      <c r="E1" s="33" t="s">
        <v>425</v>
      </c>
      <c r="F1" s="34" t="s">
        <v>426</v>
      </c>
      <c r="G1" s="35"/>
      <c r="H1" s="36"/>
      <c r="I1" s="37">
        <v>-0.12</v>
      </c>
      <c r="J1" s="38"/>
      <c r="K1" s="38"/>
    </row>
    <row r="2" spans="1:11" s="30" customFormat="1" ht="11.45" customHeight="1">
      <c r="A2" s="29"/>
      <c r="C2" s="39" t="s">
        <v>427</v>
      </c>
      <c r="D2" s="40"/>
      <c r="E2" s="41" t="s">
        <v>425</v>
      </c>
      <c r="F2" s="42" t="s">
        <v>428</v>
      </c>
      <c r="G2" s="43"/>
      <c r="H2" s="44"/>
      <c r="I2" s="45">
        <v>-0.14000000000000001</v>
      </c>
      <c r="J2" s="38"/>
      <c r="K2" s="38"/>
    </row>
    <row r="3" spans="1:11" s="30" customFormat="1" ht="11.45" customHeight="1">
      <c r="A3" s="29"/>
      <c r="C3" s="39" t="s">
        <v>429</v>
      </c>
      <c r="D3" s="40"/>
      <c r="E3" s="41" t="s">
        <v>425</v>
      </c>
      <c r="F3" s="42" t="s">
        <v>430</v>
      </c>
      <c r="G3" s="43"/>
      <c r="H3" s="44"/>
      <c r="I3" s="45">
        <v>-0.16</v>
      </c>
      <c r="J3" s="38"/>
      <c r="K3" s="38"/>
    </row>
    <row r="4" spans="1:11" s="30" customFormat="1" ht="11.45" customHeight="1">
      <c r="A4" s="29"/>
      <c r="C4" s="39" t="s">
        <v>431</v>
      </c>
      <c r="D4" s="40"/>
      <c r="E4" s="41" t="s">
        <v>425</v>
      </c>
      <c r="F4" s="42" t="s">
        <v>432</v>
      </c>
      <c r="G4" s="43"/>
      <c r="H4" s="44"/>
      <c r="I4" s="45">
        <v>-0.18</v>
      </c>
      <c r="J4" s="38"/>
      <c r="K4" s="38"/>
    </row>
    <row r="5" spans="1:11" s="30" customFormat="1" ht="11.45" customHeight="1" thickBot="1">
      <c r="A5" s="29"/>
      <c r="C5" s="29"/>
      <c r="D5" s="46"/>
      <c r="E5" s="47" t="s">
        <v>425</v>
      </c>
      <c r="F5" s="48" t="s">
        <v>433</v>
      </c>
      <c r="G5" s="49"/>
      <c r="H5" s="50"/>
      <c r="I5" s="51">
        <v>-0.2</v>
      </c>
      <c r="J5" s="29"/>
      <c r="K5" s="29"/>
    </row>
    <row r="6" spans="1:11" s="29" customFormat="1" ht="24" customHeight="1">
      <c r="B6" s="58" t="s">
        <v>0</v>
      </c>
      <c r="C6" s="59" t="s">
        <v>1</v>
      </c>
      <c r="D6" s="58" t="s">
        <v>2</v>
      </c>
      <c r="E6" s="58" t="s">
        <v>3</v>
      </c>
      <c r="F6" s="58" t="s">
        <v>4</v>
      </c>
      <c r="G6" s="58"/>
      <c r="H6" s="54" t="s">
        <v>434</v>
      </c>
      <c r="I6" s="55" t="s">
        <v>435</v>
      </c>
    </row>
    <row r="7" spans="1:11" s="29" customFormat="1" ht="12" customHeight="1">
      <c r="B7" s="58"/>
      <c r="C7" s="59"/>
      <c r="D7" s="58"/>
      <c r="E7" s="58"/>
      <c r="F7" s="2" t="s">
        <v>5</v>
      </c>
      <c r="G7" s="2" t="s">
        <v>6</v>
      </c>
      <c r="H7" s="55"/>
      <c r="I7" s="55"/>
    </row>
    <row r="8" spans="1:11" ht="12" customHeight="1">
      <c r="B8" s="3"/>
      <c r="C8" s="4" t="s">
        <v>7</v>
      </c>
      <c r="D8" s="5"/>
      <c r="E8" s="3"/>
      <c r="F8" s="6"/>
      <c r="G8" s="6"/>
      <c r="H8" s="29"/>
      <c r="I8" s="56">
        <f>SUM(I10:I532)</f>
        <v>0</v>
      </c>
    </row>
    <row r="9" spans="1:11" ht="12" customHeight="1" outlineLevel="1">
      <c r="B9" s="7"/>
      <c r="C9" s="8" t="s">
        <v>8</v>
      </c>
      <c r="D9" s="9"/>
      <c r="E9" s="7"/>
      <c r="F9" s="10"/>
      <c r="G9" s="10"/>
      <c r="H9" s="29"/>
      <c r="I9" s="57"/>
    </row>
    <row r="10" spans="1:11" ht="12" customHeight="1" outlineLevel="2">
      <c r="B10" s="11"/>
      <c r="C10" s="12" t="s">
        <v>11</v>
      </c>
      <c r="D10" s="13"/>
      <c r="E10" s="11"/>
      <c r="F10" s="14"/>
      <c r="G10" s="14"/>
    </row>
    <row r="11" spans="1:11" s="1" customFormat="1" ht="78" customHeight="1" outlineLevel="3">
      <c r="B11" s="20">
        <v>1075</v>
      </c>
      <c r="C11" s="16" t="s">
        <v>12</v>
      </c>
      <c r="D11" s="15"/>
      <c r="E11" s="17">
        <v>9</v>
      </c>
      <c r="F11" s="18">
        <v>279.68</v>
      </c>
      <c r="G11" s="19" t="s">
        <v>9</v>
      </c>
      <c r="H11" s="29"/>
      <c r="I11" s="29">
        <f t="shared" ref="I11:I74" si="0">H11*F11</f>
        <v>0</v>
      </c>
    </row>
    <row r="12" spans="1:11" ht="12" customHeight="1" outlineLevel="2">
      <c r="B12" s="11"/>
      <c r="C12" s="12" t="s">
        <v>13</v>
      </c>
      <c r="D12" s="13"/>
      <c r="E12" s="11"/>
      <c r="F12" s="14"/>
      <c r="G12" s="14"/>
      <c r="I12" s="29">
        <f t="shared" si="0"/>
        <v>0</v>
      </c>
    </row>
    <row r="13" spans="1:11" ht="12" customHeight="1" outlineLevel="3">
      <c r="B13" s="21"/>
      <c r="C13" s="22" t="s">
        <v>14</v>
      </c>
      <c r="D13" s="23"/>
      <c r="E13" s="21"/>
      <c r="F13" s="24"/>
      <c r="G13" s="24"/>
      <c r="I13" s="29">
        <f t="shared" si="0"/>
        <v>0</v>
      </c>
    </row>
    <row r="14" spans="1:11" ht="12" customHeight="1" outlineLevel="4">
      <c r="B14" s="25"/>
      <c r="C14" s="26" t="s">
        <v>15</v>
      </c>
      <c r="D14" s="27"/>
      <c r="E14" s="25"/>
      <c r="F14" s="28"/>
      <c r="G14" s="28"/>
      <c r="I14" s="29">
        <f t="shared" si="0"/>
        <v>0</v>
      </c>
    </row>
    <row r="15" spans="1:11" s="1" customFormat="1" ht="78" customHeight="1" outlineLevel="5">
      <c r="B15" s="20">
        <v>1</v>
      </c>
      <c r="C15" s="16" t="s">
        <v>16</v>
      </c>
      <c r="D15" s="15"/>
      <c r="E15" s="17">
        <v>28</v>
      </c>
      <c r="F15" s="18">
        <v>66.11</v>
      </c>
      <c r="G15" s="19" t="s">
        <v>9</v>
      </c>
      <c r="H15" s="29"/>
      <c r="I15" s="29">
        <f t="shared" si="0"/>
        <v>0</v>
      </c>
    </row>
    <row r="16" spans="1:11" s="1" customFormat="1" ht="78" customHeight="1" outlineLevel="5">
      <c r="B16" s="20">
        <v>2</v>
      </c>
      <c r="C16" s="16" t="s">
        <v>17</v>
      </c>
      <c r="D16" s="15"/>
      <c r="E16" s="17">
        <v>28</v>
      </c>
      <c r="F16" s="18">
        <v>66.11</v>
      </c>
      <c r="G16" s="19" t="s">
        <v>9</v>
      </c>
      <c r="H16" s="29"/>
      <c r="I16" s="29">
        <f t="shared" si="0"/>
        <v>0</v>
      </c>
    </row>
    <row r="17" spans="2:9" s="1" customFormat="1" ht="78" customHeight="1" outlineLevel="5">
      <c r="B17" s="20">
        <v>3</v>
      </c>
      <c r="C17" s="16" t="s">
        <v>18</v>
      </c>
      <c r="D17" s="15"/>
      <c r="E17" s="17">
        <v>28</v>
      </c>
      <c r="F17" s="18">
        <v>66.11</v>
      </c>
      <c r="G17" s="19" t="s">
        <v>9</v>
      </c>
      <c r="H17" s="29"/>
      <c r="I17" s="29">
        <f t="shared" si="0"/>
        <v>0</v>
      </c>
    </row>
    <row r="18" spans="2:9" s="1" customFormat="1" ht="78" customHeight="1" outlineLevel="5">
      <c r="B18" s="20">
        <v>4</v>
      </c>
      <c r="C18" s="16" t="s">
        <v>19</v>
      </c>
      <c r="D18" s="15"/>
      <c r="E18" s="17">
        <v>28</v>
      </c>
      <c r="F18" s="18">
        <v>66.11</v>
      </c>
      <c r="G18" s="19" t="s">
        <v>9</v>
      </c>
      <c r="H18" s="29"/>
      <c r="I18" s="29">
        <f t="shared" si="0"/>
        <v>0</v>
      </c>
    </row>
    <row r="19" spans="2:9" s="1" customFormat="1" ht="78" customHeight="1" outlineLevel="5">
      <c r="B19" s="20">
        <v>6</v>
      </c>
      <c r="C19" s="16" t="s">
        <v>20</v>
      </c>
      <c r="D19" s="15"/>
      <c r="E19" s="17">
        <v>28</v>
      </c>
      <c r="F19" s="18">
        <v>66.11</v>
      </c>
      <c r="G19" s="19" t="s">
        <v>9</v>
      </c>
      <c r="H19" s="29"/>
      <c r="I19" s="29">
        <f t="shared" si="0"/>
        <v>0</v>
      </c>
    </row>
    <row r="20" spans="2:9" s="1" customFormat="1" ht="78" customHeight="1" outlineLevel="5">
      <c r="B20" s="20">
        <v>8</v>
      </c>
      <c r="C20" s="16" t="s">
        <v>21</v>
      </c>
      <c r="D20" s="15"/>
      <c r="E20" s="17">
        <v>28</v>
      </c>
      <c r="F20" s="18">
        <v>66.11</v>
      </c>
      <c r="G20" s="19" t="s">
        <v>9</v>
      </c>
      <c r="H20" s="29"/>
      <c r="I20" s="29">
        <f t="shared" si="0"/>
        <v>0</v>
      </c>
    </row>
    <row r="21" spans="2:9" s="1" customFormat="1" ht="78" customHeight="1" outlineLevel="5">
      <c r="B21" s="20">
        <v>14</v>
      </c>
      <c r="C21" s="16" t="s">
        <v>22</v>
      </c>
      <c r="D21" s="15"/>
      <c r="E21" s="17">
        <v>16</v>
      </c>
      <c r="F21" s="18">
        <v>153.57</v>
      </c>
      <c r="G21" s="19" t="s">
        <v>9</v>
      </c>
      <c r="H21" s="29"/>
      <c r="I21" s="29">
        <f t="shared" si="0"/>
        <v>0</v>
      </c>
    </row>
    <row r="22" spans="2:9" s="1" customFormat="1" ht="78" customHeight="1" outlineLevel="5">
      <c r="B22" s="20">
        <v>15</v>
      </c>
      <c r="C22" s="16" t="s">
        <v>23</v>
      </c>
      <c r="D22" s="15"/>
      <c r="E22" s="17">
        <v>16</v>
      </c>
      <c r="F22" s="18">
        <v>153.57</v>
      </c>
      <c r="G22" s="19" t="s">
        <v>9</v>
      </c>
      <c r="H22" s="29"/>
      <c r="I22" s="29">
        <f t="shared" si="0"/>
        <v>0</v>
      </c>
    </row>
    <row r="23" spans="2:9" s="1" customFormat="1" ht="78" customHeight="1" outlineLevel="5">
      <c r="B23" s="20">
        <v>17</v>
      </c>
      <c r="C23" s="16" t="s">
        <v>24</v>
      </c>
      <c r="D23" s="15"/>
      <c r="E23" s="17">
        <v>16</v>
      </c>
      <c r="F23" s="18">
        <v>153.57</v>
      </c>
      <c r="G23" s="19" t="s">
        <v>9</v>
      </c>
      <c r="H23" s="29"/>
      <c r="I23" s="29">
        <f t="shared" si="0"/>
        <v>0</v>
      </c>
    </row>
    <row r="24" spans="2:9" s="1" customFormat="1" ht="78" customHeight="1" outlineLevel="5">
      <c r="B24" s="20">
        <v>18</v>
      </c>
      <c r="C24" s="16" t="s">
        <v>25</v>
      </c>
      <c r="D24" s="15"/>
      <c r="E24" s="17">
        <v>16</v>
      </c>
      <c r="F24" s="18">
        <v>153.57</v>
      </c>
      <c r="G24" s="19" t="s">
        <v>9</v>
      </c>
      <c r="H24" s="29"/>
      <c r="I24" s="29">
        <f t="shared" si="0"/>
        <v>0</v>
      </c>
    </row>
    <row r="25" spans="2:9" s="1" customFormat="1" ht="78" customHeight="1" outlineLevel="5">
      <c r="B25" s="20">
        <v>19</v>
      </c>
      <c r="C25" s="16" t="s">
        <v>26</v>
      </c>
      <c r="D25" s="15"/>
      <c r="E25" s="17">
        <v>16</v>
      </c>
      <c r="F25" s="18">
        <v>153.57</v>
      </c>
      <c r="G25" s="19" t="s">
        <v>9</v>
      </c>
      <c r="H25" s="29"/>
      <c r="I25" s="29">
        <f t="shared" si="0"/>
        <v>0</v>
      </c>
    </row>
    <row r="26" spans="2:9" s="1" customFormat="1" ht="78" customHeight="1" outlineLevel="5">
      <c r="B26" s="20">
        <v>5</v>
      </c>
      <c r="C26" s="16" t="s">
        <v>27</v>
      </c>
      <c r="D26" s="15"/>
      <c r="E26" s="17">
        <v>28</v>
      </c>
      <c r="F26" s="18">
        <v>66.11</v>
      </c>
      <c r="G26" s="19" t="s">
        <v>9</v>
      </c>
      <c r="H26" s="29"/>
      <c r="I26" s="29">
        <f t="shared" si="0"/>
        <v>0</v>
      </c>
    </row>
    <row r="27" spans="2:9" ht="12" customHeight="1" outlineLevel="4">
      <c r="B27" s="25"/>
      <c r="C27" s="26" t="s">
        <v>28</v>
      </c>
      <c r="D27" s="27"/>
      <c r="E27" s="25"/>
      <c r="F27" s="28"/>
      <c r="G27" s="28"/>
      <c r="I27" s="29">
        <f t="shared" si="0"/>
        <v>0</v>
      </c>
    </row>
    <row r="28" spans="2:9" s="1" customFormat="1" ht="78" customHeight="1" outlineLevel="5">
      <c r="B28" s="20">
        <v>10</v>
      </c>
      <c r="C28" s="16" t="s">
        <v>29</v>
      </c>
      <c r="D28" s="15"/>
      <c r="E28" s="17">
        <v>28</v>
      </c>
      <c r="F28" s="18">
        <v>106.15</v>
      </c>
      <c r="G28" s="19" t="s">
        <v>9</v>
      </c>
      <c r="H28" s="29"/>
      <c r="I28" s="29">
        <f t="shared" si="0"/>
        <v>0</v>
      </c>
    </row>
    <row r="29" spans="2:9" s="1" customFormat="1" ht="78" customHeight="1" outlineLevel="5">
      <c r="B29" s="20">
        <v>11</v>
      </c>
      <c r="C29" s="16" t="s">
        <v>30</v>
      </c>
      <c r="D29" s="15"/>
      <c r="E29" s="17">
        <v>28</v>
      </c>
      <c r="F29" s="18">
        <v>106.15</v>
      </c>
      <c r="G29" s="19" t="s">
        <v>9</v>
      </c>
      <c r="H29" s="29"/>
      <c r="I29" s="29">
        <f t="shared" si="0"/>
        <v>0</v>
      </c>
    </row>
    <row r="30" spans="2:9" s="1" customFormat="1" ht="78" customHeight="1" outlineLevel="5">
      <c r="B30" s="20">
        <v>12</v>
      </c>
      <c r="C30" s="16" t="s">
        <v>31</v>
      </c>
      <c r="D30" s="15"/>
      <c r="E30" s="17">
        <v>28</v>
      </c>
      <c r="F30" s="18">
        <v>106.15</v>
      </c>
      <c r="G30" s="19" t="s">
        <v>9</v>
      </c>
      <c r="H30" s="29"/>
      <c r="I30" s="29">
        <f t="shared" si="0"/>
        <v>0</v>
      </c>
    </row>
    <row r="31" spans="2:9" s="1" customFormat="1" ht="78" customHeight="1" outlineLevel="5">
      <c r="B31" s="20">
        <v>9</v>
      </c>
      <c r="C31" s="16" t="s">
        <v>32</v>
      </c>
      <c r="D31" s="15"/>
      <c r="E31" s="17">
        <v>28</v>
      </c>
      <c r="F31" s="18">
        <v>106.15</v>
      </c>
      <c r="G31" s="19" t="s">
        <v>9</v>
      </c>
      <c r="H31" s="29"/>
      <c r="I31" s="29">
        <f t="shared" si="0"/>
        <v>0</v>
      </c>
    </row>
    <row r="32" spans="2:9" s="1" customFormat="1" ht="78" customHeight="1" outlineLevel="5">
      <c r="B32" s="20">
        <v>13</v>
      </c>
      <c r="C32" s="16" t="s">
        <v>33</v>
      </c>
      <c r="D32" s="15"/>
      <c r="E32" s="17">
        <v>28</v>
      </c>
      <c r="F32" s="18">
        <v>106.15</v>
      </c>
      <c r="G32" s="19" t="s">
        <v>9</v>
      </c>
      <c r="H32" s="29"/>
      <c r="I32" s="29">
        <f t="shared" si="0"/>
        <v>0</v>
      </c>
    </row>
    <row r="33" spans="2:9" ht="12" customHeight="1" outlineLevel="3">
      <c r="B33" s="21"/>
      <c r="C33" s="22" t="s">
        <v>34</v>
      </c>
      <c r="D33" s="23"/>
      <c r="E33" s="21"/>
      <c r="F33" s="24"/>
      <c r="G33" s="24"/>
      <c r="I33" s="29">
        <f t="shared" si="0"/>
        <v>0</v>
      </c>
    </row>
    <row r="34" spans="2:9" s="1" customFormat="1" ht="78" customHeight="1" outlineLevel="4">
      <c r="B34" s="20">
        <v>1393</v>
      </c>
      <c r="C34" s="16" t="s">
        <v>35</v>
      </c>
      <c r="D34" s="15"/>
      <c r="E34" s="17">
        <v>9</v>
      </c>
      <c r="F34" s="18">
        <v>358.66</v>
      </c>
      <c r="G34" s="19" t="s">
        <v>9</v>
      </c>
      <c r="H34" s="29"/>
      <c r="I34" s="29">
        <f t="shared" si="0"/>
        <v>0</v>
      </c>
    </row>
    <row r="35" spans="2:9" s="1" customFormat="1" ht="78" customHeight="1" outlineLevel="4">
      <c r="B35" s="20">
        <v>1926</v>
      </c>
      <c r="C35" s="16" t="s">
        <v>36</v>
      </c>
      <c r="D35" s="15"/>
      <c r="E35" s="17">
        <v>18</v>
      </c>
      <c r="F35" s="18">
        <v>291.72000000000003</v>
      </c>
      <c r="G35" s="19" t="s">
        <v>9</v>
      </c>
      <c r="H35" s="29"/>
      <c r="I35" s="29">
        <f t="shared" si="0"/>
        <v>0</v>
      </c>
    </row>
    <row r="36" spans="2:9" s="1" customFormat="1" ht="78" customHeight="1" outlineLevel="4">
      <c r="B36" s="20">
        <v>1394</v>
      </c>
      <c r="C36" s="16" t="s">
        <v>37</v>
      </c>
      <c r="D36" s="15"/>
      <c r="E36" s="17">
        <v>9</v>
      </c>
      <c r="F36" s="18">
        <v>358.66</v>
      </c>
      <c r="G36" s="19" t="s">
        <v>9</v>
      </c>
      <c r="H36" s="30"/>
      <c r="I36" s="29">
        <f t="shared" si="0"/>
        <v>0</v>
      </c>
    </row>
    <row r="37" spans="2:9" ht="12" customHeight="1" outlineLevel="3">
      <c r="B37" s="21"/>
      <c r="C37" s="22" t="s">
        <v>38</v>
      </c>
      <c r="D37" s="23"/>
      <c r="E37" s="21"/>
      <c r="F37" s="24"/>
      <c r="G37" s="24"/>
      <c r="I37" s="29">
        <f t="shared" si="0"/>
        <v>0</v>
      </c>
    </row>
    <row r="38" spans="2:9" s="1" customFormat="1" ht="78" customHeight="1" outlineLevel="4">
      <c r="B38" s="20">
        <v>1363</v>
      </c>
      <c r="C38" s="16" t="s">
        <v>39</v>
      </c>
      <c r="D38" s="15"/>
      <c r="E38" s="17">
        <v>10</v>
      </c>
      <c r="F38" s="18">
        <v>157.35</v>
      </c>
      <c r="G38" s="19" t="s">
        <v>9</v>
      </c>
      <c r="H38" s="29"/>
      <c r="I38" s="29">
        <f t="shared" si="0"/>
        <v>0</v>
      </c>
    </row>
    <row r="39" spans="2:9" s="1" customFormat="1" ht="78" customHeight="1" outlineLevel="4">
      <c r="B39" s="20">
        <v>1377</v>
      </c>
      <c r="C39" s="16" t="s">
        <v>40</v>
      </c>
      <c r="D39" s="15"/>
      <c r="E39" s="17">
        <v>5</v>
      </c>
      <c r="F39" s="18">
        <v>360.84</v>
      </c>
      <c r="G39" s="19" t="s">
        <v>9</v>
      </c>
      <c r="H39" s="29"/>
      <c r="I39" s="29">
        <f t="shared" si="0"/>
        <v>0</v>
      </c>
    </row>
    <row r="40" spans="2:9" s="1" customFormat="1" ht="78" customHeight="1" outlineLevel="4">
      <c r="B40" s="20">
        <v>1376</v>
      </c>
      <c r="C40" s="16" t="s">
        <v>41</v>
      </c>
      <c r="D40" s="15"/>
      <c r="E40" s="17">
        <v>10</v>
      </c>
      <c r="F40" s="18">
        <v>199.84</v>
      </c>
      <c r="G40" s="19" t="s">
        <v>9</v>
      </c>
      <c r="H40" s="29"/>
      <c r="I40" s="29">
        <f t="shared" si="0"/>
        <v>0</v>
      </c>
    </row>
    <row r="41" spans="2:9" s="1" customFormat="1" ht="78" customHeight="1" outlineLevel="4">
      <c r="B41" s="20">
        <v>1391</v>
      </c>
      <c r="C41" s="16" t="s">
        <v>42</v>
      </c>
      <c r="D41" s="15"/>
      <c r="E41" s="17">
        <v>9</v>
      </c>
      <c r="F41" s="18">
        <v>412.91</v>
      </c>
      <c r="G41" s="19" t="s">
        <v>9</v>
      </c>
      <c r="H41" s="29"/>
      <c r="I41" s="29">
        <f t="shared" si="0"/>
        <v>0</v>
      </c>
    </row>
    <row r="42" spans="2:9" s="1" customFormat="1" ht="78" customHeight="1" outlineLevel="4">
      <c r="B42" s="20">
        <v>1381</v>
      </c>
      <c r="C42" s="16" t="s">
        <v>43</v>
      </c>
      <c r="D42" s="15"/>
      <c r="E42" s="17">
        <v>2</v>
      </c>
      <c r="F42" s="18">
        <v>795.81</v>
      </c>
      <c r="G42" s="19" t="s">
        <v>9</v>
      </c>
      <c r="H42" s="30"/>
      <c r="I42" s="29">
        <f t="shared" si="0"/>
        <v>0</v>
      </c>
    </row>
    <row r="43" spans="2:9" s="1" customFormat="1" ht="78" customHeight="1" outlineLevel="4">
      <c r="B43" s="20">
        <v>1369</v>
      </c>
      <c r="C43" s="16" t="s">
        <v>44</v>
      </c>
      <c r="D43" s="15"/>
      <c r="E43" s="17">
        <v>6</v>
      </c>
      <c r="F43" s="18">
        <v>365.59</v>
      </c>
      <c r="G43" s="19" t="s">
        <v>9</v>
      </c>
      <c r="H43" s="29"/>
      <c r="I43" s="29">
        <f t="shared" si="0"/>
        <v>0</v>
      </c>
    </row>
    <row r="44" spans="2:9" s="1" customFormat="1" ht="78" customHeight="1" outlineLevel="4">
      <c r="B44" s="20">
        <v>1396</v>
      </c>
      <c r="C44" s="16" t="s">
        <v>45</v>
      </c>
      <c r="D44" s="15"/>
      <c r="E44" s="17">
        <v>10</v>
      </c>
      <c r="F44" s="18">
        <v>214.5</v>
      </c>
      <c r="G44" s="19" t="s">
        <v>9</v>
      </c>
      <c r="H44" s="29"/>
      <c r="I44" s="29">
        <f t="shared" si="0"/>
        <v>0</v>
      </c>
    </row>
    <row r="45" spans="2:9" s="1" customFormat="1" ht="78" customHeight="1" outlineLevel="4">
      <c r="B45" s="20">
        <v>1358</v>
      </c>
      <c r="C45" s="16" t="s">
        <v>46</v>
      </c>
      <c r="D45" s="15"/>
      <c r="E45" s="17">
        <v>2</v>
      </c>
      <c r="F45" s="18">
        <v>579.37</v>
      </c>
      <c r="G45" s="19" t="s">
        <v>9</v>
      </c>
      <c r="H45" s="29"/>
      <c r="I45" s="29">
        <f t="shared" si="0"/>
        <v>0</v>
      </c>
    </row>
    <row r="46" spans="2:9" s="1" customFormat="1" ht="78" customHeight="1" outlineLevel="4">
      <c r="B46" s="20">
        <v>1359</v>
      </c>
      <c r="C46" s="16" t="s">
        <v>47</v>
      </c>
      <c r="D46" s="15"/>
      <c r="E46" s="17">
        <v>2</v>
      </c>
      <c r="F46" s="18">
        <v>619.63</v>
      </c>
      <c r="G46" s="19" t="s">
        <v>9</v>
      </c>
      <c r="H46" s="29"/>
      <c r="I46" s="29">
        <f t="shared" si="0"/>
        <v>0</v>
      </c>
    </row>
    <row r="47" spans="2:9" s="1" customFormat="1" ht="78" customHeight="1" outlineLevel="4">
      <c r="B47" s="20">
        <v>1371</v>
      </c>
      <c r="C47" s="16" t="s">
        <v>48</v>
      </c>
      <c r="D47" s="15"/>
      <c r="E47" s="17">
        <v>4</v>
      </c>
      <c r="F47" s="18">
        <v>531.54</v>
      </c>
      <c r="G47" s="19" t="s">
        <v>9</v>
      </c>
      <c r="H47" s="29"/>
      <c r="I47" s="29">
        <f t="shared" si="0"/>
        <v>0</v>
      </c>
    </row>
    <row r="48" spans="2:9" s="1" customFormat="1" ht="78" customHeight="1" outlineLevel="4">
      <c r="B48" s="20">
        <v>1357</v>
      </c>
      <c r="C48" s="16" t="s">
        <v>49</v>
      </c>
      <c r="D48" s="15"/>
      <c r="E48" s="17">
        <v>4</v>
      </c>
      <c r="F48" s="18">
        <v>360.84</v>
      </c>
      <c r="G48" s="19" t="s">
        <v>9</v>
      </c>
      <c r="H48" s="29"/>
      <c r="I48" s="29">
        <f t="shared" si="0"/>
        <v>0</v>
      </c>
    </row>
    <row r="49" spans="2:9" s="1" customFormat="1" ht="78" customHeight="1" outlineLevel="4">
      <c r="B49" s="20">
        <v>1392</v>
      </c>
      <c r="C49" s="16" t="s">
        <v>50</v>
      </c>
      <c r="D49" s="15"/>
      <c r="E49" s="17">
        <v>7</v>
      </c>
      <c r="F49" s="18">
        <v>328.9</v>
      </c>
      <c r="G49" s="19" t="s">
        <v>9</v>
      </c>
      <c r="H49" s="29"/>
      <c r="I49" s="29">
        <f t="shared" si="0"/>
        <v>0</v>
      </c>
    </row>
    <row r="50" spans="2:9" ht="12" customHeight="1" outlineLevel="3">
      <c r="B50" s="21"/>
      <c r="C50" s="22" t="s">
        <v>51</v>
      </c>
      <c r="D50" s="23"/>
      <c r="E50" s="21"/>
      <c r="F50" s="24"/>
      <c r="G50" s="24"/>
      <c r="H50" s="29"/>
      <c r="I50" s="29">
        <f t="shared" si="0"/>
        <v>0</v>
      </c>
    </row>
    <row r="51" spans="2:9" s="1" customFormat="1" ht="78" customHeight="1" outlineLevel="4">
      <c r="B51" s="20">
        <v>1306</v>
      </c>
      <c r="C51" s="16" t="s">
        <v>52</v>
      </c>
      <c r="D51" s="15"/>
      <c r="E51" s="17">
        <v>6</v>
      </c>
      <c r="F51" s="18">
        <v>475.44</v>
      </c>
      <c r="G51" s="19" t="s">
        <v>9</v>
      </c>
      <c r="H51" s="29"/>
      <c r="I51" s="29">
        <f t="shared" si="0"/>
        <v>0</v>
      </c>
    </row>
    <row r="52" spans="2:9" s="1" customFormat="1" ht="78" customHeight="1" outlineLevel="4">
      <c r="B52" s="20">
        <v>1308</v>
      </c>
      <c r="C52" s="16" t="s">
        <v>53</v>
      </c>
      <c r="D52" s="15"/>
      <c r="E52" s="17">
        <v>6</v>
      </c>
      <c r="F52" s="18">
        <v>518.49</v>
      </c>
      <c r="G52" s="19" t="s">
        <v>9</v>
      </c>
      <c r="H52" s="29"/>
      <c r="I52" s="29">
        <f t="shared" si="0"/>
        <v>0</v>
      </c>
    </row>
    <row r="53" spans="2:9" ht="12" customHeight="1" outlineLevel="3">
      <c r="B53" s="21"/>
      <c r="C53" s="22" t="s">
        <v>54</v>
      </c>
      <c r="D53" s="23"/>
      <c r="E53" s="21"/>
      <c r="F53" s="24"/>
      <c r="G53" s="24"/>
      <c r="H53" s="29"/>
      <c r="I53" s="29">
        <f t="shared" si="0"/>
        <v>0</v>
      </c>
    </row>
    <row r="54" spans="2:9" ht="12" customHeight="1" outlineLevel="4">
      <c r="B54" s="25"/>
      <c r="C54" s="26" t="s">
        <v>55</v>
      </c>
      <c r="D54" s="27"/>
      <c r="E54" s="25"/>
      <c r="F54" s="28"/>
      <c r="G54" s="28"/>
      <c r="H54" s="29"/>
      <c r="I54" s="29">
        <f>H54*F54</f>
        <v>0</v>
      </c>
    </row>
    <row r="55" spans="2:9" s="1" customFormat="1" ht="78" customHeight="1" outlineLevel="5">
      <c r="B55" s="20">
        <v>4010</v>
      </c>
      <c r="C55" s="16" t="s">
        <v>56</v>
      </c>
      <c r="D55" s="15"/>
      <c r="E55" s="17">
        <v>3</v>
      </c>
      <c r="F55" s="18">
        <v>960.58</v>
      </c>
      <c r="G55" s="19" t="s">
        <v>9</v>
      </c>
      <c r="H55" s="30"/>
      <c r="I55" s="29">
        <f t="shared" si="0"/>
        <v>0</v>
      </c>
    </row>
    <row r="56" spans="2:9" s="1" customFormat="1" ht="78" customHeight="1" outlineLevel="5">
      <c r="B56" s="20">
        <v>4011</v>
      </c>
      <c r="C56" s="16" t="s">
        <v>57</v>
      </c>
      <c r="D56" s="15"/>
      <c r="E56" s="17">
        <v>18</v>
      </c>
      <c r="F56" s="18">
        <v>236.97</v>
      </c>
      <c r="G56" s="19" t="s">
        <v>9</v>
      </c>
      <c r="H56" s="29"/>
      <c r="I56" s="29">
        <f t="shared" si="0"/>
        <v>0</v>
      </c>
    </row>
    <row r="57" spans="2:9" s="1" customFormat="1" ht="78" customHeight="1" outlineLevel="5">
      <c r="B57" s="20">
        <v>4005</v>
      </c>
      <c r="C57" s="16" t="s">
        <v>58</v>
      </c>
      <c r="D57" s="15"/>
      <c r="E57" s="17">
        <v>6</v>
      </c>
      <c r="F57" s="18">
        <v>441.04</v>
      </c>
      <c r="G57" s="19" t="s">
        <v>9</v>
      </c>
      <c r="H57" s="29"/>
      <c r="I57" s="29">
        <f t="shared" si="0"/>
        <v>0</v>
      </c>
    </row>
    <row r="58" spans="2:9" s="1" customFormat="1" ht="78" customHeight="1" outlineLevel="5">
      <c r="B58" s="20">
        <v>4007</v>
      </c>
      <c r="C58" s="16" t="s">
        <v>59</v>
      </c>
      <c r="D58" s="15"/>
      <c r="E58" s="17">
        <v>4</v>
      </c>
      <c r="F58" s="18">
        <v>572.65</v>
      </c>
      <c r="G58" s="19" t="s">
        <v>9</v>
      </c>
      <c r="H58" s="29"/>
      <c r="I58" s="29">
        <f t="shared" si="0"/>
        <v>0</v>
      </c>
    </row>
    <row r="59" spans="2:9" ht="12" customHeight="1" outlineLevel="4">
      <c r="B59" s="25"/>
      <c r="C59" s="26" t="s">
        <v>60</v>
      </c>
      <c r="D59" s="27"/>
      <c r="E59" s="25"/>
      <c r="F59" s="28"/>
      <c r="G59" s="28"/>
      <c r="H59" s="29"/>
      <c r="I59" s="29">
        <f t="shared" si="0"/>
        <v>0</v>
      </c>
    </row>
    <row r="60" spans="2:9" s="1" customFormat="1" ht="78" customHeight="1" outlineLevel="5">
      <c r="B60" s="20">
        <v>3021</v>
      </c>
      <c r="C60" s="16" t="s">
        <v>61</v>
      </c>
      <c r="D60" s="15"/>
      <c r="E60" s="17">
        <v>4</v>
      </c>
      <c r="F60" s="18">
        <v>405.45</v>
      </c>
      <c r="G60" s="19" t="s">
        <v>9</v>
      </c>
      <c r="H60" s="29"/>
      <c r="I60" s="29">
        <f t="shared" si="0"/>
        <v>0</v>
      </c>
    </row>
    <row r="61" spans="2:9" s="1" customFormat="1" ht="78" customHeight="1" outlineLevel="5">
      <c r="B61" s="20">
        <v>3019</v>
      </c>
      <c r="C61" s="16" t="s">
        <v>62</v>
      </c>
      <c r="D61" s="15"/>
      <c r="E61" s="17">
        <v>10</v>
      </c>
      <c r="F61" s="18">
        <v>441.37</v>
      </c>
      <c r="G61" s="19" t="s">
        <v>9</v>
      </c>
      <c r="H61" s="29"/>
      <c r="I61" s="29">
        <f t="shared" si="0"/>
        <v>0</v>
      </c>
    </row>
    <row r="62" spans="2:9" s="1" customFormat="1" ht="78" customHeight="1" outlineLevel="5">
      <c r="B62" s="20">
        <v>3022</v>
      </c>
      <c r="C62" s="16" t="s">
        <v>63</v>
      </c>
      <c r="D62" s="15"/>
      <c r="E62" s="17">
        <v>6</v>
      </c>
      <c r="F62" s="18">
        <v>454.6</v>
      </c>
      <c r="G62" s="19" t="s">
        <v>9</v>
      </c>
      <c r="H62" s="29"/>
      <c r="I62" s="29">
        <f t="shared" si="0"/>
        <v>0</v>
      </c>
    </row>
    <row r="63" spans="2:9" s="1" customFormat="1" ht="78" customHeight="1" outlineLevel="5">
      <c r="B63" s="20">
        <v>3020</v>
      </c>
      <c r="C63" s="16" t="s">
        <v>64</v>
      </c>
      <c r="D63" s="15"/>
      <c r="E63" s="17">
        <v>9</v>
      </c>
      <c r="F63" s="18">
        <v>508.68</v>
      </c>
      <c r="G63" s="19" t="s">
        <v>9</v>
      </c>
      <c r="H63" s="29"/>
      <c r="I63" s="29">
        <f t="shared" si="0"/>
        <v>0</v>
      </c>
    </row>
    <row r="64" spans="2:9" s="1" customFormat="1" ht="78" customHeight="1" outlineLevel="5">
      <c r="B64" s="20">
        <v>3002</v>
      </c>
      <c r="C64" s="16" t="s">
        <v>65</v>
      </c>
      <c r="D64" s="15"/>
      <c r="E64" s="17">
        <v>10</v>
      </c>
      <c r="F64" s="18">
        <v>329.97</v>
      </c>
      <c r="G64" s="19" t="s">
        <v>9</v>
      </c>
      <c r="H64" s="29"/>
      <c r="I64" s="29">
        <f t="shared" si="0"/>
        <v>0</v>
      </c>
    </row>
    <row r="65" spans="2:9" s="1" customFormat="1" ht="78" customHeight="1" outlineLevel="5">
      <c r="B65" s="20">
        <v>3011</v>
      </c>
      <c r="C65" s="16" t="s">
        <v>66</v>
      </c>
      <c r="D65" s="15"/>
      <c r="E65" s="17">
        <v>10</v>
      </c>
      <c r="F65" s="18">
        <v>367.53</v>
      </c>
      <c r="G65" s="19" t="s">
        <v>9</v>
      </c>
      <c r="H65" s="29"/>
      <c r="I65" s="29">
        <f t="shared" si="0"/>
        <v>0</v>
      </c>
    </row>
    <row r="66" spans="2:9" s="1" customFormat="1" ht="78" customHeight="1" outlineLevel="5">
      <c r="B66" s="20">
        <v>3003</v>
      </c>
      <c r="C66" s="16" t="s">
        <v>67</v>
      </c>
      <c r="D66" s="15"/>
      <c r="E66" s="17">
        <v>9</v>
      </c>
      <c r="F66" s="18">
        <v>444.65</v>
      </c>
      <c r="G66" s="19" t="s">
        <v>9</v>
      </c>
      <c r="H66" s="29"/>
      <c r="I66" s="29">
        <f t="shared" si="0"/>
        <v>0</v>
      </c>
    </row>
    <row r="67" spans="2:9" s="1" customFormat="1" ht="78" customHeight="1" outlineLevel="5">
      <c r="B67" s="20">
        <v>3010</v>
      </c>
      <c r="C67" s="16" t="s">
        <v>68</v>
      </c>
      <c r="D67" s="15"/>
      <c r="E67" s="17">
        <v>9</v>
      </c>
      <c r="F67" s="18">
        <v>468.08</v>
      </c>
      <c r="G67" s="19" t="s">
        <v>9</v>
      </c>
      <c r="H67" s="30"/>
      <c r="I67" s="29">
        <f t="shared" si="0"/>
        <v>0</v>
      </c>
    </row>
    <row r="68" spans="2:9" s="1" customFormat="1" ht="78" customHeight="1" outlineLevel="5">
      <c r="B68" s="20">
        <v>3016</v>
      </c>
      <c r="C68" s="16" t="s">
        <v>69</v>
      </c>
      <c r="D68" s="15"/>
      <c r="E68" s="17">
        <v>4</v>
      </c>
      <c r="F68" s="18">
        <v>503.14</v>
      </c>
      <c r="G68" s="19" t="s">
        <v>9</v>
      </c>
      <c r="H68" s="30"/>
      <c r="I68" s="29">
        <f t="shared" si="0"/>
        <v>0</v>
      </c>
    </row>
    <row r="69" spans="2:9" s="1" customFormat="1" ht="78" customHeight="1" outlineLevel="5">
      <c r="B69" s="20">
        <v>3015</v>
      </c>
      <c r="C69" s="16" t="s">
        <v>70</v>
      </c>
      <c r="D69" s="15"/>
      <c r="E69" s="17">
        <v>20</v>
      </c>
      <c r="F69" s="18">
        <v>190.09</v>
      </c>
      <c r="G69" s="19" t="s">
        <v>9</v>
      </c>
      <c r="H69" s="29"/>
      <c r="I69" s="29">
        <f t="shared" si="0"/>
        <v>0</v>
      </c>
    </row>
    <row r="70" spans="2:9" s="1" customFormat="1" ht="78" customHeight="1" outlineLevel="5">
      <c r="B70" s="20">
        <v>3013</v>
      </c>
      <c r="C70" s="16" t="s">
        <v>71</v>
      </c>
      <c r="D70" s="15"/>
      <c r="E70" s="17">
        <v>3</v>
      </c>
      <c r="F70" s="18">
        <v>274.58</v>
      </c>
      <c r="G70" s="19" t="s">
        <v>9</v>
      </c>
      <c r="H70" s="29"/>
      <c r="I70" s="29">
        <f t="shared" si="0"/>
        <v>0</v>
      </c>
    </row>
    <row r="71" spans="2:9" s="1" customFormat="1" ht="78" customHeight="1" outlineLevel="5">
      <c r="B71" s="20">
        <v>3023</v>
      </c>
      <c r="C71" s="16" t="s">
        <v>72</v>
      </c>
      <c r="D71" s="15"/>
      <c r="E71" s="17">
        <v>16</v>
      </c>
      <c r="F71" s="18">
        <v>251.68</v>
      </c>
      <c r="G71" s="19" t="s">
        <v>9</v>
      </c>
      <c r="H71" s="29"/>
      <c r="I71" s="29">
        <f t="shared" si="0"/>
        <v>0</v>
      </c>
    </row>
    <row r="72" spans="2:9" ht="12" customHeight="1" outlineLevel="4">
      <c r="B72" s="25"/>
      <c r="C72" s="26" t="s">
        <v>73</v>
      </c>
      <c r="D72" s="27"/>
      <c r="E72" s="25"/>
      <c r="F72" s="28"/>
      <c r="G72" s="28"/>
      <c r="H72" s="29"/>
      <c r="I72" s="29">
        <f t="shared" si="0"/>
        <v>0</v>
      </c>
    </row>
    <row r="73" spans="2:9" s="1" customFormat="1" ht="78" customHeight="1" outlineLevel="5">
      <c r="B73" s="20">
        <v>2036</v>
      </c>
      <c r="C73" s="16" t="s">
        <v>74</v>
      </c>
      <c r="D73" s="15"/>
      <c r="E73" s="17">
        <v>16</v>
      </c>
      <c r="F73" s="18">
        <v>446.89</v>
      </c>
      <c r="G73" s="19" t="s">
        <v>9</v>
      </c>
      <c r="H73" s="29"/>
      <c r="I73" s="29">
        <f t="shared" si="0"/>
        <v>0</v>
      </c>
    </row>
    <row r="74" spans="2:9" s="1" customFormat="1" ht="78" customHeight="1" outlineLevel="5">
      <c r="B74" s="20">
        <v>2034</v>
      </c>
      <c r="C74" s="16" t="s">
        <v>75</v>
      </c>
      <c r="D74" s="15"/>
      <c r="E74" s="17">
        <v>16</v>
      </c>
      <c r="F74" s="18">
        <v>221.82</v>
      </c>
      <c r="G74" s="19" t="s">
        <v>9</v>
      </c>
      <c r="H74" s="29"/>
      <c r="I74" s="29">
        <f t="shared" si="0"/>
        <v>0</v>
      </c>
    </row>
    <row r="75" spans="2:9" s="1" customFormat="1" ht="78" customHeight="1" outlineLevel="5">
      <c r="B75" s="20">
        <v>2035</v>
      </c>
      <c r="C75" s="16" t="s">
        <v>76</v>
      </c>
      <c r="D75" s="15"/>
      <c r="E75" s="17">
        <v>16</v>
      </c>
      <c r="F75" s="18">
        <v>221.82</v>
      </c>
      <c r="G75" s="19" t="s">
        <v>9</v>
      </c>
      <c r="H75" s="29"/>
      <c r="I75" s="29">
        <f t="shared" ref="I75:I138" si="1">H75*F75</f>
        <v>0</v>
      </c>
    </row>
    <row r="76" spans="2:9" s="1" customFormat="1" ht="78" customHeight="1" outlineLevel="5">
      <c r="B76" s="20">
        <v>2029</v>
      </c>
      <c r="C76" s="16" t="s">
        <v>77</v>
      </c>
      <c r="D76" s="15"/>
      <c r="E76" s="17">
        <v>14</v>
      </c>
      <c r="F76" s="18">
        <v>361.2</v>
      </c>
      <c r="G76" s="19" t="s">
        <v>9</v>
      </c>
      <c r="H76" s="30"/>
      <c r="I76" s="29">
        <f t="shared" si="1"/>
        <v>0</v>
      </c>
    </row>
    <row r="77" spans="2:9" s="1" customFormat="1" ht="78" customHeight="1" outlineLevel="5">
      <c r="B77" s="20">
        <v>2026</v>
      </c>
      <c r="C77" s="16" t="s">
        <v>78</v>
      </c>
      <c r="D77" s="15"/>
      <c r="E77" s="17">
        <v>16</v>
      </c>
      <c r="F77" s="18">
        <v>221.82</v>
      </c>
      <c r="G77" s="19" t="s">
        <v>9</v>
      </c>
      <c r="H77" s="29"/>
      <c r="I77" s="29">
        <f t="shared" si="1"/>
        <v>0</v>
      </c>
    </row>
    <row r="78" spans="2:9" s="1" customFormat="1" ht="78" customHeight="1" outlineLevel="5">
      <c r="B78" s="20">
        <v>2027</v>
      </c>
      <c r="C78" s="16" t="s">
        <v>79</v>
      </c>
      <c r="D78" s="15"/>
      <c r="E78" s="17">
        <v>16</v>
      </c>
      <c r="F78" s="18">
        <v>221.82</v>
      </c>
      <c r="G78" s="19" t="s">
        <v>9</v>
      </c>
      <c r="H78" s="29"/>
      <c r="I78" s="29">
        <f t="shared" si="1"/>
        <v>0</v>
      </c>
    </row>
    <row r="79" spans="2:9" s="1" customFormat="1" ht="78" customHeight="1" outlineLevel="5">
      <c r="B79" s="20">
        <v>2033</v>
      </c>
      <c r="C79" s="16" t="s">
        <v>80</v>
      </c>
      <c r="D79" s="15"/>
      <c r="E79" s="17">
        <v>8</v>
      </c>
      <c r="F79" s="18">
        <v>619.07000000000005</v>
      </c>
      <c r="G79" s="19" t="s">
        <v>9</v>
      </c>
      <c r="H79" s="29"/>
      <c r="I79" s="29">
        <f t="shared" si="1"/>
        <v>0</v>
      </c>
    </row>
    <row r="80" spans="2:9" s="1" customFormat="1" ht="78" customHeight="1" outlineLevel="5">
      <c r="B80" s="20">
        <v>2030</v>
      </c>
      <c r="C80" s="16" t="s">
        <v>81</v>
      </c>
      <c r="D80" s="15"/>
      <c r="E80" s="17">
        <v>16</v>
      </c>
      <c r="F80" s="18">
        <v>446.89</v>
      </c>
      <c r="G80" s="19" t="s">
        <v>9</v>
      </c>
      <c r="H80" s="29"/>
      <c r="I80" s="29">
        <f t="shared" si="1"/>
        <v>0</v>
      </c>
    </row>
    <row r="81" spans="2:9" s="1" customFormat="1" ht="78" customHeight="1" outlineLevel="5">
      <c r="B81" s="20">
        <v>2031</v>
      </c>
      <c r="C81" s="16" t="s">
        <v>82</v>
      </c>
      <c r="D81" s="15"/>
      <c r="E81" s="17">
        <v>16</v>
      </c>
      <c r="F81" s="18">
        <v>446.89</v>
      </c>
      <c r="G81" s="19" t="s">
        <v>9</v>
      </c>
      <c r="H81" s="29"/>
      <c r="I81" s="29">
        <f t="shared" si="1"/>
        <v>0</v>
      </c>
    </row>
    <row r="82" spans="2:9" s="1" customFormat="1" ht="78" customHeight="1" outlineLevel="5">
      <c r="B82" s="20">
        <v>2028</v>
      </c>
      <c r="C82" s="16" t="s">
        <v>83</v>
      </c>
      <c r="D82" s="15"/>
      <c r="E82" s="17">
        <v>14</v>
      </c>
      <c r="F82" s="18">
        <v>361.2</v>
      </c>
      <c r="G82" s="19" t="s">
        <v>9</v>
      </c>
      <c r="H82" s="30"/>
      <c r="I82" s="29">
        <f t="shared" si="1"/>
        <v>0</v>
      </c>
    </row>
    <row r="83" spans="2:9" s="1" customFormat="1" ht="78" customHeight="1" outlineLevel="5">
      <c r="B83" s="20">
        <v>2032</v>
      </c>
      <c r="C83" s="16" t="s">
        <v>84</v>
      </c>
      <c r="D83" s="15"/>
      <c r="E83" s="17">
        <v>8</v>
      </c>
      <c r="F83" s="18">
        <v>619.07000000000005</v>
      </c>
      <c r="G83" s="19" t="s">
        <v>9</v>
      </c>
      <c r="H83" s="29"/>
      <c r="I83" s="29">
        <f t="shared" si="1"/>
        <v>0</v>
      </c>
    </row>
    <row r="84" spans="2:9" ht="12" customHeight="1" outlineLevel="3">
      <c r="B84" s="21"/>
      <c r="C84" s="22" t="s">
        <v>85</v>
      </c>
      <c r="D84" s="23"/>
      <c r="E84" s="21"/>
      <c r="F84" s="24"/>
      <c r="G84" s="24"/>
      <c r="H84" s="29"/>
      <c r="I84" s="29">
        <f t="shared" si="1"/>
        <v>0</v>
      </c>
    </row>
    <row r="85" spans="2:9" ht="12" customHeight="1" outlineLevel="4">
      <c r="B85" s="25"/>
      <c r="C85" s="26" t="s">
        <v>86</v>
      </c>
      <c r="D85" s="27"/>
      <c r="E85" s="25"/>
      <c r="F85" s="28"/>
      <c r="G85" s="28"/>
      <c r="H85" s="29"/>
      <c r="I85" s="29">
        <f t="shared" si="1"/>
        <v>0</v>
      </c>
    </row>
    <row r="86" spans="2:9" s="1" customFormat="1" ht="78" customHeight="1" outlineLevel="5">
      <c r="B86" s="20">
        <v>864</v>
      </c>
      <c r="C86" s="16" t="s">
        <v>87</v>
      </c>
      <c r="D86" s="15"/>
      <c r="E86" s="17">
        <v>48</v>
      </c>
      <c r="F86" s="18">
        <v>44.07</v>
      </c>
      <c r="G86" s="19" t="s">
        <v>9</v>
      </c>
      <c r="H86" s="29"/>
      <c r="I86" s="29">
        <f t="shared" si="1"/>
        <v>0</v>
      </c>
    </row>
    <row r="87" spans="2:9" s="1" customFormat="1" ht="78" customHeight="1" outlineLevel="5">
      <c r="B87" s="20">
        <v>863</v>
      </c>
      <c r="C87" s="16" t="s">
        <v>88</v>
      </c>
      <c r="D87" s="15"/>
      <c r="E87" s="17">
        <v>48</v>
      </c>
      <c r="F87" s="18">
        <v>44.07</v>
      </c>
      <c r="G87" s="19" t="s">
        <v>9</v>
      </c>
      <c r="H87" s="30"/>
      <c r="I87" s="29">
        <f t="shared" si="1"/>
        <v>0</v>
      </c>
    </row>
    <row r="88" spans="2:9" s="1" customFormat="1" ht="78" customHeight="1" outlineLevel="5">
      <c r="B88" s="20">
        <v>801</v>
      </c>
      <c r="C88" s="16" t="s">
        <v>89</v>
      </c>
      <c r="D88" s="15"/>
      <c r="E88" s="17">
        <v>48</v>
      </c>
      <c r="F88" s="18">
        <v>44.07</v>
      </c>
      <c r="G88" s="19" t="s">
        <v>9</v>
      </c>
      <c r="H88" s="29"/>
      <c r="I88" s="29">
        <f t="shared" si="1"/>
        <v>0</v>
      </c>
    </row>
    <row r="89" spans="2:9" s="1" customFormat="1" ht="78" customHeight="1" outlineLevel="5">
      <c r="B89" s="20">
        <v>802</v>
      </c>
      <c r="C89" s="16" t="s">
        <v>90</v>
      </c>
      <c r="D89" s="15"/>
      <c r="E89" s="17">
        <v>48</v>
      </c>
      <c r="F89" s="18">
        <v>44.07</v>
      </c>
      <c r="G89" s="19" t="s">
        <v>9</v>
      </c>
      <c r="H89" s="29"/>
      <c r="I89" s="29">
        <f t="shared" si="1"/>
        <v>0</v>
      </c>
    </row>
    <row r="90" spans="2:9" s="1" customFormat="1" ht="78" customHeight="1" outlineLevel="5">
      <c r="B90" s="20">
        <v>803</v>
      </c>
      <c r="C90" s="16" t="s">
        <v>91</v>
      </c>
      <c r="D90" s="15"/>
      <c r="E90" s="17">
        <v>48</v>
      </c>
      <c r="F90" s="18">
        <v>44.07</v>
      </c>
      <c r="G90" s="19" t="s">
        <v>9</v>
      </c>
      <c r="H90" s="29"/>
      <c r="I90" s="29">
        <f t="shared" si="1"/>
        <v>0</v>
      </c>
    </row>
    <row r="91" spans="2:9" s="1" customFormat="1" ht="78" customHeight="1" outlineLevel="5">
      <c r="B91" s="20">
        <v>804</v>
      </c>
      <c r="C91" s="16" t="s">
        <v>92</v>
      </c>
      <c r="D91" s="15"/>
      <c r="E91" s="17">
        <v>48</v>
      </c>
      <c r="F91" s="18">
        <v>44.07</v>
      </c>
      <c r="G91" s="19" t="s">
        <v>9</v>
      </c>
      <c r="H91" s="29"/>
      <c r="I91" s="29">
        <f t="shared" si="1"/>
        <v>0</v>
      </c>
    </row>
    <row r="92" spans="2:9" s="1" customFormat="1" ht="78" customHeight="1" outlineLevel="5">
      <c r="B92" s="20">
        <v>834</v>
      </c>
      <c r="C92" s="16" t="s">
        <v>93</v>
      </c>
      <c r="D92" s="15"/>
      <c r="E92" s="17">
        <v>48</v>
      </c>
      <c r="F92" s="18">
        <v>44.07</v>
      </c>
      <c r="G92" s="19" t="s">
        <v>9</v>
      </c>
      <c r="H92" s="30"/>
      <c r="I92" s="29">
        <f t="shared" si="1"/>
        <v>0</v>
      </c>
    </row>
    <row r="93" spans="2:9" ht="12" customHeight="1" outlineLevel="4">
      <c r="B93" s="25"/>
      <c r="C93" s="26" t="s">
        <v>94</v>
      </c>
      <c r="D93" s="27"/>
      <c r="E93" s="25"/>
      <c r="F93" s="28"/>
      <c r="G93" s="28"/>
      <c r="H93" s="29"/>
      <c r="I93" s="29">
        <f t="shared" si="1"/>
        <v>0</v>
      </c>
    </row>
    <row r="94" spans="2:9" s="1" customFormat="1" ht="78" customHeight="1" outlineLevel="5">
      <c r="B94" s="20">
        <v>858</v>
      </c>
      <c r="C94" s="16" t="s">
        <v>95</v>
      </c>
      <c r="D94" s="15"/>
      <c r="E94" s="17">
        <v>32</v>
      </c>
      <c r="F94" s="18">
        <v>57.51</v>
      </c>
      <c r="G94" s="19" t="s">
        <v>9</v>
      </c>
      <c r="H94" s="30"/>
      <c r="I94" s="29">
        <f t="shared" si="1"/>
        <v>0</v>
      </c>
    </row>
    <row r="95" spans="2:9" s="1" customFormat="1" ht="78" customHeight="1" outlineLevel="5">
      <c r="B95" s="20">
        <v>820</v>
      </c>
      <c r="C95" s="16" t="s">
        <v>96</v>
      </c>
      <c r="D95" s="15"/>
      <c r="E95" s="17">
        <v>32</v>
      </c>
      <c r="F95" s="18">
        <v>57.51</v>
      </c>
      <c r="G95" s="19" t="s">
        <v>9</v>
      </c>
      <c r="H95" s="29"/>
      <c r="I95" s="29">
        <f t="shared" si="1"/>
        <v>0</v>
      </c>
    </row>
    <row r="96" spans="2:9" s="1" customFormat="1" ht="78" customHeight="1" outlineLevel="5">
      <c r="B96" s="20">
        <v>821</v>
      </c>
      <c r="C96" s="16" t="s">
        <v>97</v>
      </c>
      <c r="D96" s="15"/>
      <c r="E96" s="17">
        <v>32</v>
      </c>
      <c r="F96" s="18">
        <v>57.51</v>
      </c>
      <c r="G96" s="19" t="s">
        <v>9</v>
      </c>
      <c r="H96" s="29"/>
      <c r="I96" s="29">
        <f t="shared" si="1"/>
        <v>0</v>
      </c>
    </row>
    <row r="97" spans="2:9" s="1" customFormat="1" ht="78" customHeight="1" outlineLevel="5">
      <c r="B97" s="20">
        <v>822</v>
      </c>
      <c r="C97" s="16" t="s">
        <v>98</v>
      </c>
      <c r="D97" s="15"/>
      <c r="E97" s="17">
        <v>32</v>
      </c>
      <c r="F97" s="18">
        <v>57.51</v>
      </c>
      <c r="G97" s="19" t="s">
        <v>9</v>
      </c>
      <c r="H97" s="29"/>
      <c r="I97" s="29">
        <f t="shared" si="1"/>
        <v>0</v>
      </c>
    </row>
    <row r="98" spans="2:9" s="1" customFormat="1" ht="78" customHeight="1" outlineLevel="5">
      <c r="B98" s="20">
        <v>823</v>
      </c>
      <c r="C98" s="16" t="s">
        <v>99</v>
      </c>
      <c r="D98" s="15"/>
      <c r="E98" s="17">
        <v>32</v>
      </c>
      <c r="F98" s="18">
        <v>57.51</v>
      </c>
      <c r="G98" s="19" t="s">
        <v>9</v>
      </c>
      <c r="H98" s="29"/>
      <c r="I98" s="29">
        <f t="shared" si="1"/>
        <v>0</v>
      </c>
    </row>
    <row r="99" spans="2:9" ht="12" customHeight="1" outlineLevel="4">
      <c r="B99" s="25"/>
      <c r="C99" s="26" t="s">
        <v>100</v>
      </c>
      <c r="D99" s="27"/>
      <c r="E99" s="25"/>
      <c r="F99" s="28"/>
      <c r="G99" s="28"/>
      <c r="H99" s="29"/>
      <c r="I99" s="29">
        <f t="shared" si="1"/>
        <v>0</v>
      </c>
    </row>
    <row r="100" spans="2:9" s="1" customFormat="1" ht="78" customHeight="1" outlineLevel="5">
      <c r="B100" s="20">
        <v>806</v>
      </c>
      <c r="C100" s="16" t="s">
        <v>101</v>
      </c>
      <c r="D100" s="15"/>
      <c r="E100" s="17">
        <v>20</v>
      </c>
      <c r="F100" s="18">
        <v>88.46</v>
      </c>
      <c r="G100" s="19" t="s">
        <v>9</v>
      </c>
      <c r="H100" s="29"/>
      <c r="I100" s="29">
        <f t="shared" si="1"/>
        <v>0</v>
      </c>
    </row>
    <row r="101" spans="2:9" s="1" customFormat="1" ht="78" customHeight="1" outlineLevel="5">
      <c r="B101" s="20">
        <v>807</v>
      </c>
      <c r="C101" s="16" t="s">
        <v>102</v>
      </c>
      <c r="D101" s="15"/>
      <c r="E101" s="17">
        <v>20</v>
      </c>
      <c r="F101" s="18">
        <v>88.46</v>
      </c>
      <c r="G101" s="19" t="s">
        <v>9</v>
      </c>
      <c r="H101" s="29"/>
      <c r="I101" s="29">
        <f t="shared" si="1"/>
        <v>0</v>
      </c>
    </row>
    <row r="102" spans="2:9" s="1" customFormat="1" ht="78" customHeight="1" outlineLevel="5">
      <c r="B102" s="20">
        <v>827</v>
      </c>
      <c r="C102" s="16" t="s">
        <v>103</v>
      </c>
      <c r="D102" s="15"/>
      <c r="E102" s="17">
        <v>20</v>
      </c>
      <c r="F102" s="18">
        <v>88.46</v>
      </c>
      <c r="G102" s="19" t="s">
        <v>9</v>
      </c>
      <c r="H102" s="29"/>
      <c r="I102" s="29">
        <f t="shared" si="1"/>
        <v>0</v>
      </c>
    </row>
    <row r="103" spans="2:9" s="1" customFormat="1" ht="78" customHeight="1" outlineLevel="5">
      <c r="B103" s="20">
        <v>839</v>
      </c>
      <c r="C103" s="16" t="s">
        <v>104</v>
      </c>
      <c r="D103" s="15"/>
      <c r="E103" s="17">
        <v>20</v>
      </c>
      <c r="F103" s="18">
        <v>88.46</v>
      </c>
      <c r="G103" s="19" t="s">
        <v>9</v>
      </c>
      <c r="H103" s="30"/>
      <c r="I103" s="29">
        <f t="shared" si="1"/>
        <v>0</v>
      </c>
    </row>
    <row r="104" spans="2:9" ht="12" customHeight="1" outlineLevel="4">
      <c r="B104" s="25"/>
      <c r="C104" s="26" t="s">
        <v>105</v>
      </c>
      <c r="D104" s="27"/>
      <c r="E104" s="25"/>
      <c r="F104" s="28"/>
      <c r="G104" s="28"/>
      <c r="H104" s="29"/>
      <c r="I104" s="29">
        <f t="shared" si="1"/>
        <v>0</v>
      </c>
    </row>
    <row r="105" spans="2:9" s="1" customFormat="1" ht="78" customHeight="1" outlineLevel="5">
      <c r="B105" s="20">
        <v>808</v>
      </c>
      <c r="C105" s="16" t="s">
        <v>106</v>
      </c>
      <c r="D105" s="15"/>
      <c r="E105" s="17">
        <v>16</v>
      </c>
      <c r="F105" s="18">
        <v>106.59</v>
      </c>
      <c r="G105" s="19" t="s">
        <v>9</v>
      </c>
      <c r="H105" s="29"/>
      <c r="I105" s="29">
        <f t="shared" si="1"/>
        <v>0</v>
      </c>
    </row>
    <row r="106" spans="2:9" s="1" customFormat="1" ht="78" customHeight="1" outlineLevel="5">
      <c r="B106" s="20">
        <v>810</v>
      </c>
      <c r="C106" s="16" t="s">
        <v>107</v>
      </c>
      <c r="D106" s="15"/>
      <c r="E106" s="17">
        <v>16</v>
      </c>
      <c r="F106" s="18">
        <v>106.59</v>
      </c>
      <c r="G106" s="19" t="s">
        <v>9</v>
      </c>
      <c r="H106" s="29"/>
      <c r="I106" s="29">
        <f t="shared" si="1"/>
        <v>0</v>
      </c>
    </row>
    <row r="107" spans="2:9" s="1" customFormat="1" ht="78" customHeight="1" outlineLevel="5">
      <c r="B107" s="20">
        <v>811</v>
      </c>
      <c r="C107" s="16" t="s">
        <v>108</v>
      </c>
      <c r="D107" s="15"/>
      <c r="E107" s="17">
        <v>16</v>
      </c>
      <c r="F107" s="18">
        <v>106.59</v>
      </c>
      <c r="G107" s="19" t="s">
        <v>9</v>
      </c>
      <c r="H107" s="29"/>
      <c r="I107" s="29">
        <f t="shared" si="1"/>
        <v>0</v>
      </c>
    </row>
    <row r="108" spans="2:9" s="1" customFormat="1" ht="78" customHeight="1" outlineLevel="5">
      <c r="B108" s="20">
        <v>825</v>
      </c>
      <c r="C108" s="16" t="s">
        <v>109</v>
      </c>
      <c r="D108" s="15"/>
      <c r="E108" s="17">
        <v>16</v>
      </c>
      <c r="F108" s="18">
        <v>106.59</v>
      </c>
      <c r="G108" s="19" t="s">
        <v>9</v>
      </c>
      <c r="H108" s="29"/>
      <c r="I108" s="29">
        <f t="shared" si="1"/>
        <v>0</v>
      </c>
    </row>
    <row r="109" spans="2:9" ht="12" customHeight="1" outlineLevel="4">
      <c r="B109" s="25"/>
      <c r="C109" s="26" t="s">
        <v>110</v>
      </c>
      <c r="D109" s="27"/>
      <c r="E109" s="25"/>
      <c r="F109" s="28"/>
      <c r="G109" s="28"/>
      <c r="H109" s="29"/>
      <c r="I109" s="29">
        <f t="shared" si="1"/>
        <v>0</v>
      </c>
    </row>
    <row r="110" spans="2:9" s="1" customFormat="1" ht="78" customHeight="1" outlineLevel="5">
      <c r="B110" s="20">
        <v>859</v>
      </c>
      <c r="C110" s="16" t="s">
        <v>111</v>
      </c>
      <c r="D110" s="15"/>
      <c r="E110" s="17">
        <v>16</v>
      </c>
      <c r="F110" s="18">
        <v>99.61</v>
      </c>
      <c r="G110" s="19" t="s">
        <v>9</v>
      </c>
      <c r="H110" s="29"/>
      <c r="I110" s="29">
        <f t="shared" si="1"/>
        <v>0</v>
      </c>
    </row>
    <row r="111" spans="2:9" ht="12" customHeight="1" outlineLevel="4">
      <c r="B111" s="25"/>
      <c r="C111" s="26" t="s">
        <v>112</v>
      </c>
      <c r="D111" s="27"/>
      <c r="E111" s="25"/>
      <c r="F111" s="28"/>
      <c r="G111" s="28"/>
      <c r="H111" s="29"/>
      <c r="I111" s="29">
        <f t="shared" si="1"/>
        <v>0</v>
      </c>
    </row>
    <row r="112" spans="2:9" s="1" customFormat="1" ht="78" customHeight="1" outlineLevel="5">
      <c r="B112" s="20">
        <v>701</v>
      </c>
      <c r="C112" s="16" t="s">
        <v>113</v>
      </c>
      <c r="D112" s="15"/>
      <c r="E112" s="17">
        <v>16</v>
      </c>
      <c r="F112" s="18">
        <v>126.96</v>
      </c>
      <c r="G112" s="19" t="s">
        <v>9</v>
      </c>
      <c r="H112" s="29"/>
      <c r="I112" s="29">
        <f t="shared" si="1"/>
        <v>0</v>
      </c>
    </row>
    <row r="113" spans="2:9" s="1" customFormat="1" ht="78" customHeight="1" outlineLevel="5">
      <c r="B113" s="20">
        <v>702</v>
      </c>
      <c r="C113" s="16" t="s">
        <v>114</v>
      </c>
      <c r="D113" s="15"/>
      <c r="E113" s="17">
        <v>16</v>
      </c>
      <c r="F113" s="18">
        <v>126.96</v>
      </c>
      <c r="G113" s="19" t="s">
        <v>9</v>
      </c>
      <c r="H113" s="29"/>
      <c r="I113" s="29">
        <f t="shared" si="1"/>
        <v>0</v>
      </c>
    </row>
    <row r="114" spans="2:9" s="1" customFormat="1" ht="78" customHeight="1" outlineLevel="5">
      <c r="B114" s="20">
        <v>703</v>
      </c>
      <c r="C114" s="16" t="s">
        <v>115</v>
      </c>
      <c r="D114" s="15"/>
      <c r="E114" s="17">
        <v>16</v>
      </c>
      <c r="F114" s="18">
        <v>126.96</v>
      </c>
      <c r="G114" s="19" t="s">
        <v>9</v>
      </c>
      <c r="H114" s="29"/>
      <c r="I114" s="29">
        <f t="shared" si="1"/>
        <v>0</v>
      </c>
    </row>
    <row r="115" spans="2:9" s="1" customFormat="1" ht="78" customHeight="1" outlineLevel="5">
      <c r="B115" s="20">
        <v>704</v>
      </c>
      <c r="C115" s="16" t="s">
        <v>116</v>
      </c>
      <c r="D115" s="15"/>
      <c r="E115" s="17">
        <v>16</v>
      </c>
      <c r="F115" s="18">
        <v>126.96</v>
      </c>
      <c r="G115" s="19" t="s">
        <v>9</v>
      </c>
      <c r="H115" s="29"/>
      <c r="I115" s="29">
        <f t="shared" si="1"/>
        <v>0</v>
      </c>
    </row>
    <row r="116" spans="2:9" s="1" customFormat="1" ht="78" customHeight="1" outlineLevel="5">
      <c r="B116" s="20">
        <v>705</v>
      </c>
      <c r="C116" s="16" t="s">
        <v>117</v>
      </c>
      <c r="D116" s="15"/>
      <c r="E116" s="17">
        <v>16</v>
      </c>
      <c r="F116" s="18">
        <v>126.96</v>
      </c>
      <c r="G116" s="19" t="s">
        <v>9</v>
      </c>
      <c r="H116" s="29"/>
      <c r="I116" s="29">
        <f t="shared" si="1"/>
        <v>0</v>
      </c>
    </row>
    <row r="117" spans="2:9" s="1" customFormat="1" ht="78" customHeight="1" outlineLevel="5">
      <c r="B117" s="20">
        <v>706</v>
      </c>
      <c r="C117" s="16" t="s">
        <v>118</v>
      </c>
      <c r="D117" s="15"/>
      <c r="E117" s="17">
        <v>16</v>
      </c>
      <c r="F117" s="18">
        <v>126.96</v>
      </c>
      <c r="G117" s="19" t="s">
        <v>9</v>
      </c>
      <c r="H117" s="29"/>
      <c r="I117" s="29">
        <f t="shared" si="1"/>
        <v>0</v>
      </c>
    </row>
    <row r="118" spans="2:9" s="1" customFormat="1" ht="78" customHeight="1" outlineLevel="5">
      <c r="B118" s="20">
        <v>715</v>
      </c>
      <c r="C118" s="16" t="s">
        <v>119</v>
      </c>
      <c r="D118" s="15"/>
      <c r="E118" s="17">
        <v>16</v>
      </c>
      <c r="F118" s="18">
        <v>102.5</v>
      </c>
      <c r="G118" s="19" t="s">
        <v>9</v>
      </c>
      <c r="H118" s="30"/>
      <c r="I118" s="29">
        <f t="shared" si="1"/>
        <v>0</v>
      </c>
    </row>
    <row r="119" spans="2:9" s="1" customFormat="1" ht="78" customHeight="1" outlineLevel="5">
      <c r="B119" s="20">
        <v>714</v>
      </c>
      <c r="C119" s="16" t="s">
        <v>120</v>
      </c>
      <c r="D119" s="15"/>
      <c r="E119" s="17">
        <v>16</v>
      </c>
      <c r="F119" s="18">
        <v>102.5</v>
      </c>
      <c r="G119" s="19" t="s">
        <v>9</v>
      </c>
      <c r="H119" s="29"/>
      <c r="I119" s="29">
        <f t="shared" si="1"/>
        <v>0</v>
      </c>
    </row>
    <row r="120" spans="2:9" ht="12" customHeight="1" outlineLevel="3">
      <c r="B120" s="21"/>
      <c r="C120" s="22" t="s">
        <v>121</v>
      </c>
      <c r="D120" s="23"/>
      <c r="E120" s="21"/>
      <c r="F120" s="24"/>
      <c r="G120" s="24"/>
      <c r="H120" s="29"/>
      <c r="I120" s="29">
        <f t="shared" si="1"/>
        <v>0</v>
      </c>
    </row>
    <row r="121" spans="2:9" s="1" customFormat="1" ht="78" customHeight="1" outlineLevel="4">
      <c r="B121" s="20">
        <v>1338</v>
      </c>
      <c r="C121" s="16" t="s">
        <v>122</v>
      </c>
      <c r="D121" s="15"/>
      <c r="E121" s="17">
        <v>12</v>
      </c>
      <c r="F121" s="18">
        <v>143.15</v>
      </c>
      <c r="G121" s="19" t="s">
        <v>9</v>
      </c>
      <c r="H121" s="30"/>
      <c r="I121" s="29">
        <f t="shared" si="1"/>
        <v>0</v>
      </c>
    </row>
    <row r="122" spans="2:9" s="1" customFormat="1" ht="78" customHeight="1" outlineLevel="4">
      <c r="B122" s="20">
        <v>1337</v>
      </c>
      <c r="C122" s="16" t="s">
        <v>123</v>
      </c>
      <c r="D122" s="15"/>
      <c r="E122" s="17">
        <v>9</v>
      </c>
      <c r="F122" s="18">
        <v>221.65</v>
      </c>
      <c r="G122" s="19" t="s">
        <v>9</v>
      </c>
      <c r="H122" s="29"/>
      <c r="I122" s="29">
        <f t="shared" si="1"/>
        <v>0</v>
      </c>
    </row>
    <row r="123" spans="2:9" s="1" customFormat="1" ht="78" customHeight="1" outlineLevel="4">
      <c r="B123" s="20">
        <v>1336</v>
      </c>
      <c r="C123" s="16" t="s">
        <v>124</v>
      </c>
      <c r="D123" s="15"/>
      <c r="E123" s="17">
        <v>6</v>
      </c>
      <c r="F123" s="18">
        <v>200.32</v>
      </c>
      <c r="G123" s="19" t="s">
        <v>9</v>
      </c>
      <c r="H123" s="29"/>
      <c r="I123" s="29">
        <f t="shared" si="1"/>
        <v>0</v>
      </c>
    </row>
    <row r="124" spans="2:9" s="1" customFormat="1" ht="78" customHeight="1" outlineLevel="4">
      <c r="B124" s="20">
        <v>1395</v>
      </c>
      <c r="C124" s="16" t="s">
        <v>125</v>
      </c>
      <c r="D124" s="15"/>
      <c r="E124" s="17">
        <v>18</v>
      </c>
      <c r="F124" s="18">
        <v>143</v>
      </c>
      <c r="G124" s="19" t="s">
        <v>9</v>
      </c>
      <c r="H124" s="29"/>
      <c r="I124" s="29">
        <f t="shared" si="1"/>
        <v>0</v>
      </c>
    </row>
    <row r="125" spans="2:9" s="1" customFormat="1" ht="78" customHeight="1" outlineLevel="4">
      <c r="B125" s="20">
        <v>1307</v>
      </c>
      <c r="C125" s="16" t="s">
        <v>126</v>
      </c>
      <c r="D125" s="15"/>
      <c r="E125" s="17">
        <v>18</v>
      </c>
      <c r="F125" s="18">
        <v>155.63999999999999</v>
      </c>
      <c r="G125" s="19" t="s">
        <v>9</v>
      </c>
      <c r="H125" s="29"/>
      <c r="I125" s="29">
        <f t="shared" si="1"/>
        <v>0</v>
      </c>
    </row>
    <row r="126" spans="2:9" s="1" customFormat="1" ht="78" customHeight="1" outlineLevel="4">
      <c r="B126" s="20">
        <v>1326</v>
      </c>
      <c r="C126" s="16" t="s">
        <v>127</v>
      </c>
      <c r="D126" s="15"/>
      <c r="E126" s="17">
        <v>14</v>
      </c>
      <c r="F126" s="18">
        <v>152.77000000000001</v>
      </c>
      <c r="G126" s="19" t="s">
        <v>9</v>
      </c>
      <c r="H126" s="29"/>
      <c r="I126" s="29">
        <f t="shared" si="1"/>
        <v>0</v>
      </c>
    </row>
    <row r="127" spans="2:9" s="1" customFormat="1" ht="78" customHeight="1" outlineLevel="4">
      <c r="B127" s="20">
        <v>1316</v>
      </c>
      <c r="C127" s="16" t="s">
        <v>10</v>
      </c>
      <c r="D127" s="15"/>
      <c r="E127" s="17">
        <v>14</v>
      </c>
      <c r="F127" s="18">
        <v>163.06</v>
      </c>
      <c r="G127" s="19" t="s">
        <v>9</v>
      </c>
      <c r="H127" s="29"/>
      <c r="I127" s="29">
        <f t="shared" si="1"/>
        <v>0</v>
      </c>
    </row>
    <row r="128" spans="2:9" s="1" customFormat="1" ht="78" customHeight="1" outlineLevel="4">
      <c r="B128" s="20">
        <v>1314</v>
      </c>
      <c r="C128" s="16" t="s">
        <v>128</v>
      </c>
      <c r="D128" s="15"/>
      <c r="E128" s="17">
        <v>40</v>
      </c>
      <c r="F128" s="18">
        <v>70.84</v>
      </c>
      <c r="G128" s="19" t="s">
        <v>9</v>
      </c>
      <c r="H128" s="29"/>
      <c r="I128" s="29">
        <f t="shared" si="1"/>
        <v>0</v>
      </c>
    </row>
    <row r="129" spans="2:9" s="1" customFormat="1" ht="78" customHeight="1" outlineLevel="4">
      <c r="B129" s="20">
        <v>1321</v>
      </c>
      <c r="C129" s="16" t="s">
        <v>129</v>
      </c>
      <c r="D129" s="15"/>
      <c r="E129" s="17">
        <v>12</v>
      </c>
      <c r="F129" s="18">
        <v>162.96</v>
      </c>
      <c r="G129" s="19" t="s">
        <v>9</v>
      </c>
      <c r="H129" s="29"/>
      <c r="I129" s="29">
        <f t="shared" si="1"/>
        <v>0</v>
      </c>
    </row>
    <row r="130" spans="2:9" s="1" customFormat="1" ht="78" customHeight="1" outlineLevel="4">
      <c r="B130" s="20">
        <v>1370</v>
      </c>
      <c r="C130" s="16" t="s">
        <v>130</v>
      </c>
      <c r="D130" s="15"/>
      <c r="E130" s="17">
        <v>8</v>
      </c>
      <c r="F130" s="18">
        <v>314.02999999999997</v>
      </c>
      <c r="G130" s="19" t="s">
        <v>9</v>
      </c>
      <c r="H130" s="29"/>
      <c r="I130" s="29">
        <f t="shared" si="1"/>
        <v>0</v>
      </c>
    </row>
    <row r="131" spans="2:9" s="1" customFormat="1" ht="78" customHeight="1" outlineLevel="4">
      <c r="B131" s="20">
        <v>1329</v>
      </c>
      <c r="C131" s="16" t="s">
        <v>131</v>
      </c>
      <c r="D131" s="15"/>
      <c r="E131" s="17">
        <v>10</v>
      </c>
      <c r="F131" s="18">
        <v>322.45999999999998</v>
      </c>
      <c r="G131" s="19" t="s">
        <v>9</v>
      </c>
      <c r="H131" s="29"/>
      <c r="I131" s="29">
        <f t="shared" si="1"/>
        <v>0</v>
      </c>
    </row>
    <row r="132" spans="2:9" s="1" customFormat="1" ht="78" customHeight="1" outlineLevel="4">
      <c r="B132" s="20">
        <v>1330</v>
      </c>
      <c r="C132" s="16" t="s">
        <v>132</v>
      </c>
      <c r="D132" s="15"/>
      <c r="E132" s="17">
        <v>10</v>
      </c>
      <c r="F132" s="18">
        <v>322.45999999999998</v>
      </c>
      <c r="G132" s="19" t="s">
        <v>9</v>
      </c>
      <c r="H132" s="29"/>
      <c r="I132" s="29">
        <f t="shared" si="1"/>
        <v>0</v>
      </c>
    </row>
    <row r="133" spans="2:9" s="1" customFormat="1" ht="78" customHeight="1" outlineLevel="4">
      <c r="B133" s="20">
        <v>1327</v>
      </c>
      <c r="C133" s="16" t="s">
        <v>133</v>
      </c>
      <c r="D133" s="15"/>
      <c r="E133" s="17">
        <v>10</v>
      </c>
      <c r="F133" s="18">
        <v>119.68</v>
      </c>
      <c r="G133" s="19" t="s">
        <v>9</v>
      </c>
      <c r="H133" s="29"/>
      <c r="I133" s="29">
        <f t="shared" si="1"/>
        <v>0</v>
      </c>
    </row>
    <row r="134" spans="2:9" s="1" customFormat="1" ht="78" customHeight="1" outlineLevel="4">
      <c r="B134" s="20">
        <v>1328</v>
      </c>
      <c r="C134" s="16" t="s">
        <v>134</v>
      </c>
      <c r="D134" s="15"/>
      <c r="E134" s="17">
        <v>10</v>
      </c>
      <c r="F134" s="18">
        <v>119.68</v>
      </c>
      <c r="G134" s="19" t="s">
        <v>9</v>
      </c>
      <c r="H134" s="29"/>
      <c r="I134" s="29">
        <f t="shared" si="1"/>
        <v>0</v>
      </c>
    </row>
    <row r="135" spans="2:9" ht="12" customHeight="1" outlineLevel="3">
      <c r="B135" s="21"/>
      <c r="C135" s="22" t="s">
        <v>135</v>
      </c>
      <c r="D135" s="23"/>
      <c r="E135" s="21"/>
      <c r="F135" s="24"/>
      <c r="G135" s="24"/>
      <c r="I135" s="29">
        <f t="shared" si="1"/>
        <v>0</v>
      </c>
    </row>
    <row r="136" spans="2:9" s="1" customFormat="1" ht="78" customHeight="1" outlineLevel="4">
      <c r="B136" s="20">
        <v>1230</v>
      </c>
      <c r="C136" s="16" t="s">
        <v>136</v>
      </c>
      <c r="D136" s="15"/>
      <c r="E136" s="17">
        <v>30</v>
      </c>
      <c r="F136" s="18">
        <v>39.6</v>
      </c>
      <c r="G136" s="19" t="s">
        <v>9</v>
      </c>
      <c r="H136" s="29"/>
      <c r="I136" s="29">
        <f t="shared" si="1"/>
        <v>0</v>
      </c>
    </row>
    <row r="137" spans="2:9" s="1" customFormat="1" ht="78" customHeight="1" outlineLevel="4">
      <c r="B137" s="20">
        <v>1232</v>
      </c>
      <c r="C137" s="16" t="s">
        <v>137</v>
      </c>
      <c r="D137" s="15"/>
      <c r="E137" s="17">
        <v>35</v>
      </c>
      <c r="F137" s="18">
        <v>30.18</v>
      </c>
      <c r="G137" s="19" t="s">
        <v>9</v>
      </c>
      <c r="H137" s="29"/>
      <c r="I137" s="29">
        <f t="shared" si="1"/>
        <v>0</v>
      </c>
    </row>
    <row r="138" spans="2:9" s="1" customFormat="1" ht="78" customHeight="1" outlineLevel="4">
      <c r="B138" s="20">
        <v>1225</v>
      </c>
      <c r="C138" s="16" t="s">
        <v>138</v>
      </c>
      <c r="D138" s="15"/>
      <c r="E138" s="17">
        <v>240</v>
      </c>
      <c r="F138" s="18">
        <v>8.3000000000000007</v>
      </c>
      <c r="G138" s="19" t="s">
        <v>9</v>
      </c>
      <c r="H138" s="29"/>
      <c r="I138" s="29">
        <f t="shared" si="1"/>
        <v>0</v>
      </c>
    </row>
    <row r="139" spans="2:9" ht="12" customHeight="1" outlineLevel="3">
      <c r="B139" s="21"/>
      <c r="C139" s="22" t="s">
        <v>139</v>
      </c>
      <c r="D139" s="23"/>
      <c r="E139" s="21"/>
      <c r="F139" s="24"/>
      <c r="G139" s="24"/>
      <c r="H139" s="29"/>
      <c r="I139" s="29">
        <f t="shared" ref="I139:I202" si="2">H139*F139</f>
        <v>0</v>
      </c>
    </row>
    <row r="140" spans="2:9" s="1" customFormat="1" ht="78" customHeight="1" outlineLevel="4">
      <c r="B140" s="20">
        <v>902</v>
      </c>
      <c r="C140" s="16" t="s">
        <v>140</v>
      </c>
      <c r="D140" s="15"/>
      <c r="E140" s="17">
        <v>16</v>
      </c>
      <c r="F140" s="18">
        <v>126.32</v>
      </c>
      <c r="G140" s="19" t="s">
        <v>9</v>
      </c>
      <c r="H140" s="29"/>
      <c r="I140" s="29">
        <f t="shared" si="2"/>
        <v>0</v>
      </c>
    </row>
    <row r="141" spans="2:9" s="1" customFormat="1" ht="78" customHeight="1" outlineLevel="4">
      <c r="B141" s="20">
        <v>908</v>
      </c>
      <c r="C141" s="16" t="s">
        <v>141</v>
      </c>
      <c r="D141" s="15"/>
      <c r="E141" s="17">
        <v>16</v>
      </c>
      <c r="F141" s="18">
        <v>97.49</v>
      </c>
      <c r="G141" s="19" t="s">
        <v>9</v>
      </c>
      <c r="H141" s="29"/>
      <c r="I141" s="29">
        <f t="shared" si="2"/>
        <v>0</v>
      </c>
    </row>
    <row r="142" spans="2:9" s="1" customFormat="1" ht="78" customHeight="1" outlineLevel="4">
      <c r="B142" s="20">
        <v>911</v>
      </c>
      <c r="C142" s="16" t="s">
        <v>142</v>
      </c>
      <c r="D142" s="15"/>
      <c r="E142" s="17">
        <v>16</v>
      </c>
      <c r="F142" s="18">
        <v>77.94</v>
      </c>
      <c r="G142" s="19" t="s">
        <v>9</v>
      </c>
      <c r="H142" s="29"/>
      <c r="I142" s="29">
        <f t="shared" si="2"/>
        <v>0</v>
      </c>
    </row>
    <row r="143" spans="2:9" s="1" customFormat="1" ht="78" customHeight="1" outlineLevel="4">
      <c r="B143" s="20">
        <v>904</v>
      </c>
      <c r="C143" s="16" t="s">
        <v>143</v>
      </c>
      <c r="D143" s="15"/>
      <c r="E143" s="17">
        <v>16</v>
      </c>
      <c r="F143" s="18">
        <v>126.32</v>
      </c>
      <c r="G143" s="19" t="s">
        <v>9</v>
      </c>
      <c r="H143" s="29"/>
      <c r="I143" s="29">
        <f t="shared" si="2"/>
        <v>0</v>
      </c>
    </row>
    <row r="144" spans="2:9" s="1" customFormat="1" ht="78" customHeight="1" outlineLevel="4">
      <c r="B144" s="20">
        <v>905</v>
      </c>
      <c r="C144" s="16" t="s">
        <v>144</v>
      </c>
      <c r="D144" s="15"/>
      <c r="E144" s="17">
        <v>16</v>
      </c>
      <c r="F144" s="18">
        <v>91.01</v>
      </c>
      <c r="G144" s="19" t="s">
        <v>9</v>
      </c>
      <c r="H144" s="29"/>
      <c r="I144" s="29">
        <f t="shared" si="2"/>
        <v>0</v>
      </c>
    </row>
    <row r="145" spans="2:9" s="1" customFormat="1" ht="78" customHeight="1" outlineLevel="4">
      <c r="B145" s="20">
        <v>914</v>
      </c>
      <c r="C145" s="16" t="s">
        <v>145</v>
      </c>
      <c r="D145" s="15"/>
      <c r="E145" s="17">
        <v>16</v>
      </c>
      <c r="F145" s="18">
        <v>77.94</v>
      </c>
      <c r="G145" s="19" t="s">
        <v>9</v>
      </c>
      <c r="H145" s="29"/>
      <c r="I145" s="29">
        <f t="shared" si="2"/>
        <v>0</v>
      </c>
    </row>
    <row r="146" spans="2:9" s="1" customFormat="1" ht="78" customHeight="1" outlineLevel="4">
      <c r="B146" s="20">
        <v>907</v>
      </c>
      <c r="C146" s="16" t="s">
        <v>146</v>
      </c>
      <c r="D146" s="15"/>
      <c r="E146" s="17">
        <v>16</v>
      </c>
      <c r="F146" s="18">
        <v>77.94</v>
      </c>
      <c r="G146" s="19" t="s">
        <v>9</v>
      </c>
      <c r="H146" s="29"/>
      <c r="I146" s="29">
        <f t="shared" si="2"/>
        <v>0</v>
      </c>
    </row>
    <row r="147" spans="2:9" s="1" customFormat="1" ht="78" customHeight="1" outlineLevel="4">
      <c r="B147" s="20">
        <v>915</v>
      </c>
      <c r="C147" s="16" t="s">
        <v>147</v>
      </c>
      <c r="D147" s="15"/>
      <c r="E147" s="17">
        <v>16</v>
      </c>
      <c r="F147" s="18">
        <v>77.94</v>
      </c>
      <c r="G147" s="19" t="s">
        <v>9</v>
      </c>
      <c r="H147" s="29"/>
      <c r="I147" s="29">
        <f t="shared" si="2"/>
        <v>0</v>
      </c>
    </row>
    <row r="148" spans="2:9" s="1" customFormat="1" ht="78" customHeight="1" outlineLevel="4">
      <c r="B148" s="20">
        <v>906</v>
      </c>
      <c r="C148" s="16" t="s">
        <v>148</v>
      </c>
      <c r="D148" s="15"/>
      <c r="E148" s="17">
        <v>16</v>
      </c>
      <c r="F148" s="18">
        <v>77.94</v>
      </c>
      <c r="G148" s="19" t="s">
        <v>9</v>
      </c>
      <c r="H148" s="29"/>
      <c r="I148" s="29">
        <f t="shared" si="2"/>
        <v>0</v>
      </c>
    </row>
    <row r="149" spans="2:9" s="1" customFormat="1" ht="78" customHeight="1" outlineLevel="4">
      <c r="B149" s="20">
        <v>912</v>
      </c>
      <c r="C149" s="16" t="s">
        <v>149</v>
      </c>
      <c r="D149" s="15"/>
      <c r="E149" s="17">
        <v>16</v>
      </c>
      <c r="F149" s="18">
        <v>77.94</v>
      </c>
      <c r="G149" s="19" t="s">
        <v>9</v>
      </c>
      <c r="H149" s="29"/>
      <c r="I149" s="29">
        <f t="shared" si="2"/>
        <v>0</v>
      </c>
    </row>
    <row r="150" spans="2:9" s="1" customFormat="1" ht="78" customHeight="1" outlineLevel="4">
      <c r="B150" s="20">
        <v>903</v>
      </c>
      <c r="C150" s="16" t="s">
        <v>150</v>
      </c>
      <c r="D150" s="15"/>
      <c r="E150" s="17">
        <v>20</v>
      </c>
      <c r="F150" s="18">
        <v>120.11</v>
      </c>
      <c r="G150" s="19" t="s">
        <v>9</v>
      </c>
      <c r="H150" s="29"/>
      <c r="I150" s="29">
        <f t="shared" si="2"/>
        <v>0</v>
      </c>
    </row>
    <row r="151" spans="2:9" s="1" customFormat="1" ht="78" customHeight="1" outlineLevel="4">
      <c r="B151" s="20">
        <v>901</v>
      </c>
      <c r="C151" s="16" t="s">
        <v>151</v>
      </c>
      <c r="D151" s="15"/>
      <c r="E151" s="17">
        <v>16</v>
      </c>
      <c r="F151" s="18">
        <v>126.32</v>
      </c>
      <c r="G151" s="19" t="s">
        <v>9</v>
      </c>
      <c r="H151" s="29"/>
      <c r="I151" s="29">
        <f t="shared" si="2"/>
        <v>0</v>
      </c>
    </row>
    <row r="152" spans="2:9" s="1" customFormat="1" ht="78" customHeight="1" outlineLevel="4">
      <c r="B152" s="20">
        <v>913</v>
      </c>
      <c r="C152" s="16" t="s">
        <v>152</v>
      </c>
      <c r="D152" s="15"/>
      <c r="E152" s="17">
        <v>16</v>
      </c>
      <c r="F152" s="18">
        <v>77.94</v>
      </c>
      <c r="G152" s="19" t="s">
        <v>9</v>
      </c>
      <c r="H152" s="29"/>
      <c r="I152" s="29">
        <f t="shared" si="2"/>
        <v>0</v>
      </c>
    </row>
    <row r="153" spans="2:9" ht="12" customHeight="1" outlineLevel="3">
      <c r="B153" s="21"/>
      <c r="C153" s="22" t="s">
        <v>153</v>
      </c>
      <c r="D153" s="23"/>
      <c r="E153" s="21"/>
      <c r="F153" s="24"/>
      <c r="G153" s="24"/>
      <c r="H153" s="29"/>
      <c r="I153" s="29">
        <f t="shared" si="2"/>
        <v>0</v>
      </c>
    </row>
    <row r="154" spans="2:9" s="1" customFormat="1" ht="78" customHeight="1" outlineLevel="4">
      <c r="B154" s="20">
        <v>1003</v>
      </c>
      <c r="C154" s="16" t="s">
        <v>154</v>
      </c>
      <c r="D154" s="15"/>
      <c r="E154" s="17">
        <v>12</v>
      </c>
      <c r="F154" s="18">
        <v>370.39</v>
      </c>
      <c r="G154" s="19" t="s">
        <v>9</v>
      </c>
      <c r="H154" s="29"/>
      <c r="I154" s="29">
        <f t="shared" si="2"/>
        <v>0</v>
      </c>
    </row>
    <row r="155" spans="2:9" s="1" customFormat="1" ht="78" customHeight="1" outlineLevel="4">
      <c r="B155" s="20">
        <v>1008</v>
      </c>
      <c r="C155" s="16" t="s">
        <v>155</v>
      </c>
      <c r="D155" s="15"/>
      <c r="E155" s="17">
        <v>9</v>
      </c>
      <c r="F155" s="18">
        <v>438.74</v>
      </c>
      <c r="G155" s="19" t="s">
        <v>9</v>
      </c>
      <c r="H155" s="29"/>
      <c r="I155" s="29">
        <f t="shared" si="2"/>
        <v>0</v>
      </c>
    </row>
    <row r="156" spans="2:9" s="1" customFormat="1" ht="78" customHeight="1" outlineLevel="4">
      <c r="B156" s="20">
        <v>1004</v>
      </c>
      <c r="C156" s="16" t="s">
        <v>156</v>
      </c>
      <c r="D156" s="15"/>
      <c r="E156" s="17">
        <v>12</v>
      </c>
      <c r="F156" s="18">
        <v>370.39</v>
      </c>
      <c r="G156" s="19" t="s">
        <v>9</v>
      </c>
      <c r="H156" s="29"/>
      <c r="I156" s="29">
        <f t="shared" si="2"/>
        <v>0</v>
      </c>
    </row>
    <row r="157" spans="2:9" s="1" customFormat="1" ht="78" customHeight="1" outlineLevel="4">
      <c r="B157" s="20">
        <v>1056</v>
      </c>
      <c r="C157" s="16" t="s">
        <v>157</v>
      </c>
      <c r="D157" s="15"/>
      <c r="E157" s="17">
        <v>24</v>
      </c>
      <c r="F157" s="18">
        <v>120.86</v>
      </c>
      <c r="G157" s="19" t="s">
        <v>9</v>
      </c>
      <c r="H157" s="29"/>
      <c r="I157" s="29">
        <f t="shared" si="2"/>
        <v>0</v>
      </c>
    </row>
    <row r="158" spans="2:9" s="1" customFormat="1" ht="78" customHeight="1" outlineLevel="4">
      <c r="B158" s="20">
        <v>1047</v>
      </c>
      <c r="C158" s="16" t="s">
        <v>158</v>
      </c>
      <c r="D158" s="15"/>
      <c r="E158" s="17">
        <v>12</v>
      </c>
      <c r="F158" s="18">
        <v>184.18</v>
      </c>
      <c r="G158" s="19" t="s">
        <v>9</v>
      </c>
      <c r="H158" s="29"/>
      <c r="I158" s="29">
        <f t="shared" si="2"/>
        <v>0</v>
      </c>
    </row>
    <row r="159" spans="2:9" s="1" customFormat="1" ht="78" customHeight="1" outlineLevel="4">
      <c r="B159" s="20">
        <v>1048</v>
      </c>
      <c r="C159" s="16" t="s">
        <v>159</v>
      </c>
      <c r="D159" s="15"/>
      <c r="E159" s="17">
        <v>12</v>
      </c>
      <c r="F159" s="18">
        <v>184.18</v>
      </c>
      <c r="G159" s="19" t="s">
        <v>9</v>
      </c>
      <c r="H159" s="29"/>
      <c r="I159" s="29">
        <f t="shared" si="2"/>
        <v>0</v>
      </c>
    </row>
    <row r="160" spans="2:9" s="1" customFormat="1" ht="78" customHeight="1" outlineLevel="4">
      <c r="B160" s="20">
        <v>1022</v>
      </c>
      <c r="C160" s="16" t="s">
        <v>160</v>
      </c>
      <c r="D160" s="15"/>
      <c r="E160" s="17">
        <v>9</v>
      </c>
      <c r="F160" s="18">
        <v>273.08</v>
      </c>
      <c r="G160" s="19" t="s">
        <v>9</v>
      </c>
      <c r="H160" s="29"/>
      <c r="I160" s="29">
        <f t="shared" si="2"/>
        <v>0</v>
      </c>
    </row>
    <row r="161" spans="2:9" s="1" customFormat="1" ht="78" customHeight="1" outlineLevel="4">
      <c r="B161" s="20">
        <v>1046</v>
      </c>
      <c r="C161" s="16" t="s">
        <v>161</v>
      </c>
      <c r="D161" s="15"/>
      <c r="E161" s="17">
        <v>6</v>
      </c>
      <c r="F161" s="18">
        <v>368.4</v>
      </c>
      <c r="G161" s="19" t="s">
        <v>9</v>
      </c>
      <c r="H161" s="29"/>
      <c r="I161" s="29">
        <f t="shared" si="2"/>
        <v>0</v>
      </c>
    </row>
    <row r="162" spans="2:9" s="1" customFormat="1" ht="78" customHeight="1" outlineLevel="4">
      <c r="B162" s="20">
        <v>1036</v>
      </c>
      <c r="C162" s="16" t="s">
        <v>162</v>
      </c>
      <c r="D162" s="15"/>
      <c r="E162" s="17">
        <v>20</v>
      </c>
      <c r="F162" s="18">
        <v>91.88</v>
      </c>
      <c r="G162" s="19" t="s">
        <v>9</v>
      </c>
      <c r="H162" s="29"/>
      <c r="I162" s="29">
        <f t="shared" si="2"/>
        <v>0</v>
      </c>
    </row>
    <row r="163" spans="2:9" s="1" customFormat="1" ht="78" customHeight="1" outlineLevel="4">
      <c r="B163" s="20">
        <v>1012</v>
      </c>
      <c r="C163" s="16" t="s">
        <v>163</v>
      </c>
      <c r="D163" s="15"/>
      <c r="E163" s="17">
        <v>18</v>
      </c>
      <c r="F163" s="18">
        <v>125.15</v>
      </c>
      <c r="G163" s="19" t="s">
        <v>9</v>
      </c>
      <c r="H163" s="29"/>
      <c r="I163" s="29">
        <f t="shared" si="2"/>
        <v>0</v>
      </c>
    </row>
    <row r="164" spans="2:9" s="1" customFormat="1" ht="78" customHeight="1" outlineLevel="4">
      <c r="B164" s="20">
        <v>1034</v>
      </c>
      <c r="C164" s="16" t="s">
        <v>164</v>
      </c>
      <c r="D164" s="15"/>
      <c r="E164" s="17">
        <v>15</v>
      </c>
      <c r="F164" s="18">
        <v>118.79</v>
      </c>
      <c r="G164" s="19" t="s">
        <v>9</v>
      </c>
      <c r="H164" s="29"/>
      <c r="I164" s="29">
        <f t="shared" si="2"/>
        <v>0</v>
      </c>
    </row>
    <row r="165" spans="2:9" s="1" customFormat="1" ht="78" customHeight="1" outlineLevel="4">
      <c r="B165" s="20">
        <v>1050</v>
      </c>
      <c r="C165" s="16" t="s">
        <v>165</v>
      </c>
      <c r="D165" s="15"/>
      <c r="E165" s="17">
        <v>20</v>
      </c>
      <c r="F165" s="18">
        <v>172.08</v>
      </c>
      <c r="G165" s="19" t="s">
        <v>9</v>
      </c>
      <c r="H165" s="29"/>
      <c r="I165" s="29">
        <f t="shared" si="2"/>
        <v>0</v>
      </c>
    </row>
    <row r="166" spans="2:9" s="1" customFormat="1" ht="78" customHeight="1" outlineLevel="4">
      <c r="B166" s="20">
        <v>1020</v>
      </c>
      <c r="C166" s="16" t="s">
        <v>166</v>
      </c>
      <c r="D166" s="15"/>
      <c r="E166" s="17">
        <v>15</v>
      </c>
      <c r="F166" s="18">
        <v>163.04</v>
      </c>
      <c r="G166" s="19" t="s">
        <v>9</v>
      </c>
      <c r="H166" s="29"/>
      <c r="I166" s="29">
        <f t="shared" si="2"/>
        <v>0</v>
      </c>
    </row>
    <row r="167" spans="2:9" s="1" customFormat="1" ht="78" customHeight="1" outlineLevel="4">
      <c r="B167" s="20">
        <v>1021</v>
      </c>
      <c r="C167" s="16" t="s">
        <v>167</v>
      </c>
      <c r="D167" s="15"/>
      <c r="E167" s="17">
        <v>20</v>
      </c>
      <c r="F167" s="18">
        <v>198.59</v>
      </c>
      <c r="G167" s="19" t="s">
        <v>9</v>
      </c>
      <c r="H167" s="29"/>
      <c r="I167" s="29">
        <f t="shared" si="2"/>
        <v>0</v>
      </c>
    </row>
    <row r="168" spans="2:9" s="1" customFormat="1" ht="78" customHeight="1" outlineLevel="4">
      <c r="B168" s="20">
        <v>1033</v>
      </c>
      <c r="C168" s="16" t="s">
        <v>168</v>
      </c>
      <c r="D168" s="15"/>
      <c r="E168" s="17">
        <v>18</v>
      </c>
      <c r="F168" s="18">
        <v>105.41</v>
      </c>
      <c r="G168" s="19" t="s">
        <v>9</v>
      </c>
      <c r="H168" s="29"/>
      <c r="I168" s="29">
        <f t="shared" si="2"/>
        <v>0</v>
      </c>
    </row>
    <row r="169" spans="2:9" s="1" customFormat="1" ht="78" customHeight="1" outlineLevel="4">
      <c r="B169" s="20">
        <v>1010</v>
      </c>
      <c r="C169" s="16" t="s">
        <v>169</v>
      </c>
      <c r="D169" s="15"/>
      <c r="E169" s="17">
        <v>16</v>
      </c>
      <c r="F169" s="18">
        <v>295.98</v>
      </c>
      <c r="G169" s="19" t="s">
        <v>9</v>
      </c>
      <c r="H169" s="29"/>
      <c r="I169" s="29">
        <f t="shared" si="2"/>
        <v>0</v>
      </c>
    </row>
    <row r="170" spans="2:9" s="1" customFormat="1" ht="78" customHeight="1" outlineLevel="4">
      <c r="B170" s="20">
        <v>1037</v>
      </c>
      <c r="C170" s="16" t="s">
        <v>170</v>
      </c>
      <c r="D170" s="15"/>
      <c r="E170" s="17">
        <v>16</v>
      </c>
      <c r="F170" s="18">
        <v>225.09</v>
      </c>
      <c r="G170" s="19" t="s">
        <v>9</v>
      </c>
      <c r="H170" s="29"/>
      <c r="I170" s="29">
        <f t="shared" si="2"/>
        <v>0</v>
      </c>
    </row>
    <row r="171" spans="2:9" s="1" customFormat="1" ht="78" customHeight="1" outlineLevel="4">
      <c r="B171" s="20">
        <v>1011</v>
      </c>
      <c r="C171" s="16" t="s">
        <v>171</v>
      </c>
      <c r="D171" s="15"/>
      <c r="E171" s="17">
        <v>16</v>
      </c>
      <c r="F171" s="18">
        <v>164.72</v>
      </c>
      <c r="G171" s="19" t="s">
        <v>9</v>
      </c>
      <c r="H171" s="29"/>
      <c r="I171" s="29">
        <f t="shared" si="2"/>
        <v>0</v>
      </c>
    </row>
    <row r="172" spans="2:9" s="1" customFormat="1" ht="78" customHeight="1" outlineLevel="4">
      <c r="B172" s="20">
        <v>1068</v>
      </c>
      <c r="C172" s="16" t="s">
        <v>172</v>
      </c>
      <c r="D172" s="15"/>
      <c r="E172" s="17">
        <v>16</v>
      </c>
      <c r="F172" s="18">
        <v>175.43</v>
      </c>
      <c r="G172" s="19" t="s">
        <v>9</v>
      </c>
      <c r="H172" s="29"/>
      <c r="I172" s="29">
        <f t="shared" si="2"/>
        <v>0</v>
      </c>
    </row>
    <row r="173" spans="2:9" s="1" customFormat="1" ht="78" customHeight="1" outlineLevel="4">
      <c r="B173" s="20">
        <v>1038</v>
      </c>
      <c r="C173" s="16" t="s">
        <v>173</v>
      </c>
      <c r="D173" s="15"/>
      <c r="E173" s="17">
        <v>16</v>
      </c>
      <c r="F173" s="18">
        <v>203.16</v>
      </c>
      <c r="G173" s="19" t="s">
        <v>9</v>
      </c>
      <c r="H173" s="29"/>
      <c r="I173" s="29">
        <f t="shared" si="2"/>
        <v>0</v>
      </c>
    </row>
    <row r="174" spans="2:9" s="1" customFormat="1" ht="78" customHeight="1" outlineLevel="4">
      <c r="B174" s="20">
        <v>1039</v>
      </c>
      <c r="C174" s="16" t="s">
        <v>174</v>
      </c>
      <c r="D174" s="15"/>
      <c r="E174" s="17">
        <v>7</v>
      </c>
      <c r="F174" s="18">
        <v>261.95999999999998</v>
      </c>
      <c r="G174" s="19" t="s">
        <v>9</v>
      </c>
      <c r="H174" s="30"/>
      <c r="I174" s="29">
        <f t="shared" si="2"/>
        <v>0</v>
      </c>
    </row>
    <row r="175" spans="2:9" s="1" customFormat="1" ht="78" customHeight="1" outlineLevel="4">
      <c r="B175" s="20">
        <v>1042</v>
      </c>
      <c r="C175" s="16" t="s">
        <v>175</v>
      </c>
      <c r="D175" s="15"/>
      <c r="E175" s="17">
        <v>8</v>
      </c>
      <c r="F175" s="18">
        <v>480.11</v>
      </c>
      <c r="G175" s="19" t="s">
        <v>9</v>
      </c>
      <c r="H175" s="29"/>
      <c r="I175" s="29">
        <f t="shared" si="2"/>
        <v>0</v>
      </c>
    </row>
    <row r="176" spans="2:9" s="1" customFormat="1" ht="78" customHeight="1" outlineLevel="4">
      <c r="B176" s="20">
        <v>1079</v>
      </c>
      <c r="C176" s="16" t="s">
        <v>176</v>
      </c>
      <c r="D176" s="15"/>
      <c r="E176" s="17">
        <v>8</v>
      </c>
      <c r="F176" s="18">
        <v>409.15</v>
      </c>
      <c r="G176" s="19" t="s">
        <v>9</v>
      </c>
      <c r="H176" s="29"/>
      <c r="I176" s="29">
        <f t="shared" si="2"/>
        <v>0</v>
      </c>
    </row>
    <row r="177" spans="2:9" s="1" customFormat="1" ht="78" customHeight="1" outlineLevel="4">
      <c r="B177" s="20">
        <v>1043</v>
      </c>
      <c r="C177" s="16" t="s">
        <v>177</v>
      </c>
      <c r="D177" s="15"/>
      <c r="E177" s="17">
        <v>8</v>
      </c>
      <c r="F177" s="18">
        <v>480.11</v>
      </c>
      <c r="G177" s="19" t="s">
        <v>9</v>
      </c>
      <c r="H177" s="29"/>
      <c r="I177" s="29">
        <f t="shared" si="2"/>
        <v>0</v>
      </c>
    </row>
    <row r="178" spans="2:9" s="1" customFormat="1" ht="78" customHeight="1" outlineLevel="4">
      <c r="B178" s="20">
        <v>1017</v>
      </c>
      <c r="C178" s="16" t="s">
        <v>178</v>
      </c>
      <c r="D178" s="15"/>
      <c r="E178" s="17">
        <v>15</v>
      </c>
      <c r="F178" s="18">
        <v>243.15</v>
      </c>
      <c r="G178" s="19" t="s">
        <v>9</v>
      </c>
      <c r="H178" s="29"/>
      <c r="I178" s="29">
        <f t="shared" si="2"/>
        <v>0</v>
      </c>
    </row>
    <row r="179" spans="2:9" s="1" customFormat="1" ht="78" customHeight="1" outlineLevel="4">
      <c r="B179" s="20">
        <v>1015</v>
      </c>
      <c r="C179" s="16" t="s">
        <v>179</v>
      </c>
      <c r="D179" s="15"/>
      <c r="E179" s="17">
        <v>15</v>
      </c>
      <c r="F179" s="18">
        <v>243.15</v>
      </c>
      <c r="G179" s="19" t="s">
        <v>9</v>
      </c>
      <c r="H179" s="29"/>
      <c r="I179" s="29">
        <f t="shared" si="2"/>
        <v>0</v>
      </c>
    </row>
    <row r="180" spans="2:9" s="1" customFormat="1" ht="78" customHeight="1" outlineLevel="4">
      <c r="B180" s="20">
        <v>1078</v>
      </c>
      <c r="C180" s="16" t="s">
        <v>180</v>
      </c>
      <c r="D180" s="15"/>
      <c r="E180" s="17">
        <v>8</v>
      </c>
      <c r="F180" s="18">
        <v>369.29</v>
      </c>
      <c r="G180" s="19" t="s">
        <v>9</v>
      </c>
      <c r="H180" s="30"/>
      <c r="I180" s="29">
        <f t="shared" si="2"/>
        <v>0</v>
      </c>
    </row>
    <row r="181" spans="2:9" s="1" customFormat="1" ht="78" customHeight="1" outlineLevel="4">
      <c r="B181" s="20">
        <v>1009</v>
      </c>
      <c r="C181" s="16" t="s">
        <v>181</v>
      </c>
      <c r="D181" s="15"/>
      <c r="E181" s="17">
        <v>8</v>
      </c>
      <c r="F181" s="18">
        <v>374.66</v>
      </c>
      <c r="G181" s="19" t="s">
        <v>9</v>
      </c>
      <c r="H181" s="29"/>
      <c r="I181" s="29">
        <f t="shared" si="2"/>
        <v>0</v>
      </c>
    </row>
    <row r="182" spans="2:9" s="1" customFormat="1" ht="78" customHeight="1" outlineLevel="4">
      <c r="B182" s="20">
        <v>1016</v>
      </c>
      <c r="C182" s="16" t="s">
        <v>182</v>
      </c>
      <c r="D182" s="15"/>
      <c r="E182" s="17">
        <v>8</v>
      </c>
      <c r="F182" s="18">
        <v>374.66</v>
      </c>
      <c r="G182" s="19" t="s">
        <v>9</v>
      </c>
      <c r="H182" s="29"/>
      <c r="I182" s="29">
        <f t="shared" si="2"/>
        <v>0</v>
      </c>
    </row>
    <row r="183" spans="2:9" s="1" customFormat="1" ht="78" customHeight="1" outlineLevel="4">
      <c r="B183" s="20">
        <v>1061</v>
      </c>
      <c r="C183" s="16" t="s">
        <v>183</v>
      </c>
      <c r="D183" s="15"/>
      <c r="E183" s="17">
        <v>13</v>
      </c>
      <c r="F183" s="18">
        <v>246.05</v>
      </c>
      <c r="G183" s="19" t="s">
        <v>9</v>
      </c>
      <c r="H183" s="29"/>
      <c r="I183" s="29">
        <f t="shared" si="2"/>
        <v>0</v>
      </c>
    </row>
    <row r="184" spans="2:9" s="1" customFormat="1" ht="78" customHeight="1" outlineLevel="4">
      <c r="B184" s="20">
        <v>1044</v>
      </c>
      <c r="C184" s="16" t="s">
        <v>184</v>
      </c>
      <c r="D184" s="15"/>
      <c r="E184" s="17">
        <v>14</v>
      </c>
      <c r="F184" s="18">
        <v>134.47</v>
      </c>
      <c r="G184" s="19" t="s">
        <v>9</v>
      </c>
      <c r="H184" s="29"/>
      <c r="I184" s="29">
        <f t="shared" si="2"/>
        <v>0</v>
      </c>
    </row>
    <row r="185" spans="2:9" s="1" customFormat="1" ht="78" customHeight="1" outlineLevel="4">
      <c r="B185" s="20">
        <v>1045</v>
      </c>
      <c r="C185" s="16" t="s">
        <v>185</v>
      </c>
      <c r="D185" s="15"/>
      <c r="E185" s="17">
        <v>10</v>
      </c>
      <c r="F185" s="18">
        <v>144.43</v>
      </c>
      <c r="G185" s="19" t="s">
        <v>9</v>
      </c>
      <c r="H185" s="29"/>
      <c r="I185" s="29">
        <f t="shared" si="2"/>
        <v>0</v>
      </c>
    </row>
    <row r="186" spans="2:9" s="1" customFormat="1" ht="78" customHeight="1" outlineLevel="4">
      <c r="B186" s="20">
        <v>1059</v>
      </c>
      <c r="C186" s="16" t="s">
        <v>186</v>
      </c>
      <c r="D186" s="15"/>
      <c r="E186" s="17">
        <v>16</v>
      </c>
      <c r="F186" s="18">
        <v>193.15</v>
      </c>
      <c r="G186" s="19" t="s">
        <v>9</v>
      </c>
      <c r="H186" s="29"/>
      <c r="I186" s="29">
        <f t="shared" si="2"/>
        <v>0</v>
      </c>
    </row>
    <row r="187" spans="2:9" s="1" customFormat="1" ht="78" customHeight="1" outlineLevel="4">
      <c r="B187" s="20">
        <v>1058</v>
      </c>
      <c r="C187" s="16" t="s">
        <v>187</v>
      </c>
      <c r="D187" s="15"/>
      <c r="E187" s="17">
        <v>40</v>
      </c>
      <c r="F187" s="18">
        <v>114.98</v>
      </c>
      <c r="G187" s="19" t="s">
        <v>9</v>
      </c>
      <c r="H187" s="29"/>
      <c r="I187" s="29">
        <f t="shared" si="2"/>
        <v>0</v>
      </c>
    </row>
    <row r="188" spans="2:9" s="1" customFormat="1" ht="78" customHeight="1" outlineLevel="4">
      <c r="B188" s="20">
        <v>1031</v>
      </c>
      <c r="C188" s="16" t="s">
        <v>188</v>
      </c>
      <c r="D188" s="15"/>
      <c r="E188" s="17">
        <v>3</v>
      </c>
      <c r="F188" s="18">
        <v>303.11</v>
      </c>
      <c r="G188" s="19" t="s">
        <v>9</v>
      </c>
      <c r="H188" s="29"/>
      <c r="I188" s="29">
        <f t="shared" si="2"/>
        <v>0</v>
      </c>
    </row>
    <row r="189" spans="2:9" s="1" customFormat="1" ht="78" customHeight="1" outlineLevel="4">
      <c r="B189" s="20">
        <v>1055</v>
      </c>
      <c r="C189" s="16" t="s">
        <v>189</v>
      </c>
      <c r="D189" s="15"/>
      <c r="E189" s="17">
        <v>40</v>
      </c>
      <c r="F189" s="18">
        <v>87.4</v>
      </c>
      <c r="G189" s="19" t="s">
        <v>9</v>
      </c>
      <c r="H189" s="29"/>
      <c r="I189" s="29">
        <f t="shared" si="2"/>
        <v>0</v>
      </c>
    </row>
    <row r="190" spans="2:9" s="1" customFormat="1" ht="78" customHeight="1" outlineLevel="4">
      <c r="B190" s="20">
        <v>1030</v>
      </c>
      <c r="C190" s="16" t="s">
        <v>190</v>
      </c>
      <c r="D190" s="15"/>
      <c r="E190" s="17">
        <v>9</v>
      </c>
      <c r="F190" s="18">
        <v>240.41</v>
      </c>
      <c r="G190" s="19" t="s">
        <v>9</v>
      </c>
      <c r="H190" s="29"/>
      <c r="I190" s="29">
        <f t="shared" si="2"/>
        <v>0</v>
      </c>
    </row>
    <row r="191" spans="2:9" ht="12" customHeight="1" outlineLevel="3">
      <c r="B191" s="21"/>
      <c r="C191" s="22" t="s">
        <v>191</v>
      </c>
      <c r="D191" s="23"/>
      <c r="E191" s="21"/>
      <c r="F191" s="24"/>
      <c r="G191" s="24"/>
      <c r="H191" s="29"/>
      <c r="I191" s="29">
        <f t="shared" si="2"/>
        <v>0</v>
      </c>
    </row>
    <row r="192" spans="2:9" s="1" customFormat="1" ht="78" customHeight="1" outlineLevel="4">
      <c r="B192" s="20">
        <v>1919</v>
      </c>
      <c r="C192" s="16" t="s">
        <v>192</v>
      </c>
      <c r="D192" s="15"/>
      <c r="E192" s="17">
        <v>7</v>
      </c>
      <c r="F192" s="18">
        <v>221.65</v>
      </c>
      <c r="G192" s="19" t="s">
        <v>9</v>
      </c>
      <c r="H192" s="29"/>
      <c r="I192" s="29">
        <f t="shared" si="2"/>
        <v>0</v>
      </c>
    </row>
    <row r="193" spans="2:9" s="1" customFormat="1" ht="78" customHeight="1" outlineLevel="4">
      <c r="B193" s="20">
        <v>1914</v>
      </c>
      <c r="C193" s="16" t="s">
        <v>193</v>
      </c>
      <c r="D193" s="15"/>
      <c r="E193" s="17">
        <v>24</v>
      </c>
      <c r="F193" s="18">
        <v>78.650000000000006</v>
      </c>
      <c r="G193" s="19" t="s">
        <v>9</v>
      </c>
      <c r="H193" s="29"/>
      <c r="I193" s="29">
        <f t="shared" si="2"/>
        <v>0</v>
      </c>
    </row>
    <row r="194" spans="2:9" s="1" customFormat="1" ht="78" customHeight="1" outlineLevel="4">
      <c r="B194" s="20">
        <v>1915</v>
      </c>
      <c r="C194" s="16" t="s">
        <v>194</v>
      </c>
      <c r="D194" s="15"/>
      <c r="E194" s="17">
        <v>12</v>
      </c>
      <c r="F194" s="18">
        <v>100.15</v>
      </c>
      <c r="G194" s="19" t="s">
        <v>9</v>
      </c>
      <c r="H194" s="29"/>
      <c r="I194" s="29">
        <f t="shared" si="2"/>
        <v>0</v>
      </c>
    </row>
    <row r="195" spans="2:9" s="1" customFormat="1" ht="78" customHeight="1" outlineLevel="4">
      <c r="B195" s="20">
        <v>1917</v>
      </c>
      <c r="C195" s="16" t="s">
        <v>195</v>
      </c>
      <c r="D195" s="15"/>
      <c r="E195" s="17">
        <v>30</v>
      </c>
      <c r="F195" s="18">
        <v>64.349999999999994</v>
      </c>
      <c r="G195" s="19" t="s">
        <v>9</v>
      </c>
      <c r="H195" s="30"/>
      <c r="I195" s="29">
        <f t="shared" si="2"/>
        <v>0</v>
      </c>
    </row>
    <row r="196" spans="2:9" s="1" customFormat="1" ht="78" customHeight="1" outlineLevel="4">
      <c r="B196" s="20">
        <v>1916</v>
      </c>
      <c r="C196" s="16" t="s">
        <v>196</v>
      </c>
      <c r="D196" s="15"/>
      <c r="E196" s="17">
        <v>22</v>
      </c>
      <c r="F196" s="18">
        <v>95.32</v>
      </c>
      <c r="G196" s="19" t="s">
        <v>9</v>
      </c>
      <c r="H196" s="30"/>
      <c r="I196" s="29">
        <f t="shared" si="2"/>
        <v>0</v>
      </c>
    </row>
    <row r="197" spans="2:9" ht="12" customHeight="1" outlineLevel="3">
      <c r="B197" s="21"/>
      <c r="C197" s="22" t="s">
        <v>197</v>
      </c>
      <c r="D197" s="23"/>
      <c r="E197" s="21"/>
      <c r="F197" s="24"/>
      <c r="G197" s="24"/>
      <c r="H197" s="29"/>
      <c r="I197" s="29">
        <f t="shared" si="2"/>
        <v>0</v>
      </c>
    </row>
    <row r="198" spans="2:9" s="1" customFormat="1" ht="78" customHeight="1" outlineLevel="4">
      <c r="B198" s="20">
        <v>1137</v>
      </c>
      <c r="C198" s="16" t="s">
        <v>198</v>
      </c>
      <c r="D198" s="15"/>
      <c r="E198" s="17">
        <v>16</v>
      </c>
      <c r="F198" s="18">
        <v>324.99</v>
      </c>
      <c r="G198" s="19" t="s">
        <v>9</v>
      </c>
      <c r="H198" s="29"/>
      <c r="I198" s="29">
        <f t="shared" si="2"/>
        <v>0</v>
      </c>
    </row>
    <row r="199" spans="2:9" s="1" customFormat="1" ht="78" customHeight="1" outlineLevel="4">
      <c r="B199" s="20">
        <v>1106</v>
      </c>
      <c r="C199" s="16" t="s">
        <v>199</v>
      </c>
      <c r="D199" s="15"/>
      <c r="E199" s="17">
        <v>20</v>
      </c>
      <c r="F199" s="18">
        <v>161.66999999999999</v>
      </c>
      <c r="G199" s="19" t="s">
        <v>9</v>
      </c>
      <c r="H199" s="29"/>
      <c r="I199" s="29">
        <f t="shared" si="2"/>
        <v>0</v>
      </c>
    </row>
    <row r="200" spans="2:9" s="1" customFormat="1" ht="78" customHeight="1" outlineLevel="4">
      <c r="B200" s="20">
        <v>1110</v>
      </c>
      <c r="C200" s="16" t="s">
        <v>200</v>
      </c>
      <c r="D200" s="15"/>
      <c r="E200" s="17">
        <v>20</v>
      </c>
      <c r="F200" s="18">
        <v>181.4</v>
      </c>
      <c r="G200" s="19" t="s">
        <v>9</v>
      </c>
      <c r="H200" s="29"/>
      <c r="I200" s="29">
        <f t="shared" si="2"/>
        <v>0</v>
      </c>
    </row>
    <row r="201" spans="2:9" s="1" customFormat="1" ht="78" customHeight="1" outlineLevel="4">
      <c r="B201" s="20">
        <v>1118</v>
      </c>
      <c r="C201" s="16" t="s">
        <v>201</v>
      </c>
      <c r="D201" s="15"/>
      <c r="E201" s="17">
        <v>6</v>
      </c>
      <c r="F201" s="18">
        <v>297.16000000000003</v>
      </c>
      <c r="G201" s="19" t="s">
        <v>9</v>
      </c>
      <c r="H201" s="29"/>
      <c r="I201" s="29">
        <f t="shared" si="2"/>
        <v>0</v>
      </c>
    </row>
    <row r="202" spans="2:9" s="1" customFormat="1" ht="78" customHeight="1" outlineLevel="4">
      <c r="B202" s="20">
        <v>1119</v>
      </c>
      <c r="C202" s="16" t="s">
        <v>202</v>
      </c>
      <c r="D202" s="15"/>
      <c r="E202" s="17">
        <v>20</v>
      </c>
      <c r="F202" s="18">
        <v>184.74</v>
      </c>
      <c r="G202" s="19" t="s">
        <v>9</v>
      </c>
      <c r="H202" s="29"/>
      <c r="I202" s="29">
        <f t="shared" si="2"/>
        <v>0</v>
      </c>
    </row>
    <row r="203" spans="2:9" s="1" customFormat="1" ht="78" customHeight="1" outlineLevel="4">
      <c r="B203" s="20">
        <v>1121</v>
      </c>
      <c r="C203" s="16" t="s">
        <v>203</v>
      </c>
      <c r="D203" s="15"/>
      <c r="E203" s="17">
        <v>10</v>
      </c>
      <c r="F203" s="18">
        <v>406.47</v>
      </c>
      <c r="G203" s="19" t="s">
        <v>9</v>
      </c>
      <c r="H203" s="29"/>
      <c r="I203" s="29">
        <f t="shared" ref="I203:I267" si="3">H203*F203</f>
        <v>0</v>
      </c>
    </row>
    <row r="204" spans="2:9" s="1" customFormat="1" ht="78" customHeight="1" outlineLevel="4">
      <c r="B204" s="20">
        <v>1122</v>
      </c>
      <c r="C204" s="16" t="s">
        <v>204</v>
      </c>
      <c r="D204" s="15"/>
      <c r="E204" s="17">
        <v>10</v>
      </c>
      <c r="F204" s="18">
        <v>385.66</v>
      </c>
      <c r="G204" s="19" t="s">
        <v>9</v>
      </c>
      <c r="H204" s="29"/>
      <c r="I204" s="29">
        <f t="shared" si="3"/>
        <v>0</v>
      </c>
    </row>
    <row r="205" spans="2:9" s="1" customFormat="1" ht="78" customHeight="1" outlineLevel="4">
      <c r="B205" s="20">
        <v>1123</v>
      </c>
      <c r="C205" s="16" t="s">
        <v>205</v>
      </c>
      <c r="D205" s="15"/>
      <c r="E205" s="17">
        <v>16</v>
      </c>
      <c r="F205" s="18">
        <v>347.48</v>
      </c>
      <c r="G205" s="19" t="s">
        <v>9</v>
      </c>
      <c r="H205" s="29"/>
      <c r="I205" s="29">
        <f t="shared" si="3"/>
        <v>0</v>
      </c>
    </row>
    <row r="206" spans="2:9" s="1" customFormat="1" ht="78" customHeight="1" outlineLevel="4">
      <c r="B206" s="20">
        <v>1124</v>
      </c>
      <c r="C206" s="16" t="s">
        <v>206</v>
      </c>
      <c r="D206" s="15"/>
      <c r="E206" s="17">
        <v>32</v>
      </c>
      <c r="F206" s="18">
        <v>228</v>
      </c>
      <c r="G206" s="19" t="s">
        <v>9</v>
      </c>
      <c r="H206" s="29"/>
      <c r="I206" s="29">
        <f t="shared" si="3"/>
        <v>0</v>
      </c>
    </row>
    <row r="207" spans="2:9" s="1" customFormat="1" ht="78" customHeight="1" outlineLevel="4">
      <c r="B207" s="20">
        <v>1125</v>
      </c>
      <c r="C207" s="16" t="s">
        <v>207</v>
      </c>
      <c r="D207" s="15"/>
      <c r="E207" s="15"/>
      <c r="F207" s="18">
        <v>199.3</v>
      </c>
      <c r="G207" s="19" t="s">
        <v>9</v>
      </c>
      <c r="H207" s="29"/>
      <c r="I207" s="29">
        <f t="shared" si="3"/>
        <v>0</v>
      </c>
    </row>
    <row r="208" spans="2:9" s="1" customFormat="1" ht="78" customHeight="1" outlineLevel="4">
      <c r="B208" s="20">
        <v>1133</v>
      </c>
      <c r="C208" s="16" t="s">
        <v>208</v>
      </c>
      <c r="D208" s="15"/>
      <c r="E208" s="17">
        <v>20</v>
      </c>
      <c r="F208" s="18">
        <v>88.28</v>
      </c>
      <c r="G208" s="19" t="s">
        <v>9</v>
      </c>
      <c r="H208" s="29"/>
      <c r="I208" s="29">
        <f t="shared" si="3"/>
        <v>0</v>
      </c>
    </row>
    <row r="209" spans="2:9" s="1" customFormat="1" ht="78" customHeight="1" outlineLevel="4">
      <c r="B209" s="20">
        <v>1141</v>
      </c>
      <c r="C209" s="16" t="s">
        <v>209</v>
      </c>
      <c r="D209" s="15"/>
      <c r="E209" s="17">
        <v>16</v>
      </c>
      <c r="F209" s="18">
        <v>166.72</v>
      </c>
      <c r="G209" s="19" t="s">
        <v>9</v>
      </c>
      <c r="H209" s="29"/>
      <c r="I209" s="29">
        <f t="shared" si="3"/>
        <v>0</v>
      </c>
    </row>
    <row r="210" spans="2:9" s="1" customFormat="1" ht="78" customHeight="1" outlineLevel="4">
      <c r="B210" s="20">
        <v>1146</v>
      </c>
      <c r="C210" s="16" t="s">
        <v>210</v>
      </c>
      <c r="D210" s="15"/>
      <c r="E210" s="17">
        <v>9</v>
      </c>
      <c r="F210" s="18">
        <v>433.33</v>
      </c>
      <c r="G210" s="19" t="s">
        <v>9</v>
      </c>
      <c r="H210" s="30"/>
      <c r="I210" s="29">
        <f t="shared" si="3"/>
        <v>0</v>
      </c>
    </row>
    <row r="211" spans="2:9" s="1" customFormat="1" ht="78" customHeight="1" outlineLevel="4">
      <c r="B211" s="20">
        <v>1148</v>
      </c>
      <c r="C211" s="16" t="s">
        <v>211</v>
      </c>
      <c r="D211" s="15"/>
      <c r="E211" s="17">
        <v>16</v>
      </c>
      <c r="F211" s="18">
        <v>406.47</v>
      </c>
      <c r="G211" s="19" t="s">
        <v>9</v>
      </c>
      <c r="H211" s="29"/>
      <c r="I211" s="29">
        <f t="shared" si="3"/>
        <v>0</v>
      </c>
    </row>
    <row r="212" spans="2:9" s="1" customFormat="1" ht="78" customHeight="1" outlineLevel="4">
      <c r="B212" s="20">
        <v>1152</v>
      </c>
      <c r="C212" s="16" t="s">
        <v>212</v>
      </c>
      <c r="D212" s="15"/>
      <c r="E212" s="17">
        <v>16</v>
      </c>
      <c r="F212" s="18">
        <v>400.04</v>
      </c>
      <c r="G212" s="19" t="s">
        <v>9</v>
      </c>
      <c r="H212" s="29"/>
      <c r="I212" s="29">
        <f t="shared" si="3"/>
        <v>0</v>
      </c>
    </row>
    <row r="213" spans="2:9" s="1" customFormat="1" ht="78" customHeight="1" outlineLevel="4">
      <c r="B213" s="20">
        <v>1154</v>
      </c>
      <c r="C213" s="53" t="s">
        <v>436</v>
      </c>
      <c r="D213" s="15"/>
      <c r="E213" s="17">
        <v>6</v>
      </c>
      <c r="F213" s="18">
        <v>286</v>
      </c>
      <c r="G213" s="19" t="s">
        <v>9</v>
      </c>
      <c r="H213" s="29"/>
      <c r="I213" s="29">
        <f t="shared" si="3"/>
        <v>0</v>
      </c>
    </row>
    <row r="214" spans="2:9" ht="12" customHeight="1" outlineLevel="3">
      <c r="B214" s="21"/>
      <c r="C214" s="22" t="s">
        <v>213</v>
      </c>
      <c r="D214" s="23"/>
      <c r="E214" s="21"/>
      <c r="F214" s="24"/>
      <c r="G214" s="24"/>
      <c r="H214" s="29"/>
      <c r="I214" s="29">
        <f t="shared" si="3"/>
        <v>0</v>
      </c>
    </row>
    <row r="215" spans="2:9" ht="12" customHeight="1" outlineLevel="4">
      <c r="B215" s="25"/>
      <c r="C215" s="26" t="s">
        <v>214</v>
      </c>
      <c r="D215" s="27"/>
      <c r="E215" s="25"/>
      <c r="F215" s="28"/>
      <c r="G215" s="28"/>
      <c r="H215" s="29"/>
      <c r="I215" s="29">
        <f t="shared" si="3"/>
        <v>0</v>
      </c>
    </row>
    <row r="216" spans="2:9" s="1" customFormat="1" ht="78" customHeight="1" outlineLevel="5">
      <c r="B216" s="20">
        <v>1668</v>
      </c>
      <c r="C216" s="16" t="s">
        <v>215</v>
      </c>
      <c r="D216" s="15"/>
      <c r="E216" s="17">
        <v>4</v>
      </c>
      <c r="F216" s="18">
        <v>406.34</v>
      </c>
      <c r="G216" s="19" t="s">
        <v>9</v>
      </c>
      <c r="H216" s="29"/>
      <c r="I216" s="29">
        <f t="shared" si="3"/>
        <v>0</v>
      </c>
    </row>
    <row r="217" spans="2:9" s="1" customFormat="1" ht="78" customHeight="1" outlineLevel="5">
      <c r="B217" s="20">
        <v>1638</v>
      </c>
      <c r="C217" s="16" t="s">
        <v>216</v>
      </c>
      <c r="D217" s="15"/>
      <c r="E217" s="17">
        <v>4</v>
      </c>
      <c r="F217" s="18">
        <v>476.74</v>
      </c>
      <c r="G217" s="19" t="s">
        <v>9</v>
      </c>
      <c r="H217" s="29"/>
      <c r="I217" s="29">
        <f t="shared" si="3"/>
        <v>0</v>
      </c>
    </row>
    <row r="218" spans="2:9" s="1" customFormat="1" ht="78" customHeight="1" outlineLevel="5">
      <c r="B218" s="20">
        <v>1606</v>
      </c>
      <c r="C218" s="16" t="s">
        <v>217</v>
      </c>
      <c r="D218" s="15"/>
      <c r="E218" s="17">
        <v>4</v>
      </c>
      <c r="F218" s="18">
        <v>430.52</v>
      </c>
      <c r="G218" s="19" t="s">
        <v>9</v>
      </c>
      <c r="H218" s="29"/>
      <c r="I218" s="29">
        <f t="shared" si="3"/>
        <v>0</v>
      </c>
    </row>
    <row r="219" spans="2:9" s="1" customFormat="1" ht="78" customHeight="1" outlineLevel="5">
      <c r="B219" s="20">
        <v>1653</v>
      </c>
      <c r="C219" s="16" t="s">
        <v>218</v>
      </c>
      <c r="D219" s="15"/>
      <c r="E219" s="17">
        <v>4</v>
      </c>
      <c r="F219" s="18">
        <v>406.34</v>
      </c>
      <c r="G219" s="19" t="s">
        <v>9</v>
      </c>
      <c r="H219" s="29"/>
      <c r="I219" s="29">
        <f t="shared" si="3"/>
        <v>0</v>
      </c>
    </row>
    <row r="220" spans="2:9" s="1" customFormat="1" ht="78" customHeight="1" outlineLevel="5">
      <c r="B220" s="20">
        <v>1636</v>
      </c>
      <c r="C220" s="16" t="s">
        <v>219</v>
      </c>
      <c r="D220" s="15"/>
      <c r="E220" s="17">
        <v>4</v>
      </c>
      <c r="F220" s="18">
        <v>430.52</v>
      </c>
      <c r="G220" s="19" t="s">
        <v>9</v>
      </c>
      <c r="H220" s="29"/>
      <c r="I220" s="29">
        <f t="shared" si="3"/>
        <v>0</v>
      </c>
    </row>
    <row r="221" spans="2:9" s="1" customFormat="1" ht="78" customHeight="1" outlineLevel="5">
      <c r="B221" s="20">
        <v>1671</v>
      </c>
      <c r="C221" s="16" t="s">
        <v>220</v>
      </c>
      <c r="D221" s="15"/>
      <c r="E221" s="17">
        <v>4</v>
      </c>
      <c r="F221" s="18">
        <v>406.34</v>
      </c>
      <c r="G221" s="19" t="s">
        <v>9</v>
      </c>
      <c r="H221" s="29"/>
      <c r="I221" s="29">
        <f t="shared" si="3"/>
        <v>0</v>
      </c>
    </row>
    <row r="222" spans="2:9" s="1" customFormat="1" ht="78" customHeight="1" outlineLevel="5">
      <c r="B222" s="20">
        <v>1718</v>
      </c>
      <c r="C222" s="16" t="s">
        <v>221</v>
      </c>
      <c r="D222" s="15"/>
      <c r="E222" s="17">
        <v>4</v>
      </c>
      <c r="F222" s="18">
        <v>464.3</v>
      </c>
      <c r="G222" s="19" t="s">
        <v>9</v>
      </c>
      <c r="H222" s="29"/>
      <c r="I222" s="29">
        <f t="shared" si="3"/>
        <v>0</v>
      </c>
    </row>
    <row r="223" spans="2:9" s="1" customFormat="1" ht="78" customHeight="1" outlineLevel="5">
      <c r="B223" s="20">
        <v>1719</v>
      </c>
      <c r="C223" s="16" t="s">
        <v>222</v>
      </c>
      <c r="D223" s="15"/>
      <c r="E223" s="17">
        <v>4</v>
      </c>
      <c r="F223" s="18">
        <v>437.14</v>
      </c>
      <c r="G223" s="19" t="s">
        <v>9</v>
      </c>
      <c r="H223" s="29"/>
      <c r="I223" s="29">
        <f t="shared" si="3"/>
        <v>0</v>
      </c>
    </row>
    <row r="224" spans="2:9" s="1" customFormat="1" ht="78" customHeight="1" outlineLevel="5">
      <c r="B224" s="20">
        <v>1726</v>
      </c>
      <c r="C224" s="16" t="s">
        <v>223</v>
      </c>
      <c r="D224" s="15"/>
      <c r="E224" s="17">
        <v>4</v>
      </c>
      <c r="F224" s="18">
        <v>464.3</v>
      </c>
      <c r="G224" s="19" t="s">
        <v>9</v>
      </c>
      <c r="H224" s="29"/>
      <c r="I224" s="29">
        <f t="shared" si="3"/>
        <v>0</v>
      </c>
    </row>
    <row r="225" spans="2:9" s="1" customFormat="1" ht="78" customHeight="1" outlineLevel="5">
      <c r="B225" s="20">
        <v>1727</v>
      </c>
      <c r="C225" s="16" t="s">
        <v>224</v>
      </c>
      <c r="D225" s="15"/>
      <c r="E225" s="17">
        <v>4</v>
      </c>
      <c r="F225" s="18">
        <v>437.14</v>
      </c>
      <c r="G225" s="19" t="s">
        <v>9</v>
      </c>
      <c r="H225" s="29"/>
      <c r="I225" s="29">
        <f t="shared" si="3"/>
        <v>0</v>
      </c>
    </row>
    <row r="226" spans="2:9" s="1" customFormat="1" ht="78" customHeight="1" outlineLevel="5">
      <c r="B226" s="20">
        <v>1722</v>
      </c>
      <c r="C226" s="16" t="s">
        <v>225</v>
      </c>
      <c r="D226" s="15"/>
      <c r="E226" s="17">
        <v>4</v>
      </c>
      <c r="F226" s="18">
        <v>464.3</v>
      </c>
      <c r="G226" s="19" t="s">
        <v>9</v>
      </c>
      <c r="H226" s="29"/>
      <c r="I226" s="29">
        <f t="shared" si="3"/>
        <v>0</v>
      </c>
    </row>
    <row r="227" spans="2:9" s="1" customFormat="1" ht="78" customHeight="1" outlineLevel="5">
      <c r="B227" s="20">
        <v>1723</v>
      </c>
      <c r="C227" s="16" t="s">
        <v>226</v>
      </c>
      <c r="D227" s="15"/>
      <c r="E227" s="17">
        <v>4</v>
      </c>
      <c r="F227" s="18">
        <v>437.14</v>
      </c>
      <c r="G227" s="19" t="s">
        <v>9</v>
      </c>
      <c r="H227" s="29"/>
      <c r="I227" s="29">
        <f t="shared" si="3"/>
        <v>0</v>
      </c>
    </row>
    <row r="228" spans="2:9" ht="12" customHeight="1" outlineLevel="4">
      <c r="B228" s="25"/>
      <c r="C228" s="26" t="s">
        <v>227</v>
      </c>
      <c r="D228" s="27"/>
      <c r="E228" s="25"/>
      <c r="F228" s="28"/>
      <c r="G228" s="28"/>
      <c r="H228" s="29"/>
      <c r="I228" s="29">
        <f t="shared" si="3"/>
        <v>0</v>
      </c>
    </row>
    <row r="229" spans="2:9" s="1" customFormat="1" ht="78" customHeight="1" outlineLevel="5">
      <c r="B229" s="20">
        <v>1614</v>
      </c>
      <c r="C229" s="16" t="s">
        <v>228</v>
      </c>
      <c r="D229" s="15"/>
      <c r="E229" s="17">
        <v>13</v>
      </c>
      <c r="F229" s="18">
        <v>220.55</v>
      </c>
      <c r="G229" s="19" t="s">
        <v>9</v>
      </c>
      <c r="H229" s="29"/>
      <c r="I229" s="29">
        <f t="shared" si="3"/>
        <v>0</v>
      </c>
    </row>
    <row r="230" spans="2:9" s="1" customFormat="1" ht="78" customHeight="1" outlineLevel="5">
      <c r="B230" s="20">
        <v>1610</v>
      </c>
      <c r="C230" s="16" t="s">
        <v>229</v>
      </c>
      <c r="D230" s="15"/>
      <c r="E230" s="17">
        <v>13</v>
      </c>
      <c r="F230" s="18">
        <v>220.55</v>
      </c>
      <c r="G230" s="19" t="s">
        <v>9</v>
      </c>
      <c r="H230" s="29"/>
      <c r="I230" s="29">
        <f t="shared" si="3"/>
        <v>0</v>
      </c>
    </row>
    <row r="231" spans="2:9" s="1" customFormat="1" ht="78" customHeight="1" outlineLevel="5">
      <c r="B231" s="20">
        <v>1679</v>
      </c>
      <c r="C231" s="16" t="s">
        <v>230</v>
      </c>
      <c r="D231" s="15"/>
      <c r="E231" s="17">
        <v>14</v>
      </c>
      <c r="F231" s="18">
        <v>202.42</v>
      </c>
      <c r="G231" s="19" t="s">
        <v>9</v>
      </c>
      <c r="H231" s="29"/>
      <c r="I231" s="29">
        <f t="shared" si="3"/>
        <v>0</v>
      </c>
    </row>
    <row r="232" spans="2:9" s="1" customFormat="1" ht="78" customHeight="1" outlineLevel="5">
      <c r="B232" s="20">
        <v>1683</v>
      </c>
      <c r="C232" s="16" t="s">
        <v>231</v>
      </c>
      <c r="D232" s="15"/>
      <c r="E232" s="17">
        <v>14</v>
      </c>
      <c r="F232" s="18">
        <v>202.42</v>
      </c>
      <c r="G232" s="19" t="s">
        <v>9</v>
      </c>
      <c r="H232" s="29"/>
      <c r="I232" s="29">
        <f t="shared" si="3"/>
        <v>0</v>
      </c>
    </row>
    <row r="233" spans="2:9" s="1" customFormat="1" ht="78" customHeight="1" outlineLevel="5">
      <c r="B233" s="20">
        <v>1609</v>
      </c>
      <c r="C233" s="16" t="s">
        <v>232</v>
      </c>
      <c r="D233" s="15"/>
      <c r="E233" s="17">
        <v>13</v>
      </c>
      <c r="F233" s="18">
        <v>220.55</v>
      </c>
      <c r="G233" s="19" t="s">
        <v>9</v>
      </c>
      <c r="H233" s="29"/>
      <c r="I233" s="29">
        <f t="shared" si="3"/>
        <v>0</v>
      </c>
    </row>
    <row r="234" spans="2:9" s="1" customFormat="1" ht="78" customHeight="1" outlineLevel="5">
      <c r="B234" s="20">
        <v>1678</v>
      </c>
      <c r="C234" s="16" t="s">
        <v>233</v>
      </c>
      <c r="D234" s="15"/>
      <c r="E234" s="17">
        <v>14</v>
      </c>
      <c r="F234" s="18">
        <v>202.42</v>
      </c>
      <c r="G234" s="19" t="s">
        <v>9</v>
      </c>
      <c r="H234" s="29"/>
      <c r="I234" s="29">
        <f t="shared" si="3"/>
        <v>0</v>
      </c>
    </row>
    <row r="235" spans="2:9" s="1" customFormat="1" ht="78" customHeight="1" outlineLevel="5">
      <c r="B235" s="20">
        <v>1607</v>
      </c>
      <c r="C235" s="16" t="s">
        <v>234</v>
      </c>
      <c r="D235" s="15"/>
      <c r="E235" s="17">
        <v>13</v>
      </c>
      <c r="F235" s="18">
        <v>220.55</v>
      </c>
      <c r="G235" s="19" t="s">
        <v>9</v>
      </c>
      <c r="H235" s="29"/>
      <c r="I235" s="29">
        <f t="shared" si="3"/>
        <v>0</v>
      </c>
    </row>
    <row r="236" spans="2:9" s="1" customFormat="1" ht="78" customHeight="1" outlineLevel="5">
      <c r="B236" s="20">
        <v>1676</v>
      </c>
      <c r="C236" s="16" t="s">
        <v>235</v>
      </c>
      <c r="D236" s="15"/>
      <c r="E236" s="17">
        <v>14</v>
      </c>
      <c r="F236" s="18">
        <v>202.42</v>
      </c>
      <c r="G236" s="19" t="s">
        <v>9</v>
      </c>
      <c r="H236" s="29"/>
      <c r="I236" s="29">
        <f t="shared" si="3"/>
        <v>0</v>
      </c>
    </row>
    <row r="237" spans="2:9" s="1" customFormat="1" ht="78" customHeight="1" outlineLevel="5">
      <c r="B237" s="20">
        <v>1691</v>
      </c>
      <c r="C237" s="16" t="s">
        <v>236</v>
      </c>
      <c r="D237" s="15"/>
      <c r="E237" s="17">
        <v>14</v>
      </c>
      <c r="F237" s="18">
        <v>202.42</v>
      </c>
      <c r="G237" s="19" t="s">
        <v>9</v>
      </c>
      <c r="H237" s="29"/>
      <c r="I237" s="29">
        <f t="shared" si="3"/>
        <v>0</v>
      </c>
    </row>
    <row r="238" spans="2:9" s="1" customFormat="1" ht="78" customHeight="1" outlineLevel="5">
      <c r="B238" s="20">
        <v>1641</v>
      </c>
      <c r="C238" s="16" t="s">
        <v>237</v>
      </c>
      <c r="D238" s="15"/>
      <c r="E238" s="17">
        <v>13</v>
      </c>
      <c r="F238" s="18">
        <v>220.55</v>
      </c>
      <c r="G238" s="19" t="s">
        <v>9</v>
      </c>
      <c r="H238" s="29"/>
      <c r="I238" s="29">
        <f t="shared" si="3"/>
        <v>0</v>
      </c>
    </row>
    <row r="239" spans="2:9" s="1" customFormat="1" ht="78" customHeight="1" outlineLevel="5">
      <c r="B239" s="20">
        <v>1698</v>
      </c>
      <c r="C239" s="16" t="s">
        <v>238</v>
      </c>
      <c r="D239" s="15"/>
      <c r="E239" s="17">
        <v>13</v>
      </c>
      <c r="F239" s="18">
        <v>226.91</v>
      </c>
      <c r="G239" s="19" t="s">
        <v>9</v>
      </c>
      <c r="H239" s="29"/>
      <c r="I239" s="29">
        <f t="shared" si="3"/>
        <v>0</v>
      </c>
    </row>
    <row r="240" spans="2:9" s="1" customFormat="1" ht="78" customHeight="1" outlineLevel="5">
      <c r="B240" s="20">
        <v>1644</v>
      </c>
      <c r="C240" s="16" t="s">
        <v>239</v>
      </c>
      <c r="D240" s="15"/>
      <c r="E240" s="17">
        <v>13</v>
      </c>
      <c r="F240" s="18">
        <v>220.55</v>
      </c>
      <c r="G240" s="19" t="s">
        <v>9</v>
      </c>
      <c r="H240" s="29"/>
      <c r="I240" s="29">
        <f t="shared" si="3"/>
        <v>0</v>
      </c>
    </row>
    <row r="241" spans="2:9" s="1" customFormat="1" ht="78" customHeight="1" outlineLevel="5">
      <c r="B241" s="20">
        <v>1645</v>
      </c>
      <c r="C241" s="16" t="s">
        <v>240</v>
      </c>
      <c r="D241" s="15"/>
      <c r="E241" s="17">
        <v>14</v>
      </c>
      <c r="F241" s="18">
        <v>202.42</v>
      </c>
      <c r="G241" s="19" t="s">
        <v>9</v>
      </c>
      <c r="H241" s="29"/>
      <c r="I241" s="29">
        <f t="shared" si="3"/>
        <v>0</v>
      </c>
    </row>
    <row r="242" spans="2:9" s="1" customFormat="1" ht="78" customHeight="1" outlineLevel="5">
      <c r="B242" s="20">
        <v>1646</v>
      </c>
      <c r="C242" s="16" t="s">
        <v>241</v>
      </c>
      <c r="D242" s="15"/>
      <c r="E242" s="17">
        <v>13</v>
      </c>
      <c r="F242" s="18">
        <v>226.91</v>
      </c>
      <c r="G242" s="19" t="s">
        <v>9</v>
      </c>
      <c r="H242" s="29"/>
      <c r="I242" s="29">
        <f t="shared" si="3"/>
        <v>0</v>
      </c>
    </row>
    <row r="243" spans="2:9" s="1" customFormat="1" ht="78" customHeight="1" outlineLevel="5">
      <c r="B243" s="20">
        <v>1647</v>
      </c>
      <c r="C243" s="16" t="s">
        <v>242</v>
      </c>
      <c r="D243" s="15"/>
      <c r="E243" s="17">
        <v>14</v>
      </c>
      <c r="F243" s="18">
        <v>206.3</v>
      </c>
      <c r="G243" s="19" t="s">
        <v>9</v>
      </c>
      <c r="H243" s="30"/>
      <c r="I243" s="29">
        <f t="shared" si="3"/>
        <v>0</v>
      </c>
    </row>
    <row r="244" spans="2:9" s="1" customFormat="1" ht="78" customHeight="1" outlineLevel="5">
      <c r="B244" s="20">
        <v>1675</v>
      </c>
      <c r="C244" s="16" t="s">
        <v>243</v>
      </c>
      <c r="D244" s="15"/>
      <c r="E244" s="17">
        <v>14</v>
      </c>
      <c r="F244" s="18">
        <v>202.42</v>
      </c>
      <c r="G244" s="19" t="s">
        <v>9</v>
      </c>
      <c r="H244" s="29"/>
      <c r="I244" s="29">
        <f t="shared" si="3"/>
        <v>0</v>
      </c>
    </row>
    <row r="245" spans="2:9" s="1" customFormat="1" ht="78" customHeight="1" outlineLevel="5">
      <c r="B245" s="20">
        <v>1601</v>
      </c>
      <c r="C245" s="16" t="s">
        <v>244</v>
      </c>
      <c r="D245" s="15"/>
      <c r="E245" s="17">
        <v>13</v>
      </c>
      <c r="F245" s="18">
        <v>220.55</v>
      </c>
      <c r="G245" s="19" t="s">
        <v>9</v>
      </c>
      <c r="H245" s="29"/>
      <c r="I245" s="29">
        <f t="shared" si="3"/>
        <v>0</v>
      </c>
    </row>
    <row r="246" spans="2:9" s="1" customFormat="1" ht="78" customHeight="1" outlineLevel="5">
      <c r="B246" s="20">
        <v>1736</v>
      </c>
      <c r="C246" s="16" t="s">
        <v>245</v>
      </c>
      <c r="D246" s="15"/>
      <c r="E246" s="17">
        <v>13</v>
      </c>
      <c r="F246" s="18">
        <v>226.91</v>
      </c>
      <c r="G246" s="19" t="s">
        <v>9</v>
      </c>
      <c r="H246" s="29"/>
      <c r="I246" s="29">
        <f t="shared" si="3"/>
        <v>0</v>
      </c>
    </row>
    <row r="247" spans="2:9" s="1" customFormat="1" ht="78" customHeight="1" outlineLevel="5">
      <c r="B247" s="20">
        <v>1737</v>
      </c>
      <c r="C247" s="16" t="s">
        <v>246</v>
      </c>
      <c r="D247" s="15"/>
      <c r="E247" s="17">
        <v>14</v>
      </c>
      <c r="F247" s="18">
        <v>206.3</v>
      </c>
      <c r="G247" s="19" t="s">
        <v>9</v>
      </c>
      <c r="H247" s="30"/>
      <c r="I247" s="29">
        <f t="shared" si="3"/>
        <v>0</v>
      </c>
    </row>
    <row r="248" spans="2:9" s="1" customFormat="1" ht="78" customHeight="1" outlineLevel="5">
      <c r="B248" s="20">
        <v>1738</v>
      </c>
      <c r="C248" s="16" t="s">
        <v>247</v>
      </c>
      <c r="D248" s="15"/>
      <c r="E248" s="17">
        <v>13</v>
      </c>
      <c r="F248" s="18">
        <v>226.91</v>
      </c>
      <c r="G248" s="19" t="s">
        <v>9</v>
      </c>
      <c r="H248" s="29"/>
      <c r="I248" s="29">
        <f t="shared" si="3"/>
        <v>0</v>
      </c>
    </row>
    <row r="249" spans="2:9" s="1" customFormat="1" ht="78" customHeight="1" outlineLevel="5">
      <c r="B249" s="20">
        <v>1739</v>
      </c>
      <c r="C249" s="16" t="s">
        <v>248</v>
      </c>
      <c r="D249" s="15"/>
      <c r="E249" s="17">
        <v>14</v>
      </c>
      <c r="F249" s="18">
        <v>206.3</v>
      </c>
      <c r="G249" s="19" t="s">
        <v>9</v>
      </c>
      <c r="H249" s="29"/>
      <c r="I249" s="29">
        <f t="shared" si="3"/>
        <v>0</v>
      </c>
    </row>
    <row r="250" spans="2:9" s="1" customFormat="1" ht="78" customHeight="1" outlineLevel="5">
      <c r="B250" s="20">
        <v>1734</v>
      </c>
      <c r="C250" s="16" t="s">
        <v>249</v>
      </c>
      <c r="D250" s="15"/>
      <c r="E250" s="17">
        <v>13</v>
      </c>
      <c r="F250" s="18">
        <v>226.91</v>
      </c>
      <c r="G250" s="19" t="s">
        <v>9</v>
      </c>
      <c r="H250" s="29"/>
      <c r="I250" s="29">
        <f t="shared" si="3"/>
        <v>0</v>
      </c>
    </row>
    <row r="251" spans="2:9" s="1" customFormat="1" ht="78" customHeight="1" outlineLevel="5">
      <c r="B251" s="20">
        <v>1735</v>
      </c>
      <c r="C251" s="16" t="s">
        <v>250</v>
      </c>
      <c r="D251" s="15"/>
      <c r="E251" s="17">
        <v>14</v>
      </c>
      <c r="F251" s="18">
        <v>206.3</v>
      </c>
      <c r="G251" s="19" t="s">
        <v>9</v>
      </c>
      <c r="H251" s="29"/>
      <c r="I251" s="29">
        <f t="shared" si="3"/>
        <v>0</v>
      </c>
    </row>
    <row r="252" spans="2:9" s="1" customFormat="1" ht="78" customHeight="1" outlineLevel="5">
      <c r="B252" s="20">
        <v>1732</v>
      </c>
      <c r="C252" s="16" t="s">
        <v>251</v>
      </c>
      <c r="D252" s="15"/>
      <c r="E252" s="17">
        <v>13</v>
      </c>
      <c r="F252" s="18">
        <v>226.91</v>
      </c>
      <c r="G252" s="19" t="s">
        <v>9</v>
      </c>
      <c r="H252" s="29"/>
      <c r="I252" s="29">
        <f t="shared" si="3"/>
        <v>0</v>
      </c>
    </row>
    <row r="253" spans="2:9" s="1" customFormat="1" ht="78" customHeight="1" outlineLevel="5">
      <c r="B253" s="20">
        <v>1733</v>
      </c>
      <c r="C253" s="16" t="s">
        <v>252</v>
      </c>
      <c r="D253" s="15"/>
      <c r="E253" s="17">
        <v>14</v>
      </c>
      <c r="F253" s="18">
        <v>206.3</v>
      </c>
      <c r="G253" s="19" t="s">
        <v>9</v>
      </c>
      <c r="H253" s="29"/>
      <c r="I253" s="29">
        <f t="shared" si="3"/>
        <v>0</v>
      </c>
    </row>
    <row r="254" spans="2:9" s="1" customFormat="1" ht="78" customHeight="1" outlineLevel="5">
      <c r="B254" s="20">
        <v>1740</v>
      </c>
      <c r="C254" s="16" t="s">
        <v>253</v>
      </c>
      <c r="D254" s="15"/>
      <c r="E254" s="17">
        <v>13</v>
      </c>
      <c r="F254" s="18">
        <v>226.91</v>
      </c>
      <c r="G254" s="19" t="s">
        <v>9</v>
      </c>
      <c r="H254" s="29"/>
      <c r="I254" s="29">
        <f t="shared" si="3"/>
        <v>0</v>
      </c>
    </row>
    <row r="255" spans="2:9" s="1" customFormat="1" ht="78" customHeight="1" outlineLevel="5">
      <c r="B255" s="20">
        <v>1741</v>
      </c>
      <c r="C255" s="16" t="s">
        <v>254</v>
      </c>
      <c r="D255" s="15"/>
      <c r="E255" s="17">
        <v>14</v>
      </c>
      <c r="F255" s="18">
        <v>206.3</v>
      </c>
      <c r="G255" s="19" t="s">
        <v>9</v>
      </c>
      <c r="H255" s="29"/>
      <c r="I255" s="29">
        <f t="shared" si="3"/>
        <v>0</v>
      </c>
    </row>
    <row r="256" spans="2:9" s="1" customFormat="1" ht="78" customHeight="1" outlineLevel="5">
      <c r="B256" s="20">
        <v>1730</v>
      </c>
      <c r="C256" s="16" t="s">
        <v>255</v>
      </c>
      <c r="D256" s="15"/>
      <c r="E256" s="17">
        <v>13</v>
      </c>
      <c r="F256" s="18">
        <v>226.91</v>
      </c>
      <c r="G256" s="19" t="s">
        <v>9</v>
      </c>
      <c r="H256" s="30"/>
      <c r="I256" s="29">
        <f t="shared" si="3"/>
        <v>0</v>
      </c>
    </row>
    <row r="257" spans="2:9" s="1" customFormat="1" ht="78" customHeight="1" outlineLevel="5">
      <c r="B257" s="20">
        <v>1731</v>
      </c>
      <c r="C257" s="16" t="s">
        <v>256</v>
      </c>
      <c r="D257" s="15"/>
      <c r="E257" s="17">
        <v>14</v>
      </c>
      <c r="F257" s="18">
        <v>206.3</v>
      </c>
      <c r="G257" s="19" t="s">
        <v>9</v>
      </c>
      <c r="H257" s="29"/>
      <c r="I257" s="29">
        <f t="shared" si="3"/>
        <v>0</v>
      </c>
    </row>
    <row r="258" spans="2:9" s="1" customFormat="1" ht="78" customHeight="1" outlineLevel="5">
      <c r="B258" s="20">
        <v>1742</v>
      </c>
      <c r="C258" s="16" t="s">
        <v>257</v>
      </c>
      <c r="D258" s="15"/>
      <c r="E258" s="17">
        <v>13</v>
      </c>
      <c r="F258" s="18">
        <v>226.91</v>
      </c>
      <c r="G258" s="19" t="s">
        <v>9</v>
      </c>
      <c r="H258" s="29"/>
      <c r="I258" s="29">
        <f t="shared" si="3"/>
        <v>0</v>
      </c>
    </row>
    <row r="259" spans="2:9" s="1" customFormat="1" ht="78" customHeight="1" outlineLevel="5">
      <c r="B259" s="20">
        <v>1743</v>
      </c>
      <c r="C259" s="16" t="s">
        <v>258</v>
      </c>
      <c r="D259" s="15"/>
      <c r="E259" s="17">
        <v>14</v>
      </c>
      <c r="F259" s="18">
        <v>206.3</v>
      </c>
      <c r="G259" s="19" t="s">
        <v>9</v>
      </c>
      <c r="H259" s="29"/>
      <c r="I259" s="29">
        <f t="shared" si="3"/>
        <v>0</v>
      </c>
    </row>
    <row r="260" spans="2:9" ht="12" customHeight="1" outlineLevel="4">
      <c r="B260" s="25"/>
      <c r="C260" s="26" t="s">
        <v>259</v>
      </c>
      <c r="D260" s="27"/>
      <c r="E260" s="25"/>
      <c r="F260" s="28"/>
      <c r="G260" s="28"/>
      <c r="H260" s="29"/>
      <c r="I260" s="29">
        <f t="shared" si="3"/>
        <v>0</v>
      </c>
    </row>
    <row r="261" spans="2:9" s="1" customFormat="1" ht="78" customHeight="1" outlineLevel="5">
      <c r="B261" s="20">
        <v>1781</v>
      </c>
      <c r="C261" s="16" t="s">
        <v>260</v>
      </c>
      <c r="D261" s="15"/>
      <c r="E261" s="17">
        <v>4</v>
      </c>
      <c r="F261" s="18">
        <v>330.66</v>
      </c>
      <c r="G261" s="19" t="s">
        <v>9</v>
      </c>
      <c r="H261" s="29"/>
      <c r="I261" s="29">
        <f t="shared" si="3"/>
        <v>0</v>
      </c>
    </row>
    <row r="262" spans="2:9" s="1" customFormat="1" ht="78" customHeight="1" outlineLevel="5">
      <c r="B262" s="20">
        <v>1777</v>
      </c>
      <c r="C262" s="16" t="s">
        <v>261</v>
      </c>
      <c r="D262" s="15"/>
      <c r="E262" s="17">
        <v>4</v>
      </c>
      <c r="F262" s="18">
        <v>330.66</v>
      </c>
      <c r="G262" s="19" t="s">
        <v>9</v>
      </c>
      <c r="H262" s="29"/>
      <c r="I262" s="29">
        <f t="shared" si="3"/>
        <v>0</v>
      </c>
    </row>
    <row r="263" spans="2:9" s="1" customFormat="1" ht="78" customHeight="1" outlineLevel="5">
      <c r="B263" s="20">
        <v>1771</v>
      </c>
      <c r="C263" s="16" t="s">
        <v>262</v>
      </c>
      <c r="D263" s="15"/>
      <c r="E263" s="17">
        <v>4</v>
      </c>
      <c r="F263" s="18">
        <v>330.66</v>
      </c>
      <c r="G263" s="19" t="s">
        <v>9</v>
      </c>
      <c r="H263" s="29"/>
      <c r="I263" s="29">
        <f t="shared" si="3"/>
        <v>0</v>
      </c>
    </row>
    <row r="264" spans="2:9" ht="12" customHeight="1" outlineLevel="4">
      <c r="B264" s="25"/>
      <c r="C264" s="26" t="s">
        <v>263</v>
      </c>
      <c r="D264" s="27"/>
      <c r="E264" s="25"/>
      <c r="F264" s="28"/>
      <c r="G264" s="28"/>
      <c r="H264" s="29"/>
      <c r="I264" s="29">
        <f t="shared" si="3"/>
        <v>0</v>
      </c>
    </row>
    <row r="265" spans="2:9" s="1" customFormat="1" ht="78" customHeight="1" outlineLevel="5">
      <c r="B265" s="20">
        <v>1703</v>
      </c>
      <c r="C265" s="16" t="s">
        <v>264</v>
      </c>
      <c r="D265" s="15"/>
      <c r="E265" s="17">
        <v>4</v>
      </c>
      <c r="F265" s="18">
        <v>374.63</v>
      </c>
      <c r="G265" s="19" t="s">
        <v>9</v>
      </c>
      <c r="H265" s="29"/>
      <c r="I265" s="29">
        <f t="shared" si="3"/>
        <v>0</v>
      </c>
    </row>
    <row r="266" spans="2:9" s="1" customFormat="1" ht="78" customHeight="1" outlineLevel="5">
      <c r="B266" s="20">
        <v>1713</v>
      </c>
      <c r="C266" s="16" t="s">
        <v>265</v>
      </c>
      <c r="D266" s="15"/>
      <c r="E266" s="17">
        <v>4</v>
      </c>
      <c r="F266" s="18">
        <v>374.63</v>
      </c>
      <c r="G266" s="19" t="s">
        <v>9</v>
      </c>
      <c r="H266" s="29"/>
      <c r="I266" s="29">
        <f t="shared" si="3"/>
        <v>0</v>
      </c>
    </row>
    <row r="267" spans="2:9" s="1" customFormat="1" ht="78" customHeight="1" outlineLevel="5">
      <c r="B267" s="20">
        <v>1710</v>
      </c>
      <c r="C267" s="16" t="s">
        <v>266</v>
      </c>
      <c r="D267" s="15"/>
      <c r="E267" s="17">
        <v>4</v>
      </c>
      <c r="F267" s="18">
        <v>436.12</v>
      </c>
      <c r="G267" s="19" t="s">
        <v>9</v>
      </c>
      <c r="H267" s="29"/>
      <c r="I267" s="29">
        <f t="shared" si="3"/>
        <v>0</v>
      </c>
    </row>
    <row r="268" spans="2:9" s="1" customFormat="1" ht="78" customHeight="1" outlineLevel="5">
      <c r="B268" s="20">
        <v>1711</v>
      </c>
      <c r="C268" s="16" t="s">
        <v>267</v>
      </c>
      <c r="D268" s="15"/>
      <c r="E268" s="17">
        <v>4</v>
      </c>
      <c r="F268" s="18">
        <v>374.63</v>
      </c>
      <c r="G268" s="19" t="s">
        <v>9</v>
      </c>
      <c r="H268" s="29"/>
      <c r="I268" s="29">
        <f t="shared" ref="I268:I331" si="4">H268*F268</f>
        <v>0</v>
      </c>
    </row>
    <row r="269" spans="2:9" s="1" customFormat="1" ht="78" customHeight="1" outlineLevel="5">
      <c r="B269" s="20">
        <v>1706</v>
      </c>
      <c r="C269" s="16" t="s">
        <v>268</v>
      </c>
      <c r="D269" s="15"/>
      <c r="E269" s="17">
        <v>4</v>
      </c>
      <c r="F269" s="18">
        <v>436.12</v>
      </c>
      <c r="G269" s="19" t="s">
        <v>9</v>
      </c>
      <c r="H269" s="29"/>
      <c r="I269" s="29">
        <f t="shared" si="4"/>
        <v>0</v>
      </c>
    </row>
    <row r="270" spans="2:9" s="1" customFormat="1" ht="78" customHeight="1" outlineLevel="5">
      <c r="B270" s="20">
        <v>1707</v>
      </c>
      <c r="C270" s="16" t="s">
        <v>269</v>
      </c>
      <c r="D270" s="15"/>
      <c r="E270" s="17">
        <v>4</v>
      </c>
      <c r="F270" s="18">
        <v>374.63</v>
      </c>
      <c r="G270" s="19" t="s">
        <v>9</v>
      </c>
      <c r="H270" s="29"/>
      <c r="I270" s="29">
        <f t="shared" si="4"/>
        <v>0</v>
      </c>
    </row>
    <row r="271" spans="2:9" s="1" customFormat="1" ht="78" customHeight="1" outlineLevel="5">
      <c r="B271" s="20">
        <v>1704</v>
      </c>
      <c r="C271" s="16" t="s">
        <v>270</v>
      </c>
      <c r="D271" s="15"/>
      <c r="E271" s="17">
        <v>4</v>
      </c>
      <c r="F271" s="18">
        <v>436.12</v>
      </c>
      <c r="G271" s="19" t="s">
        <v>9</v>
      </c>
      <c r="H271" s="30"/>
      <c r="I271" s="29">
        <f t="shared" si="4"/>
        <v>0</v>
      </c>
    </row>
    <row r="272" spans="2:9" s="1" customFormat="1" ht="78" customHeight="1" outlineLevel="5">
      <c r="B272" s="20">
        <v>1705</v>
      </c>
      <c r="C272" s="16" t="s">
        <v>271</v>
      </c>
      <c r="D272" s="15"/>
      <c r="E272" s="17">
        <v>4</v>
      </c>
      <c r="F272" s="18">
        <v>374.63</v>
      </c>
      <c r="G272" s="19" t="s">
        <v>9</v>
      </c>
      <c r="H272" s="29"/>
      <c r="I272" s="29">
        <f t="shared" si="4"/>
        <v>0</v>
      </c>
    </row>
    <row r="273" spans="2:9" ht="12" customHeight="1" outlineLevel="3">
      <c r="B273" s="21"/>
      <c r="C273" s="22" t="s">
        <v>272</v>
      </c>
      <c r="D273" s="23"/>
      <c r="E273" s="21"/>
      <c r="F273" s="24"/>
      <c r="G273" s="24"/>
      <c r="H273" s="29"/>
      <c r="I273" s="29">
        <f t="shared" si="4"/>
        <v>0</v>
      </c>
    </row>
    <row r="274" spans="2:9" s="1" customFormat="1" ht="78" customHeight="1" outlineLevel="4">
      <c r="B274" s="20">
        <v>1511</v>
      </c>
      <c r="C274" s="16" t="s">
        <v>273</v>
      </c>
      <c r="D274" s="15"/>
      <c r="E274" s="17">
        <v>16</v>
      </c>
      <c r="F274" s="18">
        <v>84.86</v>
      </c>
      <c r="G274" s="19" t="s">
        <v>9</v>
      </c>
      <c r="H274" s="29"/>
      <c r="I274" s="29">
        <f t="shared" si="4"/>
        <v>0</v>
      </c>
    </row>
    <row r="275" spans="2:9" s="1" customFormat="1" ht="78" customHeight="1" outlineLevel="4">
      <c r="B275" s="20">
        <v>1598</v>
      </c>
      <c r="C275" s="16" t="s">
        <v>274</v>
      </c>
      <c r="D275" s="15"/>
      <c r="E275" s="17">
        <v>20</v>
      </c>
      <c r="F275" s="18">
        <v>84.86</v>
      </c>
      <c r="G275" s="19" t="s">
        <v>9</v>
      </c>
      <c r="H275" s="29"/>
      <c r="I275" s="29">
        <f t="shared" si="4"/>
        <v>0</v>
      </c>
    </row>
    <row r="276" spans="2:9" s="1" customFormat="1" ht="78" customHeight="1" outlineLevel="4">
      <c r="B276" s="20">
        <v>1360</v>
      </c>
      <c r="C276" s="16" t="s">
        <v>275</v>
      </c>
      <c r="D276" s="15"/>
      <c r="E276" s="17">
        <v>18</v>
      </c>
      <c r="F276" s="18">
        <v>108.48</v>
      </c>
      <c r="G276" s="19" t="s">
        <v>9</v>
      </c>
      <c r="H276" s="29"/>
      <c r="I276" s="29">
        <f t="shared" si="4"/>
        <v>0</v>
      </c>
    </row>
    <row r="277" spans="2:9" s="1" customFormat="1" ht="78" customHeight="1" outlineLevel="4">
      <c r="B277" s="20">
        <v>1555</v>
      </c>
      <c r="C277" s="16" t="s">
        <v>276</v>
      </c>
      <c r="D277" s="15"/>
      <c r="E277" s="17">
        <v>20</v>
      </c>
      <c r="F277" s="18">
        <v>108.48</v>
      </c>
      <c r="G277" s="19" t="s">
        <v>9</v>
      </c>
      <c r="H277" s="29"/>
      <c r="I277" s="29">
        <f t="shared" si="4"/>
        <v>0</v>
      </c>
    </row>
    <row r="278" spans="2:9" s="1" customFormat="1" ht="78" customHeight="1" outlineLevel="4">
      <c r="B278" s="20">
        <v>1546</v>
      </c>
      <c r="C278" s="16" t="s">
        <v>277</v>
      </c>
      <c r="D278" s="15"/>
      <c r="E278" s="17">
        <v>16</v>
      </c>
      <c r="F278" s="18">
        <v>98.49</v>
      </c>
      <c r="G278" s="19" t="s">
        <v>9</v>
      </c>
      <c r="H278" s="29"/>
      <c r="I278" s="29">
        <f t="shared" si="4"/>
        <v>0</v>
      </c>
    </row>
    <row r="279" spans="2:9" s="1" customFormat="1" ht="78" customHeight="1" outlineLevel="4">
      <c r="B279" s="20">
        <v>1547</v>
      </c>
      <c r="C279" s="16" t="s">
        <v>278</v>
      </c>
      <c r="D279" s="15"/>
      <c r="E279" s="17">
        <v>16</v>
      </c>
      <c r="F279" s="18">
        <v>98.49</v>
      </c>
      <c r="G279" s="19" t="s">
        <v>9</v>
      </c>
      <c r="H279" s="29"/>
      <c r="I279" s="29">
        <f t="shared" si="4"/>
        <v>0</v>
      </c>
    </row>
    <row r="280" spans="2:9" s="1" customFormat="1" ht="78" customHeight="1" outlineLevel="4">
      <c r="B280" s="20">
        <v>1582</v>
      </c>
      <c r="C280" s="16" t="s">
        <v>279</v>
      </c>
      <c r="D280" s="15"/>
      <c r="E280" s="17">
        <v>16</v>
      </c>
      <c r="F280" s="18">
        <v>114.15</v>
      </c>
      <c r="G280" s="19" t="s">
        <v>9</v>
      </c>
      <c r="H280" s="29"/>
      <c r="I280" s="29">
        <f t="shared" si="4"/>
        <v>0</v>
      </c>
    </row>
    <row r="281" spans="2:9" s="1" customFormat="1" ht="78" customHeight="1" outlineLevel="4">
      <c r="B281" s="20">
        <v>1527</v>
      </c>
      <c r="C281" s="16" t="s">
        <v>280</v>
      </c>
      <c r="D281" s="15"/>
      <c r="E281" s="17">
        <v>5</v>
      </c>
      <c r="F281" s="18">
        <v>209.69</v>
      </c>
      <c r="G281" s="19" t="s">
        <v>9</v>
      </c>
      <c r="H281" s="29"/>
      <c r="I281" s="29">
        <f t="shared" si="4"/>
        <v>0</v>
      </c>
    </row>
    <row r="282" spans="2:9" s="1" customFormat="1" ht="78" customHeight="1" outlineLevel="4">
      <c r="B282" s="20">
        <v>1523</v>
      </c>
      <c r="C282" s="16" t="s">
        <v>281</v>
      </c>
      <c r="D282" s="15"/>
      <c r="E282" s="17">
        <v>16</v>
      </c>
      <c r="F282" s="18">
        <v>121.22</v>
      </c>
      <c r="G282" s="19" t="s">
        <v>9</v>
      </c>
      <c r="H282" s="29"/>
      <c r="I282" s="29">
        <f t="shared" si="4"/>
        <v>0</v>
      </c>
    </row>
    <row r="283" spans="2:9" s="1" customFormat="1" ht="78" customHeight="1" outlineLevel="4">
      <c r="B283" s="20">
        <v>1580</v>
      </c>
      <c r="C283" s="16" t="s">
        <v>282</v>
      </c>
      <c r="D283" s="15"/>
      <c r="E283" s="17">
        <v>9</v>
      </c>
      <c r="F283" s="18">
        <v>235.46</v>
      </c>
      <c r="G283" s="19" t="s">
        <v>9</v>
      </c>
      <c r="H283" s="29"/>
      <c r="I283" s="29">
        <f t="shared" si="4"/>
        <v>0</v>
      </c>
    </row>
    <row r="284" spans="2:9" s="1" customFormat="1" ht="78" customHeight="1" outlineLevel="4">
      <c r="B284" s="20">
        <v>1581</v>
      </c>
      <c r="C284" s="16" t="s">
        <v>283</v>
      </c>
      <c r="D284" s="15"/>
      <c r="E284" s="17">
        <v>14</v>
      </c>
      <c r="F284" s="18">
        <v>214.45</v>
      </c>
      <c r="G284" s="19" t="s">
        <v>9</v>
      </c>
      <c r="H284" s="29"/>
      <c r="I284" s="29">
        <f t="shared" si="4"/>
        <v>0</v>
      </c>
    </row>
    <row r="285" spans="2:9" s="1" customFormat="1" ht="78" customHeight="1" outlineLevel="4">
      <c r="B285" s="20">
        <v>1530</v>
      </c>
      <c r="C285" s="16" t="s">
        <v>284</v>
      </c>
      <c r="D285" s="15"/>
      <c r="E285" s="17">
        <v>5</v>
      </c>
      <c r="F285" s="18">
        <v>180.3</v>
      </c>
      <c r="G285" s="19" t="s">
        <v>9</v>
      </c>
      <c r="H285" s="29"/>
      <c r="I285" s="29">
        <f t="shared" si="4"/>
        <v>0</v>
      </c>
    </row>
    <row r="286" spans="2:9" s="1" customFormat="1" ht="78" customHeight="1" outlineLevel="4">
      <c r="B286" s="20">
        <v>1529</v>
      </c>
      <c r="C286" s="16" t="s">
        <v>285</v>
      </c>
      <c r="D286" s="15"/>
      <c r="E286" s="17">
        <v>16</v>
      </c>
      <c r="F286" s="18">
        <v>97.52</v>
      </c>
      <c r="G286" s="19" t="s">
        <v>9</v>
      </c>
      <c r="H286" s="29"/>
      <c r="I286" s="29">
        <f t="shared" si="4"/>
        <v>0</v>
      </c>
    </row>
    <row r="287" spans="2:9" s="1" customFormat="1" ht="78" customHeight="1" outlineLevel="4">
      <c r="B287" s="20">
        <v>1528</v>
      </c>
      <c r="C287" s="16" t="s">
        <v>286</v>
      </c>
      <c r="D287" s="15"/>
      <c r="E287" s="17">
        <v>12</v>
      </c>
      <c r="F287" s="18">
        <v>138.96</v>
      </c>
      <c r="G287" s="19" t="s">
        <v>9</v>
      </c>
      <c r="H287" s="29"/>
      <c r="I287" s="29">
        <f t="shared" si="4"/>
        <v>0</v>
      </c>
    </row>
    <row r="288" spans="2:9" s="1" customFormat="1" ht="78" customHeight="1" outlineLevel="4">
      <c r="B288" s="20">
        <v>1524</v>
      </c>
      <c r="C288" s="16" t="s">
        <v>287</v>
      </c>
      <c r="D288" s="15"/>
      <c r="E288" s="17">
        <v>12</v>
      </c>
      <c r="F288" s="18">
        <v>180.3</v>
      </c>
      <c r="G288" s="19" t="s">
        <v>9</v>
      </c>
      <c r="H288" s="29"/>
      <c r="I288" s="29">
        <f t="shared" si="4"/>
        <v>0</v>
      </c>
    </row>
    <row r="289" spans="2:9" s="1" customFormat="1" ht="78" customHeight="1" outlineLevel="4">
      <c r="B289" s="20">
        <v>1508</v>
      </c>
      <c r="C289" s="16" t="s">
        <v>288</v>
      </c>
      <c r="D289" s="15"/>
      <c r="E289" s="17">
        <v>16</v>
      </c>
      <c r="F289" s="18">
        <v>84.86</v>
      </c>
      <c r="G289" s="19" t="s">
        <v>9</v>
      </c>
      <c r="H289" s="29"/>
      <c r="I289" s="29">
        <f t="shared" si="4"/>
        <v>0</v>
      </c>
    </row>
    <row r="290" spans="2:9" s="1" customFormat="1" ht="78" customHeight="1" outlineLevel="4">
      <c r="B290" s="20">
        <v>1512</v>
      </c>
      <c r="C290" s="16" t="s">
        <v>289</v>
      </c>
      <c r="D290" s="15"/>
      <c r="E290" s="17">
        <v>9</v>
      </c>
      <c r="F290" s="18">
        <v>190.95</v>
      </c>
      <c r="G290" s="19" t="s">
        <v>9</v>
      </c>
      <c r="H290" s="29"/>
      <c r="I290" s="29">
        <f t="shared" si="4"/>
        <v>0</v>
      </c>
    </row>
    <row r="291" spans="2:9" s="1" customFormat="1" ht="78" customHeight="1" outlineLevel="4">
      <c r="B291" s="20">
        <v>1339</v>
      </c>
      <c r="C291" s="16" t="s">
        <v>290</v>
      </c>
      <c r="D291" s="15"/>
      <c r="E291" s="17">
        <v>9</v>
      </c>
      <c r="F291" s="18">
        <v>163.02000000000001</v>
      </c>
      <c r="G291" s="19" t="s">
        <v>9</v>
      </c>
      <c r="H291" s="29"/>
      <c r="I291" s="29">
        <f t="shared" si="4"/>
        <v>0</v>
      </c>
    </row>
    <row r="292" spans="2:9" ht="12" customHeight="1" outlineLevel="3">
      <c r="B292" s="21"/>
      <c r="C292" s="22" t="s">
        <v>291</v>
      </c>
      <c r="D292" s="23"/>
      <c r="E292" s="21"/>
      <c r="F292" s="24"/>
      <c r="G292" s="24"/>
      <c r="H292" s="29"/>
      <c r="I292" s="29">
        <f t="shared" si="4"/>
        <v>0</v>
      </c>
    </row>
    <row r="293" spans="2:9" s="1" customFormat="1" ht="78" customHeight="1" outlineLevel="4">
      <c r="B293" s="20">
        <v>1929</v>
      </c>
      <c r="C293" s="16" t="s">
        <v>292</v>
      </c>
      <c r="D293" s="15"/>
      <c r="E293" s="17">
        <v>18</v>
      </c>
      <c r="F293" s="18">
        <v>163.02000000000001</v>
      </c>
      <c r="G293" s="19" t="s">
        <v>9</v>
      </c>
      <c r="H293" s="29"/>
      <c r="I293" s="29">
        <f t="shared" si="4"/>
        <v>0</v>
      </c>
    </row>
    <row r="294" spans="2:9" s="1" customFormat="1" ht="78" customHeight="1" outlineLevel="4">
      <c r="B294" s="20">
        <v>1564</v>
      </c>
      <c r="C294" s="16" t="s">
        <v>293</v>
      </c>
      <c r="D294" s="15"/>
      <c r="E294" s="17">
        <v>9</v>
      </c>
      <c r="F294" s="18">
        <v>93.77</v>
      </c>
      <c r="G294" s="19" t="s">
        <v>9</v>
      </c>
      <c r="H294" s="29"/>
      <c r="I294" s="29">
        <f t="shared" si="4"/>
        <v>0</v>
      </c>
    </row>
    <row r="295" spans="2:9" s="1" customFormat="1" ht="78" customHeight="1" outlineLevel="4">
      <c r="B295" s="20">
        <v>1590</v>
      </c>
      <c r="C295" s="16" t="s">
        <v>294</v>
      </c>
      <c r="D295" s="15"/>
      <c r="E295" s="17">
        <v>9</v>
      </c>
      <c r="F295" s="18">
        <v>93.77</v>
      </c>
      <c r="G295" s="19" t="s">
        <v>9</v>
      </c>
      <c r="H295" s="29"/>
      <c r="I295" s="29">
        <f t="shared" si="4"/>
        <v>0</v>
      </c>
    </row>
    <row r="296" spans="2:9" s="1" customFormat="1" ht="78" customHeight="1" outlineLevel="4">
      <c r="B296" s="20">
        <v>1591</v>
      </c>
      <c r="C296" s="16" t="s">
        <v>295</v>
      </c>
      <c r="D296" s="15"/>
      <c r="E296" s="17">
        <v>9</v>
      </c>
      <c r="F296" s="18">
        <v>84.31</v>
      </c>
      <c r="G296" s="19" t="s">
        <v>9</v>
      </c>
      <c r="H296" s="29"/>
      <c r="I296" s="29">
        <f t="shared" si="4"/>
        <v>0</v>
      </c>
    </row>
    <row r="297" spans="2:9" s="1" customFormat="1" ht="78" customHeight="1" outlineLevel="4">
      <c r="B297" s="20">
        <v>1578</v>
      </c>
      <c r="C297" s="16" t="s">
        <v>296</v>
      </c>
      <c r="D297" s="15"/>
      <c r="E297" s="17">
        <v>9</v>
      </c>
      <c r="F297" s="18">
        <v>93.77</v>
      </c>
      <c r="G297" s="19" t="s">
        <v>9</v>
      </c>
      <c r="H297" s="29"/>
      <c r="I297" s="29">
        <f t="shared" si="4"/>
        <v>0</v>
      </c>
    </row>
    <row r="298" spans="2:9" s="1" customFormat="1" ht="78" customHeight="1" outlineLevel="4">
      <c r="B298" s="20">
        <v>1579</v>
      </c>
      <c r="C298" s="16" t="s">
        <v>297</v>
      </c>
      <c r="D298" s="15"/>
      <c r="E298" s="17">
        <v>9</v>
      </c>
      <c r="F298" s="18">
        <v>84.31</v>
      </c>
      <c r="G298" s="19" t="s">
        <v>9</v>
      </c>
      <c r="H298" s="29"/>
      <c r="I298" s="29">
        <f t="shared" si="4"/>
        <v>0</v>
      </c>
    </row>
    <row r="299" spans="2:9" s="1" customFormat="1" ht="78" customHeight="1" outlineLevel="4">
      <c r="B299" s="20">
        <v>1565</v>
      </c>
      <c r="C299" s="16" t="s">
        <v>298</v>
      </c>
      <c r="D299" s="15"/>
      <c r="E299" s="17">
        <v>9</v>
      </c>
      <c r="F299" s="18">
        <v>84.31</v>
      </c>
      <c r="G299" s="19" t="s">
        <v>9</v>
      </c>
      <c r="H299" s="29"/>
      <c r="I299" s="29">
        <f t="shared" si="4"/>
        <v>0</v>
      </c>
    </row>
    <row r="300" spans="2:9" s="1" customFormat="1" ht="78" customHeight="1" outlineLevel="4">
      <c r="B300" s="20">
        <v>1913</v>
      </c>
      <c r="C300" s="16" t="s">
        <v>299</v>
      </c>
      <c r="D300" s="15"/>
      <c r="E300" s="17">
        <v>18</v>
      </c>
      <c r="F300" s="18">
        <v>97.24</v>
      </c>
      <c r="G300" s="19" t="s">
        <v>9</v>
      </c>
      <c r="H300" s="29"/>
      <c r="I300" s="29">
        <f t="shared" si="4"/>
        <v>0</v>
      </c>
    </row>
    <row r="301" spans="2:9" s="1" customFormat="1" ht="78" customHeight="1" outlineLevel="4">
      <c r="B301" s="20">
        <v>1910</v>
      </c>
      <c r="C301" s="16" t="s">
        <v>300</v>
      </c>
      <c r="D301" s="15"/>
      <c r="E301" s="17">
        <v>14</v>
      </c>
      <c r="F301" s="18">
        <v>227.37</v>
      </c>
      <c r="G301" s="19" t="s">
        <v>9</v>
      </c>
      <c r="H301" s="29"/>
      <c r="I301" s="29">
        <f t="shared" si="4"/>
        <v>0</v>
      </c>
    </row>
    <row r="302" spans="2:9" s="1" customFormat="1" ht="78" customHeight="1" outlineLevel="4">
      <c r="B302" s="20">
        <v>1911</v>
      </c>
      <c r="C302" s="16" t="s">
        <v>301</v>
      </c>
      <c r="D302" s="15"/>
      <c r="E302" s="17">
        <v>14</v>
      </c>
      <c r="F302" s="18">
        <v>253.11</v>
      </c>
      <c r="G302" s="19" t="s">
        <v>9</v>
      </c>
      <c r="H302" s="29"/>
      <c r="I302" s="29">
        <f t="shared" si="4"/>
        <v>0</v>
      </c>
    </row>
    <row r="303" spans="2:9" s="1" customFormat="1" ht="78" customHeight="1" outlineLevel="4">
      <c r="B303" s="20">
        <v>1539</v>
      </c>
      <c r="C303" s="16" t="s">
        <v>302</v>
      </c>
      <c r="D303" s="15"/>
      <c r="E303" s="17">
        <v>40</v>
      </c>
      <c r="F303" s="18">
        <v>51.15</v>
      </c>
      <c r="G303" s="19" t="s">
        <v>9</v>
      </c>
      <c r="H303" s="29"/>
      <c r="I303" s="29">
        <f t="shared" si="4"/>
        <v>0</v>
      </c>
    </row>
    <row r="304" spans="2:9" s="1" customFormat="1" ht="78" customHeight="1" outlineLevel="4">
      <c r="B304" s="20">
        <v>1550</v>
      </c>
      <c r="C304" s="16" t="s">
        <v>303</v>
      </c>
      <c r="D304" s="15"/>
      <c r="E304" s="17">
        <v>50</v>
      </c>
      <c r="F304" s="18">
        <v>37.57</v>
      </c>
      <c r="G304" s="19" t="s">
        <v>9</v>
      </c>
      <c r="H304" s="29"/>
      <c r="I304" s="29">
        <f t="shared" si="4"/>
        <v>0</v>
      </c>
    </row>
    <row r="305" spans="2:9" s="1" customFormat="1" ht="78" customHeight="1" outlineLevel="4">
      <c r="B305" s="20">
        <v>1568</v>
      </c>
      <c r="C305" s="16" t="s">
        <v>304</v>
      </c>
      <c r="D305" s="15"/>
      <c r="E305" s="17">
        <v>60</v>
      </c>
      <c r="F305" s="18">
        <v>38.590000000000003</v>
      </c>
      <c r="G305" s="19" t="s">
        <v>9</v>
      </c>
      <c r="H305" s="29"/>
      <c r="I305" s="29">
        <f t="shared" si="4"/>
        <v>0</v>
      </c>
    </row>
    <row r="306" spans="2:9" s="1" customFormat="1" ht="78" customHeight="1" outlineLevel="4">
      <c r="B306" s="20">
        <v>1532</v>
      </c>
      <c r="C306" s="16" t="s">
        <v>305</v>
      </c>
      <c r="D306" s="15"/>
      <c r="E306" s="17">
        <v>60</v>
      </c>
      <c r="F306" s="18">
        <v>37.85</v>
      </c>
      <c r="G306" s="19" t="s">
        <v>9</v>
      </c>
      <c r="H306" s="29"/>
      <c r="I306" s="29">
        <f t="shared" si="4"/>
        <v>0</v>
      </c>
    </row>
    <row r="307" spans="2:9" s="1" customFormat="1" ht="78" customHeight="1" outlineLevel="4">
      <c r="B307" s="20">
        <v>1904</v>
      </c>
      <c r="C307" s="16" t="s">
        <v>306</v>
      </c>
      <c r="D307" s="15"/>
      <c r="E307" s="17">
        <v>30</v>
      </c>
      <c r="F307" s="18">
        <v>60.67</v>
      </c>
      <c r="G307" s="19" t="s">
        <v>9</v>
      </c>
      <c r="H307" s="29"/>
      <c r="I307" s="29">
        <f t="shared" si="4"/>
        <v>0</v>
      </c>
    </row>
    <row r="308" spans="2:9" s="1" customFormat="1" ht="78" customHeight="1" outlineLevel="4">
      <c r="B308" s="20">
        <v>1571</v>
      </c>
      <c r="C308" s="16" t="s">
        <v>307</v>
      </c>
      <c r="D308" s="15"/>
      <c r="E308" s="17">
        <v>30</v>
      </c>
      <c r="F308" s="18">
        <v>63.68</v>
      </c>
      <c r="G308" s="19" t="s">
        <v>9</v>
      </c>
      <c r="H308" s="29"/>
      <c r="I308" s="29">
        <f t="shared" si="4"/>
        <v>0</v>
      </c>
    </row>
    <row r="309" spans="2:9" s="1" customFormat="1" ht="78" customHeight="1" outlineLevel="4">
      <c r="B309" s="20">
        <v>1903</v>
      </c>
      <c r="C309" s="16" t="s">
        <v>308</v>
      </c>
      <c r="D309" s="15"/>
      <c r="E309" s="17">
        <v>30</v>
      </c>
      <c r="F309" s="18">
        <v>55.67</v>
      </c>
      <c r="G309" s="19" t="s">
        <v>9</v>
      </c>
      <c r="H309" s="29"/>
      <c r="I309" s="29">
        <f t="shared" si="4"/>
        <v>0</v>
      </c>
    </row>
    <row r="310" spans="2:9" s="1" customFormat="1" ht="78" customHeight="1" outlineLevel="4">
      <c r="B310" s="20">
        <v>1574</v>
      </c>
      <c r="C310" s="16" t="s">
        <v>309</v>
      </c>
      <c r="D310" s="15"/>
      <c r="E310" s="17">
        <v>60</v>
      </c>
      <c r="F310" s="18">
        <v>51.15</v>
      </c>
      <c r="G310" s="19" t="s">
        <v>9</v>
      </c>
      <c r="H310" s="29"/>
      <c r="I310" s="29">
        <f t="shared" si="4"/>
        <v>0</v>
      </c>
    </row>
    <row r="311" spans="2:9" s="1" customFormat="1" ht="78" customHeight="1" outlineLevel="4">
      <c r="B311" s="20">
        <v>1560</v>
      </c>
      <c r="C311" s="16" t="s">
        <v>310</v>
      </c>
      <c r="D311" s="15"/>
      <c r="E311" s="17">
        <v>25</v>
      </c>
      <c r="F311" s="18">
        <v>68.67</v>
      </c>
      <c r="G311" s="19" t="s">
        <v>9</v>
      </c>
      <c r="H311" s="29"/>
      <c r="I311" s="29">
        <f t="shared" si="4"/>
        <v>0</v>
      </c>
    </row>
    <row r="312" spans="2:9" s="1" customFormat="1" ht="78" customHeight="1" outlineLevel="4">
      <c r="B312" s="20">
        <v>1504</v>
      </c>
      <c r="C312" s="16" t="s">
        <v>311</v>
      </c>
      <c r="D312" s="15"/>
      <c r="E312" s="17">
        <v>25</v>
      </c>
      <c r="F312" s="18">
        <v>68.67</v>
      </c>
      <c r="G312" s="19" t="s">
        <v>9</v>
      </c>
      <c r="H312" s="29"/>
      <c r="I312" s="29">
        <f t="shared" si="4"/>
        <v>0</v>
      </c>
    </row>
    <row r="313" spans="2:9" s="1" customFormat="1" ht="78" customHeight="1" outlineLevel="4">
      <c r="B313" s="20">
        <v>1514</v>
      </c>
      <c r="C313" s="16" t="s">
        <v>312</v>
      </c>
      <c r="D313" s="15"/>
      <c r="E313" s="17">
        <v>16</v>
      </c>
      <c r="F313" s="18">
        <v>90.47</v>
      </c>
      <c r="G313" s="19" t="s">
        <v>9</v>
      </c>
      <c r="H313" s="29"/>
      <c r="I313" s="29">
        <f t="shared" si="4"/>
        <v>0</v>
      </c>
    </row>
    <row r="314" spans="2:9" s="1" customFormat="1" ht="78" customHeight="1" outlineLevel="4">
      <c r="B314" s="20">
        <v>1537</v>
      </c>
      <c r="C314" s="16" t="s">
        <v>313</v>
      </c>
      <c r="D314" s="15"/>
      <c r="E314" s="17">
        <v>40</v>
      </c>
      <c r="F314" s="18">
        <v>64.099999999999994</v>
      </c>
      <c r="G314" s="19" t="s">
        <v>9</v>
      </c>
      <c r="H314" s="29"/>
      <c r="I314" s="29">
        <f t="shared" si="4"/>
        <v>0</v>
      </c>
    </row>
    <row r="315" spans="2:9" s="1" customFormat="1" ht="78" customHeight="1" outlineLevel="4">
      <c r="B315" s="20">
        <v>1534</v>
      </c>
      <c r="C315" s="16" t="s">
        <v>314</v>
      </c>
      <c r="D315" s="15"/>
      <c r="E315" s="17">
        <v>45</v>
      </c>
      <c r="F315" s="18">
        <v>63.13</v>
      </c>
      <c r="G315" s="19" t="s">
        <v>9</v>
      </c>
      <c r="H315" s="29"/>
      <c r="I315" s="29">
        <f t="shared" si="4"/>
        <v>0</v>
      </c>
    </row>
    <row r="316" spans="2:9" s="1" customFormat="1" ht="78" customHeight="1" outlineLevel="4">
      <c r="B316" s="20">
        <v>1520</v>
      </c>
      <c r="C316" s="16" t="s">
        <v>315</v>
      </c>
      <c r="D316" s="15"/>
      <c r="E316" s="17">
        <v>20</v>
      </c>
      <c r="F316" s="18">
        <v>46.57</v>
      </c>
      <c r="G316" s="19" t="s">
        <v>9</v>
      </c>
      <c r="H316" s="29"/>
      <c r="I316" s="29">
        <f t="shared" si="4"/>
        <v>0</v>
      </c>
    </row>
    <row r="317" spans="2:9" s="1" customFormat="1" ht="78" customHeight="1" outlineLevel="4">
      <c r="B317" s="20">
        <v>1525</v>
      </c>
      <c r="C317" s="16" t="s">
        <v>316</v>
      </c>
      <c r="D317" s="15"/>
      <c r="E317" s="17">
        <v>45</v>
      </c>
      <c r="F317" s="18">
        <v>40.520000000000003</v>
      </c>
      <c r="G317" s="19" t="s">
        <v>9</v>
      </c>
      <c r="H317" s="29"/>
      <c r="I317" s="29">
        <f t="shared" si="4"/>
        <v>0</v>
      </c>
    </row>
    <row r="318" spans="2:9" s="1" customFormat="1" ht="78" customHeight="1" outlineLevel="4">
      <c r="B318" s="20">
        <v>1593</v>
      </c>
      <c r="C318" s="16" t="s">
        <v>317</v>
      </c>
      <c r="D318" s="15"/>
      <c r="E318" s="17">
        <v>24</v>
      </c>
      <c r="F318" s="18">
        <v>105.16</v>
      </c>
      <c r="G318" s="19" t="s">
        <v>9</v>
      </c>
      <c r="H318" s="29"/>
      <c r="I318" s="29">
        <f t="shared" si="4"/>
        <v>0</v>
      </c>
    </row>
    <row r="319" spans="2:9" s="1" customFormat="1" ht="78" customHeight="1" outlineLevel="4">
      <c r="B319" s="20">
        <v>1553</v>
      </c>
      <c r="C319" s="16" t="s">
        <v>318</v>
      </c>
      <c r="D319" s="15"/>
      <c r="E319" s="17">
        <v>30</v>
      </c>
      <c r="F319" s="18">
        <v>64.12</v>
      </c>
      <c r="G319" s="19" t="s">
        <v>9</v>
      </c>
      <c r="H319" s="29"/>
      <c r="I319" s="29">
        <f t="shared" si="4"/>
        <v>0</v>
      </c>
    </row>
    <row r="320" spans="2:9" s="1" customFormat="1" ht="78" customHeight="1" outlineLevel="4">
      <c r="B320" s="20">
        <v>1542</v>
      </c>
      <c r="C320" s="16" t="s">
        <v>319</v>
      </c>
      <c r="D320" s="15"/>
      <c r="E320" s="17">
        <v>40</v>
      </c>
      <c r="F320" s="18">
        <v>37.85</v>
      </c>
      <c r="G320" s="19" t="s">
        <v>9</v>
      </c>
      <c r="H320" s="29"/>
      <c r="I320" s="29">
        <f t="shared" si="4"/>
        <v>0</v>
      </c>
    </row>
    <row r="321" spans="2:9" s="1" customFormat="1" ht="78" customHeight="1" outlineLevel="4">
      <c r="B321" s="20">
        <v>1595</v>
      </c>
      <c r="C321" s="16" t="s">
        <v>320</v>
      </c>
      <c r="D321" s="15"/>
      <c r="E321" s="17">
        <v>22</v>
      </c>
      <c r="F321" s="18">
        <v>153.18</v>
      </c>
      <c r="G321" s="19" t="s">
        <v>9</v>
      </c>
      <c r="H321" s="29"/>
      <c r="I321" s="29">
        <f t="shared" si="4"/>
        <v>0</v>
      </c>
    </row>
    <row r="322" spans="2:9" s="1" customFormat="1" ht="78" customHeight="1" outlineLevel="4">
      <c r="B322" s="20">
        <v>1589</v>
      </c>
      <c r="C322" s="16" t="s">
        <v>321</v>
      </c>
      <c r="D322" s="15"/>
      <c r="E322" s="17">
        <v>30</v>
      </c>
      <c r="F322" s="18">
        <v>78.599999999999994</v>
      </c>
      <c r="G322" s="19" t="s">
        <v>9</v>
      </c>
      <c r="H322" s="29"/>
      <c r="I322" s="29">
        <f t="shared" si="4"/>
        <v>0</v>
      </c>
    </row>
    <row r="323" spans="2:9" s="1" customFormat="1" ht="78" customHeight="1" outlineLevel="4">
      <c r="B323" s="20">
        <v>1540</v>
      </c>
      <c r="C323" s="16" t="s">
        <v>322</v>
      </c>
      <c r="D323" s="15"/>
      <c r="E323" s="17">
        <v>60</v>
      </c>
      <c r="F323" s="18">
        <v>37.869999999999997</v>
      </c>
      <c r="G323" s="19" t="s">
        <v>9</v>
      </c>
      <c r="H323" s="29"/>
      <c r="I323" s="29">
        <f t="shared" si="4"/>
        <v>0</v>
      </c>
    </row>
    <row r="324" spans="2:9" s="1" customFormat="1" ht="78" customHeight="1" outlineLevel="4">
      <c r="B324" s="20">
        <v>1536</v>
      </c>
      <c r="C324" s="16" t="s">
        <v>323</v>
      </c>
      <c r="D324" s="15"/>
      <c r="E324" s="17">
        <v>40</v>
      </c>
      <c r="F324" s="18">
        <v>64.099999999999994</v>
      </c>
      <c r="G324" s="19" t="s">
        <v>9</v>
      </c>
      <c r="H324" s="29"/>
      <c r="I324" s="29">
        <f t="shared" si="4"/>
        <v>0</v>
      </c>
    </row>
    <row r="325" spans="2:9" s="1" customFormat="1" ht="78" customHeight="1" outlineLevel="4">
      <c r="B325" s="20">
        <v>1541</v>
      </c>
      <c r="C325" s="16" t="s">
        <v>324</v>
      </c>
      <c r="D325" s="15"/>
      <c r="E325" s="17">
        <v>48</v>
      </c>
      <c r="F325" s="18">
        <v>48.74</v>
      </c>
      <c r="G325" s="19" t="s">
        <v>9</v>
      </c>
      <c r="H325" s="29"/>
      <c r="I325" s="29">
        <f t="shared" si="4"/>
        <v>0</v>
      </c>
    </row>
    <row r="326" spans="2:9" s="1" customFormat="1" ht="78" customHeight="1" outlineLevel="4">
      <c r="B326" s="20">
        <v>1594</v>
      </c>
      <c r="C326" s="16" t="s">
        <v>325</v>
      </c>
      <c r="D326" s="15"/>
      <c r="E326" s="17">
        <v>24</v>
      </c>
      <c r="F326" s="18">
        <v>84.35</v>
      </c>
      <c r="G326" s="19" t="s">
        <v>9</v>
      </c>
      <c r="H326" s="29"/>
      <c r="I326" s="29">
        <f t="shared" si="4"/>
        <v>0</v>
      </c>
    </row>
    <row r="327" spans="2:9" s="1" customFormat="1" ht="78" customHeight="1" outlineLevel="4">
      <c r="B327" s="20">
        <v>1526</v>
      </c>
      <c r="C327" s="16" t="s">
        <v>326</v>
      </c>
      <c r="D327" s="15"/>
      <c r="E327" s="17">
        <v>30</v>
      </c>
      <c r="F327" s="18">
        <v>37.85</v>
      </c>
      <c r="G327" s="19" t="s">
        <v>9</v>
      </c>
      <c r="H327" s="29"/>
      <c r="I327" s="29">
        <f t="shared" si="4"/>
        <v>0</v>
      </c>
    </row>
    <row r="328" spans="2:9" s="1" customFormat="1" ht="78" customHeight="1" outlineLevel="4">
      <c r="B328" s="20">
        <v>1548</v>
      </c>
      <c r="C328" s="16" t="s">
        <v>327</v>
      </c>
      <c r="D328" s="15"/>
      <c r="E328" s="17">
        <v>9</v>
      </c>
      <c r="F328" s="18">
        <v>348.78</v>
      </c>
      <c r="G328" s="19" t="s">
        <v>9</v>
      </c>
      <c r="H328" s="29"/>
      <c r="I328" s="29">
        <f t="shared" si="4"/>
        <v>0</v>
      </c>
    </row>
    <row r="329" spans="2:9" s="1" customFormat="1" ht="78" customHeight="1" outlineLevel="4">
      <c r="B329" s="20">
        <v>1505</v>
      </c>
      <c r="C329" s="16" t="s">
        <v>328</v>
      </c>
      <c r="D329" s="15"/>
      <c r="E329" s="17">
        <v>20</v>
      </c>
      <c r="F329" s="18">
        <v>85.19</v>
      </c>
      <c r="G329" s="19" t="s">
        <v>9</v>
      </c>
      <c r="H329" s="29"/>
      <c r="I329" s="29">
        <f t="shared" si="4"/>
        <v>0</v>
      </c>
    </row>
    <row r="330" spans="2:9" s="1" customFormat="1" ht="78" customHeight="1" outlineLevel="4">
      <c r="B330" s="20">
        <v>1544</v>
      </c>
      <c r="C330" s="16" t="s">
        <v>329</v>
      </c>
      <c r="D330" s="15"/>
      <c r="E330" s="17">
        <v>40</v>
      </c>
      <c r="F330" s="18">
        <v>143.07</v>
      </c>
      <c r="G330" s="19" t="s">
        <v>9</v>
      </c>
      <c r="H330" s="29"/>
      <c r="I330" s="29">
        <f t="shared" si="4"/>
        <v>0</v>
      </c>
    </row>
    <row r="331" spans="2:9" s="1" customFormat="1" ht="78" customHeight="1" outlineLevel="4">
      <c r="B331" s="20">
        <v>1545</v>
      </c>
      <c r="C331" s="16" t="s">
        <v>330</v>
      </c>
      <c r="D331" s="15"/>
      <c r="E331" s="17">
        <v>30</v>
      </c>
      <c r="F331" s="18">
        <v>159.69999999999999</v>
      </c>
      <c r="G331" s="19" t="s">
        <v>9</v>
      </c>
      <c r="H331" s="29"/>
      <c r="I331" s="29">
        <f t="shared" si="4"/>
        <v>0</v>
      </c>
    </row>
    <row r="332" spans="2:9" s="1" customFormat="1" ht="78" customHeight="1" outlineLevel="4">
      <c r="B332" s="20">
        <v>1516</v>
      </c>
      <c r="C332" s="16" t="s">
        <v>331</v>
      </c>
      <c r="D332" s="15"/>
      <c r="E332" s="17">
        <v>20</v>
      </c>
      <c r="F332" s="18">
        <v>138.88999999999999</v>
      </c>
      <c r="G332" s="19" t="s">
        <v>9</v>
      </c>
      <c r="H332" s="29"/>
      <c r="I332" s="29">
        <f t="shared" ref="I332:I395" si="5">H332*F332</f>
        <v>0</v>
      </c>
    </row>
    <row r="333" spans="2:9" s="1" customFormat="1" ht="78" customHeight="1" outlineLevel="4">
      <c r="B333" s="20">
        <v>1533</v>
      </c>
      <c r="C333" s="16" t="s">
        <v>332</v>
      </c>
      <c r="D333" s="15"/>
      <c r="E333" s="17">
        <v>15</v>
      </c>
      <c r="F333" s="18">
        <v>143.07</v>
      </c>
      <c r="G333" s="19" t="s">
        <v>9</v>
      </c>
      <c r="H333" s="29"/>
      <c r="I333" s="29">
        <f t="shared" si="5"/>
        <v>0</v>
      </c>
    </row>
    <row r="334" spans="2:9" s="1" customFormat="1" ht="78" customHeight="1" outlineLevel="4">
      <c r="B334" s="20">
        <v>1522</v>
      </c>
      <c r="C334" s="16" t="s">
        <v>333</v>
      </c>
      <c r="D334" s="15"/>
      <c r="E334" s="17">
        <v>15</v>
      </c>
      <c r="F334" s="18">
        <v>143.07</v>
      </c>
      <c r="G334" s="19" t="s">
        <v>9</v>
      </c>
      <c r="H334" s="29"/>
      <c r="I334" s="29">
        <f t="shared" si="5"/>
        <v>0</v>
      </c>
    </row>
    <row r="335" spans="2:9" s="1" customFormat="1" ht="78" customHeight="1" outlineLevel="4">
      <c r="B335" s="20">
        <v>1597</v>
      </c>
      <c r="C335" s="16" t="s">
        <v>334</v>
      </c>
      <c r="D335" s="15"/>
      <c r="E335" s="17">
        <v>15</v>
      </c>
      <c r="F335" s="18">
        <v>143.07</v>
      </c>
      <c r="G335" s="19" t="s">
        <v>9</v>
      </c>
      <c r="H335" s="29"/>
      <c r="I335" s="29">
        <f t="shared" si="5"/>
        <v>0</v>
      </c>
    </row>
    <row r="336" spans="2:9" s="1" customFormat="1" ht="78" customHeight="1" outlineLevel="4">
      <c r="B336" s="20">
        <v>1531</v>
      </c>
      <c r="C336" s="16" t="s">
        <v>335</v>
      </c>
      <c r="D336" s="15"/>
      <c r="E336" s="17">
        <v>20</v>
      </c>
      <c r="F336" s="18">
        <v>159.69999999999999</v>
      </c>
      <c r="G336" s="19" t="s">
        <v>9</v>
      </c>
      <c r="H336" s="29"/>
      <c r="I336" s="29">
        <f t="shared" si="5"/>
        <v>0</v>
      </c>
    </row>
    <row r="337" spans="2:9" s="1" customFormat="1" ht="78" customHeight="1" outlineLevel="4">
      <c r="B337" s="20">
        <v>1521</v>
      </c>
      <c r="C337" s="16" t="s">
        <v>336</v>
      </c>
      <c r="D337" s="15"/>
      <c r="E337" s="17">
        <v>20</v>
      </c>
      <c r="F337" s="18">
        <v>159.69999999999999</v>
      </c>
      <c r="G337" s="19" t="s">
        <v>9</v>
      </c>
      <c r="H337" s="29"/>
      <c r="I337" s="29">
        <f t="shared" si="5"/>
        <v>0</v>
      </c>
    </row>
    <row r="338" spans="2:9" s="1" customFormat="1" ht="78" customHeight="1" outlineLevel="4">
      <c r="B338" s="20">
        <v>1596</v>
      </c>
      <c r="C338" s="16" t="s">
        <v>337</v>
      </c>
      <c r="D338" s="15"/>
      <c r="E338" s="17">
        <v>20</v>
      </c>
      <c r="F338" s="18">
        <v>159.69999999999999</v>
      </c>
      <c r="G338" s="19" t="s">
        <v>9</v>
      </c>
      <c r="H338" s="29"/>
      <c r="I338" s="29">
        <f t="shared" si="5"/>
        <v>0</v>
      </c>
    </row>
    <row r="339" spans="2:9" s="1" customFormat="1" ht="78" customHeight="1" outlineLevel="4">
      <c r="B339" s="20">
        <v>1506</v>
      </c>
      <c r="C339" s="16" t="s">
        <v>338</v>
      </c>
      <c r="D339" s="15"/>
      <c r="E339" s="17">
        <v>30</v>
      </c>
      <c r="F339" s="18">
        <v>108.19</v>
      </c>
      <c r="G339" s="19" t="s">
        <v>9</v>
      </c>
      <c r="H339" s="29"/>
      <c r="I339" s="29">
        <f t="shared" si="5"/>
        <v>0</v>
      </c>
    </row>
    <row r="340" spans="2:9" s="1" customFormat="1" ht="78" customHeight="1" outlineLevel="4">
      <c r="B340" s="20">
        <v>1518</v>
      </c>
      <c r="C340" s="16" t="s">
        <v>339</v>
      </c>
      <c r="D340" s="15"/>
      <c r="E340" s="17">
        <v>20</v>
      </c>
      <c r="F340" s="18">
        <v>159.69999999999999</v>
      </c>
      <c r="G340" s="19" t="s">
        <v>9</v>
      </c>
      <c r="H340" s="29"/>
      <c r="I340" s="29">
        <f t="shared" si="5"/>
        <v>0</v>
      </c>
    </row>
    <row r="341" spans="2:9" s="1" customFormat="1" ht="78" customHeight="1" outlineLevel="4">
      <c r="B341" s="20">
        <v>1519</v>
      </c>
      <c r="C341" s="16" t="s">
        <v>340</v>
      </c>
      <c r="D341" s="15"/>
      <c r="E341" s="17">
        <v>60</v>
      </c>
      <c r="F341" s="18">
        <v>99.82</v>
      </c>
      <c r="G341" s="19" t="s">
        <v>9</v>
      </c>
      <c r="H341" s="30"/>
      <c r="I341" s="29">
        <f t="shared" si="5"/>
        <v>0</v>
      </c>
    </row>
    <row r="342" spans="2:9" s="1" customFormat="1" ht="78" customHeight="1" outlineLevel="4">
      <c r="B342" s="20">
        <v>1515</v>
      </c>
      <c r="C342" s="16" t="s">
        <v>341</v>
      </c>
      <c r="D342" s="15"/>
      <c r="E342" s="17">
        <v>30</v>
      </c>
      <c r="F342" s="18">
        <v>62.89</v>
      </c>
      <c r="G342" s="19" t="s">
        <v>9</v>
      </c>
      <c r="H342" s="29"/>
      <c r="I342" s="29">
        <f t="shared" si="5"/>
        <v>0</v>
      </c>
    </row>
    <row r="343" spans="2:9" s="1" customFormat="1" ht="78" customHeight="1" outlineLevel="4">
      <c r="B343" s="20">
        <v>1572</v>
      </c>
      <c r="C343" s="16" t="s">
        <v>342</v>
      </c>
      <c r="D343" s="15"/>
      <c r="E343" s="17">
        <v>9</v>
      </c>
      <c r="F343" s="18">
        <v>358.64</v>
      </c>
      <c r="G343" s="19" t="s">
        <v>9</v>
      </c>
      <c r="H343" s="29"/>
      <c r="I343" s="29">
        <f t="shared" si="5"/>
        <v>0</v>
      </c>
    </row>
    <row r="344" spans="2:9" s="1" customFormat="1" ht="78" customHeight="1" outlineLevel="4">
      <c r="B344" s="20">
        <v>1584</v>
      </c>
      <c r="C344" s="16" t="s">
        <v>343</v>
      </c>
      <c r="D344" s="15"/>
      <c r="E344" s="17">
        <v>20</v>
      </c>
      <c r="F344" s="18">
        <v>167.71</v>
      </c>
      <c r="G344" s="19" t="s">
        <v>9</v>
      </c>
      <c r="H344" s="29"/>
      <c r="I344" s="29">
        <f t="shared" si="5"/>
        <v>0</v>
      </c>
    </row>
    <row r="345" spans="2:9" s="1" customFormat="1" ht="78" customHeight="1" outlineLevel="4">
      <c r="B345" s="20">
        <v>1585</v>
      </c>
      <c r="C345" s="16" t="s">
        <v>344</v>
      </c>
      <c r="D345" s="15"/>
      <c r="E345" s="17">
        <v>20</v>
      </c>
      <c r="F345" s="18">
        <v>136.69</v>
      </c>
      <c r="G345" s="19" t="s">
        <v>9</v>
      </c>
      <c r="H345" s="30"/>
      <c r="I345" s="29">
        <f t="shared" si="5"/>
        <v>0</v>
      </c>
    </row>
    <row r="346" spans="2:9" s="1" customFormat="1" ht="78" customHeight="1" outlineLevel="4">
      <c r="B346" s="20">
        <v>1586</v>
      </c>
      <c r="C346" s="16" t="s">
        <v>345</v>
      </c>
      <c r="D346" s="15"/>
      <c r="E346" s="17">
        <v>30</v>
      </c>
      <c r="F346" s="18">
        <v>104.8</v>
      </c>
      <c r="G346" s="19" t="s">
        <v>9</v>
      </c>
      <c r="H346" s="29"/>
      <c r="I346" s="29">
        <f t="shared" si="5"/>
        <v>0</v>
      </c>
    </row>
    <row r="347" spans="2:9" s="1" customFormat="1" ht="78" customHeight="1" outlineLevel="4">
      <c r="B347" s="20">
        <v>1587</v>
      </c>
      <c r="C347" s="16" t="s">
        <v>346</v>
      </c>
      <c r="D347" s="15"/>
      <c r="E347" s="17">
        <v>16</v>
      </c>
      <c r="F347" s="18">
        <v>150.38</v>
      </c>
      <c r="G347" s="19" t="s">
        <v>9</v>
      </c>
      <c r="H347" s="29"/>
      <c r="I347" s="29">
        <f t="shared" si="5"/>
        <v>0</v>
      </c>
    </row>
    <row r="348" spans="2:9" s="1" customFormat="1" ht="78" customHeight="1" outlineLevel="4">
      <c r="B348" s="20">
        <v>1588</v>
      </c>
      <c r="C348" s="16" t="s">
        <v>347</v>
      </c>
      <c r="D348" s="15"/>
      <c r="E348" s="17">
        <v>15</v>
      </c>
      <c r="F348" s="18">
        <v>126.68</v>
      </c>
      <c r="G348" s="19" t="s">
        <v>9</v>
      </c>
      <c r="H348" s="29"/>
      <c r="I348" s="29">
        <f t="shared" si="5"/>
        <v>0</v>
      </c>
    </row>
    <row r="349" spans="2:9" s="1" customFormat="1" ht="78" customHeight="1" outlineLevel="4">
      <c r="B349" s="20">
        <v>1517</v>
      </c>
      <c r="C349" s="16" t="s">
        <v>348</v>
      </c>
      <c r="D349" s="15"/>
      <c r="E349" s="17">
        <v>9</v>
      </c>
      <c r="F349" s="18">
        <v>324.61</v>
      </c>
      <c r="G349" s="19" t="s">
        <v>9</v>
      </c>
      <c r="H349" s="29"/>
      <c r="I349" s="29">
        <f t="shared" si="5"/>
        <v>0</v>
      </c>
    </row>
    <row r="350" spans="2:9" s="1" customFormat="1" ht="78" customHeight="1" outlineLevel="4">
      <c r="B350" s="20">
        <v>1551</v>
      </c>
      <c r="C350" s="16" t="s">
        <v>349</v>
      </c>
      <c r="D350" s="15"/>
      <c r="E350" s="17">
        <v>4</v>
      </c>
      <c r="F350" s="18">
        <v>341.82</v>
      </c>
      <c r="G350" s="19" t="s">
        <v>9</v>
      </c>
      <c r="H350" s="29"/>
      <c r="I350" s="29">
        <f t="shared" si="5"/>
        <v>0</v>
      </c>
    </row>
    <row r="351" spans="2:9" s="1" customFormat="1" ht="78" customHeight="1" outlineLevel="4">
      <c r="B351" s="20">
        <v>1901</v>
      </c>
      <c r="C351" s="16" t="s">
        <v>350</v>
      </c>
      <c r="D351" s="15"/>
      <c r="E351" s="17">
        <v>24</v>
      </c>
      <c r="F351" s="18">
        <v>85.06</v>
      </c>
      <c r="G351" s="19" t="s">
        <v>9</v>
      </c>
      <c r="H351" s="29"/>
      <c r="I351" s="29">
        <f t="shared" si="5"/>
        <v>0</v>
      </c>
    </row>
    <row r="352" spans="2:9" s="1" customFormat="1" ht="78" customHeight="1" outlineLevel="4">
      <c r="B352" s="20">
        <v>1902</v>
      </c>
      <c r="C352" s="16" t="s">
        <v>351</v>
      </c>
      <c r="D352" s="15"/>
      <c r="E352" s="17">
        <v>25</v>
      </c>
      <c r="F352" s="18">
        <v>85.06</v>
      </c>
      <c r="G352" s="19" t="s">
        <v>9</v>
      </c>
      <c r="H352" s="29"/>
      <c r="I352" s="29">
        <f t="shared" si="5"/>
        <v>0</v>
      </c>
    </row>
    <row r="353" spans="2:9" s="1" customFormat="1" ht="78" customHeight="1" outlineLevel="4">
      <c r="B353" s="20">
        <v>1909</v>
      </c>
      <c r="C353" s="16" t="s">
        <v>352</v>
      </c>
      <c r="D353" s="15"/>
      <c r="E353" s="17">
        <v>45</v>
      </c>
      <c r="F353" s="18">
        <v>85.13</v>
      </c>
      <c r="G353" s="19" t="s">
        <v>9</v>
      </c>
      <c r="H353" s="29"/>
      <c r="I353" s="29">
        <f t="shared" si="5"/>
        <v>0</v>
      </c>
    </row>
    <row r="354" spans="2:9" s="1" customFormat="1" ht="78" customHeight="1" outlineLevel="4">
      <c r="B354" s="20">
        <v>1569</v>
      </c>
      <c r="C354" s="16" t="s">
        <v>353</v>
      </c>
      <c r="D354" s="15"/>
      <c r="E354" s="17">
        <v>40</v>
      </c>
      <c r="F354" s="18">
        <v>42.05</v>
      </c>
      <c r="G354" s="19" t="s">
        <v>9</v>
      </c>
      <c r="H354" s="29"/>
      <c r="I354" s="29">
        <f t="shared" si="5"/>
        <v>0</v>
      </c>
    </row>
    <row r="355" spans="2:9" s="1" customFormat="1" ht="78" customHeight="1" outlineLevel="4">
      <c r="B355" s="20">
        <v>1563</v>
      </c>
      <c r="C355" s="16" t="s">
        <v>354</v>
      </c>
      <c r="D355" s="15"/>
      <c r="E355" s="17">
        <v>30</v>
      </c>
      <c r="F355" s="18">
        <v>75.5</v>
      </c>
      <c r="G355" s="19" t="s">
        <v>9</v>
      </c>
      <c r="H355" s="29"/>
      <c r="I355" s="29">
        <f t="shared" si="5"/>
        <v>0</v>
      </c>
    </row>
    <row r="356" spans="2:9" s="1" customFormat="1" ht="78" customHeight="1" outlineLevel="4">
      <c r="B356" s="20">
        <v>1576</v>
      </c>
      <c r="C356" s="16" t="s">
        <v>355</v>
      </c>
      <c r="D356" s="15"/>
      <c r="E356" s="17">
        <v>40</v>
      </c>
      <c r="F356" s="18">
        <v>70.17</v>
      </c>
      <c r="G356" s="19" t="s">
        <v>9</v>
      </c>
      <c r="H356" s="29"/>
      <c r="I356" s="29">
        <f t="shared" si="5"/>
        <v>0</v>
      </c>
    </row>
    <row r="357" spans="2:9" s="1" customFormat="1" ht="78" customHeight="1" outlineLevel="4">
      <c r="B357" s="20">
        <v>1570</v>
      </c>
      <c r="C357" s="16" t="s">
        <v>356</v>
      </c>
      <c r="D357" s="15"/>
      <c r="E357" s="17">
        <v>60</v>
      </c>
      <c r="F357" s="18">
        <v>71.52</v>
      </c>
      <c r="G357" s="19" t="s">
        <v>9</v>
      </c>
      <c r="H357" s="29"/>
      <c r="I357" s="29">
        <f t="shared" si="5"/>
        <v>0</v>
      </c>
    </row>
    <row r="358" spans="2:9" s="1" customFormat="1" ht="78" customHeight="1" outlineLevel="4">
      <c r="B358" s="20">
        <v>1573</v>
      </c>
      <c r="C358" s="16" t="s">
        <v>357</v>
      </c>
      <c r="D358" s="15"/>
      <c r="E358" s="17">
        <v>40</v>
      </c>
      <c r="F358" s="18">
        <v>42.05</v>
      </c>
      <c r="G358" s="19" t="s">
        <v>9</v>
      </c>
      <c r="H358" s="29"/>
      <c r="I358" s="29">
        <f t="shared" si="5"/>
        <v>0</v>
      </c>
    </row>
    <row r="359" spans="2:9" s="1" customFormat="1" ht="78" customHeight="1" outlineLevel="4">
      <c r="B359" s="20">
        <v>1908</v>
      </c>
      <c r="C359" s="16" t="s">
        <v>358</v>
      </c>
      <c r="D359" s="15"/>
      <c r="E359" s="17">
        <v>30</v>
      </c>
      <c r="F359" s="18">
        <v>91.52</v>
      </c>
      <c r="G359" s="19" t="s">
        <v>9</v>
      </c>
      <c r="H359" s="29"/>
      <c r="I359" s="29">
        <f t="shared" si="5"/>
        <v>0</v>
      </c>
    </row>
    <row r="360" spans="2:9" ht="12" customHeight="1" outlineLevel="3">
      <c r="B360" s="21"/>
      <c r="C360" s="22" t="s">
        <v>359</v>
      </c>
      <c r="D360" s="23"/>
      <c r="E360" s="21"/>
      <c r="F360" s="24"/>
      <c r="G360" s="24"/>
      <c r="H360" s="29"/>
      <c r="I360" s="29">
        <f t="shared" si="5"/>
        <v>0</v>
      </c>
    </row>
    <row r="361" spans="2:9" s="1" customFormat="1" ht="78" customHeight="1" outlineLevel="4">
      <c r="B361" s="20">
        <v>6003</v>
      </c>
      <c r="C361" s="16" t="s">
        <v>360</v>
      </c>
      <c r="D361" s="15"/>
      <c r="E361" s="17">
        <v>12</v>
      </c>
      <c r="F361" s="18">
        <v>328.9</v>
      </c>
      <c r="G361" s="19" t="s">
        <v>9</v>
      </c>
      <c r="H361" s="29"/>
      <c r="I361" s="29">
        <f t="shared" si="5"/>
        <v>0</v>
      </c>
    </row>
    <row r="362" spans="2:9" s="1" customFormat="1" ht="78" customHeight="1" outlineLevel="4">
      <c r="B362" s="20">
        <v>6005</v>
      </c>
      <c r="C362" s="16" t="s">
        <v>361</v>
      </c>
      <c r="D362" s="15"/>
      <c r="E362" s="17">
        <v>26</v>
      </c>
      <c r="F362" s="18">
        <v>100.91</v>
      </c>
      <c r="G362" s="19" t="s">
        <v>9</v>
      </c>
      <c r="H362" s="29"/>
      <c r="I362" s="29">
        <f t="shared" si="5"/>
        <v>0</v>
      </c>
    </row>
    <row r="363" spans="2:9" s="1" customFormat="1" ht="78" customHeight="1" outlineLevel="4">
      <c r="B363" s="20">
        <v>6002</v>
      </c>
      <c r="C363" s="16" t="s">
        <v>362</v>
      </c>
      <c r="D363" s="15"/>
      <c r="E363" s="17">
        <v>12</v>
      </c>
      <c r="F363" s="18">
        <v>350.24</v>
      </c>
      <c r="G363" s="19" t="s">
        <v>9</v>
      </c>
      <c r="H363" s="29"/>
      <c r="I363" s="29">
        <f t="shared" si="5"/>
        <v>0</v>
      </c>
    </row>
    <row r="364" spans="2:9" ht="12" customHeight="1" outlineLevel="3">
      <c r="B364" s="21"/>
      <c r="C364" s="22" t="s">
        <v>363</v>
      </c>
      <c r="D364" s="23"/>
      <c r="E364" s="21"/>
      <c r="F364" s="24"/>
      <c r="G364" s="24"/>
      <c r="H364" s="29"/>
      <c r="I364" s="29">
        <f t="shared" si="5"/>
        <v>0</v>
      </c>
    </row>
    <row r="365" spans="2:9" s="1" customFormat="1" ht="78" customHeight="1" outlineLevel="4">
      <c r="B365" s="20">
        <v>1912</v>
      </c>
      <c r="C365" s="16" t="s">
        <v>364</v>
      </c>
      <c r="D365" s="15"/>
      <c r="E365" s="17">
        <v>24</v>
      </c>
      <c r="F365" s="18">
        <v>71.5</v>
      </c>
      <c r="G365" s="19" t="s">
        <v>9</v>
      </c>
      <c r="H365" s="29"/>
      <c r="I365" s="29">
        <f t="shared" si="5"/>
        <v>0</v>
      </c>
    </row>
    <row r="366" spans="2:9" s="1" customFormat="1" ht="78" customHeight="1" outlineLevel="4">
      <c r="B366" s="20">
        <v>1362</v>
      </c>
      <c r="C366" s="16" t="s">
        <v>365</v>
      </c>
      <c r="D366" s="15"/>
      <c r="E366" s="17">
        <v>20</v>
      </c>
      <c r="F366" s="18">
        <v>56.74</v>
      </c>
      <c r="G366" s="19" t="s">
        <v>9</v>
      </c>
      <c r="H366" s="29"/>
      <c r="I366" s="29">
        <f t="shared" si="5"/>
        <v>0</v>
      </c>
    </row>
    <row r="367" spans="2:9" s="1" customFormat="1" ht="78" customHeight="1" outlineLevel="4">
      <c r="B367" s="20">
        <v>1379</v>
      </c>
      <c r="C367" s="16" t="s">
        <v>366</v>
      </c>
      <c r="D367" s="15"/>
      <c r="E367" s="17">
        <v>24</v>
      </c>
      <c r="F367" s="18">
        <v>137.71</v>
      </c>
      <c r="G367" s="19" t="s">
        <v>9</v>
      </c>
      <c r="H367" s="29"/>
      <c r="I367" s="29">
        <f t="shared" si="5"/>
        <v>0</v>
      </c>
    </row>
    <row r="368" spans="2:9" s="1" customFormat="1" ht="78" customHeight="1" outlineLevel="4">
      <c r="B368" s="20">
        <v>1399</v>
      </c>
      <c r="C368" s="16" t="s">
        <v>367</v>
      </c>
      <c r="D368" s="15"/>
      <c r="E368" s="17">
        <v>24</v>
      </c>
      <c r="F368" s="18">
        <v>117.82</v>
      </c>
      <c r="G368" s="19" t="s">
        <v>9</v>
      </c>
      <c r="H368" s="29"/>
      <c r="I368" s="29">
        <f t="shared" si="5"/>
        <v>0</v>
      </c>
    </row>
    <row r="369" spans="2:9" s="1" customFormat="1" ht="78" customHeight="1" outlineLevel="4">
      <c r="B369" s="20">
        <v>1238</v>
      </c>
      <c r="C369" s="16" t="s">
        <v>368</v>
      </c>
      <c r="D369" s="15"/>
      <c r="E369" s="17">
        <v>30</v>
      </c>
      <c r="F369" s="18">
        <v>25</v>
      </c>
      <c r="G369" s="19" t="s">
        <v>9</v>
      </c>
      <c r="H369" s="29"/>
      <c r="I369" s="29">
        <f t="shared" si="5"/>
        <v>0</v>
      </c>
    </row>
    <row r="370" spans="2:9" s="1" customFormat="1" ht="78" customHeight="1" outlineLevel="4">
      <c r="B370" s="20">
        <v>1239</v>
      </c>
      <c r="C370" s="16" t="s">
        <v>369</v>
      </c>
      <c r="D370" s="15"/>
      <c r="E370" s="17">
        <v>60</v>
      </c>
      <c r="F370" s="18">
        <v>101.86</v>
      </c>
      <c r="G370" s="19" t="s">
        <v>9</v>
      </c>
      <c r="H370" s="29"/>
      <c r="I370" s="29">
        <f t="shared" si="5"/>
        <v>0</v>
      </c>
    </row>
    <row r="371" spans="2:9" s="1" customFormat="1" ht="78" customHeight="1" outlineLevel="4">
      <c r="B371" s="20">
        <v>1270</v>
      </c>
      <c r="C371" s="16" t="s">
        <v>370</v>
      </c>
      <c r="D371" s="15"/>
      <c r="E371" s="17">
        <v>40</v>
      </c>
      <c r="F371" s="18">
        <v>67.209999999999994</v>
      </c>
      <c r="G371" s="19" t="s">
        <v>9</v>
      </c>
      <c r="H371" s="29"/>
      <c r="I371" s="29">
        <f t="shared" si="5"/>
        <v>0</v>
      </c>
    </row>
    <row r="372" spans="2:9" s="1" customFormat="1" ht="78" customHeight="1" outlineLevel="4">
      <c r="B372" s="20">
        <v>1304</v>
      </c>
      <c r="C372" s="16" t="s">
        <v>371</v>
      </c>
      <c r="D372" s="15"/>
      <c r="E372" s="17">
        <v>33</v>
      </c>
      <c r="F372" s="18">
        <v>138.41999999999999</v>
      </c>
      <c r="G372" s="19" t="s">
        <v>9</v>
      </c>
      <c r="H372" s="52"/>
      <c r="I372" s="29">
        <f t="shared" si="5"/>
        <v>0</v>
      </c>
    </row>
    <row r="373" spans="2:9" s="1" customFormat="1" ht="78" customHeight="1" outlineLevel="4">
      <c r="B373" s="20">
        <v>1334</v>
      </c>
      <c r="C373" s="16" t="s">
        <v>372</v>
      </c>
      <c r="D373" s="15"/>
      <c r="E373" s="17">
        <v>33</v>
      </c>
      <c r="F373" s="18">
        <v>129.36000000000001</v>
      </c>
      <c r="G373" s="19" t="s">
        <v>9</v>
      </c>
      <c r="H373" s="52"/>
      <c r="I373" s="29">
        <f t="shared" si="5"/>
        <v>0</v>
      </c>
    </row>
    <row r="374" spans="2:9" s="1" customFormat="1" ht="78" customHeight="1" outlineLevel="4">
      <c r="B374" s="20">
        <v>1340</v>
      </c>
      <c r="C374" s="16" t="s">
        <v>373</v>
      </c>
      <c r="D374" s="15"/>
      <c r="E374" s="17">
        <v>20</v>
      </c>
      <c r="F374" s="18">
        <v>76.61</v>
      </c>
      <c r="G374" s="19" t="s">
        <v>9</v>
      </c>
      <c r="H374" s="30"/>
      <c r="I374" s="29">
        <f t="shared" si="5"/>
        <v>0</v>
      </c>
    </row>
    <row r="375" spans="2:9" s="1" customFormat="1" ht="78" customHeight="1" outlineLevel="4">
      <c r="B375" s="20">
        <v>1364</v>
      </c>
      <c r="C375" s="16" t="s">
        <v>374</v>
      </c>
      <c r="D375" s="15"/>
      <c r="E375" s="17">
        <v>20</v>
      </c>
      <c r="F375" s="18">
        <v>141.16</v>
      </c>
      <c r="G375" s="19" t="s">
        <v>9</v>
      </c>
      <c r="H375" s="29"/>
      <c r="I375" s="29">
        <f t="shared" si="5"/>
        <v>0</v>
      </c>
    </row>
    <row r="376" spans="2:9" s="1" customFormat="1" ht="78" customHeight="1" outlineLevel="4">
      <c r="B376" s="20">
        <v>1361</v>
      </c>
      <c r="C376" s="16" t="s">
        <v>375</v>
      </c>
      <c r="D376" s="15"/>
      <c r="E376" s="17">
        <v>20</v>
      </c>
      <c r="F376" s="18">
        <v>126.78</v>
      </c>
      <c r="G376" s="19" t="s">
        <v>9</v>
      </c>
      <c r="H376" s="30"/>
      <c r="I376" s="29">
        <f t="shared" si="5"/>
        <v>0</v>
      </c>
    </row>
    <row r="377" spans="2:9" s="1" customFormat="1" ht="78" customHeight="1" outlineLevel="4">
      <c r="B377" s="20">
        <v>1312</v>
      </c>
      <c r="C377" s="16" t="s">
        <v>376</v>
      </c>
      <c r="D377" s="15"/>
      <c r="E377" s="17">
        <v>200</v>
      </c>
      <c r="F377" s="18">
        <v>25.13</v>
      </c>
      <c r="G377" s="19" t="s">
        <v>9</v>
      </c>
      <c r="H377" s="29"/>
      <c r="I377" s="29">
        <f t="shared" si="5"/>
        <v>0</v>
      </c>
    </row>
    <row r="378" spans="2:9" s="1" customFormat="1" ht="78" customHeight="1" outlineLevel="4">
      <c r="B378" s="20">
        <v>1305</v>
      </c>
      <c r="C378" s="16" t="s">
        <v>377</v>
      </c>
      <c r="D378" s="15"/>
      <c r="E378" s="17">
        <v>200</v>
      </c>
      <c r="F378" s="18">
        <v>29.31</v>
      </c>
      <c r="G378" s="19" t="s">
        <v>9</v>
      </c>
      <c r="H378" s="29"/>
      <c r="I378" s="29">
        <f t="shared" si="5"/>
        <v>0</v>
      </c>
    </row>
    <row r="379" spans="2:9" s="1" customFormat="1" ht="78" customHeight="1" outlineLevel="4">
      <c r="B379" s="20">
        <v>1921</v>
      </c>
      <c r="C379" s="16" t="s">
        <v>378</v>
      </c>
      <c r="D379" s="15"/>
      <c r="E379" s="17">
        <v>4</v>
      </c>
      <c r="F379" s="18">
        <v>421.86</v>
      </c>
      <c r="G379" s="19" t="s">
        <v>9</v>
      </c>
      <c r="H379" s="29"/>
      <c r="I379" s="29">
        <f t="shared" si="5"/>
        <v>0</v>
      </c>
    </row>
    <row r="380" spans="2:9" ht="12" customHeight="1" outlineLevel="3">
      <c r="B380" s="21"/>
      <c r="C380" s="22" t="s">
        <v>379</v>
      </c>
      <c r="D380" s="23"/>
      <c r="E380" s="21"/>
      <c r="F380" s="24"/>
      <c r="G380" s="24"/>
      <c r="H380" s="29"/>
      <c r="I380" s="29">
        <f t="shared" si="5"/>
        <v>0</v>
      </c>
    </row>
    <row r="381" spans="2:9" s="1" customFormat="1" ht="78" customHeight="1" outlineLevel="4">
      <c r="B381" s="20">
        <v>1217</v>
      </c>
      <c r="C381" s="16" t="s">
        <v>380</v>
      </c>
      <c r="D381" s="15"/>
      <c r="E381" s="17">
        <v>160</v>
      </c>
      <c r="F381" s="18">
        <v>10.39</v>
      </c>
      <c r="G381" s="19" t="s">
        <v>9</v>
      </c>
      <c r="H381" s="29"/>
      <c r="I381" s="29">
        <f t="shared" si="5"/>
        <v>0</v>
      </c>
    </row>
    <row r="382" spans="2:9" ht="12" customHeight="1" outlineLevel="3">
      <c r="B382" s="21"/>
      <c r="C382" s="22" t="s">
        <v>381</v>
      </c>
      <c r="D382" s="23"/>
      <c r="E382" s="21"/>
      <c r="F382" s="24"/>
      <c r="G382" s="24"/>
      <c r="H382" s="29"/>
      <c r="I382" s="29">
        <f t="shared" si="5"/>
        <v>0</v>
      </c>
    </row>
    <row r="383" spans="2:9" s="1" customFormat="1" ht="78" customHeight="1" outlineLevel="4">
      <c r="B383" s="20">
        <v>1450</v>
      </c>
      <c r="C383" s="16" t="s">
        <v>382</v>
      </c>
      <c r="D383" s="15"/>
      <c r="E383" s="17">
        <v>9</v>
      </c>
      <c r="F383" s="18">
        <v>256.27</v>
      </c>
      <c r="G383" s="19" t="s">
        <v>9</v>
      </c>
      <c r="H383" s="29"/>
      <c r="I383" s="29">
        <f t="shared" si="5"/>
        <v>0</v>
      </c>
    </row>
    <row r="384" spans="2:9" s="1" customFormat="1" ht="78" customHeight="1" outlineLevel="4">
      <c r="B384" s="20">
        <v>1421</v>
      </c>
      <c r="C384" s="16" t="s">
        <v>383</v>
      </c>
      <c r="D384" s="15"/>
      <c r="E384" s="17">
        <v>15</v>
      </c>
      <c r="F384" s="18">
        <v>158.06</v>
      </c>
      <c r="G384" s="19" t="s">
        <v>9</v>
      </c>
      <c r="H384" s="29"/>
      <c r="I384" s="29">
        <f t="shared" si="5"/>
        <v>0</v>
      </c>
    </row>
    <row r="385" spans="2:9" s="1" customFormat="1" ht="78" customHeight="1" outlineLevel="4">
      <c r="B385" s="20">
        <v>1419</v>
      </c>
      <c r="C385" s="16" t="s">
        <v>384</v>
      </c>
      <c r="D385" s="15"/>
      <c r="E385" s="17">
        <v>12</v>
      </c>
      <c r="F385" s="18">
        <v>172.21</v>
      </c>
      <c r="G385" s="19" t="s">
        <v>9</v>
      </c>
      <c r="H385" s="29"/>
      <c r="I385" s="29">
        <f t="shared" si="5"/>
        <v>0</v>
      </c>
    </row>
    <row r="386" spans="2:9" s="1" customFormat="1" ht="78" customHeight="1" outlineLevel="4">
      <c r="B386" s="20">
        <v>1415</v>
      </c>
      <c r="C386" s="16" t="s">
        <v>385</v>
      </c>
      <c r="D386" s="15"/>
      <c r="E386" s="17">
        <v>4</v>
      </c>
      <c r="F386" s="18">
        <v>358.98</v>
      </c>
      <c r="G386" s="19" t="s">
        <v>9</v>
      </c>
      <c r="H386" s="29"/>
      <c r="I386" s="29">
        <f t="shared" si="5"/>
        <v>0</v>
      </c>
    </row>
    <row r="387" spans="2:9" s="1" customFormat="1" ht="78" customHeight="1" outlineLevel="4">
      <c r="B387" s="20">
        <v>1424</v>
      </c>
      <c r="C387" s="16" t="s">
        <v>386</v>
      </c>
      <c r="D387" s="15"/>
      <c r="E387" s="17">
        <v>18</v>
      </c>
      <c r="F387" s="18">
        <v>174.05</v>
      </c>
      <c r="G387" s="19" t="s">
        <v>9</v>
      </c>
      <c r="H387" s="29"/>
      <c r="I387" s="29">
        <f t="shared" si="5"/>
        <v>0</v>
      </c>
    </row>
    <row r="388" spans="2:9" s="1" customFormat="1" ht="78" customHeight="1" outlineLevel="4">
      <c r="B388" s="20">
        <v>1431</v>
      </c>
      <c r="C388" s="16" t="s">
        <v>387</v>
      </c>
      <c r="D388" s="15"/>
      <c r="E388" s="17">
        <v>4</v>
      </c>
      <c r="F388" s="18">
        <v>225.02</v>
      </c>
      <c r="G388" s="19" t="s">
        <v>9</v>
      </c>
      <c r="H388" s="29"/>
      <c r="I388" s="29">
        <f t="shared" si="5"/>
        <v>0</v>
      </c>
    </row>
    <row r="389" spans="2:9" s="1" customFormat="1" ht="78" customHeight="1" outlineLevel="4">
      <c r="B389" s="20">
        <v>1401</v>
      </c>
      <c r="C389" s="16" t="s">
        <v>388</v>
      </c>
      <c r="D389" s="15"/>
      <c r="E389" s="17">
        <v>9</v>
      </c>
      <c r="F389" s="18">
        <v>279.17</v>
      </c>
      <c r="G389" s="19" t="s">
        <v>9</v>
      </c>
      <c r="H389" s="29"/>
      <c r="I389" s="29">
        <f t="shared" si="5"/>
        <v>0</v>
      </c>
    </row>
    <row r="390" spans="2:9" s="1" customFormat="1" ht="78" customHeight="1" outlineLevel="4">
      <c r="B390" s="20">
        <v>1414</v>
      </c>
      <c r="C390" s="16" t="s">
        <v>389</v>
      </c>
      <c r="D390" s="15"/>
      <c r="E390" s="17">
        <v>3</v>
      </c>
      <c r="F390" s="18">
        <v>526.44000000000005</v>
      </c>
      <c r="G390" s="19" t="s">
        <v>9</v>
      </c>
      <c r="H390" s="29"/>
      <c r="I390" s="29">
        <f t="shared" si="5"/>
        <v>0</v>
      </c>
    </row>
    <row r="391" spans="2:9" s="1" customFormat="1" ht="78" customHeight="1" outlineLevel="4">
      <c r="B391" s="20">
        <v>1420</v>
      </c>
      <c r="C391" s="16" t="s">
        <v>390</v>
      </c>
      <c r="D391" s="15"/>
      <c r="E391" s="17">
        <v>2</v>
      </c>
      <c r="F391" s="18">
        <v>687.15</v>
      </c>
      <c r="G391" s="19" t="s">
        <v>9</v>
      </c>
      <c r="H391" s="29"/>
      <c r="I391" s="29">
        <f t="shared" si="5"/>
        <v>0</v>
      </c>
    </row>
    <row r="392" spans="2:9" s="1" customFormat="1" ht="78" customHeight="1" outlineLevel="4">
      <c r="B392" s="20">
        <v>1452</v>
      </c>
      <c r="C392" s="16" t="s">
        <v>391</v>
      </c>
      <c r="D392" s="15"/>
      <c r="E392" s="17">
        <v>8</v>
      </c>
      <c r="F392" s="18">
        <v>317.08999999999997</v>
      </c>
      <c r="G392" s="19" t="s">
        <v>9</v>
      </c>
      <c r="H392" s="29"/>
      <c r="I392" s="29">
        <f t="shared" si="5"/>
        <v>0</v>
      </c>
    </row>
    <row r="393" spans="2:9" s="1" customFormat="1" ht="78" customHeight="1" outlineLevel="4">
      <c r="B393" s="20">
        <v>1432</v>
      </c>
      <c r="C393" s="16" t="s">
        <v>392</v>
      </c>
      <c r="D393" s="15"/>
      <c r="E393" s="17">
        <v>60</v>
      </c>
      <c r="F393" s="18">
        <v>36.9</v>
      </c>
      <c r="G393" s="19" t="s">
        <v>9</v>
      </c>
      <c r="H393" s="30"/>
      <c r="I393" s="29">
        <f t="shared" si="5"/>
        <v>0</v>
      </c>
    </row>
    <row r="394" spans="2:9" s="1" customFormat="1" ht="78" customHeight="1" outlineLevel="4">
      <c r="B394" s="20">
        <v>1435</v>
      </c>
      <c r="C394" s="16" t="s">
        <v>393</v>
      </c>
      <c r="D394" s="15"/>
      <c r="E394" s="17">
        <v>18</v>
      </c>
      <c r="F394" s="18">
        <v>36.9</v>
      </c>
      <c r="G394" s="19" t="s">
        <v>9</v>
      </c>
      <c r="H394" s="29"/>
      <c r="I394" s="29">
        <f t="shared" si="5"/>
        <v>0</v>
      </c>
    </row>
    <row r="395" spans="2:9" s="1" customFormat="1" ht="78" customHeight="1" outlineLevel="4">
      <c r="B395" s="20">
        <v>1451</v>
      </c>
      <c r="C395" s="16" t="s">
        <v>394</v>
      </c>
      <c r="D395" s="15"/>
      <c r="E395" s="17">
        <v>4</v>
      </c>
      <c r="F395" s="18">
        <v>355.8</v>
      </c>
      <c r="G395" s="19" t="s">
        <v>9</v>
      </c>
      <c r="H395" s="29"/>
      <c r="I395" s="29">
        <f t="shared" si="5"/>
        <v>0</v>
      </c>
    </row>
    <row r="396" spans="2:9" s="1" customFormat="1" ht="78" customHeight="1" outlineLevel="4">
      <c r="B396" s="20">
        <v>1453</v>
      </c>
      <c r="C396" s="16" t="s">
        <v>395</v>
      </c>
      <c r="D396" s="15"/>
      <c r="E396" s="17">
        <v>2</v>
      </c>
      <c r="F396" s="18">
        <v>623.49</v>
      </c>
      <c r="G396" s="19" t="s">
        <v>9</v>
      </c>
      <c r="H396" s="29"/>
      <c r="I396" s="29">
        <f t="shared" ref="I396:I424" si="6">H396*F396</f>
        <v>0</v>
      </c>
    </row>
    <row r="397" spans="2:9" s="1" customFormat="1" ht="78" customHeight="1" outlineLevel="4">
      <c r="B397" s="20">
        <v>1430</v>
      </c>
      <c r="C397" s="16" t="s">
        <v>396</v>
      </c>
      <c r="D397" s="15"/>
      <c r="E397" s="17">
        <v>9</v>
      </c>
      <c r="F397" s="18">
        <v>256.27</v>
      </c>
      <c r="G397" s="19" t="s">
        <v>9</v>
      </c>
      <c r="H397" s="29"/>
      <c r="I397" s="29">
        <f t="shared" si="6"/>
        <v>0</v>
      </c>
    </row>
    <row r="398" spans="2:9" ht="12" customHeight="1" outlineLevel="3">
      <c r="B398" s="21"/>
      <c r="C398" s="22" t="s">
        <v>397</v>
      </c>
      <c r="D398" s="23"/>
      <c r="E398" s="21"/>
      <c r="F398" s="24"/>
      <c r="G398" s="24"/>
      <c r="H398" s="29"/>
      <c r="I398" s="29">
        <f t="shared" si="6"/>
        <v>0</v>
      </c>
    </row>
    <row r="399" spans="2:9" s="1" customFormat="1" ht="78" customHeight="1" outlineLevel="4">
      <c r="B399" s="20">
        <v>1378</v>
      </c>
      <c r="C399" s="16" t="s">
        <v>398</v>
      </c>
      <c r="D399" s="15"/>
      <c r="E399" s="17">
        <v>12</v>
      </c>
      <c r="F399" s="18">
        <v>243.56</v>
      </c>
      <c r="G399" s="19" t="s">
        <v>9</v>
      </c>
      <c r="H399" s="29"/>
      <c r="I399" s="29">
        <f t="shared" si="6"/>
        <v>0</v>
      </c>
    </row>
    <row r="400" spans="2:9" s="1" customFormat="1" ht="78" customHeight="1" outlineLevel="4">
      <c r="B400" s="20">
        <v>1374</v>
      </c>
      <c r="C400" s="16" t="s">
        <v>399</v>
      </c>
      <c r="D400" s="15"/>
      <c r="E400" s="17">
        <v>15</v>
      </c>
      <c r="F400" s="18">
        <v>214.5</v>
      </c>
      <c r="G400" s="19" t="s">
        <v>9</v>
      </c>
      <c r="H400" s="29"/>
      <c r="I400" s="29">
        <f t="shared" si="6"/>
        <v>0</v>
      </c>
    </row>
    <row r="401" spans="2:9" s="1" customFormat="1" ht="78" customHeight="1" outlineLevel="4">
      <c r="B401" s="20">
        <v>1332</v>
      </c>
      <c r="C401" s="16" t="s">
        <v>400</v>
      </c>
      <c r="D401" s="15"/>
      <c r="E401" s="17">
        <v>14</v>
      </c>
      <c r="F401" s="18">
        <v>172.87</v>
      </c>
      <c r="G401" s="19" t="s">
        <v>9</v>
      </c>
      <c r="H401" s="29"/>
      <c r="I401" s="29">
        <f t="shared" si="6"/>
        <v>0</v>
      </c>
    </row>
    <row r="402" spans="2:9" s="1" customFormat="1" ht="78" customHeight="1" outlineLevel="4">
      <c r="B402" s="20">
        <v>1331</v>
      </c>
      <c r="C402" s="16" t="s">
        <v>401</v>
      </c>
      <c r="D402" s="15"/>
      <c r="E402" s="17">
        <v>35</v>
      </c>
      <c r="F402" s="18">
        <v>160.33000000000001</v>
      </c>
      <c r="G402" s="19" t="s">
        <v>9</v>
      </c>
      <c r="H402" s="29"/>
      <c r="I402" s="29">
        <f t="shared" si="6"/>
        <v>0</v>
      </c>
    </row>
    <row r="403" spans="2:9" s="1" customFormat="1" ht="78" customHeight="1" outlineLevel="4">
      <c r="B403" s="20">
        <v>1335</v>
      </c>
      <c r="C403" s="16" t="s">
        <v>402</v>
      </c>
      <c r="D403" s="15"/>
      <c r="E403" s="17">
        <v>35</v>
      </c>
      <c r="F403" s="18">
        <v>160.33000000000001</v>
      </c>
      <c r="G403" s="19" t="s">
        <v>9</v>
      </c>
      <c r="H403" s="29"/>
      <c r="I403" s="29">
        <f t="shared" si="6"/>
        <v>0</v>
      </c>
    </row>
    <row r="404" spans="2:9" s="1" customFormat="1" ht="78" customHeight="1" outlineLevel="4">
      <c r="B404" s="20">
        <v>1309</v>
      </c>
      <c r="C404" s="16" t="s">
        <v>403</v>
      </c>
      <c r="D404" s="15"/>
      <c r="E404" s="17">
        <v>35</v>
      </c>
      <c r="F404" s="18">
        <v>141.97</v>
      </c>
      <c r="G404" s="19" t="s">
        <v>9</v>
      </c>
      <c r="H404" s="29"/>
      <c r="I404" s="29">
        <f t="shared" si="6"/>
        <v>0</v>
      </c>
    </row>
    <row r="405" spans="2:9" s="1" customFormat="1" ht="78" customHeight="1" outlineLevel="4">
      <c r="B405" s="20">
        <v>1317</v>
      </c>
      <c r="C405" s="16" t="s">
        <v>404</v>
      </c>
      <c r="D405" s="15"/>
      <c r="E405" s="17">
        <v>14</v>
      </c>
      <c r="F405" s="18">
        <v>153.74</v>
      </c>
      <c r="G405" s="19" t="s">
        <v>9</v>
      </c>
      <c r="H405" s="29"/>
      <c r="I405" s="29">
        <f t="shared" si="6"/>
        <v>0</v>
      </c>
    </row>
    <row r="406" spans="2:9" s="1" customFormat="1" ht="78" customHeight="1" outlineLevel="4">
      <c r="B406" s="20">
        <v>1320</v>
      </c>
      <c r="C406" s="16" t="s">
        <v>405</v>
      </c>
      <c r="D406" s="15"/>
      <c r="E406" s="17">
        <v>24</v>
      </c>
      <c r="F406" s="18">
        <v>241.72</v>
      </c>
      <c r="G406" s="19" t="s">
        <v>9</v>
      </c>
      <c r="H406" s="29"/>
      <c r="I406" s="29">
        <f t="shared" si="6"/>
        <v>0</v>
      </c>
    </row>
    <row r="407" spans="2:9" s="1" customFormat="1" ht="78" customHeight="1" outlineLevel="4">
      <c r="B407" s="20">
        <v>1343</v>
      </c>
      <c r="C407" s="16" t="s">
        <v>406</v>
      </c>
      <c r="D407" s="15"/>
      <c r="E407" s="17">
        <v>25</v>
      </c>
      <c r="F407" s="18">
        <v>139.06</v>
      </c>
      <c r="G407" s="19" t="s">
        <v>9</v>
      </c>
      <c r="H407" s="29"/>
      <c r="I407" s="29">
        <f t="shared" si="6"/>
        <v>0</v>
      </c>
    </row>
    <row r="408" spans="2:9" s="1" customFormat="1" ht="78" customHeight="1" outlineLevel="4">
      <c r="B408" s="20">
        <v>1341</v>
      </c>
      <c r="C408" s="16" t="s">
        <v>407</v>
      </c>
      <c r="D408" s="15"/>
      <c r="E408" s="17">
        <v>15</v>
      </c>
      <c r="F408" s="18">
        <v>124.67</v>
      </c>
      <c r="G408" s="19" t="s">
        <v>9</v>
      </c>
      <c r="H408" s="29"/>
      <c r="I408" s="29">
        <f t="shared" si="6"/>
        <v>0</v>
      </c>
    </row>
    <row r="409" spans="2:9" s="1" customFormat="1" ht="78" customHeight="1" outlineLevel="4">
      <c r="B409" s="20">
        <v>1342</v>
      </c>
      <c r="C409" s="16" t="s">
        <v>408</v>
      </c>
      <c r="D409" s="15"/>
      <c r="E409" s="17">
        <v>25</v>
      </c>
      <c r="F409" s="18">
        <v>139.06</v>
      </c>
      <c r="G409" s="19" t="s">
        <v>9</v>
      </c>
      <c r="H409" s="29"/>
      <c r="I409" s="29">
        <f t="shared" si="6"/>
        <v>0</v>
      </c>
    </row>
    <row r="410" spans="2:9" s="1" customFormat="1" ht="78" customHeight="1" outlineLevel="4">
      <c r="B410" s="20">
        <v>1315</v>
      </c>
      <c r="C410" s="16" t="s">
        <v>409</v>
      </c>
      <c r="D410" s="15"/>
      <c r="E410" s="17">
        <v>35</v>
      </c>
      <c r="F410" s="18">
        <v>160.33000000000001</v>
      </c>
      <c r="G410" s="19" t="s">
        <v>9</v>
      </c>
      <c r="H410" s="29"/>
      <c r="I410" s="29">
        <f t="shared" si="6"/>
        <v>0</v>
      </c>
    </row>
    <row r="411" spans="2:9" s="1" customFormat="1" ht="78" customHeight="1" outlineLevel="4">
      <c r="B411" s="20">
        <v>1318</v>
      </c>
      <c r="C411" s="16" t="s">
        <v>410</v>
      </c>
      <c r="D411" s="15"/>
      <c r="E411" s="17">
        <v>27</v>
      </c>
      <c r="F411" s="18">
        <v>172.87</v>
      </c>
      <c r="G411" s="19" t="s">
        <v>9</v>
      </c>
      <c r="H411" s="29"/>
      <c r="I411" s="29">
        <f t="shared" si="6"/>
        <v>0</v>
      </c>
    </row>
    <row r="412" spans="2:9" s="1" customFormat="1" ht="78" customHeight="1" outlineLevel="4">
      <c r="B412" s="20">
        <v>1319</v>
      </c>
      <c r="C412" s="16" t="s">
        <v>411</v>
      </c>
      <c r="D412" s="15"/>
      <c r="E412" s="17">
        <v>28</v>
      </c>
      <c r="F412" s="18">
        <v>204.1</v>
      </c>
      <c r="G412" s="19" t="s">
        <v>9</v>
      </c>
      <c r="H412" s="29"/>
      <c r="I412" s="29">
        <f t="shared" si="6"/>
        <v>0</v>
      </c>
    </row>
    <row r="413" spans="2:9" s="1" customFormat="1" ht="78" customHeight="1" outlineLevel="4">
      <c r="B413" s="20">
        <v>1930</v>
      </c>
      <c r="C413" s="16" t="s">
        <v>412</v>
      </c>
      <c r="D413" s="15"/>
      <c r="E413" s="17">
        <v>4</v>
      </c>
      <c r="F413" s="18">
        <v>409.71</v>
      </c>
      <c r="G413" s="19" t="s">
        <v>9</v>
      </c>
      <c r="H413" s="29"/>
      <c r="I413" s="29">
        <f t="shared" si="6"/>
        <v>0</v>
      </c>
    </row>
    <row r="414" spans="2:9" s="1" customFormat="1" ht="78" customHeight="1" outlineLevel="4">
      <c r="B414" s="20">
        <v>1397</v>
      </c>
      <c r="C414" s="16" t="s">
        <v>413</v>
      </c>
      <c r="D414" s="15"/>
      <c r="E414" s="17">
        <v>4</v>
      </c>
      <c r="F414" s="18">
        <v>500.23</v>
      </c>
      <c r="G414" s="19" t="s">
        <v>9</v>
      </c>
      <c r="H414" s="29"/>
      <c r="I414" s="29">
        <f t="shared" si="6"/>
        <v>0</v>
      </c>
    </row>
    <row r="415" spans="2:9" s="1" customFormat="1" ht="78" customHeight="1" outlineLevel="4">
      <c r="B415" s="20">
        <v>1398</v>
      </c>
      <c r="C415" s="16" t="s">
        <v>414</v>
      </c>
      <c r="D415" s="15"/>
      <c r="E415" s="17">
        <v>6</v>
      </c>
      <c r="F415" s="18">
        <v>448.32</v>
      </c>
      <c r="G415" s="19" t="s">
        <v>9</v>
      </c>
      <c r="H415" s="29"/>
      <c r="I415" s="29">
        <f t="shared" si="6"/>
        <v>0</v>
      </c>
    </row>
    <row r="416" spans="2:9" s="1" customFormat="1" ht="78" customHeight="1" outlineLevel="4">
      <c r="B416" s="20">
        <v>1387</v>
      </c>
      <c r="C416" s="16" t="s">
        <v>415</v>
      </c>
      <c r="D416" s="15"/>
      <c r="E416" s="17">
        <v>9</v>
      </c>
      <c r="F416" s="18">
        <v>381.37</v>
      </c>
      <c r="G416" s="19" t="s">
        <v>9</v>
      </c>
      <c r="H416" s="29"/>
      <c r="I416" s="29">
        <f t="shared" si="6"/>
        <v>0</v>
      </c>
    </row>
    <row r="417" spans="2:9" s="1" customFormat="1" ht="78" customHeight="1" outlineLevel="4">
      <c r="B417" s="20">
        <v>1383</v>
      </c>
      <c r="C417" s="16" t="s">
        <v>416</v>
      </c>
      <c r="D417" s="15"/>
      <c r="E417" s="17">
        <v>9</v>
      </c>
      <c r="F417" s="18">
        <v>381.37</v>
      </c>
      <c r="G417" s="19" t="s">
        <v>9</v>
      </c>
      <c r="H417" s="30"/>
      <c r="I417" s="29">
        <f t="shared" si="6"/>
        <v>0</v>
      </c>
    </row>
    <row r="418" spans="2:9" s="1" customFormat="1" ht="78" customHeight="1" outlineLevel="4">
      <c r="B418" s="20">
        <v>1385</v>
      </c>
      <c r="C418" s="16" t="s">
        <v>417</v>
      </c>
      <c r="D418" s="15"/>
      <c r="E418" s="17">
        <v>9</v>
      </c>
      <c r="F418" s="18">
        <v>381.37</v>
      </c>
      <c r="G418" s="19" t="s">
        <v>9</v>
      </c>
      <c r="H418" s="30"/>
      <c r="I418" s="29">
        <f t="shared" si="6"/>
        <v>0</v>
      </c>
    </row>
    <row r="419" spans="2:9" s="1" customFormat="1" ht="78" customHeight="1" outlineLevel="4">
      <c r="B419" s="20">
        <v>1375</v>
      </c>
      <c r="C419" s="16" t="s">
        <v>418</v>
      </c>
      <c r="D419" s="15"/>
      <c r="E419" s="17">
        <v>8</v>
      </c>
      <c r="F419" s="18">
        <v>346.59</v>
      </c>
      <c r="G419" s="19" t="s">
        <v>9</v>
      </c>
      <c r="H419" s="30"/>
      <c r="I419" s="29">
        <f t="shared" si="6"/>
        <v>0</v>
      </c>
    </row>
    <row r="420" spans="2:9" s="1" customFormat="1" ht="78" customHeight="1" outlineLevel="4">
      <c r="B420" s="20">
        <v>1390</v>
      </c>
      <c r="C420" s="16" t="s">
        <v>419</v>
      </c>
      <c r="D420" s="15"/>
      <c r="E420" s="17">
        <v>4</v>
      </c>
      <c r="F420" s="18">
        <v>500.23</v>
      </c>
      <c r="G420" s="19" t="s">
        <v>9</v>
      </c>
      <c r="H420" s="30"/>
      <c r="I420" s="29">
        <f t="shared" si="6"/>
        <v>0</v>
      </c>
    </row>
    <row r="421" spans="2:9" s="1" customFormat="1" ht="78" customHeight="1" outlineLevel="4">
      <c r="B421" s="20">
        <v>1388</v>
      </c>
      <c r="C421" s="16" t="s">
        <v>420</v>
      </c>
      <c r="D421" s="15"/>
      <c r="E421" s="17">
        <v>4</v>
      </c>
      <c r="F421" s="18">
        <v>436.07</v>
      </c>
      <c r="G421" s="19" t="s">
        <v>9</v>
      </c>
      <c r="H421" s="30"/>
      <c r="I421" s="29">
        <f t="shared" si="6"/>
        <v>0</v>
      </c>
    </row>
    <row r="422" spans="2:9" s="1" customFormat="1" ht="78" customHeight="1" outlineLevel="4">
      <c r="B422" s="20">
        <v>1389</v>
      </c>
      <c r="C422" s="16" t="s">
        <v>421</v>
      </c>
      <c r="D422" s="15"/>
      <c r="E422" s="17">
        <v>9</v>
      </c>
      <c r="F422" s="18">
        <v>388.8</v>
      </c>
      <c r="G422" s="19" t="s">
        <v>9</v>
      </c>
      <c r="H422" s="30"/>
      <c r="I422" s="29">
        <f t="shared" si="6"/>
        <v>0</v>
      </c>
    </row>
    <row r="423" spans="2:9" s="1" customFormat="1" ht="78" customHeight="1" outlineLevel="4">
      <c r="B423" s="20">
        <v>1322</v>
      </c>
      <c r="C423" s="16" t="s">
        <v>422</v>
      </c>
      <c r="D423" s="15"/>
      <c r="E423" s="17">
        <v>4</v>
      </c>
      <c r="F423" s="18">
        <v>381.37</v>
      </c>
      <c r="G423" s="19" t="s">
        <v>9</v>
      </c>
      <c r="H423" s="30"/>
      <c r="I423" s="29">
        <f t="shared" si="6"/>
        <v>0</v>
      </c>
    </row>
    <row r="424" spans="2:9" s="1" customFormat="1" ht="78" customHeight="1" outlineLevel="4">
      <c r="B424" s="20">
        <v>1323</v>
      </c>
      <c r="C424" s="16" t="s">
        <v>423</v>
      </c>
      <c r="D424" s="15"/>
      <c r="E424" s="17">
        <v>9</v>
      </c>
      <c r="F424" s="18">
        <v>353.05</v>
      </c>
      <c r="G424" s="19" t="s">
        <v>9</v>
      </c>
      <c r="H424" s="30"/>
      <c r="I424" s="29">
        <f t="shared" si="6"/>
        <v>0</v>
      </c>
    </row>
  </sheetData>
  <mergeCells count="8">
    <mergeCell ref="H6:H7"/>
    <mergeCell ref="I6:I7"/>
    <mergeCell ref="I8:I9"/>
    <mergeCell ref="B6:B7"/>
    <mergeCell ref="C6:C7"/>
    <mergeCell ref="D6:D7"/>
    <mergeCell ref="E6:E7"/>
    <mergeCell ref="F6:G6"/>
  </mergeCells>
  <pageMargins left="0.75" right="1" top="0.75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2017-10-25T09:46:27Z</dcterms:created>
  <dcterms:modified xsi:type="dcterms:W3CDTF">2017-12-19T06:50:44Z</dcterms:modified>
</cp:coreProperties>
</file>