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J2269" i="1"/>
  <c r="J2270"/>
  <c r="J2271"/>
  <c r="J2272"/>
  <c r="J2273"/>
  <c r="J2274"/>
  <c r="J2275"/>
  <c r="J2276"/>
  <c r="J2277"/>
  <c r="J2278"/>
  <c r="J2279"/>
  <c r="J2280"/>
  <c r="J2281"/>
  <c r="J2282"/>
  <c r="J2283"/>
  <c r="J2284"/>
  <c r="J2285"/>
  <c r="J2286"/>
  <c r="J2287"/>
  <c r="J2288"/>
  <c r="J2289"/>
  <c r="J2290"/>
  <c r="J2291"/>
  <c r="J2292"/>
  <c r="J2293"/>
  <c r="J2294"/>
  <c r="J2295"/>
  <c r="J2296"/>
  <c r="J2297"/>
  <c r="J2298"/>
  <c r="J2299"/>
  <c r="J2300"/>
  <c r="J2301"/>
  <c r="J2302"/>
  <c r="J2303"/>
  <c r="J2304"/>
  <c r="J2305"/>
  <c r="J2306"/>
  <c r="J2307"/>
  <c r="J2308"/>
  <c r="J2309"/>
  <c r="J2310"/>
  <c r="J2311"/>
  <c r="J2312"/>
  <c r="J2313"/>
  <c r="J2314"/>
  <c r="J2315"/>
  <c r="J2316"/>
  <c r="J2317"/>
  <c r="J2318"/>
  <c r="J2319"/>
  <c r="J2320"/>
  <c r="J2321"/>
  <c r="J2322"/>
  <c r="J2323"/>
  <c r="J2324"/>
  <c r="J2325"/>
  <c r="J2326"/>
  <c r="J2327"/>
  <c r="J2328"/>
  <c r="J2329"/>
  <c r="J2330"/>
  <c r="J2331"/>
  <c r="J2332"/>
  <c r="J2333"/>
  <c r="J2334"/>
  <c r="J2335"/>
  <c r="J2336"/>
  <c r="J2337"/>
  <c r="J2338"/>
  <c r="J2339"/>
  <c r="J2340"/>
  <c r="J2341"/>
  <c r="J2342"/>
  <c r="J2343"/>
  <c r="J2344"/>
  <c r="J2345"/>
  <c r="J2346"/>
  <c r="J2347"/>
  <c r="J2348"/>
  <c r="J2349"/>
  <c r="J2350"/>
  <c r="J2351"/>
  <c r="J2352"/>
  <c r="J2353"/>
  <c r="J2354"/>
  <c r="J2355"/>
  <c r="J2356"/>
  <c r="J2357"/>
  <c r="J2358"/>
  <c r="J2359"/>
  <c r="J2360"/>
  <c r="J2361"/>
  <c r="J2362"/>
  <c r="J2363"/>
  <c r="J2364"/>
  <c r="J2365"/>
  <c r="J2366"/>
  <c r="J2367"/>
  <c r="J2368"/>
  <c r="J2369"/>
  <c r="J2370"/>
  <c r="J2371"/>
  <c r="J2372"/>
  <c r="J2373"/>
  <c r="J2374"/>
  <c r="J2375"/>
  <c r="J2376"/>
  <c r="J2377"/>
  <c r="J2378"/>
  <c r="J2379"/>
  <c r="J2380"/>
  <c r="J2381"/>
  <c r="J2382"/>
  <c r="J2383"/>
  <c r="J2384"/>
  <c r="J2385"/>
  <c r="J2386"/>
  <c r="J2387"/>
  <c r="J2388"/>
  <c r="J2389"/>
  <c r="J2390"/>
  <c r="J2391"/>
  <c r="J2392"/>
  <c r="J2393"/>
  <c r="J2394"/>
  <c r="J2395"/>
  <c r="J2396"/>
  <c r="J2397"/>
  <c r="J2398"/>
  <c r="J2399"/>
  <c r="J2400"/>
  <c r="J2401"/>
  <c r="J2402"/>
  <c r="J2403"/>
  <c r="J2404"/>
  <c r="J2405"/>
  <c r="J2406"/>
  <c r="J2407"/>
  <c r="J2408"/>
  <c r="J2409"/>
  <c r="J2410"/>
  <c r="J2411"/>
  <c r="J2412"/>
  <c r="J2413"/>
  <c r="J2414"/>
  <c r="J2415"/>
  <c r="J2416"/>
  <c r="J2417"/>
  <c r="J2418"/>
  <c r="J2419"/>
  <c r="J2420"/>
  <c r="J2421"/>
  <c r="J2422"/>
  <c r="J2423"/>
  <c r="J2424"/>
  <c r="J2425"/>
  <c r="J2426"/>
  <c r="J2427"/>
  <c r="J2428"/>
  <c r="J2429"/>
  <c r="J2430"/>
  <c r="J2431"/>
  <c r="J2432"/>
  <c r="J2433"/>
  <c r="J2434"/>
  <c r="J2435"/>
  <c r="J2436"/>
  <c r="J2437"/>
  <c r="J2438"/>
  <c r="J2439"/>
  <c r="J2440"/>
  <c r="J2441"/>
  <c r="J2442"/>
  <c r="J2443"/>
  <c r="J2444"/>
  <c r="J2445"/>
  <c r="J2446"/>
  <c r="J2447"/>
  <c r="J2448"/>
  <c r="J2449"/>
  <c r="J2450"/>
  <c r="J2451"/>
  <c r="J2452"/>
  <c r="J2453"/>
  <c r="J2454"/>
  <c r="J2455"/>
  <c r="J2456"/>
  <c r="J2457"/>
  <c r="J2458"/>
  <c r="J2459"/>
  <c r="J2460"/>
  <c r="J2461"/>
  <c r="J2462"/>
  <c r="J2463"/>
  <c r="J2464"/>
  <c r="J2465"/>
  <c r="J2466"/>
  <c r="J2467"/>
  <c r="J2268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91"/>
  <c r="J1292"/>
  <c r="J1293"/>
  <c r="J1294"/>
  <c r="J1295"/>
  <c r="J1296"/>
  <c r="J1297"/>
  <c r="J1298"/>
  <c r="J1299"/>
  <c r="J1300"/>
  <c r="J1301"/>
  <c r="J1302"/>
  <c r="J1303"/>
  <c r="J1304"/>
  <c r="J1305"/>
  <c r="J1306"/>
  <c r="J1307"/>
  <c r="J1308"/>
  <c r="J1309"/>
  <c r="J1310"/>
  <c r="J1311"/>
  <c r="J1312"/>
  <c r="J1313"/>
  <c r="J1314"/>
  <c r="J1315"/>
  <c r="J1316"/>
  <c r="J1317"/>
  <c r="J1318"/>
  <c r="J1319"/>
  <c r="J1320"/>
  <c r="J1321"/>
  <c r="J1322"/>
  <c r="J1323"/>
  <c r="J1324"/>
  <c r="J1325"/>
  <c r="J1326"/>
  <c r="J1327"/>
  <c r="J1328"/>
  <c r="J1329"/>
  <c r="J1330"/>
  <c r="J1331"/>
  <c r="J1332"/>
  <c r="J1333"/>
  <c r="J1334"/>
  <c r="J1335"/>
  <c r="J1336"/>
  <c r="J1337"/>
  <c r="J1338"/>
  <c r="J1339"/>
  <c r="J1340"/>
  <c r="J1341"/>
  <c r="J1342"/>
  <c r="J1343"/>
  <c r="J1344"/>
  <c r="J1345"/>
  <c r="J1346"/>
  <c r="J1347"/>
  <c r="J1348"/>
  <c r="J1349"/>
  <c r="J1350"/>
  <c r="J1351"/>
  <c r="J1352"/>
  <c r="J1353"/>
  <c r="J1354"/>
  <c r="J1355"/>
  <c r="J1356"/>
  <c r="J1357"/>
  <c r="J1358"/>
  <c r="J1359"/>
  <c r="J1360"/>
  <c r="J1361"/>
  <c r="J1362"/>
  <c r="J1363"/>
  <c r="J1364"/>
  <c r="J1365"/>
  <c r="J1366"/>
  <c r="J1367"/>
  <c r="J1368"/>
  <c r="J1369"/>
  <c r="J1370"/>
  <c r="J1371"/>
  <c r="J1372"/>
  <c r="J1373"/>
  <c r="J1374"/>
  <c r="J1375"/>
  <c r="J1376"/>
  <c r="J1377"/>
  <c r="J1378"/>
  <c r="J1379"/>
  <c r="J1380"/>
  <c r="J1381"/>
  <c r="J1382"/>
  <c r="J1383"/>
  <c r="J1384"/>
  <c r="J1385"/>
  <c r="J1386"/>
  <c r="J1387"/>
  <c r="J1388"/>
  <c r="J1389"/>
  <c r="J1390"/>
  <c r="J1391"/>
  <c r="J1392"/>
  <c r="J1393"/>
  <c r="J1394"/>
  <c r="J1395"/>
  <c r="J1396"/>
  <c r="J1397"/>
  <c r="J1398"/>
  <c r="J1399"/>
  <c r="J1400"/>
  <c r="J1401"/>
  <c r="J1402"/>
  <c r="J1403"/>
  <c r="J1404"/>
  <c r="J1405"/>
  <c r="J1406"/>
  <c r="J1407"/>
  <c r="J1408"/>
  <c r="J1409"/>
  <c r="J1410"/>
  <c r="J1411"/>
  <c r="J1412"/>
  <c r="J1413"/>
  <c r="J1414"/>
  <c r="J1415"/>
  <c r="J1416"/>
  <c r="J1417"/>
  <c r="J1418"/>
  <c r="J1419"/>
  <c r="J1420"/>
  <c r="J1421"/>
  <c r="J1422"/>
  <c r="J1423"/>
  <c r="J1424"/>
  <c r="J1425"/>
  <c r="J1426"/>
  <c r="J1427"/>
  <c r="J1428"/>
  <c r="J1429"/>
  <c r="J1430"/>
  <c r="J1431"/>
  <c r="J1432"/>
  <c r="J1433"/>
  <c r="J1434"/>
  <c r="J1435"/>
  <c r="J1436"/>
  <c r="J1437"/>
  <c r="J1438"/>
  <c r="J1439"/>
  <c r="J1440"/>
  <c r="J1441"/>
  <c r="J1442"/>
  <c r="J1443"/>
  <c r="J1444"/>
  <c r="J1445"/>
  <c r="J1446"/>
  <c r="J1447"/>
  <c r="J1448"/>
  <c r="J1449"/>
  <c r="J1450"/>
  <c r="J1451"/>
  <c r="J1452"/>
  <c r="J1453"/>
  <c r="J1454"/>
  <c r="J1455"/>
  <c r="J1456"/>
  <c r="J1457"/>
  <c r="J1458"/>
  <c r="J1459"/>
  <c r="J1460"/>
  <c r="J1461"/>
  <c r="J1462"/>
  <c r="J1463"/>
  <c r="J1464"/>
  <c r="J1465"/>
  <c r="J1466"/>
  <c r="J1467"/>
  <c r="J1468"/>
  <c r="J1469"/>
  <c r="J1470"/>
  <c r="J1471"/>
  <c r="J1472"/>
  <c r="J1473"/>
  <c r="J1474"/>
  <c r="J1475"/>
  <c r="J1476"/>
  <c r="J1477"/>
  <c r="J1478"/>
  <c r="J1479"/>
  <c r="J1480"/>
  <c r="J1481"/>
  <c r="J1482"/>
  <c r="J1483"/>
  <c r="J1484"/>
  <c r="J1485"/>
  <c r="J1486"/>
  <c r="J1487"/>
  <c r="J1488"/>
  <c r="J1489"/>
  <c r="J1490"/>
  <c r="J1491"/>
  <c r="J1492"/>
  <c r="J1493"/>
  <c r="J1494"/>
  <c r="J1495"/>
  <c r="J1496"/>
  <c r="J1497"/>
  <c r="J1498"/>
  <c r="J1499"/>
  <c r="J1500"/>
  <c r="J1501"/>
  <c r="J1502"/>
  <c r="J1503"/>
  <c r="J1504"/>
  <c r="J1505"/>
  <c r="J1506"/>
  <c r="J1507"/>
  <c r="J1508"/>
  <c r="J1509"/>
  <c r="J1510"/>
  <c r="J1511"/>
  <c r="J1512"/>
  <c r="J1513"/>
  <c r="J1514"/>
  <c r="J1515"/>
  <c r="J1516"/>
  <c r="J1517"/>
  <c r="J1518"/>
  <c r="J1519"/>
  <c r="J1520"/>
  <c r="J1521"/>
  <c r="J1522"/>
  <c r="J1523"/>
  <c r="J1524"/>
  <c r="J1525"/>
  <c r="J1526"/>
  <c r="J1527"/>
  <c r="J1528"/>
  <c r="J1529"/>
  <c r="J1530"/>
  <c r="J1531"/>
  <c r="J1532"/>
  <c r="J1533"/>
  <c r="J1534"/>
  <c r="J1535"/>
  <c r="J1536"/>
  <c r="J1537"/>
  <c r="J1538"/>
  <c r="J1539"/>
  <c r="J1540"/>
  <c r="J1541"/>
  <c r="J1542"/>
  <c r="J1543"/>
  <c r="J1544"/>
  <c r="J1545"/>
  <c r="J1546"/>
  <c r="J1547"/>
  <c r="J1548"/>
  <c r="J1549"/>
  <c r="J1550"/>
  <c r="J1551"/>
  <c r="J1552"/>
  <c r="J1553"/>
  <c r="J1554"/>
  <c r="J1555"/>
  <c r="J1556"/>
  <c r="J1557"/>
  <c r="J1558"/>
  <c r="J1559"/>
  <c r="J1560"/>
  <c r="J1561"/>
  <c r="J1562"/>
  <c r="J1563"/>
  <c r="J1564"/>
  <c r="J1565"/>
  <c r="J1566"/>
  <c r="J1567"/>
  <c r="J1568"/>
  <c r="J1569"/>
  <c r="J1570"/>
  <c r="J1571"/>
  <c r="J1572"/>
  <c r="J1573"/>
  <c r="J1574"/>
  <c r="J1575"/>
  <c r="J1576"/>
  <c r="J1577"/>
  <c r="J1578"/>
  <c r="J1579"/>
  <c r="J1580"/>
  <c r="J1581"/>
  <c r="J1582"/>
  <c r="J1583"/>
  <c r="J1584"/>
  <c r="J1585"/>
  <c r="J1586"/>
  <c r="J1587"/>
  <c r="J1588"/>
  <c r="J1589"/>
  <c r="J1590"/>
  <c r="J1591"/>
  <c r="J1592"/>
  <c r="J1593"/>
  <c r="J1594"/>
  <c r="J1595"/>
  <c r="J1596"/>
  <c r="J1597"/>
  <c r="J1598"/>
  <c r="J1599"/>
  <c r="J1600"/>
  <c r="J1601"/>
  <c r="J1602"/>
  <c r="J1603"/>
  <c r="J1604"/>
  <c r="J1605"/>
  <c r="J1606"/>
  <c r="J1607"/>
  <c r="J1608"/>
  <c r="J1609"/>
  <c r="J1610"/>
  <c r="J1611"/>
  <c r="J1612"/>
  <c r="J1613"/>
  <c r="J1614"/>
  <c r="J1615"/>
  <c r="J1616"/>
  <c r="J1617"/>
  <c r="J1618"/>
  <c r="J1619"/>
  <c r="J1620"/>
  <c r="J1621"/>
  <c r="J1622"/>
  <c r="J1623"/>
  <c r="J1624"/>
  <c r="J1625"/>
  <c r="J1626"/>
  <c r="J1627"/>
  <c r="J1628"/>
  <c r="J1629"/>
  <c r="J1630"/>
  <c r="J1631"/>
  <c r="J1632"/>
  <c r="J1633"/>
  <c r="J1634"/>
  <c r="J1635"/>
  <c r="J1636"/>
  <c r="J1637"/>
  <c r="J1638"/>
  <c r="J1639"/>
  <c r="J1640"/>
  <c r="J1641"/>
  <c r="J1642"/>
  <c r="J1643"/>
  <c r="J1644"/>
  <c r="J1645"/>
  <c r="J1646"/>
  <c r="J1647"/>
  <c r="J1648"/>
  <c r="J1649"/>
  <c r="J1650"/>
  <c r="J1651"/>
  <c r="J1652"/>
  <c r="J1653"/>
  <c r="J1654"/>
  <c r="J1655"/>
  <c r="J1656"/>
  <c r="J1657"/>
  <c r="J1658"/>
  <c r="J1659"/>
  <c r="J1660"/>
  <c r="J1661"/>
  <c r="J1662"/>
  <c r="J1663"/>
  <c r="J1664"/>
  <c r="J1665"/>
  <c r="J1666"/>
  <c r="J1667"/>
  <c r="J1668"/>
  <c r="J1669"/>
  <c r="J1670"/>
  <c r="J1671"/>
  <c r="J1672"/>
  <c r="J1673"/>
  <c r="J1674"/>
  <c r="J1675"/>
  <c r="J1676"/>
  <c r="J1677"/>
  <c r="J1678"/>
  <c r="J1679"/>
  <c r="J1680"/>
  <c r="J1681"/>
  <c r="J1682"/>
  <c r="J1683"/>
  <c r="J1684"/>
  <c r="J1685"/>
  <c r="J1686"/>
  <c r="J1687"/>
  <c r="J1688"/>
  <c r="J1689"/>
  <c r="J1690"/>
  <c r="J1691"/>
  <c r="J1692"/>
  <c r="J1693"/>
  <c r="J1694"/>
  <c r="J1695"/>
  <c r="J1696"/>
  <c r="J1697"/>
  <c r="J1698"/>
  <c r="J1699"/>
  <c r="J1700"/>
  <c r="J1701"/>
  <c r="J1702"/>
  <c r="J1703"/>
  <c r="J1704"/>
  <c r="J1705"/>
  <c r="J1706"/>
  <c r="J1707"/>
  <c r="J1708"/>
  <c r="J1709"/>
  <c r="J1710"/>
  <c r="J1711"/>
  <c r="J1712"/>
  <c r="J1713"/>
  <c r="J1714"/>
  <c r="J1715"/>
  <c r="J1716"/>
  <c r="J1717"/>
  <c r="J1718"/>
  <c r="J1719"/>
  <c r="J1720"/>
  <c r="J1721"/>
  <c r="J1722"/>
  <c r="J1723"/>
  <c r="J1724"/>
  <c r="J1725"/>
  <c r="J1726"/>
  <c r="J1727"/>
  <c r="J1728"/>
  <c r="J1729"/>
  <c r="J1730"/>
  <c r="J1731"/>
  <c r="J1732"/>
  <c r="J1733"/>
  <c r="J1734"/>
  <c r="J1735"/>
  <c r="J1736"/>
  <c r="J1737"/>
  <c r="J1738"/>
  <c r="J1739"/>
  <c r="J1740"/>
  <c r="J1741"/>
  <c r="J1742"/>
  <c r="J1743"/>
  <c r="J1744"/>
  <c r="J1745"/>
  <c r="J1746"/>
  <c r="J1747"/>
  <c r="J1748"/>
  <c r="J1749"/>
  <c r="J1750"/>
  <c r="J1751"/>
  <c r="J1752"/>
  <c r="J1753"/>
  <c r="J1754"/>
  <c r="J1755"/>
  <c r="J1756"/>
  <c r="J1757"/>
  <c r="J1758"/>
  <c r="J1759"/>
  <c r="J1760"/>
  <c r="J1761"/>
  <c r="J1762"/>
  <c r="J1763"/>
  <c r="J1764"/>
  <c r="J1765"/>
  <c r="J1766"/>
  <c r="J1767"/>
  <c r="J1768"/>
  <c r="J1769"/>
  <c r="J1770"/>
  <c r="J1771"/>
  <c r="J1772"/>
  <c r="J1773"/>
  <c r="J1774"/>
  <c r="J1775"/>
  <c r="J1776"/>
  <c r="J1777"/>
  <c r="J1778"/>
  <c r="J1779"/>
  <c r="J1780"/>
  <c r="J1781"/>
  <c r="J1782"/>
  <c r="J1783"/>
  <c r="J1784"/>
  <c r="J1785"/>
  <c r="J1786"/>
  <c r="J1787"/>
  <c r="J1788"/>
  <c r="J1789"/>
  <c r="J1790"/>
  <c r="J1791"/>
  <c r="J1792"/>
  <c r="J1793"/>
  <c r="J1794"/>
  <c r="J1795"/>
  <c r="J1796"/>
  <c r="J1797"/>
  <c r="J1798"/>
  <c r="J1799"/>
  <c r="J1800"/>
  <c r="J1801"/>
  <c r="J1802"/>
  <c r="J1803"/>
  <c r="J1804"/>
  <c r="J1805"/>
  <c r="J1806"/>
  <c r="J1807"/>
  <c r="J1808"/>
  <c r="J1809"/>
  <c r="J1810"/>
  <c r="J1811"/>
  <c r="J1812"/>
  <c r="J1813"/>
  <c r="J1814"/>
  <c r="J1815"/>
  <c r="J1816"/>
  <c r="J1817"/>
  <c r="J1818"/>
  <c r="J1819"/>
  <c r="J1820"/>
  <c r="J1821"/>
  <c r="J1822"/>
  <c r="J1823"/>
  <c r="J1824"/>
  <c r="J1825"/>
  <c r="J1826"/>
  <c r="J1827"/>
  <c r="J1828"/>
  <c r="J1829"/>
  <c r="J1830"/>
  <c r="J1831"/>
  <c r="J1832"/>
  <c r="J1833"/>
  <c r="J1834"/>
  <c r="J1835"/>
  <c r="J1836"/>
  <c r="J1837"/>
  <c r="J1838"/>
  <c r="J1839"/>
  <c r="J1840"/>
  <c r="J1841"/>
  <c r="J1842"/>
  <c r="J1843"/>
  <c r="J1844"/>
  <c r="J1845"/>
  <c r="J1846"/>
  <c r="J1847"/>
  <c r="J1848"/>
  <c r="J1849"/>
  <c r="J1850"/>
  <c r="J1851"/>
  <c r="J1852"/>
  <c r="J1853"/>
  <c r="J1854"/>
  <c r="J1855"/>
  <c r="J1856"/>
  <c r="J1857"/>
  <c r="J1858"/>
  <c r="J1859"/>
  <c r="J1860"/>
  <c r="J1861"/>
  <c r="J1862"/>
  <c r="J1863"/>
  <c r="J1864"/>
  <c r="J1865"/>
  <c r="J1866"/>
  <c r="J1867"/>
  <c r="J1868"/>
  <c r="J1869"/>
  <c r="J1870"/>
  <c r="J1871"/>
  <c r="J1872"/>
  <c r="J1873"/>
  <c r="J1874"/>
  <c r="J1875"/>
  <c r="J1876"/>
  <c r="J1877"/>
  <c r="J1878"/>
  <c r="J1879"/>
  <c r="J1880"/>
  <c r="J1881"/>
  <c r="J1882"/>
  <c r="J1883"/>
  <c r="J1884"/>
  <c r="J1885"/>
  <c r="J1886"/>
  <c r="J1887"/>
  <c r="J1888"/>
  <c r="J1889"/>
  <c r="J1890"/>
  <c r="J1891"/>
  <c r="J1892"/>
  <c r="J1893"/>
  <c r="J1894"/>
  <c r="J1895"/>
  <c r="J1896"/>
  <c r="J1897"/>
  <c r="J1898"/>
  <c r="J1899"/>
  <c r="J1900"/>
  <c r="J1901"/>
  <c r="J1902"/>
  <c r="J1903"/>
  <c r="J1904"/>
  <c r="J1905"/>
  <c r="J1906"/>
  <c r="J1907"/>
  <c r="J1908"/>
  <c r="J1909"/>
  <c r="J1910"/>
  <c r="J1911"/>
  <c r="J1912"/>
  <c r="J1913"/>
  <c r="J1914"/>
  <c r="J1915"/>
  <c r="J1916"/>
  <c r="J1917"/>
  <c r="J1918"/>
  <c r="J1919"/>
  <c r="J1920"/>
  <c r="J1921"/>
  <c r="J1922"/>
  <c r="J1923"/>
  <c r="J1924"/>
  <c r="J1925"/>
  <c r="J1926"/>
  <c r="J1927"/>
  <c r="J1928"/>
  <c r="J1929"/>
  <c r="J1930"/>
  <c r="J1931"/>
  <c r="J1932"/>
  <c r="J1933"/>
  <c r="J1934"/>
  <c r="J1935"/>
  <c r="J1936"/>
  <c r="J1937"/>
  <c r="J1938"/>
  <c r="J1939"/>
  <c r="J1940"/>
  <c r="J1941"/>
  <c r="J1942"/>
  <c r="J1943"/>
  <c r="J1944"/>
  <c r="J1945"/>
  <c r="J1946"/>
  <c r="J1947"/>
  <c r="J1948"/>
  <c r="J1949"/>
  <c r="J1950"/>
  <c r="J1951"/>
  <c r="J1952"/>
  <c r="J1953"/>
  <c r="J1954"/>
  <c r="J1955"/>
  <c r="J1956"/>
  <c r="J1957"/>
  <c r="J1958"/>
  <c r="J1959"/>
  <c r="J1960"/>
  <c r="J1961"/>
  <c r="J1962"/>
  <c r="J1963"/>
  <c r="J1964"/>
  <c r="J1965"/>
  <c r="J1966"/>
  <c r="J1967"/>
  <c r="J1968"/>
  <c r="J1969"/>
  <c r="J1970"/>
  <c r="J1971"/>
  <c r="J1972"/>
  <c r="J1973"/>
  <c r="J1974"/>
  <c r="J1975"/>
  <c r="J1976"/>
  <c r="J1977"/>
  <c r="J1978"/>
  <c r="J1979"/>
  <c r="J1980"/>
  <c r="J1981"/>
  <c r="J1982"/>
  <c r="J1983"/>
  <c r="J1984"/>
  <c r="J1985"/>
  <c r="J1986"/>
  <c r="J1987"/>
  <c r="J1988"/>
  <c r="J1989"/>
  <c r="J1990"/>
  <c r="J1991"/>
  <c r="J1992"/>
  <c r="J1993"/>
  <c r="J1994"/>
  <c r="J1995"/>
  <c r="J1996"/>
  <c r="J1997"/>
  <c r="J1998"/>
  <c r="J1999"/>
  <c r="J2000"/>
  <c r="J2001"/>
  <c r="J2002"/>
  <c r="J2003"/>
  <c r="J2004"/>
  <c r="J2005"/>
  <c r="J2006"/>
  <c r="J2007"/>
  <c r="J2008"/>
  <c r="J2009"/>
  <c r="J2010"/>
  <c r="J2011"/>
  <c r="J2012"/>
  <c r="J2013"/>
  <c r="J2014"/>
  <c r="J2015"/>
  <c r="J2016"/>
  <c r="J2017"/>
  <c r="J2018"/>
  <c r="J2019"/>
  <c r="J2020"/>
  <c r="J2021"/>
  <c r="J2022"/>
  <c r="J2023"/>
  <c r="J2024"/>
  <c r="J2025"/>
  <c r="J2026"/>
  <c r="J2027"/>
  <c r="J2028"/>
  <c r="J2029"/>
  <c r="J2030"/>
  <c r="J2031"/>
  <c r="J2032"/>
  <c r="J2033"/>
  <c r="J2034"/>
  <c r="J2035"/>
  <c r="J2036"/>
  <c r="J2037"/>
  <c r="J2038"/>
  <c r="J2039"/>
  <c r="J2040"/>
  <c r="J2041"/>
  <c r="J2042"/>
  <c r="J2043"/>
  <c r="J2044"/>
  <c r="J2045"/>
  <c r="J2046"/>
  <c r="J2047"/>
  <c r="J2048"/>
  <c r="J2049"/>
  <c r="J2050"/>
  <c r="J2051"/>
  <c r="J2052"/>
  <c r="J2053"/>
  <c r="J2054"/>
  <c r="J2055"/>
  <c r="J2056"/>
  <c r="J2057"/>
  <c r="J2058"/>
  <c r="J2059"/>
  <c r="J2060"/>
  <c r="J2061"/>
  <c r="J2062"/>
  <c r="J2063"/>
  <c r="J2064"/>
  <c r="J2065"/>
  <c r="J2066"/>
  <c r="J2067"/>
  <c r="J2068"/>
  <c r="J2069"/>
  <c r="J2070"/>
  <c r="J2071"/>
  <c r="J2072"/>
  <c r="J2073"/>
  <c r="J2074"/>
  <c r="J2075"/>
  <c r="J2076"/>
  <c r="J2077"/>
  <c r="J2078"/>
  <c r="J2079"/>
  <c r="J2080"/>
  <c r="J2081"/>
  <c r="J2082"/>
  <c r="J2083"/>
  <c r="J2084"/>
  <c r="J2085"/>
  <c r="J2086"/>
  <c r="J2087"/>
  <c r="J2088"/>
  <c r="J2089"/>
  <c r="J2090"/>
  <c r="J2091"/>
  <c r="J2092"/>
  <c r="J2093"/>
  <c r="J2094"/>
  <c r="J2095"/>
  <c r="J2096"/>
  <c r="J2097"/>
  <c r="J2098"/>
  <c r="J2099"/>
  <c r="J2100"/>
  <c r="J2101"/>
  <c r="J2102"/>
  <c r="J2103"/>
  <c r="J2104"/>
  <c r="J2105"/>
  <c r="J2106"/>
  <c r="J2107"/>
  <c r="J2108"/>
  <c r="J2109"/>
  <c r="J2110"/>
  <c r="J2111"/>
  <c r="J2112"/>
  <c r="J2113"/>
  <c r="J2114"/>
  <c r="J2115"/>
  <c r="J2116"/>
  <c r="J2117"/>
  <c r="J2118"/>
  <c r="J2119"/>
  <c r="J2120"/>
  <c r="J2121"/>
  <c r="J2122"/>
  <c r="J2123"/>
  <c r="J2124"/>
  <c r="J2125"/>
  <c r="J2126"/>
  <c r="J2127"/>
  <c r="J2128"/>
  <c r="J2129"/>
  <c r="J2130"/>
  <c r="J2131"/>
  <c r="J2132"/>
  <c r="J2133"/>
  <c r="J2134"/>
  <c r="J2135"/>
  <c r="J2136"/>
  <c r="J2137"/>
  <c r="J2138"/>
  <c r="J2139"/>
  <c r="J2140"/>
  <c r="J2141"/>
  <c r="J2142"/>
  <c r="J2143"/>
  <c r="J2144"/>
  <c r="J2145"/>
  <c r="J2146"/>
  <c r="J2147"/>
  <c r="J2148"/>
  <c r="J2149"/>
  <c r="J2150"/>
  <c r="J2151"/>
  <c r="J2152"/>
  <c r="J2153"/>
  <c r="J2154"/>
  <c r="J2155"/>
  <c r="J2156"/>
  <c r="J2157"/>
  <c r="J2158"/>
  <c r="J2159"/>
  <c r="J2160"/>
  <c r="J2161"/>
  <c r="J2162"/>
  <c r="J2163"/>
  <c r="J2164"/>
  <c r="J2165"/>
  <c r="J2166"/>
  <c r="J2167"/>
  <c r="J2168"/>
  <c r="J2169"/>
  <c r="J2170"/>
  <c r="J2171"/>
  <c r="J2172"/>
  <c r="J2173"/>
  <c r="J2174"/>
  <c r="J2175"/>
  <c r="J2176"/>
  <c r="J2177"/>
  <c r="J2178"/>
  <c r="J2179"/>
  <c r="J2180"/>
  <c r="J2181"/>
  <c r="J2182"/>
  <c r="J2183"/>
  <c r="J2184"/>
  <c r="J2185"/>
  <c r="J2186"/>
  <c r="J2187"/>
  <c r="J2188"/>
  <c r="J2189"/>
  <c r="J2190"/>
  <c r="J2191"/>
  <c r="J2192"/>
  <c r="J2193"/>
  <c r="J2194"/>
  <c r="J2195"/>
  <c r="J2196"/>
  <c r="J2197"/>
  <c r="J2198"/>
  <c r="J2199"/>
  <c r="J2200"/>
  <c r="J2201"/>
  <c r="J2202"/>
  <c r="J2203"/>
  <c r="J2204"/>
  <c r="J2205"/>
  <c r="J2206"/>
  <c r="J2207"/>
  <c r="J2208"/>
  <c r="J2209"/>
  <c r="J603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510"/>
  <c r="J511"/>
  <c r="J512"/>
  <c r="J513"/>
  <c r="J514"/>
  <c r="J515"/>
  <c r="J516"/>
  <c r="J517"/>
  <c r="J509"/>
  <c r="J491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38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15"/>
</calcChain>
</file>

<file path=xl/sharedStrings.xml><?xml version="1.0" encoding="utf-8"?>
<sst xmlns="http://schemas.openxmlformats.org/spreadsheetml/2006/main" count="6250" uniqueCount="4029">
  <si>
    <t>Прайс-лист</t>
  </si>
  <si>
    <t>ООО "Стеллар-М"</t>
  </si>
  <si>
    <t>В валютах цен.</t>
  </si>
  <si>
    <t>Цены указаны на 18.12.2017</t>
  </si>
  <si>
    <t>Номенклатура.Артикул</t>
  </si>
  <si>
    <t>Номенклатура</t>
  </si>
  <si>
    <t>Изображение</t>
  </si>
  <si>
    <t>Остаток</t>
  </si>
  <si>
    <t>Количество в упаковке</t>
  </si>
  <si>
    <t>Штрих-код</t>
  </si>
  <si>
    <t>Полка предоплата (НЦП)</t>
  </si>
  <si>
    <t>Цена</t>
  </si>
  <si>
    <t>Ед.</t>
  </si>
  <si>
    <t>Игрушки</t>
  </si>
  <si>
    <t>Импорт</t>
  </si>
  <si>
    <t>DEFA</t>
  </si>
  <si>
    <t>Основной ассортимент</t>
  </si>
  <si>
    <t>6016-1</t>
  </si>
  <si>
    <t>Кукла Defa (10 см) с лошадкой и аксессуарами</t>
  </si>
  <si>
    <t>шт</t>
  </si>
  <si>
    <t>8252-1</t>
  </si>
  <si>
    <t>Кукла, балерина в платье</t>
  </si>
  <si>
    <t>6018-1</t>
  </si>
  <si>
    <t>Лошадка для куклы Defa с аксессуарами</t>
  </si>
  <si>
    <t>8255-1</t>
  </si>
  <si>
    <t>Набор «Плавательный бассейн»: 2 куклы с аксессуарами</t>
  </si>
  <si>
    <t>8130-1</t>
  </si>
  <si>
    <t>Набор: 2 куклы Defa (29 см и 17,5 см) на роликах</t>
  </si>
  <si>
    <t>8191-1</t>
  </si>
  <si>
    <t>Набор: 2 куклы Defa (29см и 10 см) со скейтом и самокатом.</t>
  </si>
  <si>
    <t>8241-1</t>
  </si>
  <si>
    <t>Набор: 2 куклы с аксессуарами</t>
  </si>
  <si>
    <t>Early Star</t>
  </si>
  <si>
    <t>SE5540</t>
  </si>
  <si>
    <t>Музыкальная занавеска для машины (с пультом управления)</t>
  </si>
  <si>
    <t>Happy Well</t>
  </si>
  <si>
    <t>57101hw</t>
  </si>
  <si>
    <t>3D-пазл Hummer H2 (ярко желтый), 1:32</t>
  </si>
  <si>
    <t>57061hw</t>
  </si>
  <si>
    <t>3D-пазл Lamborghini 3D Puzzle, 1:32</t>
  </si>
  <si>
    <t>50180hw</t>
  </si>
  <si>
    <t>Робот-трансформер BMW Z4, 1:18</t>
  </si>
  <si>
    <t>51020hw</t>
  </si>
  <si>
    <t>Робот-трансформер Ford , 1:12, свет. звук</t>
  </si>
  <si>
    <t>52110hw</t>
  </si>
  <si>
    <t>Робот-трансформер Mini Cooper, 1:28, свет</t>
  </si>
  <si>
    <t>50100hw</t>
  </si>
  <si>
    <t>Робот-трансформер Mitsubishi Evolution VII , 1:18</t>
  </si>
  <si>
    <t>51010hw</t>
  </si>
  <si>
    <t>Робот-трансформер Mitsubishi Lancer Evolution IX , 1:12, свет</t>
  </si>
  <si>
    <t>53041hw</t>
  </si>
  <si>
    <t>Робот-трансформер Toyota ESTIMA, 1:24, свет</t>
  </si>
  <si>
    <t>50080hw</t>
  </si>
  <si>
    <t>Робот-трансформер TOYOTA MR2, 1:18, свет, звук</t>
  </si>
  <si>
    <t>50070hw</t>
  </si>
  <si>
    <t>Робот-трансформер TOYOTA SUPRA, 1:18, свет, звук</t>
  </si>
  <si>
    <t>Zhorya</t>
  </si>
  <si>
    <t>Игровые наборы</t>
  </si>
  <si>
    <t>ZYB-B1175-4</t>
  </si>
  <si>
    <t>Игровой набор "Любимый доктор " (свет, звук)</t>
  </si>
  <si>
    <t>ZYB-B0305-7</t>
  </si>
  <si>
    <t>Игровой набор "Любимый доктор " розовый (свет, звук)</t>
  </si>
  <si>
    <t>ZYB-B1175-1</t>
  </si>
  <si>
    <t>Игровой набор "Любимый доктор " с витаминами (свет, звук)</t>
  </si>
  <si>
    <t>ZYB-B0930-3</t>
  </si>
  <si>
    <t>Игровой набор овощи и фрукты серии "Супермаркет"</t>
  </si>
  <si>
    <t>ZYK-K2246-3</t>
  </si>
  <si>
    <t>Игровой набор повара "Моя профессия" (с микроволновкой)</t>
  </si>
  <si>
    <t>ZYK-K2245-3</t>
  </si>
  <si>
    <t>Игровой набор повара "Моя профессия" (с плитой)</t>
  </si>
  <si>
    <t>ZYK-K2246-1</t>
  </si>
  <si>
    <t>Игровой набор повара "Моя профессия" (со сковородкой)</t>
  </si>
  <si>
    <t>ZYB-B0930-4</t>
  </si>
  <si>
    <t>Игровой набор продуктов к завтраку серии "Супермаркет"</t>
  </si>
  <si>
    <t>ZYB-B0930-2</t>
  </si>
  <si>
    <t>Игровой набор продуктов к обеду серии "Супермаркет"</t>
  </si>
  <si>
    <t>6868-17</t>
  </si>
  <si>
    <t>Игровой набор солдатиков</t>
  </si>
  <si>
    <t>6868-15</t>
  </si>
  <si>
    <t>Игровой набор солдатиков с военной техникой</t>
  </si>
  <si>
    <t>6868-5</t>
  </si>
  <si>
    <t>Набор "Солдаты"</t>
  </si>
  <si>
    <t>6868-29</t>
  </si>
  <si>
    <t>Набор армии "Милитари"</t>
  </si>
  <si>
    <t>321-1</t>
  </si>
  <si>
    <t>Набор солдатиков "Армия"</t>
  </si>
  <si>
    <t>Оружие</t>
  </si>
  <si>
    <t>ZYB-B2081</t>
  </si>
  <si>
    <t>Автомат-пулемет серии "КиберПушка" с оптическим прицелом, патронами и присосками</t>
  </si>
  <si>
    <t>8934-1</t>
  </si>
  <si>
    <t>Детское оружие с присосками "Пистолет"</t>
  </si>
  <si>
    <t>ZYK-K094B-2</t>
  </si>
  <si>
    <t>Игровой пистолет серии "Оборона" (свет, звук)</t>
  </si>
  <si>
    <t>ZYB-B2449</t>
  </si>
  <si>
    <t>Пистолет "КиберПушка" с патронами и присосками</t>
  </si>
  <si>
    <t>ZYB-B2448</t>
  </si>
  <si>
    <t>Револьвер "КиберПушка" с патронами и присосками</t>
  </si>
  <si>
    <t>ZYB-B2446</t>
  </si>
  <si>
    <t>Штурмовой автомат серии "КиберПушка" с патронами и присосками</t>
  </si>
  <si>
    <t>Транспортная игрушка</t>
  </si>
  <si>
    <t>ZYK-K0983-4</t>
  </si>
  <si>
    <t>Автомобиль-полуприцеп с контейнером "Автомаркет" инерционный</t>
  </si>
  <si>
    <t>ZYK-K0984-3</t>
  </si>
  <si>
    <t>Автоцистерна "Автомаркет" инерционная</t>
  </si>
  <si>
    <t>ZYB-B0725</t>
  </si>
  <si>
    <t>Аэродромная пожарная машина с водяной пушкой</t>
  </si>
  <si>
    <t>ZYK-K0984-1</t>
  </si>
  <si>
    <t>Бетономешалка "Автомаркет" инерционная</t>
  </si>
  <si>
    <t>ZYK-0966-1</t>
  </si>
  <si>
    <t>Военный самолёт "Юный пилот" с музыкой и светом</t>
  </si>
  <si>
    <t>ZYB-B1029-3</t>
  </si>
  <si>
    <t>Игровой набор машинок "Автомаркет": автовоз с автоцисцерной и мусоровозом</t>
  </si>
  <si>
    <t>ZYB-B1029-4</t>
  </si>
  <si>
    <t>Игровой набор машинок "Автомаркет": автовоз с грузовиком и зениткой</t>
  </si>
  <si>
    <t>ZYB-B1029-5</t>
  </si>
  <si>
    <t>Игровой набор машинок "Автомаркет": автовоз с танком и джипом</t>
  </si>
  <si>
    <t>ZYB-B1029-2</t>
  </si>
  <si>
    <t>Игровой набор машинок "Автомаркет": автовоз с экскаватором и бульдозером</t>
  </si>
  <si>
    <t>GS-112</t>
  </si>
  <si>
    <t>Машина-перевертыш "Армейский джип"</t>
  </si>
  <si>
    <t>GS-111</t>
  </si>
  <si>
    <t>Машина-перевертыш "Джип"</t>
  </si>
  <si>
    <t>GS-118</t>
  </si>
  <si>
    <t>Машина-перевертыш "Полиция"</t>
  </si>
  <si>
    <t>ZYK-0968-2</t>
  </si>
  <si>
    <t>Пассажирский самолёт "Юный пилот" со звуком</t>
  </si>
  <si>
    <t>ZYK-K0983-5</t>
  </si>
  <si>
    <t>Подъемный кран "Автомаркет" инерционный</t>
  </si>
  <si>
    <t>ZYK-K0983-6</t>
  </si>
  <si>
    <t>Подъемный кран с люлькой "Автомаркет" инерционный</t>
  </si>
  <si>
    <t>ZYK-K0983-7</t>
  </si>
  <si>
    <t>Пожарная машина "Автомаркет" инерционная</t>
  </si>
  <si>
    <t>ZYB-B0724</t>
  </si>
  <si>
    <t>Пожарная машина с лестницей и водяной пушкой</t>
  </si>
  <si>
    <t>ZYK-K0984-2</t>
  </si>
  <si>
    <t>Самосвал "Автомаркет" инерционный</t>
  </si>
  <si>
    <t>ZYA-00094-2</t>
  </si>
  <si>
    <t>Танк "Леопард" (прозрачный) серии "Боевой танк" со светом и звуком</t>
  </si>
  <si>
    <t>ZYA-00049-1</t>
  </si>
  <si>
    <t>Танк "Леопард" серии "Боевой танк" со светом и звуком</t>
  </si>
  <si>
    <t>ZYA-A2679-1/2/3/4</t>
  </si>
  <si>
    <t>Танк "Молния" серии "Боевой танк" с произвольным движением</t>
  </si>
  <si>
    <t>ZYB-B1848-2</t>
  </si>
  <si>
    <t>Танк "Песчанный вихрь" серии "Боевой танк" с произвольным движением</t>
  </si>
  <si>
    <t>Каталки  Wieslaw Suchanek.</t>
  </si>
  <si>
    <t>Каталка "Бабочка"</t>
  </si>
  <si>
    <t>Россия</t>
  </si>
  <si>
    <t>0. ВЫВЕДЕНО</t>
  </si>
  <si>
    <t>НЕСКУЧНЫЕ ИГРЫ (Бомик)</t>
  </si>
  <si>
    <t>Акция</t>
  </si>
  <si>
    <t>Пирамида Круг</t>
  </si>
  <si>
    <t>САН ТРЕЙД</t>
  </si>
  <si>
    <t>2С286</t>
  </si>
  <si>
    <t>Подвеска Улыбка</t>
  </si>
  <si>
    <t>2. РАСПРОДАЖА</t>
  </si>
  <si>
    <t>ВЕСТА</t>
  </si>
  <si>
    <t>Canpol</t>
  </si>
  <si>
    <t>2/631</t>
  </si>
  <si>
    <t>Прорезыватель эластичный "Сердечко/Звездочка". Canpol.</t>
  </si>
  <si>
    <t>ДРОФА</t>
  </si>
  <si>
    <t>PTZ-038</t>
  </si>
  <si>
    <t>Игрушки "PetZoo" Обезьянки (6 шт в ассортименте)</t>
  </si>
  <si>
    <t>PTZ-026</t>
  </si>
  <si>
    <t>Игрушки "PetZoo" Овечки и Барашки. (6 видов в ассортименте)</t>
  </si>
  <si>
    <t>Магнит.Учись считать!</t>
  </si>
  <si>
    <t>ЕНОТ  Смешарики гипс</t>
  </si>
  <si>
    <t>А94071к</t>
  </si>
  <si>
    <t>Гипсовая фигурка для раскрашивания Смешарик "Биби" в коробке</t>
  </si>
  <si>
    <t>МИР ДЕРЕВЯННЫХ ИГРУШЕК</t>
  </si>
  <si>
    <t>Д303</t>
  </si>
  <si>
    <t>Машинка "Полицейская машина"</t>
  </si>
  <si>
    <t>НАША ИГРУШКА</t>
  </si>
  <si>
    <t>ПВХ Набор Бусинка.</t>
  </si>
  <si>
    <t>5898-A50</t>
  </si>
  <si>
    <t>Солдаты в дисплее</t>
  </si>
  <si>
    <t>НИИДАР (ЭЛИОН)</t>
  </si>
  <si>
    <t>Набор "Забава" мельница синяя</t>
  </si>
  <si>
    <t>С-ТРЕЙД</t>
  </si>
  <si>
    <t>HS210A-CW</t>
  </si>
  <si>
    <t>Доска магнитная Винкс чёрно-белая</t>
  </si>
  <si>
    <t>11R</t>
  </si>
  <si>
    <t>Игрушка для купания Играем Вместе Губка Боб</t>
  </si>
  <si>
    <t>Книга-пищалка для ванны Умка Самолеты - Дасти и его друзья</t>
  </si>
  <si>
    <t>V71331/23</t>
  </si>
  <si>
    <t>Мягкая игрушка-антистресс Мульти-Пульти Губка Боб</t>
  </si>
  <si>
    <t>С-01706</t>
  </si>
  <si>
    <t>Набор из 6-ти кубиков Играем Вместе Рио</t>
  </si>
  <si>
    <t>Погремушки, прорезыватели</t>
  </si>
  <si>
    <t>RN08</t>
  </si>
  <si>
    <t>Погремушка Умка Коровка</t>
  </si>
  <si>
    <t>ТЕДИКО</t>
  </si>
  <si>
    <t>А45364</t>
  </si>
  <si>
    <t>Конструктор "Слоник"</t>
  </si>
  <si>
    <t>ТОМИК</t>
  </si>
  <si>
    <t>Объемные пазлы</t>
  </si>
  <si>
    <t>Транспорт: Пароход. Объемные пазлы.</t>
  </si>
  <si>
    <t>Транспорт: Подводная лодка. Объемные пазлы.</t>
  </si>
  <si>
    <t>Цветы: Калла. Объемный пазл</t>
  </si>
  <si>
    <t>Цветы: Плюмерия. Объемные пазлы.</t>
  </si>
  <si>
    <t>Цветы: Спатифиллум. Объемные пазлы.</t>
  </si>
  <si>
    <t>Созвездия. Северное полушарие 16 дет.</t>
  </si>
  <si>
    <t>Созвездия. Южное полушарие 16 дет.</t>
  </si>
  <si>
    <t>ШАР-ПАПЬЕ</t>
  </si>
  <si>
    <t>аНД01</t>
  </si>
  <si>
    <t>Набор "Создай своего Дракончика"</t>
  </si>
  <si>
    <t>3. АКЦИЯ</t>
  </si>
  <si>
    <t>POLTOYS</t>
  </si>
  <si>
    <t>PL3429</t>
  </si>
  <si>
    <t>Каска</t>
  </si>
  <si>
    <t>PL3431</t>
  </si>
  <si>
    <t>Кастаньеты</t>
  </si>
  <si>
    <t>PL7058</t>
  </si>
  <si>
    <t>Каталка Белка</t>
  </si>
  <si>
    <t>PL7101</t>
  </si>
  <si>
    <t>Логика сортер</t>
  </si>
  <si>
    <t>PL7098</t>
  </si>
  <si>
    <t>Логика Черепаха  пазл</t>
  </si>
  <si>
    <t>PL3408</t>
  </si>
  <si>
    <t>Металлофон Слон</t>
  </si>
  <si>
    <t>PL7016</t>
  </si>
  <si>
    <t>Пирамида Кольцо</t>
  </si>
  <si>
    <t>PL7021</t>
  </si>
  <si>
    <t>Пирамида Кольцо Мини Заяц</t>
  </si>
  <si>
    <t>PL3052</t>
  </si>
  <si>
    <t>Теннис бол рез.мячик</t>
  </si>
  <si>
    <t>PL3041</t>
  </si>
  <si>
    <t>Теннис ср пл.мячик</t>
  </si>
  <si>
    <t>PL1030</t>
  </si>
  <si>
    <t>Трактор 169</t>
  </si>
  <si>
    <t>PL1033</t>
  </si>
  <si>
    <t>Трактор 1к с прицепом</t>
  </si>
  <si>
    <t>PL1003</t>
  </si>
  <si>
    <t>Трактор 2к</t>
  </si>
  <si>
    <t>PL1031</t>
  </si>
  <si>
    <t>Трактор Eagle 1к 152</t>
  </si>
  <si>
    <t>PL1002</t>
  </si>
  <si>
    <t>Трактор Turbo 1к 022</t>
  </si>
  <si>
    <t>PL1004</t>
  </si>
  <si>
    <t>Трактор Turbo с прицепом 039</t>
  </si>
  <si>
    <t>PL1005</t>
  </si>
  <si>
    <t>Трактор Turbo сеновоз 404</t>
  </si>
  <si>
    <t>PL1042</t>
  </si>
  <si>
    <t>Трактор Большой с прицепом 299</t>
  </si>
  <si>
    <t>АЛЬТИС (АЙРИС-ПРЕСС)</t>
  </si>
  <si>
    <t>IQ-лото</t>
  </si>
  <si>
    <t>5661-7</t>
  </si>
  <si>
    <t>IQ-лото. Пластиковое лото. Половинки. (3+) Комплект из трех игр</t>
  </si>
  <si>
    <t>5660-0</t>
  </si>
  <si>
    <t>IQ-лото. Пластиковое лото. Силуэты (4+) Комплект из трех игр</t>
  </si>
  <si>
    <t>6163-5</t>
  </si>
  <si>
    <t>Волшебный театр. Золушка</t>
  </si>
  <si>
    <t>6192-5</t>
  </si>
  <si>
    <t>Волшебный театр. Колобок. Три медведя</t>
  </si>
  <si>
    <t>6165-9</t>
  </si>
  <si>
    <t>Волшебный театр. Красная шапочка</t>
  </si>
  <si>
    <t>6194-9</t>
  </si>
  <si>
    <t>Волшебный театр. Три поросенка. Кошки-мышки</t>
  </si>
  <si>
    <t>Занимательные карточки</t>
  </si>
  <si>
    <t>5475-0</t>
  </si>
  <si>
    <t>Набор занимательных карточек для дошколят. Гномик (4+)</t>
  </si>
  <si>
    <t>4753-0</t>
  </si>
  <si>
    <t>Набор занимательных карточек для дошколят. Динозаврик (5+)</t>
  </si>
  <si>
    <t>5054-7</t>
  </si>
  <si>
    <t>Набор занимательных карточек для дошколят. Ежонок (3+)</t>
  </si>
  <si>
    <t>4754-7</t>
  </si>
  <si>
    <t>Набор занимательных карточек для дошколят. Кораблик (6+)</t>
  </si>
  <si>
    <t>5165-0</t>
  </si>
  <si>
    <t>Набор занимательных карточек для дошколят. Котёнок (3+)</t>
  </si>
  <si>
    <t>5222-0</t>
  </si>
  <si>
    <t>Набор занимательных карточек для дошколят. Лисёнок (4+)</t>
  </si>
  <si>
    <t>4867-4</t>
  </si>
  <si>
    <t>Набор занимательных карточек для дошколят. Лягушонок (5+)</t>
  </si>
  <si>
    <t>5207-7</t>
  </si>
  <si>
    <t>Набор занимательных карточек для дошколят. Щенок (6+)</t>
  </si>
  <si>
    <t>Игры с картинками</t>
  </si>
  <si>
    <t>4577-2</t>
  </si>
  <si>
    <t>Игры с картинками для малышей. Весёлая карусель.(3-5 лет)</t>
  </si>
  <si>
    <t>4642-7</t>
  </si>
  <si>
    <t>Игры с картинками для малышей. Веселое лето. (3-5 лет)</t>
  </si>
  <si>
    <t>4643-4</t>
  </si>
  <si>
    <t>Игры с картинками для малышей. Веселые буквы (3-5 лет)</t>
  </si>
  <si>
    <t>4633-5</t>
  </si>
  <si>
    <t>Игры с картинками для малышей. Веселый домик (3-5 лет)</t>
  </si>
  <si>
    <t>4644-1</t>
  </si>
  <si>
    <t>Игры с картинками для малышей. Весёлый счет. (3-5 лет)</t>
  </si>
  <si>
    <t>4325-9</t>
  </si>
  <si>
    <t>Игры с картинками. Весёлое путешествие.(4-6 лет)</t>
  </si>
  <si>
    <t>4300-6</t>
  </si>
  <si>
    <t>Игры с картинками. Весёлые каникулы (6-8лет)</t>
  </si>
  <si>
    <t>4666-3</t>
  </si>
  <si>
    <t>Игры с картинками. Весёлые сказки. (5-7 лет) (о)</t>
  </si>
  <si>
    <t>4605-2</t>
  </si>
  <si>
    <t>Игры с картинками. Весёлые слова. (4-6 лет) (о)</t>
  </si>
  <si>
    <t>4665-6</t>
  </si>
  <si>
    <t>Игры с картинками. Весёлый космос (6-8 лет)</t>
  </si>
  <si>
    <t>4392-1</t>
  </si>
  <si>
    <t>Игры с картинками. Весёлый цирк.(4-6 лет)</t>
  </si>
  <si>
    <t>4340-2</t>
  </si>
  <si>
    <t>Игры с картинками для малышей. Веселые карандаши. (3-5 лет)</t>
  </si>
  <si>
    <t>Игры с прищепками</t>
  </si>
  <si>
    <t>5636-5</t>
  </si>
  <si>
    <t>Игры с прищепками. Ассоциации. Часть и целое</t>
  </si>
  <si>
    <t>6148-2</t>
  </si>
  <si>
    <t>Игры с прищепками. Буквы и звуки</t>
  </si>
  <si>
    <t>6319-6</t>
  </si>
  <si>
    <t>Игры с прищепками. Контуры и силуэты</t>
  </si>
  <si>
    <t>6219-9</t>
  </si>
  <si>
    <t>Игры с прищепками. Раскраски и головоломки</t>
  </si>
  <si>
    <t>6218-2</t>
  </si>
  <si>
    <t>Игры с прищепками. Растения и животные</t>
  </si>
  <si>
    <t>6149-9</t>
  </si>
  <si>
    <t>Игры с прищепками. Слоги и слова</t>
  </si>
  <si>
    <t>5635-8</t>
  </si>
  <si>
    <t>Игры с прищепками. Счет и форма</t>
  </si>
  <si>
    <t>Игры со шнурком</t>
  </si>
  <si>
    <t>6313-4</t>
  </si>
  <si>
    <t>Игры со шнурком. Запоминаем цифры и учимся считать</t>
  </si>
  <si>
    <t>6244-1</t>
  </si>
  <si>
    <t>Игры со шнурком. Учимся внимательно смотреть и образно мыслить</t>
  </si>
  <si>
    <t>6063-8</t>
  </si>
  <si>
    <t>Игры со шнурком. Учимся различать цвета и формы</t>
  </si>
  <si>
    <t>Карточки с веселыми заданиями</t>
  </si>
  <si>
    <t>6332-5</t>
  </si>
  <si>
    <t>Карточки с  веселыми заданиями.  Развиваем воображение и речь 3+</t>
  </si>
  <si>
    <t>6329-5</t>
  </si>
  <si>
    <t>Карточки с  веселыми заданиями.  Развиваем восприятие 3+</t>
  </si>
  <si>
    <t>6335-6</t>
  </si>
  <si>
    <t>Карточки с  веселыми заданиями. Развиваем внимание и память 4+</t>
  </si>
  <si>
    <t>6336-3</t>
  </si>
  <si>
    <t>Карточки с  веселыми заданиями. Развиваем воображение и речь 4+</t>
  </si>
  <si>
    <t>6333-2</t>
  </si>
  <si>
    <t>Карточки с  веселыми заданиями. Развиваем восприятие 4+</t>
  </si>
  <si>
    <t>6334-9</t>
  </si>
  <si>
    <t>Карточки с  веселыми заданиями. Развиваем мышление 4+</t>
  </si>
  <si>
    <t>4943-5</t>
  </si>
  <si>
    <t>Карусель. Математика на "ПЯТЬ" (комплект из 7 кругов)</t>
  </si>
  <si>
    <t>4941-1</t>
  </si>
  <si>
    <t>Карусель. Обучение грамоте (комплект из 7 кругов)</t>
  </si>
  <si>
    <t>Книжки</t>
  </si>
  <si>
    <t>5403-3</t>
  </si>
  <si>
    <t>Книжки-малышки с задачками. (16 книжек в коробке)</t>
  </si>
  <si>
    <t>5404-0</t>
  </si>
  <si>
    <t>Книжки-малышки со сказками. (16 книжек в коробке)</t>
  </si>
  <si>
    <t>6167-3</t>
  </si>
  <si>
    <t>Рассказы по картинкам с наклейками. Весенние приключения</t>
  </si>
  <si>
    <t>Мастерская малыша</t>
  </si>
  <si>
    <t>5545-0</t>
  </si>
  <si>
    <t>Мастерская малыша. 2+ Заинька, попляши. (Набор основ для детского творчества)</t>
  </si>
  <si>
    <t>5544-3</t>
  </si>
  <si>
    <t>Мастерская малыша. 2+ Как у нашего кота (Набор основ для детского творчества)</t>
  </si>
  <si>
    <t>5546-7</t>
  </si>
  <si>
    <t>Мастерская малыша. 2+ Рыбка плавает в пруду  (Набор основ для детского творчества)</t>
  </si>
  <si>
    <t>5547-4</t>
  </si>
  <si>
    <t>Мастерская малыша. 2+ Я люблю свою лошадку  (Набор основ для детского творчества)</t>
  </si>
  <si>
    <t>5572-6</t>
  </si>
  <si>
    <t>Мастерская малыша. 3+ К нам приехал цирк (Набор основ для детского творчества)</t>
  </si>
  <si>
    <t>5573-3</t>
  </si>
  <si>
    <t>Мастерская малыша. 3+ Самолет построим сами (Набор основ для детского творчества)</t>
  </si>
  <si>
    <t>5570-2</t>
  </si>
  <si>
    <t>Мастерская малыша. 3+ У мышонка в кладовой (Набор основ для детского творчества)</t>
  </si>
  <si>
    <t>5634-1</t>
  </si>
  <si>
    <t>Мастерская малыша. 4+ Как на нашем на лугу  (Набор основ для детского творчества)</t>
  </si>
  <si>
    <t>5633-4</t>
  </si>
  <si>
    <t>Мастерская малыша. 4+ Синички-сестрички (Набор основ для детского творчества)</t>
  </si>
  <si>
    <t>5631-0</t>
  </si>
  <si>
    <t>Мастерская малыша. 4+ Сшила я рубашку мишке  Набор основ для детского творчества)</t>
  </si>
  <si>
    <t>5632-7</t>
  </si>
  <si>
    <t>Мастерская малыша. 4+ У меня живет цыпленок (Набор основ для детского творчества)</t>
  </si>
  <si>
    <t>5642-6</t>
  </si>
  <si>
    <t>Мастерская малыша. 5+ Говорил попугай попугаю. (Набор основ для детского творчества)</t>
  </si>
  <si>
    <t>5639-6</t>
  </si>
  <si>
    <t>Мастерская малыша. 5+ У меня есть верный друг. (Набор основ для детского творчества)</t>
  </si>
  <si>
    <t>5640-2</t>
  </si>
  <si>
    <t>Мастерская малыша. 5+ Хороши у нас игрушки! (Набор основ для детского творчества)</t>
  </si>
  <si>
    <t>5637-2</t>
  </si>
  <si>
    <t>Мастерская малыша. Чемоданчик. (2+) Набор основ и материалов для творчества</t>
  </si>
  <si>
    <t>5638-9</t>
  </si>
  <si>
    <t>Мастерская малыша. Чемоданчик. (3+) Набор основ и материалов для творчества.</t>
  </si>
  <si>
    <t>6033-1</t>
  </si>
  <si>
    <t>Мастерская малыша. Чемоданчик. (4+) Набор основ и материалов для творчества.</t>
  </si>
  <si>
    <t>Мягкие игры</t>
  </si>
  <si>
    <t>6210-6</t>
  </si>
  <si>
    <t>Мягкие игры. Домино. Счёт до 5.</t>
  </si>
  <si>
    <t>6209-0</t>
  </si>
  <si>
    <t>Мягкие игры. Домино. Узнай цвет</t>
  </si>
  <si>
    <t>6214-4</t>
  </si>
  <si>
    <t>Мягкие игры. Мемори. Что внутри?</t>
  </si>
  <si>
    <t>6213-7</t>
  </si>
  <si>
    <t>Мягкие игры. Парочки. Подбери карандаши.</t>
  </si>
  <si>
    <t>Обучение. Карточки в наборах и в дисплеях</t>
  </si>
  <si>
    <t>4485-0</t>
  </si>
  <si>
    <t>Англ2. Поросенок (Pig). Читаем E, I. Level 2. Набор карточек</t>
  </si>
  <si>
    <t>4486-7</t>
  </si>
  <si>
    <t>Англ3. Мышонок (Mouse). Читаем U, OA, OU, OO. Level 3. Набор карточек</t>
  </si>
  <si>
    <t>4487-4</t>
  </si>
  <si>
    <t>Англ4. Слон (Elephant). Читаем C, G, SH, CH, PH. Level 4.  Набор карточек</t>
  </si>
  <si>
    <t>4693-9</t>
  </si>
  <si>
    <t>Матем.1 Мышата. Счет в пределах 10. Набор карточек</t>
  </si>
  <si>
    <t>4694-6</t>
  </si>
  <si>
    <t>Матем.2 Гуси. Счет в пределах 20. Набор карточек</t>
  </si>
  <si>
    <t>4690-8</t>
  </si>
  <si>
    <t>Матем.3 Лисята. Счет в пределах 100. Набор карточек</t>
  </si>
  <si>
    <t>4695-3</t>
  </si>
  <si>
    <t>Матем.4 Попугаи. Умножение и деление. Набор карточек</t>
  </si>
  <si>
    <t>4692-2</t>
  </si>
  <si>
    <t>Матем.5 Друзья. Сравнение величин. Набор карточек</t>
  </si>
  <si>
    <t>4691-5</t>
  </si>
  <si>
    <t>Матем.6 Белки. Доли и дроби. Набор карточек</t>
  </si>
  <si>
    <t>4796-7</t>
  </si>
  <si>
    <t>ОГ. Занимательные карточки по обучению грамоте в ассорт. ОТГРУЗКА ШОУБОКСОМ по 6 шт</t>
  </si>
  <si>
    <t>4329-7</t>
  </si>
  <si>
    <t>ОГ1. Жук. Читаем слова-слоги. Набор карточек</t>
  </si>
  <si>
    <t>4330-3</t>
  </si>
  <si>
    <t>ОГ2. Лев. Читаем слова-слоги. Набор карточек</t>
  </si>
  <si>
    <t>4331-0</t>
  </si>
  <si>
    <t>ОГ3. Кошка. Читаем по слогам. Набор карточек</t>
  </si>
  <si>
    <t>4327-3</t>
  </si>
  <si>
    <t>ОГ5. Лиса. Читаем сочетания слов. Набор карточек</t>
  </si>
  <si>
    <t>4328-0</t>
  </si>
  <si>
    <t>ОГ6. Ёжик. Читаем предложения. Набор карточек</t>
  </si>
  <si>
    <t>5089-9</t>
  </si>
  <si>
    <t>ОМ. Занимательные карточки по окружающему миру в ассорт. ОТГРУЗКА ШОУБОКСОМ ПО 6шт</t>
  </si>
  <si>
    <t>5083-7</t>
  </si>
  <si>
    <t>ОМ1. Дуб. Мир растений</t>
  </si>
  <si>
    <t>5085-1</t>
  </si>
  <si>
    <t>ОМ3. Лужок. Природные сообщества</t>
  </si>
  <si>
    <t>5086-8</t>
  </si>
  <si>
    <t>ОМ4. Арктика. Природные зоны</t>
  </si>
  <si>
    <t>5087-5</t>
  </si>
  <si>
    <t>ОМ5. Города. Наша Родина - Россия</t>
  </si>
  <si>
    <t>5088-2</t>
  </si>
  <si>
    <t>ОМ6. Россия. Страницы истории</t>
  </si>
  <si>
    <t>4564-2</t>
  </si>
  <si>
    <t>РЯ1. Сова. Правописание безударных гласных. Набор карточек</t>
  </si>
  <si>
    <t>4565-9</t>
  </si>
  <si>
    <t>РЯ2. Рыбка. Правописание парных согласных. Набор карточек</t>
  </si>
  <si>
    <t>4567-3</t>
  </si>
  <si>
    <t>РЯ4. Зайка. Правописание окончаний имён существительных. Набор карточек</t>
  </si>
  <si>
    <t>4568-0</t>
  </si>
  <si>
    <t>РЯ5. Пароход. Правописание окончаний имён прилагательных. Набор карточек</t>
  </si>
  <si>
    <t>4569-7</t>
  </si>
  <si>
    <t>РЯ6. Клоун. Правописание окончаний глаголов.  Набор карточек</t>
  </si>
  <si>
    <t>5101-8</t>
  </si>
  <si>
    <t>Перекидное табло. Математика 1-4кл</t>
  </si>
  <si>
    <t>5100-1</t>
  </si>
  <si>
    <t>Перекидное табло. Русский язык 1-4кл</t>
  </si>
  <si>
    <t>Проверяй-ка</t>
  </si>
  <si>
    <t>5215-2</t>
  </si>
  <si>
    <t>Проверяй-ка. Величины.(Игра с карандашом)</t>
  </si>
  <si>
    <t>6256-4</t>
  </si>
  <si>
    <t>Проверяй-ка. Животный мир. (Игра с карандашом)</t>
  </si>
  <si>
    <t>5473-6</t>
  </si>
  <si>
    <t>Проверяй-ка. Логика. (Игра с карандашом)</t>
  </si>
  <si>
    <t>5216-9</t>
  </si>
  <si>
    <t>Проверяй-ка. Пишем правильно. (Игра с карандашом)</t>
  </si>
  <si>
    <t>5479-8</t>
  </si>
  <si>
    <t>Проверяй-ка. Развиваем внимание.(Игра с карандашом)</t>
  </si>
  <si>
    <t>5594-8</t>
  </si>
  <si>
    <t>Проверяй-ка. Развиваем мышление.(Игра с карандашом)</t>
  </si>
  <si>
    <t>5217-6</t>
  </si>
  <si>
    <t>Проверяй-ка. Словарные слова.(Игра с карандашом)</t>
  </si>
  <si>
    <t>5432-3</t>
  </si>
  <si>
    <t>Проверяй-ка. Счет в пределах 100. (Игра с карандашом)</t>
  </si>
  <si>
    <t>5218-3</t>
  </si>
  <si>
    <t>Проверяй-ка. Счет в пределах 20.(Игра с карандашом)</t>
  </si>
  <si>
    <t>5219-0</t>
  </si>
  <si>
    <t>Проверяй-ка. Умножение и деление.(Игра с карандашом)</t>
  </si>
  <si>
    <t>5646-4</t>
  </si>
  <si>
    <t>Проверяй-ка. Учимся считать. Обучение счету (Игра с карандашом)</t>
  </si>
  <si>
    <t>5433-0</t>
  </si>
  <si>
    <t>Проверяй-ка. Части слова (Игра с карандашом)</t>
  </si>
  <si>
    <t>Рисуй и стирай</t>
  </si>
  <si>
    <t>5671-6</t>
  </si>
  <si>
    <t>Рисуй и стирай. 3+ Ушки на макушке Многоразовая раскраска</t>
  </si>
  <si>
    <t>5672-3</t>
  </si>
  <si>
    <t>Рисуй и стирай. 4+ Солнышко блестит Многоразовая раскраска</t>
  </si>
  <si>
    <t>6001-0</t>
  </si>
  <si>
    <t>Рисуй и стирай. 5+ Едем, плаваем, летаем Многоразовая раскраска</t>
  </si>
  <si>
    <t>6463-6</t>
  </si>
  <si>
    <t>Рисуй и стирай. 6+ Разноцветные матрешки (с фломастером). Многоразовая раскраска</t>
  </si>
  <si>
    <t>6024-9</t>
  </si>
  <si>
    <t>Рисуй и стирай. 6+ Ура, у нас праздник! Многоразовая раскраска</t>
  </si>
  <si>
    <t>5598-6</t>
  </si>
  <si>
    <t>Сундучок с  IQ играми. Математика. Форма и счет. 3-5 лет</t>
  </si>
  <si>
    <t>5467-5</t>
  </si>
  <si>
    <t>Сундучок с  IQ играми. Мышление. Образы и ассоциации. 4-6 лет</t>
  </si>
  <si>
    <t>Умные кубики</t>
  </si>
  <si>
    <t>6105-5</t>
  </si>
  <si>
    <t>Умные кубики. Силуэты. 50 игр для развития интеллекта.</t>
  </si>
  <si>
    <t>6104-8</t>
  </si>
  <si>
    <t>Умные кубики. Уши, лапы и хвосты. 50 игр для развития интеллекта.</t>
  </si>
  <si>
    <t>Умный блокнот</t>
  </si>
  <si>
    <t>6059-1</t>
  </si>
  <si>
    <t>Умный блокнот. 75 головоломок</t>
  </si>
  <si>
    <t>6198-7</t>
  </si>
  <si>
    <t>Умный блокнот. 75 задачек на воображение</t>
  </si>
  <si>
    <t>6208-3</t>
  </si>
  <si>
    <t>Умный блокнот. 75 задачек на логику</t>
  </si>
  <si>
    <t>6017-1</t>
  </si>
  <si>
    <t>Умный блокнот. 75 лабиринтов</t>
  </si>
  <si>
    <t>6155-0</t>
  </si>
  <si>
    <t>Умный блокнот. 75 раскрасок</t>
  </si>
  <si>
    <t>6197-0</t>
  </si>
  <si>
    <t>Умный блокнот. 75 ребусов и кроссвордов</t>
  </si>
  <si>
    <t>6018-8</t>
  </si>
  <si>
    <t>Умный блокнот. 75 судоку и магических квадратов</t>
  </si>
  <si>
    <t>ВЕСНА</t>
  </si>
  <si>
    <t>В2872/о</t>
  </si>
  <si>
    <t>Кукла Анна 12 со звуковым устройством, 42 см</t>
  </si>
  <si>
    <t>В268/о</t>
  </si>
  <si>
    <t>Кукла Инна 3, со звуковым устройством, 43 см</t>
  </si>
  <si>
    <t>В2189</t>
  </si>
  <si>
    <t>Кукла Малышка 7, 30 см</t>
  </si>
  <si>
    <t>В2296/о</t>
  </si>
  <si>
    <t>Кукла мягконабивная Дашенька 14 со звуковым устройством, 54 см</t>
  </si>
  <si>
    <t>Н2956/о</t>
  </si>
  <si>
    <t>Кукла Элла 7, со звуковым устройством, 35 см</t>
  </si>
  <si>
    <t>КЛЕВЕР (НДС 10%)</t>
  </si>
  <si>
    <t>Новый год</t>
  </si>
  <si>
    <t>АБ 23-533</t>
  </si>
  <si>
    <t>Набор для изготовления новог.открытки "В гости"</t>
  </si>
  <si>
    <t>АБ 23-503</t>
  </si>
  <si>
    <t>Набор для изготовления новог.открытки "Мишка"</t>
  </si>
  <si>
    <t>АБ 23-521</t>
  </si>
  <si>
    <t>Набор для изготовления новог.открытки "Новогодняя елка"</t>
  </si>
  <si>
    <t>АБ 23-502</t>
  </si>
  <si>
    <t>Набор для изготовления новог.открытки "Снеговик"</t>
  </si>
  <si>
    <t>АБ 23-531</t>
  </si>
  <si>
    <t>Набор для изготовления новог.открытки "Снежные мишки"</t>
  </si>
  <si>
    <t>АБ 23-307</t>
  </si>
  <si>
    <t>Набор для изготовления новог.открытки "Собачка поздравляет"</t>
  </si>
  <si>
    <t>Аб 23-506</t>
  </si>
  <si>
    <t>Набор для изготовления новогодней открытки "С новым счастьем!"</t>
  </si>
  <si>
    <t>АБ 23-535</t>
  </si>
  <si>
    <t>Набор для изготовления открытки «Новогодний снеговик»</t>
  </si>
  <si>
    <t>АБ 23-306</t>
  </si>
  <si>
    <t>Набор для открытки "Петушок поздравляет"</t>
  </si>
  <si>
    <t>АБ 23-534</t>
  </si>
  <si>
    <t>Набор для открытки "Подарок от мишутки"</t>
  </si>
  <si>
    <t>АШ 23-510</t>
  </si>
  <si>
    <t>Набор для открытки "С Новым Годом!"</t>
  </si>
  <si>
    <t>АБ 23-505</t>
  </si>
  <si>
    <t>Набор для открытки "Совушкина ёлка"</t>
  </si>
  <si>
    <t>КРЕАТИВ</t>
  </si>
  <si>
    <t>С0111</t>
  </si>
  <si>
    <t>Мыло своими руками. Елочный шарик  с блестками</t>
  </si>
  <si>
    <t>С1723</t>
  </si>
  <si>
    <t>Фреска из цветного песка "Снегурочка"</t>
  </si>
  <si>
    <t>С0730</t>
  </si>
  <si>
    <t>Бомбочки для ванны своими руками. Елочка</t>
  </si>
  <si>
    <t>С0729</t>
  </si>
  <si>
    <t>Бомбочки для ванны своими руками. Елочный шарик</t>
  </si>
  <si>
    <t>С0728</t>
  </si>
  <si>
    <t>Бомбочки для ванны своими руками. Снежинка</t>
  </si>
  <si>
    <t>С0109</t>
  </si>
  <si>
    <t>Мыло своими руками. Зимнее</t>
  </si>
  <si>
    <t>С1745</t>
  </si>
  <si>
    <t>Набор для творчества № 10 Фреска из песка "Елка-Снегирь"</t>
  </si>
  <si>
    <t>С1744</t>
  </si>
  <si>
    <t>Набор для творчества № 9 Фреска из песка "Пингвин-Снеговик"</t>
  </si>
  <si>
    <t>С1746</t>
  </si>
  <si>
    <t>Набор для творчества Фреска из песка с блестками "Набор елочных украшений"</t>
  </si>
  <si>
    <t>С1726</t>
  </si>
  <si>
    <t>Фреска из цветного песка "Снегирь"</t>
  </si>
  <si>
    <t>МАГНИКОН</t>
  </si>
  <si>
    <t>МК-46</t>
  </si>
  <si>
    <t>МАГНИКОН MK-46</t>
  </si>
  <si>
    <t>Mapaсha деревянные игрушки</t>
  </si>
  <si>
    <t>Ксилофон Совенок</t>
  </si>
  <si>
    <t>DD019C</t>
  </si>
  <si>
    <t>Автомат водяной 60,5 см</t>
  </si>
  <si>
    <t>Бадминтон X-Match алюм., чехол на молнии</t>
  </si>
  <si>
    <t>Бадминтон X-Match мет., чехол на молнии, в ассорт.</t>
  </si>
  <si>
    <t>LY202</t>
  </si>
  <si>
    <t>Базука</t>
  </si>
  <si>
    <t>AX991U</t>
  </si>
  <si>
    <t>Бумеранг 27х24 см</t>
  </si>
  <si>
    <t>AX991Y</t>
  </si>
  <si>
    <t>Бумеранг 29х16 см</t>
  </si>
  <si>
    <t>YG07J</t>
  </si>
  <si>
    <t>Бумеранг, в ассорт.</t>
  </si>
  <si>
    <t>Бусы-прорезыватели Клубника со сливками</t>
  </si>
  <si>
    <t>Вертушка Трехцветик, 3 цветка c голограммой</t>
  </si>
  <si>
    <t>Дом для куклы</t>
  </si>
  <si>
    <t>017-2</t>
  </si>
  <si>
    <t>Дом для куклы 10 см</t>
  </si>
  <si>
    <t>Ж/д Голубая стрела Путешествие в мир математики</t>
  </si>
  <si>
    <t>Ж/д Голубая стрела Станция товарная</t>
  </si>
  <si>
    <t>666-578</t>
  </si>
  <si>
    <t>Замок для куклы, мебель, в ассорте.</t>
  </si>
  <si>
    <t>SG-2948</t>
  </si>
  <si>
    <t>Замок принцессы</t>
  </si>
  <si>
    <t>TST620</t>
  </si>
  <si>
    <t>Игрушка Stikbot фигурки с аксессуарами, в асс-те</t>
  </si>
  <si>
    <t>Игрушка для ванной Гонки заводные Аэроплан</t>
  </si>
  <si>
    <t>Игрушка для ванной Гонки заводные Катер</t>
  </si>
  <si>
    <t>Игрушка для ванной Гонки заводные Лодка</t>
  </si>
  <si>
    <t>Игрушка с прорезывателем и погремушками Щенок Макс</t>
  </si>
  <si>
    <t>9582A-216</t>
  </si>
  <si>
    <t>Кукла Жанна, 29 см, в ассорт, в пакете</t>
  </si>
  <si>
    <t>Кукла Минни Пью и писаю</t>
  </si>
  <si>
    <t>Ласты для плавания, 5-10 лет</t>
  </si>
  <si>
    <t>У477</t>
  </si>
  <si>
    <t>Летающая тарелка</t>
  </si>
  <si>
    <t>С11</t>
  </si>
  <si>
    <t>Летающее кольцо в асс-те</t>
  </si>
  <si>
    <t>3019A-1</t>
  </si>
  <si>
    <t>Машина р/у 1:20, 4 канала (29 X 12 X 11 см)</t>
  </si>
  <si>
    <t>1310-3</t>
  </si>
  <si>
    <t>Машина р/у, 4 канала (25 X 11 X 9 см)</t>
  </si>
  <si>
    <t>Мягк. Игр. Черепашка</t>
  </si>
  <si>
    <t>Мягк.игр. Совушка</t>
  </si>
  <si>
    <t>Набор погремушек Птичка и бабочка</t>
  </si>
  <si>
    <t>НИ Зверометр</t>
  </si>
  <si>
    <t>НИ Репка</t>
  </si>
  <si>
    <t>Новогодняя сказка 18% НДС и 10% НДС</t>
  </si>
  <si>
    <t>Бант 8 см, 6 шт., красный</t>
  </si>
  <si>
    <t>Бусы Зеркальные 1,4 м, серебро</t>
  </si>
  <si>
    <t>Ел.укр.Дед Мороз 13 см, пластик</t>
  </si>
  <si>
    <t>Елочка искусствен. Заснеженная 60 см, дер.подставка</t>
  </si>
  <si>
    <t>Елочка с украшениями 63 см, в ассорт.</t>
  </si>
  <si>
    <t>Кукла Дед Мороз 20 см под елку, син.</t>
  </si>
  <si>
    <t>Кукла Дед Мороз 20 см под елку, фиолет.</t>
  </si>
  <si>
    <t>Маска в ассорт.</t>
  </si>
  <si>
    <t>Маска карнавальная в ассортименте</t>
  </si>
  <si>
    <t>Маска с декором в ассортименте</t>
  </si>
  <si>
    <t>Маска черн.плетеная</t>
  </si>
  <si>
    <t>Мешок для подарков, в ассорт.</t>
  </si>
  <si>
    <t>Н-р Бабочки, приставные крылья 42х34 см, ободок, палочка</t>
  </si>
  <si>
    <t>Н-р Принцессы, ободок, палочка</t>
  </si>
  <si>
    <t>Н-р Фея, ободок, палочка, в ассорт.</t>
  </si>
  <si>
    <t>Н-р шаров 6 см, 3 шт., золото</t>
  </si>
  <si>
    <t>Н-р шаров 6 см, 3 шт., красн.</t>
  </si>
  <si>
    <t>Н-р шаров 6 см, 3 шт., красн.+золото</t>
  </si>
  <si>
    <t>Н-р шаров 6 см, 6 шт., красн.+золото</t>
  </si>
  <si>
    <t>Набор подвесок Валеночек 8 см, 2 шт., фетр</t>
  </si>
  <si>
    <t>Набор приставные крылья 41х38 см, ободок, палочка, в ассорт.</t>
  </si>
  <si>
    <t>Набор Фея, приставные крылья 37х15,5 см, палочка, в ассорт.</t>
  </si>
  <si>
    <t>Подвеска Виноград 15 см, в ассорт.</t>
  </si>
  <si>
    <t>Растяжка Колокольчики, диам. 19см, 3 м</t>
  </si>
  <si>
    <t>Растяжка Цветы, диам. 24 см, 7 частей</t>
  </si>
  <si>
    <t>Сув.магнит Марка С Новым годом! 7х5,5 см, в ассорт.</t>
  </si>
  <si>
    <t>Украшение дерев.10 см, объемн., в ассорт.</t>
  </si>
  <si>
    <t>Ночник морской конек муз.,подсветка, голубой, элементы питания входят в комплект</t>
  </si>
  <si>
    <t>ПВХ Лягушка светящаяся</t>
  </si>
  <si>
    <t>ПВХ Набор В пруду (3 шт)</t>
  </si>
  <si>
    <t>ПВХ Набор Гонки 3 предмета</t>
  </si>
  <si>
    <t>ПВХ Набор для купания Мишка и котенок</t>
  </si>
  <si>
    <t>ПВХ Набор для купания Черепашка и пингвин</t>
  </si>
  <si>
    <t>ПВХ Набор Лягушата 3 предмета</t>
  </si>
  <si>
    <t>ПВХ Набор Маленькие рыбки (3 шт)</t>
  </si>
  <si>
    <t>ПВХ Набор Овощи (3 шт)</t>
  </si>
  <si>
    <t>ПВХ Набор. Пираты.</t>
  </si>
  <si>
    <t>ES882-F128A+</t>
  </si>
  <si>
    <t>Пистолет механический с прицелом и глушителем, 22 см, в коробке</t>
  </si>
  <si>
    <t>ES605-1238B</t>
  </si>
  <si>
    <t>Пистолет механический с фонарем и лазером</t>
  </si>
  <si>
    <t>Пищалка с прорезывателем Зайка Полли</t>
  </si>
  <si>
    <t>Пищалка с прорезывателем Мишка Вилли</t>
  </si>
  <si>
    <t>Пищалка с прорезывателем Пёсик Том</t>
  </si>
  <si>
    <t>Пищалка с прорезывателем Слонёнок Тим</t>
  </si>
  <si>
    <t>Погремушка Кошечка Мими</t>
  </si>
  <si>
    <t>Погремушка Щенок Макс</t>
  </si>
  <si>
    <t>Подвеска с вибрацией Слонёнок Тим</t>
  </si>
  <si>
    <t>Подвеска с колокольчиком и прорезывателем Кошечка Мими</t>
  </si>
  <si>
    <t>Подвеска с колокольчиком и прорезывателем Слонёнок Тим</t>
  </si>
  <si>
    <t>Пупс "Пью и писаю"</t>
  </si>
  <si>
    <t>Пупс Крошка Тими на стульчие, 12 см</t>
  </si>
  <si>
    <t>Пупс Маленькая плакса, 30 см</t>
  </si>
  <si>
    <t>Разв. Игрушка Собачка (батарейки не включены)</t>
  </si>
  <si>
    <t>Развив.игр. Жирафик, прищепка для соски</t>
  </si>
  <si>
    <t>Развив.игр. Кошка-погремушка</t>
  </si>
  <si>
    <t>Развив.игр. Круглик</t>
  </si>
  <si>
    <t>Развив.игр. Машинка</t>
  </si>
  <si>
    <t>Развив.игр. Мишка с пищалкой</t>
  </si>
  <si>
    <t>Развив.игр. Музыкальная машинка</t>
  </si>
  <si>
    <t>Развив.игр. Мяч Динозаврик</t>
  </si>
  <si>
    <t>Развив.игр. Овечка роз., погрем.</t>
  </si>
  <si>
    <t>Развив.игр. Пирамида  цветная</t>
  </si>
  <si>
    <t>Развив.игр. Погремушка Бегемотик</t>
  </si>
  <si>
    <t>Развив.игр. Погремушка Зайка Полли</t>
  </si>
  <si>
    <t>Развив.игр. Погремушка Зебра</t>
  </si>
  <si>
    <t>Развив.игр. Погремушка Кот</t>
  </si>
  <si>
    <t>Развив.игр. Погремушка Мишка</t>
  </si>
  <si>
    <t>Развив.игр. Погремушка Рыбка</t>
  </si>
  <si>
    <t>Развив.игр. Подвеска  Крабик, звук буль-буль</t>
  </si>
  <si>
    <t>Развив.игр. Подвеска Жирафик (93827)</t>
  </si>
  <si>
    <t>Развив.игр. Подвеска Коровка с погремушкой</t>
  </si>
  <si>
    <t>Развив.игр. Подвеска Собачка Шарик</t>
  </si>
  <si>
    <t>Развив.игр. Слон-погремушка</t>
  </si>
  <si>
    <t>WOT-SW-B1</t>
  </si>
  <si>
    <t>Рюкзак World Of Tanks</t>
  </si>
  <si>
    <t>Скейтборд Millitary 79х20 см, PVC колеса</t>
  </si>
  <si>
    <t>Скейтборд Skull 79х20 см, PVC колеса</t>
  </si>
  <si>
    <t>Скейтборд Street  79х20 см, PVC колеса</t>
  </si>
  <si>
    <t>ПИКНМикс</t>
  </si>
  <si>
    <t>Игра настольная развивающая "Аркадий Паровозов "Континенты"</t>
  </si>
  <si>
    <t>Игра настольная развивающая "Аркадий Паровозов "Пицца"</t>
  </si>
  <si>
    <t>Игра настольная развивающая "Аркадий Паровозов "Продукты"</t>
  </si>
  <si>
    <t>Игра настольная развивающая "Умные часики"</t>
  </si>
  <si>
    <t>Игра с липучками "Веселые фрукты"</t>
  </si>
  <si>
    <t>Игра с липучками "Веселые фрукты" (новые)</t>
  </si>
  <si>
    <t>Игра с липучками "Веселый фигурки"</t>
  </si>
  <si>
    <t>Игрушка для ванны Подсолнух</t>
  </si>
  <si>
    <t>Мягкий конструктор "Парк развлечений"</t>
  </si>
  <si>
    <t>Мягкий конструктор "Паровозик"</t>
  </si>
  <si>
    <t>Набор для творчества Космический гость</t>
  </si>
  <si>
    <t>Набор для творчества Попугай в тропиках</t>
  </si>
  <si>
    <t>Новый Год</t>
  </si>
  <si>
    <t>Набор для творчества Новогодняя елочка</t>
  </si>
  <si>
    <t>Набор фонариков Домик и Полянка</t>
  </si>
  <si>
    <t>Набор фонариков Полянка, метель, листопад</t>
  </si>
  <si>
    <t>Пазл-конструктор Кубикформ, Аметист</t>
  </si>
  <si>
    <t>Пазл-конструктор Кубикформ, Изумруд</t>
  </si>
  <si>
    <t>Пазл-конструктор Кубикформ, Мастер Континент</t>
  </si>
  <si>
    <t>Пазл-конструктор Кубикформ, Три стихии</t>
  </si>
  <si>
    <t>Пазл-конструктор Кубикформ, Цитрин</t>
  </si>
  <si>
    <t>Пазл-конструктор Кубиформ, Мастер Планета</t>
  </si>
  <si>
    <t>Пазл-конструктор Кубиформ, Янтарь</t>
  </si>
  <si>
    <t>ПЛАСТМАСТЕР</t>
  </si>
  <si>
    <t>Игровые наборы и прочее</t>
  </si>
  <si>
    <t>Набор "Ветеринар"</t>
  </si>
  <si>
    <t>Набор "Магазин" (весы + касса)</t>
  </si>
  <si>
    <t>Набор "Папа Карло"</t>
  </si>
  <si>
    <t>Набор "Урок труда"</t>
  </si>
  <si>
    <t>Пистолет "Агент"</t>
  </si>
  <si>
    <t>Погремушки</t>
  </si>
  <si>
    <t>Игрушка-грызунок Кубик радужный №1</t>
  </si>
  <si>
    <t>Игрушка-грызунок Кубик радужный №2</t>
  </si>
  <si>
    <t>Игрушка-грызунок Мягкая пирамидка</t>
  </si>
  <si>
    <t>Игрушка-грызунок Мячик</t>
  </si>
  <si>
    <t>Игрушка-грызунок Петрушка</t>
  </si>
  <si>
    <t>Игрушка-грызунок Пирамидка</t>
  </si>
  <si>
    <t>Игрушка-грызунок Тыковка</t>
  </si>
  <si>
    <t>Игрушка-грызунок Черепаха</t>
  </si>
  <si>
    <t>Игрушка-грызунок Чертик</t>
  </si>
  <si>
    <t>Игрушка-погремушка "Трио" цвет в ассортименте</t>
  </si>
  <si>
    <t>Игрушка-пухлик Бублик</t>
  </si>
  <si>
    <t>Игрушка-пухлик Дружок</t>
  </si>
  <si>
    <t>Игрушка-пухлик Забава</t>
  </si>
  <si>
    <t>Игрушка-пухлик Кексик</t>
  </si>
  <si>
    <t>Игрушка-пухлик Колечко</t>
  </si>
  <si>
    <t>Игрушка-пухлик Колечко с бантиком</t>
  </si>
  <si>
    <t>Игрушка-пухлик Пирожок</t>
  </si>
  <si>
    <t>Игрушка-пухлик Пончик</t>
  </si>
  <si>
    <t>Игрушка-пухлик Треугольник</t>
  </si>
  <si>
    <t>Погремушка "Бочонок"</t>
  </si>
  <si>
    <t>Погремушка "Зайка"  цвет в ассортименте</t>
  </si>
  <si>
    <t>Погремушка "Котенок"  цвет в ассортименте</t>
  </si>
  <si>
    <t>Погремушка "Песик"  цвет в ассортименте</t>
  </si>
  <si>
    <t>Сезонный ассортимент</t>
  </si>
  <si>
    <t>Песочный набор "Котики, вперед!" №1.</t>
  </si>
  <si>
    <t>B1222119-R</t>
  </si>
  <si>
    <t>Бластер Играем вместе, Тачки, с мягкими патронами, 25 х 20см</t>
  </si>
  <si>
    <t>Дежурная часть Технопарк Полиция с машиной и аксессуарами</t>
  </si>
  <si>
    <t>B621715-R2</t>
  </si>
  <si>
    <t>Доска магнитная Тачки с русским алфавитом</t>
  </si>
  <si>
    <t>9BLS</t>
  </si>
  <si>
    <t>Игрушка для купания Disney Джейк, на блистере</t>
  </si>
  <si>
    <t>19-23RUS-24R</t>
  </si>
  <si>
    <t>Игрушка для купания Дисней Принцессы, в ассортименте</t>
  </si>
  <si>
    <t>34R</t>
  </si>
  <si>
    <t>Игрушка для купания Маша-снегурочка</t>
  </si>
  <si>
    <t>HTH412B</t>
  </si>
  <si>
    <t>Интерактивный пони My friends Барти, 17см</t>
  </si>
  <si>
    <t>18K-DCAR</t>
  </si>
  <si>
    <t>Карандаши Играем вместе, Disney Тачки, 18 цв.</t>
  </si>
  <si>
    <t>6K-J-DPRI</t>
  </si>
  <si>
    <t>Карандаши толстые Играем вместе, Disney Принцесса, 6 цв.</t>
  </si>
  <si>
    <t>6K-J-DCAR</t>
  </si>
  <si>
    <t>Карандаши толстые Играем вместе, Disney Тачки, 6 цв.</t>
  </si>
  <si>
    <t>Карточки развивающие Фиксики. Учим алфавит и цифры, 36 карточек</t>
  </si>
  <si>
    <t>Книга с кубиками Умка Приключение Кота Леопольда</t>
  </si>
  <si>
    <t>B409790-R2</t>
  </si>
  <si>
    <t>Маракасы Играем вместе Маша и Медведь</t>
  </si>
  <si>
    <t>B362755-R2</t>
  </si>
  <si>
    <t>Металлофон Играем вместе Маша и Медведь</t>
  </si>
  <si>
    <t>FPB-9(BRB)</t>
  </si>
  <si>
    <t>Мяч Играем Вместе Барби</t>
  </si>
  <si>
    <t>ЭРА</t>
  </si>
  <si>
    <t>C-187-57238307</t>
  </si>
  <si>
    <t>Игра "Кубики АБВГДейка"</t>
  </si>
  <si>
    <t>C-283-57238307</t>
  </si>
  <si>
    <t>Игра "Кубики АБВГДейка" тип 2 (английский)</t>
  </si>
  <si>
    <t>C-284-57238307</t>
  </si>
  <si>
    <t>Игра "Кубики АБВГДейка" тип 3 (математика)</t>
  </si>
  <si>
    <t>C-197-57238307</t>
  </si>
  <si>
    <t>Игра-конструктор "Домик для гномика"тип1</t>
  </si>
  <si>
    <t>C-198-57238307</t>
  </si>
  <si>
    <t>Игра-конструктор "Домик для гномика"тип2</t>
  </si>
  <si>
    <t>C-280-57238307</t>
  </si>
  <si>
    <t>Игра-конструктор "Домик для гномика"тип4</t>
  </si>
  <si>
    <t>C-279-57238307</t>
  </si>
  <si>
    <t>Магнитная азбука Т3 (на доске)</t>
  </si>
  <si>
    <t>C-278-57238307</t>
  </si>
  <si>
    <t>Магнитно-цифровой набор Т3</t>
  </si>
  <si>
    <t>C-270-57238307</t>
  </si>
  <si>
    <t>Магнитно-цифровой набор Т4</t>
  </si>
  <si>
    <t>Ж/д Голубая стрела Веселые горки, конструктор-пазл</t>
  </si>
  <si>
    <t>POLTOYS</t>
  </si>
  <si>
    <t>PL3404</t>
  </si>
  <si>
    <t>Весы</t>
  </si>
  <si>
    <t>PL3301</t>
  </si>
  <si>
    <t>Дартс простой ( рисунок в ассорт)</t>
  </si>
  <si>
    <t>Доска для рисования</t>
  </si>
  <si>
    <t>PL4444</t>
  </si>
  <si>
    <t>Доска для рисования</t>
  </si>
  <si>
    <t>Каталки</t>
  </si>
  <si>
    <t>PL7078</t>
  </si>
  <si>
    <t>Каталка TURLAK</t>
  </si>
  <si>
    <t>PL7080</t>
  </si>
  <si>
    <t>Каталка Вертолет</t>
  </si>
  <si>
    <t>PL7033</t>
  </si>
  <si>
    <t>Каталка Вертолет простой</t>
  </si>
  <si>
    <t>PL7035</t>
  </si>
  <si>
    <t>Каталка Гонка Bolid</t>
  </si>
  <si>
    <t>PL7037</t>
  </si>
  <si>
    <t>Каталка Гонка Quad</t>
  </si>
  <si>
    <t>PL7071</t>
  </si>
  <si>
    <t>Каталка Заяц с валиком</t>
  </si>
  <si>
    <t>PL7074</t>
  </si>
  <si>
    <t>Каталка Медведь с барабаном</t>
  </si>
  <si>
    <t>PL7075</t>
  </si>
  <si>
    <t>Каталка Слон с барабаном</t>
  </si>
  <si>
    <t>PL7072</t>
  </si>
  <si>
    <t>Каталка Утка с валиком</t>
  </si>
  <si>
    <t>PL7055</t>
  </si>
  <si>
    <t>Каталка Утка с лапками</t>
  </si>
  <si>
    <t>PL7059</t>
  </si>
  <si>
    <t>Каталка Утка с лапками MAX</t>
  </si>
  <si>
    <t>PL7060</t>
  </si>
  <si>
    <t>Каталка Утка с лапками OSCAR</t>
  </si>
  <si>
    <t>PL7036</t>
  </si>
  <si>
    <t>Каталка Шар</t>
  </si>
  <si>
    <t>Кегли</t>
  </si>
  <si>
    <t>PL3389</t>
  </si>
  <si>
    <t>Кегли GIGANT 6+1</t>
  </si>
  <si>
    <t>PL3367</t>
  </si>
  <si>
    <t>Кегли Большие 9 шт.+2 мячика в держателе</t>
  </si>
  <si>
    <t>PL3359</t>
  </si>
  <si>
    <t>Кегли Малые 8 шт.+ мячик 14см в держателе</t>
  </si>
  <si>
    <t>PL3344</t>
  </si>
  <si>
    <t>Кегли Мини  8шт + 2мячика</t>
  </si>
  <si>
    <t>PL3341</t>
  </si>
  <si>
    <t>Кегли Мини 8 шт в держателе + 2мячика в коробке</t>
  </si>
  <si>
    <t>Кольцебросы</t>
  </si>
  <si>
    <t>PL7007</t>
  </si>
  <si>
    <t>Кольцеброс</t>
  </si>
  <si>
    <t>PL7002</t>
  </si>
  <si>
    <t>Кольцеброс Cлон</t>
  </si>
  <si>
    <t>PL7001</t>
  </si>
  <si>
    <t>Кольцеброс Жираф</t>
  </si>
  <si>
    <t>PL7000</t>
  </si>
  <si>
    <t>Кольцеброс Жираф каталка</t>
  </si>
  <si>
    <t>PL7003</t>
  </si>
  <si>
    <t>Кольцеброс Кот</t>
  </si>
  <si>
    <t>PL7010</t>
  </si>
  <si>
    <t>Кольцеброс с корзинами E</t>
  </si>
  <si>
    <t>Конструктор</t>
  </si>
  <si>
    <t>PL0446</t>
  </si>
  <si>
    <t>Конструктор WUDI Domek Pupla</t>
  </si>
  <si>
    <t>PL0437</t>
  </si>
  <si>
    <t>Конструктор WUDI Zoo</t>
  </si>
  <si>
    <t>PL0430</t>
  </si>
  <si>
    <t>Конструктор WUDI Машина</t>
  </si>
  <si>
    <t>PL0450</t>
  </si>
  <si>
    <t>Конструктор WUDI Машина в ассортименте (самосвал, бетономешалка)</t>
  </si>
  <si>
    <t>PL0449</t>
  </si>
  <si>
    <t>Конструктор WUDI Трактор грейдер</t>
  </si>
  <si>
    <t>PL0447</t>
  </si>
  <si>
    <t>Конструктор WUDI Трактор с прицепом</t>
  </si>
  <si>
    <t>PL4251</t>
  </si>
  <si>
    <t>Конструктор К-1-42 (80 эл.)</t>
  </si>
  <si>
    <t>PL4184</t>
  </si>
  <si>
    <t>Конструктор паровоз 2 вагона</t>
  </si>
  <si>
    <t>Кубики</t>
  </si>
  <si>
    <t>PL3080</t>
  </si>
  <si>
    <t>Кубики строительные 12 эл.</t>
  </si>
  <si>
    <t>PL3072</t>
  </si>
  <si>
    <t>Кубики строительные-стена 18эл.</t>
  </si>
  <si>
    <t>PL3077</t>
  </si>
  <si>
    <t>Кубики строительные-стена 43 эл.</t>
  </si>
  <si>
    <t>Лето</t>
  </si>
  <si>
    <t>PL2016</t>
  </si>
  <si>
    <t>Обруч в полоску крученый 100</t>
  </si>
  <si>
    <t>PL2011</t>
  </si>
  <si>
    <t>Обруч в полоску крученый 50</t>
  </si>
  <si>
    <t>PL2013</t>
  </si>
  <si>
    <t>Обруч в полоску крученый 70</t>
  </si>
  <si>
    <t>PL2015</t>
  </si>
  <si>
    <t>Обруч в полоску крученый 90</t>
  </si>
  <si>
    <t>PL3456</t>
  </si>
  <si>
    <t>Тачка садовая</t>
  </si>
  <si>
    <t>PL3051</t>
  </si>
  <si>
    <t>Теннис ср рез.мячик</t>
  </si>
  <si>
    <t>Логика</t>
  </si>
  <si>
    <t>PL7110</t>
  </si>
  <si>
    <t>Логика Mini</t>
  </si>
  <si>
    <t>PL7113</t>
  </si>
  <si>
    <t>Логика WIKI</t>
  </si>
  <si>
    <t>PL7104</t>
  </si>
  <si>
    <t>Логика Дом</t>
  </si>
  <si>
    <t>PL7111</t>
  </si>
  <si>
    <t>Логика Каталка Катер</t>
  </si>
  <si>
    <t>PL7097</t>
  </si>
  <si>
    <t>Логика Каталка Коровка</t>
  </si>
  <si>
    <t>PL7083</t>
  </si>
  <si>
    <t>Логика Каталка Паровоз</t>
  </si>
  <si>
    <t>PL7084</t>
  </si>
  <si>
    <t>Логика каталка-телега</t>
  </si>
  <si>
    <t>PL7102</t>
  </si>
  <si>
    <t>Логика сортер с телефоном</t>
  </si>
  <si>
    <t>PL7105</t>
  </si>
  <si>
    <t>Логика Стол</t>
  </si>
  <si>
    <t>PL7115</t>
  </si>
  <si>
    <t>Логика Черепаха с часами</t>
  </si>
  <si>
    <t>Машинки</t>
  </si>
  <si>
    <t>PL1083</t>
  </si>
  <si>
    <t>Машина М1 Автовоз с трактором</t>
  </si>
  <si>
    <t>PL4235</t>
  </si>
  <si>
    <t>Машина с ключем Кран</t>
  </si>
  <si>
    <t>PL4234</t>
  </si>
  <si>
    <t>Машина с ключом Пожарная машина</t>
  </si>
  <si>
    <t>PL4233</t>
  </si>
  <si>
    <t>Машина с ключом Самосвал</t>
  </si>
  <si>
    <t>PL1018</t>
  </si>
  <si>
    <t>Трактор Laser 1k</t>
  </si>
  <si>
    <t>PL1041</t>
  </si>
  <si>
    <t>Трактор Большой с ковшом 275</t>
  </si>
  <si>
    <t>PL1024</t>
  </si>
  <si>
    <t>Трактор с прицепом</t>
  </si>
  <si>
    <t>PL1025</t>
  </si>
  <si>
    <t>Трактор сеновоз</t>
  </si>
  <si>
    <t>Музыкальные инструменты</t>
  </si>
  <si>
    <t>PL3401</t>
  </si>
  <si>
    <t>Барабан большой</t>
  </si>
  <si>
    <t>PL3403</t>
  </si>
  <si>
    <t>Бубен</t>
  </si>
  <si>
    <t>PL3405</t>
  </si>
  <si>
    <t>PL3553</t>
  </si>
  <si>
    <t>Настольная игра  Футбол</t>
  </si>
  <si>
    <t>Пирамиды</t>
  </si>
  <si>
    <t>PL2212</t>
  </si>
  <si>
    <t>Пирамида Puzzle Утенок</t>
  </si>
  <si>
    <t>PL2211</t>
  </si>
  <si>
    <t>Пирамида Puzzle Утка</t>
  </si>
  <si>
    <t>PL7028</t>
  </si>
  <si>
    <t>Пирамида Башня</t>
  </si>
  <si>
    <t>PL2205</t>
  </si>
  <si>
    <t>Пирамида Кольцо Утенок</t>
  </si>
  <si>
    <t>PL2204</t>
  </si>
  <si>
    <t>Пирамида Кольцо Утка</t>
  </si>
  <si>
    <t>PL2203</t>
  </si>
  <si>
    <t>Пирамида Малый шар Дональд</t>
  </si>
  <si>
    <t>АЛЕКС ТОЙЗ</t>
  </si>
  <si>
    <t>Ведро-крепость № 30 (2л)</t>
  </si>
  <si>
    <t>Мыльные пузыри 100 мл. (в боксе 24шт) 15026</t>
  </si>
  <si>
    <t>Мыльные пузыри Эконом 50 мл</t>
  </si>
  <si>
    <t>Песочный набор №1 (3 формочки крепость)</t>
  </si>
  <si>
    <t>Песочный набор №10 (ведро бол, совок, грабли, 4 формочки животные)</t>
  </si>
  <si>
    <t>Песочный набор №11 (совок, грабли, 4 формочки животные)</t>
  </si>
  <si>
    <t>Песочный набор №13 (4 формочки транспорт)</t>
  </si>
  <si>
    <t>Песочный набор №18 (4 формочки руки-ноги)</t>
  </si>
  <si>
    <t>Песочный набор №3 (ведро-крепость, совок, грабли, 3 формочки крепость)</t>
  </si>
  <si>
    <t>Раствор 1 л</t>
  </si>
  <si>
    <t>ГЕОМАГНИТ</t>
  </si>
  <si>
    <t>Магнитный географический пазл "Австралия и Океания" (пакет)</t>
  </si>
  <si>
    <t>1020.</t>
  </si>
  <si>
    <t>Магнитный географический пазл "Азия" (коробка)</t>
  </si>
  <si>
    <t>Магнитный географический пазл "Азия" (пакет)</t>
  </si>
  <si>
    <t>1022.</t>
  </si>
  <si>
    <t>Магнитный географический пазл "Африка и Океания" (коробка)</t>
  </si>
  <si>
    <t>Магнитный географический пазл "Африка" (пакет)</t>
  </si>
  <si>
    <t>Магнитный географический пазл "Европа" (коробка)</t>
  </si>
  <si>
    <t>Магнитный географический пазл "Европа" (пакет)</t>
  </si>
  <si>
    <t>Магнитный географический пазл "Россия" (коробка)</t>
  </si>
  <si>
    <t>Магнитный географический пазл "Россия" (пакет)</t>
  </si>
  <si>
    <t>Магнитный географический пазл "Северная Америка" (пакет)</t>
  </si>
  <si>
    <t>1021.</t>
  </si>
  <si>
    <t>Магнитный географический пазл "Северная и Южная Америки" (коробка)</t>
  </si>
  <si>
    <t>Магнитный географический пазл "Южная Америка" (пакет)</t>
  </si>
  <si>
    <t>Магнитный пазл "Алфавит-Улитка" (коробка)</t>
  </si>
  <si>
    <t>Магнитный пазл "Алфавит-Улитка" (пакет)</t>
  </si>
  <si>
    <t>1026.</t>
  </si>
  <si>
    <t>Магнитный пазл "Карта созвездий северного полушария" (коробка)</t>
  </si>
  <si>
    <t>Магнитный пазл "Карта созвездий северного полушария" (пакет)</t>
  </si>
  <si>
    <t>1031.</t>
  </si>
  <si>
    <t>Магнитный пазл "Карта созвездий южного полушария" (коробка)</t>
  </si>
  <si>
    <t>Магнитный пазл "Карта созвездий южного полушария" (пакет)</t>
  </si>
  <si>
    <t>Магнитный пазл "Таблица умножения" (пакет)</t>
  </si>
  <si>
    <t>1027.</t>
  </si>
  <si>
    <t>Магнитный пазл / игровой набор "Масштабы вселенной" (коробка)</t>
  </si>
  <si>
    <t>Магнитный пазл / игровой набор "Масштабы вселенной" (пакет)</t>
  </si>
  <si>
    <t>Магнитный пазл / игровой набор "Масштабы микромира" (коробка)</t>
  </si>
  <si>
    <t>Магнитный пазл / игровой набор "Масштабы микромира" (пакет)</t>
  </si>
  <si>
    <t>Магнитный пазл / игровой набор "Солнечная система" (версия Light) (пакет)</t>
  </si>
  <si>
    <t>Магнитный пазл / игровой набор "Солнечная система" (коробка)</t>
  </si>
  <si>
    <t>Магнитный пазл / игровой набор "Солнечная система" (пакет)</t>
  </si>
  <si>
    <t>1030.</t>
  </si>
  <si>
    <t>Магнитный пазл / игровой набор "Строение Земли" (коробка)</t>
  </si>
  <si>
    <t>Магнитный пазл / игровой набор "Строение Земли" (пакет)</t>
  </si>
  <si>
    <t>Добрые Игрушки (Игрико, ТОП игрушка)</t>
  </si>
  <si>
    <t>АЛЕНЬКИЙ ЦВЕТОЧЕК-игра+сказка+6раскрасок (5033)</t>
  </si>
  <si>
    <t>БЕЛОСНЕЖКА И 7 ГНОМОВ-игра+сказка+6раскрасок</t>
  </si>
  <si>
    <t>БРЕМЕНСКИЕ МУЗЫКАНТЫ -игра+сказка+6раскрасок (5842)</t>
  </si>
  <si>
    <t>ВЕРНЫЕ МУШКЕТЕРЫ-игра - игра+сказка+6раскрасок (5590)</t>
  </si>
  <si>
    <t>ВЕСЕЛАЯ МАТЕМАТИКА-игра+6раскрасок (5514)</t>
  </si>
  <si>
    <t>ВОКРУГ СВЕТА -обучающая игра + 6 раскрасок</t>
  </si>
  <si>
    <t>ВОЛК И 7 КОЗЛЯТ -игра+сказка+6раскрасок</t>
  </si>
  <si>
    <t>ГДЕ чей ДОМ ? -развив. игра+ 6 раскрасок (5682)</t>
  </si>
  <si>
    <t>ДЖИПЫ-ТАЧКИ-игра+6раскрасок (5958)</t>
  </si>
  <si>
    <t>ДИНОЛЭНД-игра+сказка+6раскрасок (5668)</t>
  </si>
  <si>
    <t>ДОКТОР АЙБОЛИТ-игра+сказка+6раскрасок</t>
  </si>
  <si>
    <t>ЗОЛОТАЯ РЫБКА -игра+сказка+6раскрасок (5026)</t>
  </si>
  <si>
    <t>ЗОЛОТОЙ КЛЮЧИК-игра+сказка+6раскрасок</t>
  </si>
  <si>
    <t>ИЗУМРУДНЫЙ ГОРОД-игра+сказка+6раскрасок (5873)</t>
  </si>
  <si>
    <t>Интеллектуальная игра " ИСТОРИЯ ГОСУДАРСТВА РОССИЙСКОГО" (старший возраст)  4000 вопросов и ответов</t>
  </si>
  <si>
    <t>Интеллектуальная игра "ВСЁ О КРАСОТЕ"  (4000 вопросов и ответов)</t>
  </si>
  <si>
    <t>Интеллектуальная игра "ДОМАШНИЕ ЛЮБИМЦЫ"  (4000 вопросов и ответов)</t>
  </si>
  <si>
    <t>Интеллектуальная игра "О МОСКВЕ"  (4000 вопросов и ответов)</t>
  </si>
  <si>
    <t>Интеллектуальная игра "О ПЕТЕРБУРГЕ"  (4000 вопросов и ответов)</t>
  </si>
  <si>
    <t>Интеллектуальная игра "ЧУДЕСА СВЕТА"  (4000 вопросов и ответов)</t>
  </si>
  <si>
    <t>Интеллектуальная игра для взр. (старший возраст)  4000 вопросов и ответов</t>
  </si>
  <si>
    <t>Интеллектуальная игра для маленьких  (4000 вопросов и ответов)</t>
  </si>
  <si>
    <t>КРАСАВИЦА и ЧУДОВИЩЕ-игра+6раскрасок</t>
  </si>
  <si>
    <t>КТО БЫСТРЕЕ?(серия СПЕЦТАЧКИ) -игра+6раскрасок</t>
  </si>
  <si>
    <t>КУРОЧКА РЯБА-игра+сказка+6раскрасок</t>
  </si>
  <si>
    <t>ЛОГОПЕДИЧЕСКАЯ РОМАШКА  "Ж-Ш, З-С" -развив.игра  + 6 раскрасок (5811)</t>
  </si>
  <si>
    <t>ЛОГОПЕДИЧЕСКАЯ РОМАШКА "Л - Р" -развив. игра + 6 раскрасок (5804)</t>
  </si>
  <si>
    <t>МАМИНЫ ПОМОЩНИКИ-игра+6раскрасок (5460)</t>
  </si>
  <si>
    <t>НАЙДИ ПРИНЦА-игра для девоч.+ 6 раскрасок</t>
  </si>
  <si>
    <t>ОСНОВЫ БЕЗОПАСНОСТИ</t>
  </si>
  <si>
    <t>ПО ЩУЧЬЕМУ ВЕЛЕНИЮ-игра+сказка+6раскрасок (5644)</t>
  </si>
  <si>
    <t>ПОЛОВИНКИ- развив игра+ 6 раскрасок (5699)</t>
  </si>
  <si>
    <t>ПРИКЛЮЧЕНИЯ ЗАЙЦА И ВОЛКА-игра+сказка+6раскрасок</t>
  </si>
  <si>
    <t>Б-006</t>
  </si>
  <si>
    <t>СЕМЕЙНЫЙ БЮДЖЕТ</t>
  </si>
  <si>
    <t>СПЕШИМ НА БАЛ-игра+6раскрасок</t>
  </si>
  <si>
    <t>ТАЧКИ НА ЛЬДУ  -игра+6раскрасок</t>
  </si>
  <si>
    <t>ЦИФРА-Число-КОЛИЧЕСТВО - развив. игра+ 6раскрасок (5675)</t>
  </si>
  <si>
    <t>Б-014</t>
  </si>
  <si>
    <t>ШАШКИ ЮРСКОГО ПЕРИОДА (36 пластмассовых динозавров)</t>
  </si>
  <si>
    <t>ДРОФА</t>
  </si>
  <si>
    <t>Maxi puzzle</t>
  </si>
  <si>
    <t>Развивающая  мозаика "Енотик" (maxi puzzle)</t>
  </si>
  <si>
    <t>Развивающая  мозаика "Котенок" (maxi puzzle) (нов. диз)</t>
  </si>
  <si>
    <t>Развивающая  мозаика "Медвежонок" (maxi puzzle) (нов. диз)</t>
  </si>
  <si>
    <t>Развивающая  мозаика "Олененок" (maxi puzzle)</t>
  </si>
  <si>
    <t>Развивающая  мозаика "Панды" (maxi puzzle)</t>
  </si>
  <si>
    <t>Развивающая  мозаика "Слоненок" (maxi puzzle)</t>
  </si>
  <si>
    <t>Развивающая  мозаика "Собачка" (maxi puzzle) (нов. диз)</t>
  </si>
  <si>
    <t>Развивающая  мозаика "Тигренок" (maxi puzzle) (нов. диз)</t>
  </si>
  <si>
    <t>Развивающая  мозаика "Утенок" (maxi puzzle) (нов. диз)</t>
  </si>
  <si>
    <t>Развивающая  мозаика "Щенок" (maxi puzzle) (нов. диз)</t>
  </si>
  <si>
    <t>Развивающая мозаика "Коровка" (maxi puzzle)</t>
  </si>
  <si>
    <t>Развивающая мозаика "Лягушонок" (maxi puzzle) (нов. диз.)</t>
  </si>
  <si>
    <t>Ассоциации</t>
  </si>
  <si>
    <t>Ассоциации "Времена года"</t>
  </si>
  <si>
    <t>Ассоциации "Животные" (новый дизайн)</t>
  </si>
  <si>
    <t>Ассоциации "Найди животное"</t>
  </si>
  <si>
    <t>Ассоциации "Найди пару" (новый дизайн)</t>
  </si>
  <si>
    <t>Ассоциации "Профессии" (новый дизайн)</t>
  </si>
  <si>
    <t>Ассоциации "Фигуры и формы"</t>
  </si>
  <si>
    <t>Ассоциации "Цвета"</t>
  </si>
  <si>
    <t>Ассоциации "Чей малыш" (нов. дизайн)</t>
  </si>
  <si>
    <t>Ассоциации. "Что где растет".</t>
  </si>
  <si>
    <t>Для самых маленьких</t>
  </si>
  <si>
    <t>Для самых маленьких "Дары лета"</t>
  </si>
  <si>
    <t>Для самых маленьких "Дикие животные"</t>
  </si>
  <si>
    <t>Для самых маленьких "Домашние животные"</t>
  </si>
  <si>
    <t>Для самых маленьких "Забавные машинки"</t>
  </si>
  <si>
    <t>Для самых маленьких "Зверушки"</t>
  </si>
  <si>
    <t>Для самых маленьких "Колобок"</t>
  </si>
  <si>
    <t>Для самых маленьких "Лесные животные"</t>
  </si>
  <si>
    <t>Для самых маленьких "Морские животные"</t>
  </si>
  <si>
    <t>Для самых маленьких "Птицы"</t>
  </si>
  <si>
    <t>Для самых маленьких "Пушистики"</t>
  </si>
  <si>
    <t>Для самых маленьких "Теремок"</t>
  </si>
  <si>
    <t>Доп ассортимент</t>
  </si>
  <si>
    <t>6385А</t>
  </si>
  <si>
    <t>Набор инерционных игрушек. Самолеты и танки (в наборе по 4 штуки)</t>
  </si>
  <si>
    <t>2830D</t>
  </si>
  <si>
    <t>Набор инерционных машинок 3 штуки.</t>
  </si>
  <si>
    <t>2803-6</t>
  </si>
  <si>
    <t>Набор инерционных машинок 6 штук.</t>
  </si>
  <si>
    <t>2837D</t>
  </si>
  <si>
    <t>Набор инерционных машинок 6 штук. Гоночные машины</t>
  </si>
  <si>
    <t>2823-6F</t>
  </si>
  <si>
    <t>Набор инерционных машинок 6 штук. Дорожно-строительная техника</t>
  </si>
  <si>
    <t>899А-2</t>
  </si>
  <si>
    <t>Фрикционная машинка. Внедорожник Полиция</t>
  </si>
  <si>
    <t>Запоминайка</t>
  </si>
  <si>
    <t>Запоминайка. В зоопарке</t>
  </si>
  <si>
    <t>Запоминайка. Игрушки</t>
  </si>
  <si>
    <t>Запоминайка. Малыши</t>
  </si>
  <si>
    <t>Запоминайка. Машинки</t>
  </si>
  <si>
    <t>Запоминайка. Овощи и фрукты</t>
  </si>
  <si>
    <t>Запоминайка. Пушистики</t>
  </si>
  <si>
    <t>Играй и собирай</t>
  </si>
  <si>
    <t>Играй и собирай "Детский сад"</t>
  </si>
  <si>
    <t>Играй и собирай "Забавные машинки"</t>
  </si>
  <si>
    <t>Играй и собирай "Зимой и летом"</t>
  </si>
  <si>
    <t>Играй и собирай "Сказки"</t>
  </si>
  <si>
    <t>Играй и собирай "Чудесные лошадки"</t>
  </si>
  <si>
    <t>Игротека</t>
  </si>
  <si>
    <t>Игротека. Доминошки</t>
  </si>
  <si>
    <t>Игротека. Загадки и лошадки</t>
  </si>
  <si>
    <t>Игротека. Кавардак</t>
  </si>
  <si>
    <t>Игротека. Логические квадраты</t>
  </si>
  <si>
    <t>Игротека. Магия чисел</t>
  </si>
  <si>
    <t>Магниты</t>
  </si>
  <si>
    <t>Магнит "Азбука в картинках"</t>
  </si>
  <si>
    <t>Магнит "Азбука"</t>
  </si>
  <si>
    <t>Магнит "Арифметика на холодильнике"</t>
  </si>
  <si>
    <t>Магнит "Касса букв (русский язык)"</t>
  </si>
  <si>
    <t>Магнит "Мои первые слова. В доме"</t>
  </si>
  <si>
    <t>Магнит "Мои первые слова. На улице"</t>
  </si>
  <si>
    <t>Магнит "Мои первые слова. Овощи,фрукты,ягоды"</t>
  </si>
  <si>
    <t>Магнит. Расскажи сказку (Репка, Теремок)</t>
  </si>
  <si>
    <t>Мини-игры</t>
  </si>
  <si>
    <t>Мини-игра "Буквы"</t>
  </si>
  <si>
    <t>Мини-игра "Зоопарк"</t>
  </si>
  <si>
    <t>Мини-игра "Круглый год"</t>
  </si>
  <si>
    <t>Мини-игра "Магазин"</t>
  </si>
  <si>
    <t>Мини-игра "Овощи.Фрукты"</t>
  </si>
  <si>
    <t>Мини-игра "Половинки".</t>
  </si>
  <si>
    <t>Мини-игра "Семья".</t>
  </si>
  <si>
    <t>Мини-игра "Считаем до 10".</t>
  </si>
  <si>
    <t>Мини-игра "Транспорт" новый дизайн</t>
  </si>
  <si>
    <t>Мини-игра "Урожай"</t>
  </si>
  <si>
    <t>Мини-игра "Фигуры"</t>
  </si>
  <si>
    <t>Мини-игра "Цифры"</t>
  </si>
  <si>
    <t>Мои первые игры</t>
  </si>
  <si>
    <t>Мои первые игры "Азбука"</t>
  </si>
  <si>
    <t>Мои первые игры "Арифметика"</t>
  </si>
  <si>
    <t>Мои первые игры "Большой-маленький"</t>
  </si>
  <si>
    <t>Мои первые игры "Кто больше?Кто меньше?" (нов. диз.)</t>
  </si>
  <si>
    <t>Мои первые игры "Кто чей малыш?"</t>
  </si>
  <si>
    <t>Мои первые игры "Мама, папа и я"</t>
  </si>
  <si>
    <t>Мои первые игры "Мы считаем" (нов. диз.)</t>
  </si>
  <si>
    <t>Мои первые игры "Найди букву" (новый дизайн)</t>
  </si>
  <si>
    <t>Мои первые игры "Найди похожую фигуру"</t>
  </si>
  <si>
    <t>Мои первые игры "Половинки"</t>
  </si>
  <si>
    <t>Мои первые игры "Противоположности" (нов. диз.)</t>
  </si>
  <si>
    <t>Мои первые игры "Раз, два, три, четыре..." (новый дизайн)</t>
  </si>
  <si>
    <t>Мои первые игры "Справа-слева. Сверху-снизу"</t>
  </si>
  <si>
    <t>Мои первые игры "Часть и целое" (нов. диз.)</t>
  </si>
  <si>
    <t>Наборы для творчества "Чудо мастерская"</t>
  </si>
  <si>
    <t>3Д аппликации</t>
  </si>
  <si>
    <t>3Д аппликация. Бабочки на лугу</t>
  </si>
  <si>
    <t>3Д аппликация. В городе</t>
  </si>
  <si>
    <t>3Д аппликация. В джунглях</t>
  </si>
  <si>
    <t>3Д аппликация. Совы на ветке</t>
  </si>
  <si>
    <t>3Д аппликация.Замок</t>
  </si>
  <si>
    <t>3Д аппликация.Чудо-дерево</t>
  </si>
  <si>
    <t>Блестящая картинка</t>
  </si>
  <si>
    <t>Блестящая картинка-пазл Бельчонок на качелях</t>
  </si>
  <si>
    <t>Блестящая картинка-пазл. Зайчонок</t>
  </si>
  <si>
    <t>Блестящая картинка-пазл. Котенок</t>
  </si>
  <si>
    <t>Блестящая картинка-пазл. Медвежата</t>
  </si>
  <si>
    <t>Блестящая картинка. Дельфин и рыбки</t>
  </si>
  <si>
    <t>Блестящая картинка. Ёжик на прогулке</t>
  </si>
  <si>
    <t>Блестящая картинка. Кит и дельфины</t>
  </si>
  <si>
    <t>Блестящая картинка. Котёнок</t>
  </si>
  <si>
    <t>Блестящая картинка. Крабик</t>
  </si>
  <si>
    <t>Блестящая картинка. Свинка в шляпке</t>
  </si>
  <si>
    <t>Блестящая картинка. Тигр с мячом</t>
  </si>
  <si>
    <t>Игрушки на магнитах</t>
  </si>
  <si>
    <t>Игрушки на магнитах с фольгой. Кораблик, кит</t>
  </si>
  <si>
    <t>Игрушки на магнитах с фольгой. Самолет, машинка</t>
  </si>
  <si>
    <t>Игрушки на магнитах с фольгой. Черепаха, улитка</t>
  </si>
  <si>
    <t>Игрушки на магнитах. Пингвин, сова</t>
  </si>
  <si>
    <t>Игрушки на магнитах. Слон, жираф</t>
  </si>
  <si>
    <t>Карандашница</t>
  </si>
  <si>
    <t>Карандашница. Гусеница</t>
  </si>
  <si>
    <t>Карандашница. Зайка</t>
  </si>
  <si>
    <t>Карандашница. Крабик</t>
  </si>
  <si>
    <t>Карандашница. Рыбка</t>
  </si>
  <si>
    <t>Карандашница. Улитка</t>
  </si>
  <si>
    <t>Картинка из песка</t>
  </si>
  <si>
    <t>Картинка из песка. Бабочка</t>
  </si>
  <si>
    <t>Картинка из песка. Барабанщик</t>
  </si>
  <si>
    <t>Картинка из песка. В космосе</t>
  </si>
  <si>
    <t>Картинка из песка. Курочка ряба</t>
  </si>
  <si>
    <t>Картинка из песка. Лев</t>
  </si>
  <si>
    <t>Картинка из песка. Лиса и колобок</t>
  </si>
  <si>
    <t>Картинка из песка. Осьминожек</t>
  </si>
  <si>
    <t>Картинка из песка. Рыбка</t>
  </si>
  <si>
    <t>Картинка из песка. Самолетик</t>
  </si>
  <si>
    <t>Картинка из песка. Теремок</t>
  </si>
  <si>
    <t>Картинка из помпонов и фольги</t>
  </si>
  <si>
    <t>Картинка из помпонов и фольги. Зебра</t>
  </si>
  <si>
    <t>Картинка из помпонов и фольги. Овечка на лугу</t>
  </si>
  <si>
    <t>Картинка из помпонов и фольги. Самосвал</t>
  </si>
  <si>
    <t>Картинка из помпонов и фольги. Фламинго</t>
  </si>
  <si>
    <t>Картинка из помпонов и фольги. Цыплята</t>
  </si>
  <si>
    <t>Картинка из фетра и м/пл</t>
  </si>
  <si>
    <t>Картинка из фетра и м/п. Львёнок с мячом</t>
  </si>
  <si>
    <t>Картинка из фетра и м/п. Маленькая принцесса</t>
  </si>
  <si>
    <t>Картинка из фетра и м/п. Мишуткины сны</t>
  </si>
  <si>
    <t>Картинка из фетра. Летающая тарелка</t>
  </si>
  <si>
    <t>Картинка из фетра. Олененок</t>
  </si>
  <si>
    <t>Картинка из фетра. Подводная лодка</t>
  </si>
  <si>
    <t>Мерцающий песок</t>
  </si>
  <si>
    <t>Мерцающий песок. Весёлый трамвайчик</t>
  </si>
  <si>
    <t>Мерцающий песок. Дельфинчик</t>
  </si>
  <si>
    <t>Мерцающий песок. Зайчик</t>
  </si>
  <si>
    <t>Мерцающий песок. Колибри</t>
  </si>
  <si>
    <t>Мерцающий песок. Космонавт</t>
  </si>
  <si>
    <t>Мерцающий песок. Котёнок-машинист</t>
  </si>
  <si>
    <t>Мерцающий песок. Маленькая яхта</t>
  </si>
  <si>
    <t>Мерцающий песок. Медвежонок на воздушном шаре</t>
  </si>
  <si>
    <t>Мерцающий песок. Медвежонок с шариком</t>
  </si>
  <si>
    <t>Мерцающий песок. Морской конёк</t>
  </si>
  <si>
    <t>Мерцающий песок. Овечка</t>
  </si>
  <si>
    <t>Мерцающий песок. Петушок и солнышко</t>
  </si>
  <si>
    <t>Мерцающий песок. Попугаи</t>
  </si>
  <si>
    <t>Мерцающий песок. Слонёнок</t>
  </si>
  <si>
    <t>Мерцающий песок. Тропические рыбки</t>
  </si>
  <si>
    <t>Мягкие картинки</t>
  </si>
  <si>
    <t>Мягкая картинка Пушистые друзья</t>
  </si>
  <si>
    <t>Мягкая картинка Черепашка и ее друзья</t>
  </si>
  <si>
    <t>Мягкая картинка Щенок на самолете</t>
  </si>
  <si>
    <t>Мягкая картинка Я-автогонщик</t>
  </si>
  <si>
    <t>Объемные фигурки</t>
  </si>
  <si>
    <t>Объемные фигурки. Китёнок</t>
  </si>
  <si>
    <t>Объемные фигурки. Обезьянка на воздушном шаре</t>
  </si>
  <si>
    <t>Объемные фигурки. Ракета</t>
  </si>
  <si>
    <t>Объемные фигурки. Робот</t>
  </si>
  <si>
    <t>Объемные фигурки. Ягоды и фрукты</t>
  </si>
  <si>
    <t>Разноцветная мозаика</t>
  </si>
  <si>
    <t>Разноцветная мозаика для малышей. Грузовик</t>
  </si>
  <si>
    <t>Разноцветная мозаика для малышей. Сова</t>
  </si>
  <si>
    <t>Разноцветная мозаика. Веселые друзья</t>
  </si>
  <si>
    <t>Разноцветная мозаика. Забавные лошадки</t>
  </si>
  <si>
    <t>Разноцветная мозаика. Пират</t>
  </si>
  <si>
    <t>Разноцветная мозаика. Тигренок</t>
  </si>
  <si>
    <t>Разноцветная мозаика. Уточка</t>
  </si>
  <si>
    <t>Разноцветная мозаика. Щенок</t>
  </si>
  <si>
    <t>Пластиковые трафареты</t>
  </si>
  <si>
    <t>Пластиковый трафарет  "Домашние животные"</t>
  </si>
  <si>
    <t>Пластиковый трафарет  "Домашние любимцы"</t>
  </si>
  <si>
    <t>Пластиковый трафарет "Военная техника."</t>
  </si>
  <si>
    <t>Пластиковый трафарет "Воздушный транспорт"</t>
  </si>
  <si>
    <t>Пластиковый трафарет "Игрушки"</t>
  </si>
  <si>
    <t>Пластиковый трафарет "Лесные звери"</t>
  </si>
  <si>
    <t>Пластиковый трафарет "Наземный транспорт"</t>
  </si>
  <si>
    <t>Пластиковый трафарет "Наряди мальчика"</t>
  </si>
  <si>
    <t>Пластиковый трафарет "Овощи"</t>
  </si>
  <si>
    <t>Пластиковый трафарет "Птицы"</t>
  </si>
  <si>
    <t>Пластиковый трафарет "Фрукты и ягоды"</t>
  </si>
  <si>
    <t>Семейные игры</t>
  </si>
  <si>
    <t>Бинго. Машинки</t>
  </si>
  <si>
    <t>Викторина "Моя Москва"</t>
  </si>
  <si>
    <t>Викторина "Почемучка"</t>
  </si>
  <si>
    <t>Викторина вундеркинда</t>
  </si>
  <si>
    <t>Викторина первоклассника</t>
  </si>
  <si>
    <t>Игра "Русское лото"</t>
  </si>
  <si>
    <t>Трафареты</t>
  </si>
  <si>
    <t>Трафарет "В гостях у сказки"</t>
  </si>
  <si>
    <t>Трафарет "В деревне"</t>
  </si>
  <si>
    <t>Трафарет "Домашний зоопарк"</t>
  </si>
  <si>
    <t>Трафарет "Забавные машины"</t>
  </si>
  <si>
    <t>Трафарет "Листья деревьев"</t>
  </si>
  <si>
    <t>Трафарет "Любимые игрушки"</t>
  </si>
  <si>
    <t>Трафарет "На улице"</t>
  </si>
  <si>
    <t>Трафарет "Овощи и фрукты"</t>
  </si>
  <si>
    <t>Трафарет "Подводный мир"</t>
  </si>
  <si>
    <t>Часики-мини</t>
  </si>
  <si>
    <t>Часики-мини "Котенок"</t>
  </si>
  <si>
    <t>Часики-мини "Цыпленок"</t>
  </si>
  <si>
    <t>Часики-мини "Щенок"</t>
  </si>
  <si>
    <t>Электровикторины</t>
  </si>
  <si>
    <t>Набор карточек "Говорим по-английски"</t>
  </si>
  <si>
    <t>Набор карточек "Маленький профессор"</t>
  </si>
  <si>
    <t>Набор карточек "Развитие мышления"</t>
  </si>
  <si>
    <t>Набор карточек "Скоро в школу"</t>
  </si>
  <si>
    <t>Набор карточек "Смекалочка"</t>
  </si>
  <si>
    <t>Набор карточек "Умный малыш"</t>
  </si>
  <si>
    <t>Электровикторина "Говорим по-английски"</t>
  </si>
  <si>
    <t>Электровикторина "Готовимся к школе"</t>
  </si>
  <si>
    <t>Электровикторина "Детям о животных"</t>
  </si>
  <si>
    <t>Электровикторина "Маленький профессор"</t>
  </si>
  <si>
    <t>Электровикторина "Окружающий мир"</t>
  </si>
  <si>
    <t>Электровикторина "Развитие мышления"</t>
  </si>
  <si>
    <t>Электровикторина "Родная речь"</t>
  </si>
  <si>
    <t>Электровикторина "Скоро в школу"</t>
  </si>
  <si>
    <t>Электровикторина "Смекалочка"</t>
  </si>
  <si>
    <t>Электровикторина "Умный малыш"</t>
  </si>
  <si>
    <t>КАРРАС (Галилей)</t>
  </si>
  <si>
    <t>Наборы для девочек</t>
  </si>
  <si>
    <t>Б010</t>
  </si>
  <si>
    <t>Бальзам для губ</t>
  </si>
  <si>
    <t>С005</t>
  </si>
  <si>
    <t>Набор для временных татуировок NIGHT СLUB (светящиеся)</t>
  </si>
  <si>
    <t>151к</t>
  </si>
  <si>
    <t>Чудо бомбочки Животный мир</t>
  </si>
  <si>
    <t>113к</t>
  </si>
  <si>
    <t>Чудо-Мыло Фруктовое изобилие 113 (малый набор) NEW</t>
  </si>
  <si>
    <t>Опыты</t>
  </si>
  <si>
    <t>Z53</t>
  </si>
  <si>
    <t>Z53 Лизун№1 банка</t>
  </si>
  <si>
    <t>Х023</t>
  </si>
  <si>
    <t>Бурлящая лава</t>
  </si>
  <si>
    <t>002к</t>
  </si>
  <si>
    <t>Волшебные кристаллы 002</t>
  </si>
  <si>
    <t>004к</t>
  </si>
  <si>
    <t>Волшебные кристаллы 004</t>
  </si>
  <si>
    <t>рул</t>
  </si>
  <si>
    <t>005к</t>
  </si>
  <si>
    <t>Волшебные кристаллы 005</t>
  </si>
  <si>
    <t>Х026</t>
  </si>
  <si>
    <t>Жидкий свет</t>
  </si>
  <si>
    <t>X025</t>
  </si>
  <si>
    <t>Звездная пыль</t>
  </si>
  <si>
    <t>Х004</t>
  </si>
  <si>
    <t>Лизун</t>
  </si>
  <si>
    <t>Х022</t>
  </si>
  <si>
    <t>Магнетизм</t>
  </si>
  <si>
    <t>Х028</t>
  </si>
  <si>
    <t>Неньютоновская жидкость</t>
  </si>
  <si>
    <t>Х005</t>
  </si>
  <si>
    <t>Светящийся лизун</t>
  </si>
  <si>
    <t>X020</t>
  </si>
  <si>
    <t>Тепло и холод арт.Х020</t>
  </si>
  <si>
    <t>Х024</t>
  </si>
  <si>
    <t>Хамелеон - стекло</t>
  </si>
  <si>
    <t>X019</t>
  </si>
  <si>
    <t>Химия Цвета арт.X019</t>
  </si>
  <si>
    <t>Х003</t>
  </si>
  <si>
    <t>Червяки &amp; икра</t>
  </si>
  <si>
    <t>Х001</t>
  </si>
  <si>
    <t>Чернила для шпионов</t>
  </si>
  <si>
    <t>С655</t>
  </si>
  <si>
    <t>Чудо снег 100 г</t>
  </si>
  <si>
    <t>X027</t>
  </si>
  <si>
    <t>Электролиз</t>
  </si>
  <si>
    <t>КЛЕВЕР (НДС 10%)</t>
  </si>
  <si>
    <t>3-D аппликация (картины)</t>
  </si>
  <si>
    <t>АБ 41-071</t>
  </si>
  <si>
    <t>Набор для изготовления картины  "Мой пони"</t>
  </si>
  <si>
    <t>АБ 21-117</t>
  </si>
  <si>
    <t>Набор для изготовления картины "Большие кошки"</t>
  </si>
  <si>
    <t>АБ 21-142</t>
  </si>
  <si>
    <t>Набор для изготовления картины "Венеция"</t>
  </si>
  <si>
    <t>АБ 15-057</t>
  </si>
  <si>
    <t>Набор для изготовления картины "Вертолет"</t>
  </si>
  <si>
    <t>АБ 21-132</t>
  </si>
  <si>
    <t>Набор для изготовления картины "Весенний букет" (фрезии)</t>
  </si>
  <si>
    <t>АБ 15-056</t>
  </si>
  <si>
    <t>Набор для изготовления картины "Грузовичок"</t>
  </si>
  <si>
    <t>АБ 15-060</t>
  </si>
  <si>
    <t>Набор для изготовления картины "Заинька"</t>
  </si>
  <si>
    <t>АБ 21-135</t>
  </si>
  <si>
    <t>Набор для изготовления картины "Нежный букет" (пионы)</t>
  </si>
  <si>
    <t>АБ 21-141</t>
  </si>
  <si>
    <t>Набор для изготовления картины "Париж"</t>
  </si>
  <si>
    <t>АБ 41-007</t>
  </si>
  <si>
    <t>Набор для изготовления картины "Парусник"</t>
  </si>
  <si>
    <t>АБ 21-123</t>
  </si>
  <si>
    <t>Набор для изготовления картины "Пират"</t>
  </si>
  <si>
    <t>АБ 21-122</t>
  </si>
  <si>
    <t>Набор для изготовления картины "Русалочка"</t>
  </si>
  <si>
    <t>АБ 15-110</t>
  </si>
  <si>
    <t>Набор для изготовления картины "Семейка"</t>
  </si>
  <si>
    <t>АБ 19-205</t>
  </si>
  <si>
    <t>Набор для изготовления картины "Фея Земляники"</t>
  </si>
  <si>
    <t>АБ 19-204</t>
  </si>
  <si>
    <t>Набор для изготовления картины "Фея Лилий"</t>
  </si>
  <si>
    <t>АБ 21-113</t>
  </si>
  <si>
    <t>Набор для изготовления картины "Я люблю зверят"</t>
  </si>
  <si>
    <t>АБ 21-115</t>
  </si>
  <si>
    <t>Набор для изготовления картины "Я люблю лошадок"</t>
  </si>
  <si>
    <t>АБ 24-515</t>
  </si>
  <si>
    <t>Набор для изготовления картины «Гонщик»</t>
  </si>
  <si>
    <t>АБ 15-113</t>
  </si>
  <si>
    <t>Набор для картины "Ку-ка-ре-ку!" (3-5 лет) геом. констр.</t>
  </si>
  <si>
    <t>АБ 20-006</t>
  </si>
  <si>
    <t>Наборы для изготовления картины "Панда и бабочка"</t>
  </si>
  <si>
    <t>АБ 20-004</t>
  </si>
  <si>
    <t>Наборы для изготовления картины "Рыжий котик"</t>
  </si>
  <si>
    <t>Бисер</t>
  </si>
  <si>
    <t>Бисерное дерево</t>
  </si>
  <si>
    <t>АА 46-103</t>
  </si>
  <si>
    <t>Набор для изготовления бисерного дерева "Апельсиновое дерево"</t>
  </si>
  <si>
    <t>АА 46-102</t>
  </si>
  <si>
    <t>Набор для изготовления бисерного дерева "Денежное дерево"</t>
  </si>
  <si>
    <t>АА 46-101</t>
  </si>
  <si>
    <t>Набор для изготовления бисерного дерева "Сакура"</t>
  </si>
  <si>
    <t>АА 46-106</t>
  </si>
  <si>
    <t>Набор для изготовления бисерного дерева "Чудо-деревце"</t>
  </si>
  <si>
    <t>АА 46-104</t>
  </si>
  <si>
    <t>Набор для изготовления бисерного дерева "Яблонька"</t>
  </si>
  <si>
    <t>АА 05-520</t>
  </si>
  <si>
    <t>Набор "Петушок" (фигурка на проволоке)</t>
  </si>
  <si>
    <t>АА 05-550</t>
  </si>
  <si>
    <t>Набор для изготовления  фигурки "Божья коровка"</t>
  </si>
  <si>
    <t>АА 05-528</t>
  </si>
  <si>
    <t>Набор для изготовления фигурки "Дракон"</t>
  </si>
  <si>
    <t>АА 05-512</t>
  </si>
  <si>
    <t>Набор для изготовления фигурки "Ежик"</t>
  </si>
  <si>
    <t>АА 05-523</t>
  </si>
  <si>
    <t>Набор для изготовления фигурки "Мышка"</t>
  </si>
  <si>
    <t>АА 05-526</t>
  </si>
  <si>
    <t>Набор для изготовления фигурки "Мяу"</t>
  </si>
  <si>
    <t>АА 05-551</t>
  </si>
  <si>
    <t>Набор для изготовления фигурки "Черный кот"</t>
  </si>
  <si>
    <t>АА 05-554</t>
  </si>
  <si>
    <t>Набор для изготовления фигурки «Семицветик»</t>
  </si>
  <si>
    <t>АА 05-553</t>
  </si>
  <si>
    <t>Набор для изготовления фигурки «Стрекоза»</t>
  </si>
  <si>
    <t>АА 48-704</t>
  </si>
  <si>
    <t>Набор для изготовления фигурки на каркасе "Звездочка"</t>
  </si>
  <si>
    <t>АА 48-702</t>
  </si>
  <si>
    <t>Набор для изготовления фигурки на каркасе "Птичка"</t>
  </si>
  <si>
    <t>АА 48-703</t>
  </si>
  <si>
    <t>Набор для изготовления фигурки на каркасе "Рыбка"</t>
  </si>
  <si>
    <t>АА 48-701</t>
  </si>
  <si>
    <t>Набор для изготовления фигурки на каркасе "Сердце"</t>
  </si>
  <si>
    <t>АА 48-705</t>
  </si>
  <si>
    <t>Набор для изготовления фигурки на каркасе"Бабочка"</t>
  </si>
  <si>
    <t>АА 48-706</t>
  </si>
  <si>
    <t>Набор для изготовления фигурки на каркасе"Улитка"</t>
  </si>
  <si>
    <t>АА 05-602</t>
  </si>
  <si>
    <t>Набор для изготовления цветка из бисера «Алая роза»</t>
  </si>
  <si>
    <t>АА 05-607</t>
  </si>
  <si>
    <t>Набор для изготовления цветка из бисера «Голубой колокольчик»</t>
  </si>
  <si>
    <t>АА 05-605</t>
  </si>
  <si>
    <t>Набор для изготовления цветка из бисера «Желтая мимоза»</t>
  </si>
  <si>
    <t>АА 05-604</t>
  </si>
  <si>
    <t>Набор для изготовления цветка из бисера «Жемчужная ромашка»</t>
  </si>
  <si>
    <t>АА 05-603</t>
  </si>
  <si>
    <t>Набор для изготовления цветка из бисера «Майская сирень»</t>
  </si>
  <si>
    <t>АА 05-606</t>
  </si>
  <si>
    <t>Набор для изготовления цветка из бисера «Оранжевая гербера»</t>
  </si>
  <si>
    <t>АА 05-601</t>
  </si>
  <si>
    <t>Набор для изготовления цветка из бисера «Розовая лилия»</t>
  </si>
  <si>
    <t>Бумагопластика (картины)</t>
  </si>
  <si>
    <t>АБ 41-307</t>
  </si>
  <si>
    <t>Набор для изготовления картины "Анютины глазки"</t>
  </si>
  <si>
    <t>АБ 14-352</t>
  </si>
  <si>
    <t>Набор для изготовления картины "Букет лилий"</t>
  </si>
  <si>
    <t>АБ 41-211</t>
  </si>
  <si>
    <t>Набор для изготовления картины "Взлетающие бабочки"</t>
  </si>
  <si>
    <t>АБ 41-308</t>
  </si>
  <si>
    <t>Набор для изготовления картины "Герберы"</t>
  </si>
  <si>
    <t>АБ 41-201</t>
  </si>
  <si>
    <t>Набор для изготовления картины "Золотистая бабочка"</t>
  </si>
  <si>
    <t>АБ 41-202</t>
  </si>
  <si>
    <t>Набор для изготовления картины "Лазурная бабочка"</t>
  </si>
  <si>
    <t>АБ 41-301</t>
  </si>
  <si>
    <t>Набор для изготовления картины "Подсолнух"</t>
  </si>
  <si>
    <t>АБ 14-356</t>
  </si>
  <si>
    <t>Набор для изготовления картины "Поле ромашек"</t>
  </si>
  <si>
    <t>АБ 41-212</t>
  </si>
  <si>
    <t>Набор для изготовления картины "Полевые цветы"</t>
  </si>
  <si>
    <t>АБ 41-203</t>
  </si>
  <si>
    <t>Набор для изготовления картины "Пурпурная бабочка"</t>
  </si>
  <si>
    <t>АБ 41-200</t>
  </si>
  <si>
    <t>Набор для изготовления картины "Радужная бабочка"</t>
  </si>
  <si>
    <t>АБ 41-305</t>
  </si>
  <si>
    <t>Набор для изготовления картины "Розы"</t>
  </si>
  <si>
    <t>АБ 41-304</t>
  </si>
  <si>
    <t>Набор для изготовления картины "Ромашки"</t>
  </si>
  <si>
    <t>АБ 41-310</t>
  </si>
  <si>
    <t>Набор для изготовления картины "Тюльпаны"</t>
  </si>
  <si>
    <t>Бутоньерки</t>
  </si>
  <si>
    <t>АА 48-106</t>
  </si>
  <si>
    <t>Набор для изготовления  бутоньерки "Фиалки" (букет из пайеток)</t>
  </si>
  <si>
    <t>АА 48-105</t>
  </si>
  <si>
    <t>Набор для изготовления  бутоньерки "Цветы и бабочки" (букет из пайеток)</t>
  </si>
  <si>
    <t>АА 48-101</t>
  </si>
  <si>
    <t>Набор для изготовления бутоньерки "Земляничка" (букет из пайеток)</t>
  </si>
  <si>
    <t>АА 48-104</t>
  </si>
  <si>
    <t>Набор для изготовления бутоньерки "Золотые искры" (букет из пайеток)</t>
  </si>
  <si>
    <t>АА 48-103</t>
  </si>
  <si>
    <t>Набор для изготовления бутоньерки "Розовый закат" (букет из пайеток)</t>
  </si>
  <si>
    <t>АА 48-102</t>
  </si>
  <si>
    <t>Набор для изготовления бутоньерки "Серебристый" (букет из пайеток)</t>
  </si>
  <si>
    <t>Декорирование коробочек</t>
  </si>
  <si>
    <t>АБ 41-555</t>
  </si>
  <si>
    <t>Набор для декорирования двух коробочек "Веселая обезьянка"</t>
  </si>
  <si>
    <t>АБ 41-551</t>
  </si>
  <si>
    <t>Набор для декорирования двух коробочек "Матрешка"</t>
  </si>
  <si>
    <t>АБ 41-554</t>
  </si>
  <si>
    <t>Набор для декорирования двух коробочек "Машинка"</t>
  </si>
  <si>
    <t>АБ 41-550</t>
  </si>
  <si>
    <t>Набор для декорирования двух коробочек "Совушка"</t>
  </si>
  <si>
    <t>АБ 41-552</t>
  </si>
  <si>
    <t>Набор для декорирования двух коробочек "Чудо-кот"</t>
  </si>
  <si>
    <t>Изготовление декоративных шаров</t>
  </si>
  <si>
    <t>АБ 41-502</t>
  </si>
  <si>
    <t>Набор для изготовления декора "Шар из нарцисcов"</t>
  </si>
  <si>
    <t>АБ 41-501</t>
  </si>
  <si>
    <t>Набор для изготовления декора "Шар из цветов"</t>
  </si>
  <si>
    <t>АБ 11-451</t>
  </si>
  <si>
    <t>Набор для изготовления шара-кусудама "Колокольчик"</t>
  </si>
  <si>
    <t>АБ 11-453</t>
  </si>
  <si>
    <t>Набор для изготовления шара-кусудама "Лилия"</t>
  </si>
  <si>
    <t>АБ 11-452</t>
  </si>
  <si>
    <t>Набор для изготовления шара-кусудама "Хризантема"</t>
  </si>
  <si>
    <t>Изготовление открыток</t>
  </si>
  <si>
    <t>АБ 35-902</t>
  </si>
  <si>
    <t>Набор 4-х открыток "Мои поздравления"</t>
  </si>
  <si>
    <t>АБ 35-900</t>
  </si>
  <si>
    <t>Набор 4-х отрыток "Первые открытки"</t>
  </si>
  <si>
    <t>АБ 23-809</t>
  </si>
  <si>
    <t>Набор для изготовления  открытки "Котик"</t>
  </si>
  <si>
    <t>АБ 23-808</t>
  </si>
  <si>
    <t>Набор для изготовления  открытки "Собачка"</t>
  </si>
  <si>
    <t>АБ 23-807</t>
  </si>
  <si>
    <t>Набор для изготовления открытки "Букет"</t>
  </si>
  <si>
    <t>АБ 23-812</t>
  </si>
  <si>
    <t>Набор для изготовления открытки "Огненный цветок"</t>
  </si>
  <si>
    <t>АБ 23-815</t>
  </si>
  <si>
    <t>Набор для изготовления открытки "Розовый цветок"</t>
  </si>
  <si>
    <t>АБ 23-605</t>
  </si>
  <si>
    <t>Набор для изготовления открытки "Сердце в подарок"</t>
  </si>
  <si>
    <t>АБ 23-811</t>
  </si>
  <si>
    <t>Набор для изготовления открытки "Солнечный цветок"</t>
  </si>
  <si>
    <t>АБ 33-204</t>
  </si>
  <si>
    <t>Набор для изготовления открытки "Цып-цып"</t>
  </si>
  <si>
    <t>АБ 23-600</t>
  </si>
  <si>
    <t>Набор для изготовления открытки "Шарики"</t>
  </si>
  <si>
    <t>Изготовление украшений</t>
  </si>
  <si>
    <t>АА 09-301</t>
  </si>
  <si>
    <t>Набор "Мой первый кумихимо" (браслет из пряжи)</t>
  </si>
  <si>
    <t>АА 08-501</t>
  </si>
  <si>
    <t>Набор "Солнце инков" (кулон)</t>
  </si>
  <si>
    <t>АА 08-503</t>
  </si>
  <si>
    <t>Набор "Утренняя роса" (кулон)</t>
  </si>
  <si>
    <t>АА 09-402</t>
  </si>
  <si>
    <t>Набор для изготовления двух браслетов КУМИХИМО "Кумико-Сан" (пряжа)</t>
  </si>
  <si>
    <t>АА 09-403</t>
  </si>
  <si>
    <t>Набор для изготовления двух браслетов КУМИХИМО "Чоу-Сан" (пряжа)</t>
  </si>
  <si>
    <t>АА 07-217</t>
  </si>
  <si>
    <t>Набор для изготовления кулона "Волшебный цветок"</t>
  </si>
  <si>
    <t>АА 07-215</t>
  </si>
  <si>
    <t>Набор для изготовления кулона "Милые миниатюры. Дивный павлин"</t>
  </si>
  <si>
    <t>АА 07-150</t>
  </si>
  <si>
    <t>Набор для изготовления кулона "Сердечко"</t>
  </si>
  <si>
    <t>АА 08-502</t>
  </si>
  <si>
    <t>Набор для изготовления кулона "Сердце розы"</t>
  </si>
  <si>
    <t>АА 07-216</t>
  </si>
  <si>
    <t>Набор для изготовления кулона "Сказочная рыбка"</t>
  </si>
  <si>
    <t>АА 07-202</t>
  </si>
  <si>
    <t>Набор для изготовления кулона "Талисман друидов. Весна "</t>
  </si>
  <si>
    <t>АА 07-201</t>
  </si>
  <si>
    <t>Набор для изготовления кулона "Талисман друидов. Зима "</t>
  </si>
  <si>
    <t>АА 07-203</t>
  </si>
  <si>
    <t>Набор для изготовления кулона "Талисман друидов. Лето "</t>
  </si>
  <si>
    <t>АА 07-204</t>
  </si>
  <si>
    <t>Набор для изготовления кулона "Талисман друидов. Осень "</t>
  </si>
  <si>
    <t>АА 08-619</t>
  </si>
  <si>
    <t>Набор для изготовления ожерелья+браслета "Восточный шатёр"</t>
  </si>
  <si>
    <t>АА 04-099</t>
  </si>
  <si>
    <t>Набор для изготовления ожерелья+браслета "Камелия"</t>
  </si>
  <si>
    <t>АА 08-609</t>
  </si>
  <si>
    <t>Набор для изготовления ожерелья+браслета "Северное сияние"</t>
  </si>
  <si>
    <t>АА 48-511</t>
  </si>
  <si>
    <t>Набор для изготовления украшений "Кулоны из ленточек"</t>
  </si>
  <si>
    <t>АА 09-401</t>
  </si>
  <si>
    <t>Набор кумихимо "Асами-Сан" (браслеты из пряжи)</t>
  </si>
  <si>
    <t>Изготовление фонариков</t>
  </si>
  <si>
    <t>АБ 42-562</t>
  </si>
  <si>
    <t>Набор для изготовления фонарика "Волшебный лес"</t>
  </si>
  <si>
    <t>АБ 42-561</t>
  </si>
  <si>
    <t>Набор для изготовления фонарика "Искрящиеся бабочки"</t>
  </si>
  <si>
    <t>АБ 42-560</t>
  </si>
  <si>
    <t>Набор для изготовления фонарика "Пение птиц"</t>
  </si>
  <si>
    <t>АБ 42-563</t>
  </si>
  <si>
    <t>Набор для изготовления фонарика "Цветочный узор"</t>
  </si>
  <si>
    <t>Кручение из пряжи и др материалов (фигурки. картинкы)</t>
  </si>
  <si>
    <t>АИ 02-108</t>
  </si>
  <si>
    <t>Набор "Виток за витком. Петя-петушок" (пряжа)</t>
  </si>
  <si>
    <t>АА 09-101</t>
  </si>
  <si>
    <t>Набор для изготовления броши "Шмель" (пряжа+бисер)</t>
  </si>
  <si>
    <t>АИ 03-107</t>
  </si>
  <si>
    <t>Набор для изготовления картины "Милая Овечка" (пряжа)</t>
  </si>
  <si>
    <t>АИ 03-105</t>
  </si>
  <si>
    <t>Набор для изготовления картины "Портрет зайца"</t>
  </si>
  <si>
    <t>АИ 03-103</t>
  </si>
  <si>
    <t>Набор для изготовления картины "Розовый слон"</t>
  </si>
  <si>
    <t>АИ 03-104</t>
  </si>
  <si>
    <t>Набор для изготовления картины "Такса"</t>
  </si>
  <si>
    <t>АИ 03-106</t>
  </si>
  <si>
    <t>Набор для изготовления картины "Тигрёнок"</t>
  </si>
  <si>
    <t>АИ 02-104</t>
  </si>
  <si>
    <t>Набор для изготовления фигурки "Барсик"</t>
  </si>
  <si>
    <t>АИ 02-103</t>
  </si>
  <si>
    <t>Набор для изготовления фигурки "Дружок"</t>
  </si>
  <si>
    <t>АИ 02-105</t>
  </si>
  <si>
    <t>Набор для изготовления фигурки "Львенок"</t>
  </si>
  <si>
    <t>АИ 02-107</t>
  </si>
  <si>
    <t>Набор для изготовления фигурки "Мартышка" (пряжа)</t>
  </si>
  <si>
    <t>АИ 02-102</t>
  </si>
  <si>
    <t>Набор для изготовления фигурки "Мишутка"</t>
  </si>
  <si>
    <t>АИ 02-106</t>
  </si>
  <si>
    <t>Набор для изготовления фигурки "Мышуня"</t>
  </si>
  <si>
    <t>АШ 01-204</t>
  </si>
  <si>
    <t>Набор для изготовления фигурки "Сова из помпона"</t>
  </si>
  <si>
    <t>АШ 01-206</t>
  </si>
  <si>
    <t>Набор для изготовления фигурки Пёс</t>
  </si>
  <si>
    <t>АИ 01-203</t>
  </si>
  <si>
    <t>Набор для изготовления фигурок "Два пушистика. Барашек и синичка" (пряжа)</t>
  </si>
  <si>
    <t>АИ 01-202</t>
  </si>
  <si>
    <t>Набор для изготовления фигурок "Два пушистика. Зайчик и ежик" (пряжа)</t>
  </si>
  <si>
    <t>АИ 01-204</t>
  </si>
  <si>
    <t>Набор для изготовления фигурок "Два пушистика. Котик и мышка" (пряжа)</t>
  </si>
  <si>
    <t>АИ 01-201</t>
  </si>
  <si>
    <t>Набор для изготовления фигурок "Два пушистика. Собачка и лягушка" (пряжа)</t>
  </si>
  <si>
    <t>АИ 01-206</t>
  </si>
  <si>
    <t>Набор для изготовления фигурок "Два пушистика. Сова и летучая мышь" (пряжа)</t>
  </si>
  <si>
    <t>АИ 01-205</t>
  </si>
  <si>
    <t>Набор для изготовления фигурок "Два пушистика. Страус и гусеничка" (пряжа)</t>
  </si>
  <si>
    <t>АА 48-601</t>
  </si>
  <si>
    <t>Набор для изготовления фигурок "Помпончики" (помпоны)</t>
  </si>
  <si>
    <t>Мандалы</t>
  </si>
  <si>
    <t>АИ 04-103</t>
  </si>
  <si>
    <t>Набор для изготовления мандалы "Вечер"</t>
  </si>
  <si>
    <t>АИ 04-102</t>
  </si>
  <si>
    <t>Набор для изготовления мандалы "День"</t>
  </si>
  <si>
    <t>АИ 04-101</t>
  </si>
  <si>
    <t>Набор для изготовления мандалы "Утро"</t>
  </si>
  <si>
    <t>АБ 41-556</t>
  </si>
  <si>
    <t>Набор "Веселый петух. Сюрприз" (коробочки)</t>
  </si>
  <si>
    <t>АБ 15-061</t>
  </si>
  <si>
    <t>Набор для изготовления картины "Баю-бай"</t>
  </si>
  <si>
    <t>АБ 21-005</t>
  </si>
  <si>
    <t>Набор для изготовления картины "Давай играть, щенок!"</t>
  </si>
  <si>
    <t>АБ 15-106</t>
  </si>
  <si>
    <t>Набор для изготовления картины "Золотая рыбка"</t>
  </si>
  <si>
    <t>АБ 21-133</t>
  </si>
  <si>
    <t>Набор для изготовления картины "Летний букет" (подсолнухи)</t>
  </si>
  <si>
    <t>АБ 21-134</t>
  </si>
  <si>
    <t>Набор для изготовления картины "Любимый букет" (розы)</t>
  </si>
  <si>
    <t>АБ 15-109</t>
  </si>
  <si>
    <t>Набор для изготовления картины "Мой Мишка"</t>
  </si>
  <si>
    <t>АБ 15-111</t>
  </si>
  <si>
    <t>Набор для изготовления картины "Мой щенок"</t>
  </si>
  <si>
    <t>АБ 15-112</t>
  </si>
  <si>
    <t>Набор для изготовления картины "Обезьянки"</t>
  </si>
  <si>
    <t>АБ 41-075</t>
  </si>
  <si>
    <t>Набор для изготовления картины "Павлин"</t>
  </si>
  <si>
    <t>АБ 15-059</t>
  </si>
  <si>
    <t>Набор для изготовления картины "Пингвины"</t>
  </si>
  <si>
    <t>АИ 03-101</t>
  </si>
  <si>
    <t>Набор для изготовления картины "При луне"</t>
  </si>
  <si>
    <t>АБ 21-131</t>
  </si>
  <si>
    <t>Набор для изготовления картины "Радостный букет" (тюльпаны)</t>
  </si>
  <si>
    <t>АБ 21-001</t>
  </si>
  <si>
    <t>Набор для изготовления картины "С добрым утром, цыпленок!"</t>
  </si>
  <si>
    <t>АБ 21-143</t>
  </si>
  <si>
    <t>Набор для изготовления картины "Тихое озеро"</t>
  </si>
  <si>
    <t>АБ 21-136</t>
  </si>
  <si>
    <t>Набор для изготовления картины "Утренний букет" (ромашки)</t>
  </si>
  <si>
    <t>АБ 21-111</t>
  </si>
  <si>
    <t>Набор для изготовления картины "Я люблю котят"</t>
  </si>
  <si>
    <t>АБ 21-114</t>
  </si>
  <si>
    <t>Набор для изготовления картины "Я люблю птичек"</t>
  </si>
  <si>
    <t>АБ 21-116</t>
  </si>
  <si>
    <t>Набор для изготовления картины "Я люблю рыбок"</t>
  </si>
  <si>
    <t>АБ 24-514</t>
  </si>
  <si>
    <t>Набор для изготовления картины «Букет в подарок»</t>
  </si>
  <si>
    <t>АБ 24-512</t>
  </si>
  <si>
    <t>Набор для изготовления картины «Давай дружить!»</t>
  </si>
  <si>
    <t>АБ 41-553</t>
  </si>
  <si>
    <t>Набор для изготовления подарочных коробочек "Цветок"</t>
  </si>
  <si>
    <t>АМ 42-021</t>
  </si>
  <si>
    <t>Набор для картины "Петушок, золотой гребешок"</t>
  </si>
  <si>
    <t>АБ 20-005</t>
  </si>
  <si>
    <t>Наборы для изготовления картины "Добрый слоник"</t>
  </si>
  <si>
    <t>АБ 20-003</t>
  </si>
  <si>
    <t>Наборы для изготовления картины "Любопытный песик"</t>
  </si>
  <si>
    <t>АБ 20-001</t>
  </si>
  <si>
    <t>Наборы для изготовления картины "Маленькая зебра"</t>
  </si>
  <si>
    <t>Оригами</t>
  </si>
  <si>
    <t>АБ 11-502</t>
  </si>
  <si>
    <t>Набор игра-оригами "Репка"</t>
  </si>
  <si>
    <t>АБ 11-501</t>
  </si>
  <si>
    <t>Набор игра-оригами "Теремок"</t>
  </si>
  <si>
    <t>АБ 11-401</t>
  </si>
  <si>
    <t>Набор фигурок "Самолеты. Оригами"</t>
  </si>
  <si>
    <t>АБ 11-121</t>
  </si>
  <si>
    <t>Набор фигурок-оригами "Моё первое оригами. Ступень 1"</t>
  </si>
  <si>
    <t>АБ 11-122</t>
  </si>
  <si>
    <t>Набор фигурок-оригами "Моё первое оригами. Ступень 2"</t>
  </si>
  <si>
    <t>Творчество из фетра</t>
  </si>
  <si>
    <t>АФ 10-022</t>
  </si>
  <si>
    <t>Набор для изготовления кулона "Принцесса Марта"</t>
  </si>
  <si>
    <t>АФ 10-020</t>
  </si>
  <si>
    <t>Набор для изготовления кулона "Принцесса София"</t>
  </si>
  <si>
    <t>АФ 10-021</t>
  </si>
  <si>
    <t>Набор для изготовления кулона "Принцесса Эльза"</t>
  </si>
  <si>
    <t>АФ 48-810</t>
  </si>
  <si>
    <t>Набор для изготовления украшений из фетра "Ассорти"</t>
  </si>
  <si>
    <t>АФ 10-032</t>
  </si>
  <si>
    <t>Набор для изготовления украшения "Виолетта"</t>
  </si>
  <si>
    <t>АФ 10-030</t>
  </si>
  <si>
    <t>Набор для изготовления украшения "Любава"</t>
  </si>
  <si>
    <t>АФ 10-031</t>
  </si>
  <si>
    <t>Набор для изготовления украшения "Розетта"</t>
  </si>
  <si>
    <t>АФ 41-800</t>
  </si>
  <si>
    <t>Набор для изготовления фигурок из фетра "Игрушки на ладошке"</t>
  </si>
  <si>
    <t>АФ 48-801</t>
  </si>
  <si>
    <t>Набор для изготовления фигурок из фетра «Мордашки на карандашики»</t>
  </si>
  <si>
    <t>Топиарий</t>
  </si>
  <si>
    <t>АБ 41-532</t>
  </si>
  <si>
    <t>Набор для изготовления топиария «Краски лета»</t>
  </si>
  <si>
    <t>АБ 41-531</t>
  </si>
  <si>
    <t>Набор для изготовления топиария «Ромашковое чудо»</t>
  </si>
  <si>
    <t>АБ 41-533</t>
  </si>
  <si>
    <t>Набор для изготовления топиария «Сиреневый вечер»</t>
  </si>
  <si>
    <t>КРЕАТИВ</t>
  </si>
  <si>
    <t>Дерево Вудик</t>
  </si>
  <si>
    <t>Домино Ассорти</t>
  </si>
  <si>
    <t>Домино Животные Сафари</t>
  </si>
  <si>
    <t>Пазл-книжка Мишка на велосипеде</t>
  </si>
  <si>
    <t>Часы на стену</t>
  </si>
  <si>
    <t>МДИ</t>
  </si>
  <si>
    <t>Д059</t>
  </si>
  <si>
    <t>Автомобиль-конструктор 1</t>
  </si>
  <si>
    <t>Д061</t>
  </si>
  <si>
    <t>Автомобиль-конструктор 3</t>
  </si>
  <si>
    <t>Д062</t>
  </si>
  <si>
    <t>Автомобиль-конструктор 4</t>
  </si>
  <si>
    <t>Д344</t>
  </si>
  <si>
    <t>Бубен "Нюша"</t>
  </si>
  <si>
    <t>Д220</t>
  </si>
  <si>
    <t>Бубен фигурный</t>
  </si>
  <si>
    <t>Д414</t>
  </si>
  <si>
    <t>Бусы "Ассорти" 16 штук</t>
  </si>
  <si>
    <t>Д327</t>
  </si>
  <si>
    <t>Горка "Крош"</t>
  </si>
  <si>
    <t>Д328</t>
  </si>
  <si>
    <t>Горка "Нюша"</t>
  </si>
  <si>
    <t>Д003</t>
  </si>
  <si>
    <t>Горка-шарики (маленькая)</t>
  </si>
  <si>
    <t>Д167</t>
  </si>
  <si>
    <t>Готовим завтрак малый</t>
  </si>
  <si>
    <t>Д268</t>
  </si>
  <si>
    <t>Дергунчик лев</t>
  </si>
  <si>
    <t>Д104</t>
  </si>
  <si>
    <t>Дерево-шнуровка</t>
  </si>
  <si>
    <t>Д392</t>
  </si>
  <si>
    <t>Домино "Зоопарк"</t>
  </si>
  <si>
    <t>Д395</t>
  </si>
  <si>
    <t>Домино "Счёт"</t>
  </si>
  <si>
    <t>Д393</t>
  </si>
  <si>
    <t>Домино "Транспорт"</t>
  </si>
  <si>
    <t>Д394</t>
  </si>
  <si>
    <t>Домино "Фигуры"</t>
  </si>
  <si>
    <t>Д029</t>
  </si>
  <si>
    <t>Занимательная коробка</t>
  </si>
  <si>
    <t>Клоун пирамидка 1</t>
  </si>
  <si>
    <t>Клоун пирамидка 2</t>
  </si>
  <si>
    <t>Клоун пирамидка 3</t>
  </si>
  <si>
    <t>Д399</t>
  </si>
  <si>
    <t>Конструктор Вертолет</t>
  </si>
  <si>
    <t>Д429</t>
  </si>
  <si>
    <t>Конструктор Полиция</t>
  </si>
  <si>
    <t>Д428</t>
  </si>
  <si>
    <t>Конструктор Самосвал</t>
  </si>
  <si>
    <t>Д427</t>
  </si>
  <si>
    <t>Конструктор Такси</t>
  </si>
  <si>
    <t>Д030</t>
  </si>
  <si>
    <t>Ксилофон 12 тонов металлический</t>
  </si>
  <si>
    <t>Д045</t>
  </si>
  <si>
    <t>Ксилофон 8 тонов (деревянный)</t>
  </si>
  <si>
    <t>Д229</t>
  </si>
  <si>
    <t>Лабиринт "Мышки в сыре"</t>
  </si>
  <si>
    <t>Д227</t>
  </si>
  <si>
    <t>Лабиринт "Цветок"</t>
  </si>
  <si>
    <t>Д072</t>
  </si>
  <si>
    <t>Лабиринт № 3</t>
  </si>
  <si>
    <t>Д192</t>
  </si>
  <si>
    <t>Лабиринт № 4</t>
  </si>
  <si>
    <t>Д193</t>
  </si>
  <si>
    <t>Лабиринт № 5</t>
  </si>
  <si>
    <t>Д195</t>
  </si>
  <si>
    <t>Лабиринт № 7</t>
  </si>
  <si>
    <t>Д350</t>
  </si>
  <si>
    <t>Лабиринт Бегемот</t>
  </si>
  <si>
    <t>Д384</t>
  </si>
  <si>
    <t>Лабиринт Буренка</t>
  </si>
  <si>
    <t>Д385</t>
  </si>
  <si>
    <t>Лабиринт Ежик</t>
  </si>
  <si>
    <t>Д348</t>
  </si>
  <si>
    <t>Лабиринт Жираф</t>
  </si>
  <si>
    <t>Д346</t>
  </si>
  <si>
    <t>Лабиринт Зебра</t>
  </si>
  <si>
    <t>Д347</t>
  </si>
  <si>
    <t>Лабиринт Лев</t>
  </si>
  <si>
    <t>Д386</t>
  </si>
  <si>
    <t>Лабиринт Лева</t>
  </si>
  <si>
    <t>Д387</t>
  </si>
  <si>
    <t>Лабиринт Мурлыка</t>
  </si>
  <si>
    <t>Д345</t>
  </si>
  <si>
    <t>Лабиринт Слон</t>
  </si>
  <si>
    <t>Д388</t>
  </si>
  <si>
    <t>Лабиринт Совушка</t>
  </si>
  <si>
    <t>Д349</t>
  </si>
  <si>
    <t>Лабиринт Черепаха</t>
  </si>
  <si>
    <t>Д400</t>
  </si>
  <si>
    <t>Лабиринт Чудо-дерево</t>
  </si>
  <si>
    <t>Д370</t>
  </si>
  <si>
    <t>Лабиринт-Бабочка</t>
  </si>
  <si>
    <t>Д011</t>
  </si>
  <si>
    <t>Лабиринт-каталка "Львенок"</t>
  </si>
  <si>
    <t>Д036</t>
  </si>
  <si>
    <t>Лабиринт-каталка "Слоник"</t>
  </si>
  <si>
    <t>Д358</t>
  </si>
  <si>
    <t>Лабиринт-каталка Жираф</t>
  </si>
  <si>
    <t>Д360</t>
  </si>
  <si>
    <t>Лабиринт-каталка Козел</t>
  </si>
  <si>
    <t>Д361</t>
  </si>
  <si>
    <t>Лабиринт-каталка Корова</t>
  </si>
  <si>
    <t>Д362</t>
  </si>
  <si>
    <t>Лабиринт-каталка Крокодил</t>
  </si>
  <si>
    <t>Д363</t>
  </si>
  <si>
    <t>Лабиринт-каталка Курица</t>
  </si>
  <si>
    <t>Д359</t>
  </si>
  <si>
    <t>Лабиринт-каталка Лев</t>
  </si>
  <si>
    <t>Д364</t>
  </si>
  <si>
    <t>Лабиринт-каталка Лошадь</t>
  </si>
  <si>
    <t>Д365</t>
  </si>
  <si>
    <t>Лабиринт-каталка Носорог</t>
  </si>
  <si>
    <t>Д357</t>
  </si>
  <si>
    <t>Лабиринт-каталка Обезьяна</t>
  </si>
  <si>
    <t>Д366</t>
  </si>
  <si>
    <t>Лабиринт-каталка Овца</t>
  </si>
  <si>
    <t>Д367</t>
  </si>
  <si>
    <t>Лабиринт-каталка Свинья</t>
  </si>
  <si>
    <t>Д368</t>
  </si>
  <si>
    <t>Лабиринт-каталка Слон</t>
  </si>
  <si>
    <t>Д105</t>
  </si>
  <si>
    <t>Логическай квадрат</t>
  </si>
  <si>
    <t>Д020</t>
  </si>
  <si>
    <t>Логический квадрат</t>
  </si>
  <si>
    <t>Д019</t>
  </si>
  <si>
    <t>Логический круг</t>
  </si>
  <si>
    <t>Д005</t>
  </si>
  <si>
    <t>Магнитные фигуры - Африканские животные</t>
  </si>
  <si>
    <t>Д004</t>
  </si>
  <si>
    <t>Магнитные фигуры - ферма</t>
  </si>
  <si>
    <t>Д181а</t>
  </si>
  <si>
    <t>Медвежонок Катя</t>
  </si>
  <si>
    <t>Д181б</t>
  </si>
  <si>
    <t>Медвежонок Миша</t>
  </si>
  <si>
    <t>Д178</t>
  </si>
  <si>
    <t>Набор Бусы 2</t>
  </si>
  <si>
    <t>Д179</t>
  </si>
  <si>
    <t>Набор Бусы 3</t>
  </si>
  <si>
    <t>Д163.</t>
  </si>
  <si>
    <t>Паровозик</t>
  </si>
  <si>
    <t>Д401</t>
  </si>
  <si>
    <t>Паровозик шнуровка-цифры 12 дет</t>
  </si>
  <si>
    <t>Д006</t>
  </si>
  <si>
    <t>Пирамида "Круг"</t>
  </si>
  <si>
    <t>Д411</t>
  </si>
  <si>
    <t>Пирамидка "Гусеница"</t>
  </si>
  <si>
    <t>Пирамидка Пингвин</t>
  </si>
  <si>
    <t>Пирамидка Сова</t>
  </si>
  <si>
    <t>Пирамидка Цыпленок</t>
  </si>
  <si>
    <t>Д396</t>
  </si>
  <si>
    <t>Помпон-Лев</t>
  </si>
  <si>
    <t>Д397</t>
  </si>
  <si>
    <t>Помпон-Овечка</t>
  </si>
  <si>
    <t>Д311</t>
  </si>
  <si>
    <t>Свисток-пищалка</t>
  </si>
  <si>
    <t>Д413</t>
  </si>
  <si>
    <t>Сортер Ёжик</t>
  </si>
  <si>
    <t>Д409</t>
  </si>
  <si>
    <t>Сортер Жучок</t>
  </si>
  <si>
    <t>Д369</t>
  </si>
  <si>
    <t>Стучалка "Шарик и гвоздики"</t>
  </si>
  <si>
    <t>Д171</t>
  </si>
  <si>
    <t>Счеты</t>
  </si>
  <si>
    <t>Д372</t>
  </si>
  <si>
    <t>Счеты перекидные малые</t>
  </si>
  <si>
    <t>Д406</t>
  </si>
  <si>
    <t>Трасса "Локомотив"</t>
  </si>
  <si>
    <t>Д262</t>
  </si>
  <si>
    <t>Шнуровка груша</t>
  </si>
  <si>
    <t>НАША ИГРУШКА</t>
  </si>
  <si>
    <t>Голубая стрела ж/д</t>
  </si>
  <si>
    <t>Ж/д Голубая стрела  Веселое путешествие, свет, зву</t>
  </si>
  <si>
    <t>Ж/д Голубая стрела Скоростной поезд, 14дет., свет,</t>
  </si>
  <si>
    <t>Ж/д Голубая стрела эл. мини, в ассорт.</t>
  </si>
  <si>
    <t>Ж/д Голубая стрела,330см,паровоз,3 вагона.</t>
  </si>
  <si>
    <t>Доп.ассортимент</t>
  </si>
  <si>
    <t>M6160</t>
  </si>
  <si>
    <t>Игрушка Утенок заводная плав./танц.</t>
  </si>
  <si>
    <t>DG300-7</t>
  </si>
  <si>
    <t>Набор продуктов Играем в кафе.</t>
  </si>
  <si>
    <t>Жирафики</t>
  </si>
  <si>
    <t>Бусы-прорезыватели Воздушный зефир</t>
  </si>
  <si>
    <t>DY00-6</t>
  </si>
  <si>
    <t>Игрушка Машинки-глазастики. Бокс 12 шт.</t>
  </si>
  <si>
    <t>Крупный пазл для малышей Кошечка, 8 деталей</t>
  </si>
  <si>
    <t>Крупный пазл для малышей Собачка, 8 деталей</t>
  </si>
  <si>
    <t>Набор для купания Лошадка и свинка</t>
  </si>
  <si>
    <t>Набор для купания Самолет и пароход</t>
  </si>
  <si>
    <t>Набор для купания Утёнок и щенок</t>
  </si>
  <si>
    <t>Набор погремушек Кораблик и грузовичок</t>
  </si>
  <si>
    <t>Набор погремушек Кораблик и машинка</t>
  </si>
  <si>
    <t>Набор погремушек Овечка и еж</t>
  </si>
  <si>
    <t>Набор погремушек Птичка и олень</t>
  </si>
  <si>
    <t>Набор погремушек Эскимо и грибок</t>
  </si>
  <si>
    <t>ПВХ Набор для купания Дельфин и морская звезда</t>
  </si>
  <si>
    <t>ПВХ Набор для купания Динозаврики</t>
  </si>
  <si>
    <t>Y14449425</t>
  </si>
  <si>
    <t>ПВХ Набор для купания Катерок 4 предм., сетка</t>
  </si>
  <si>
    <t>Y14449418</t>
  </si>
  <si>
    <t>ПВХ Набор для купания Киты 4 предм., сетка</t>
  </si>
  <si>
    <t>ПВХ Набор для купания Мама уточка и утята</t>
  </si>
  <si>
    <t>ПВХ Набор Кубарики Озеро 2 предм.</t>
  </si>
  <si>
    <t>ПВХ Набор Маленький оркестр 3 предмета</t>
  </si>
  <si>
    <t>ПВХ Набор Мячики 3 предм.</t>
  </si>
  <si>
    <t>ПВХ Овечка</t>
  </si>
  <si>
    <t>Пищалка с погремушками Пёсик Том</t>
  </si>
  <si>
    <t>Подвеска большая с прорезывателями и погремушками Слонёнок Тим</t>
  </si>
  <si>
    <t>Подвеска с вибрацией Зайка Полли</t>
  </si>
  <si>
    <t>Подвеска с вибрацией Пёсик Том</t>
  </si>
  <si>
    <t>Подвеска с вибрацией Собачка Билли</t>
  </si>
  <si>
    <t>Подвеска с зеркальцем, прорезывателями и погремушками  Мишка Вилли</t>
  </si>
  <si>
    <t>Подвеска с зеркальцем, прорезывателями и погремушками Собачка Билли</t>
  </si>
  <si>
    <t>Подвеска с колокольчиком и прорезывателем Зайка Полли</t>
  </si>
  <si>
    <t>Подвеска с колокольчиком и прорезывателем Собачка Билли</t>
  </si>
  <si>
    <t>Подвеска с колокольчиком Щенок Макс</t>
  </si>
  <si>
    <t>Подвеска с пищалкой, зеркальцем, прорезывателями и погремушками Кошечка Мими</t>
  </si>
  <si>
    <t>Подвеска со звуком Щенок Макс, щенок лает</t>
  </si>
  <si>
    <t>Игровые наборы LittleZoo</t>
  </si>
  <si>
    <t>90039ABCD</t>
  </si>
  <si>
    <t>Набор Доктор, Красотка, Модница, 16 шт, диспл.</t>
  </si>
  <si>
    <t>90043ABCD</t>
  </si>
  <si>
    <t>Набор Доктор, Красотка, Учимся готовить, Овощи, 14 шт., диспл.</t>
  </si>
  <si>
    <t>90037ABCDEF</t>
  </si>
  <si>
    <t>Оружие с присосками, наборы Полицейского, наборы Военного</t>
  </si>
  <si>
    <t>90036ABCDEF</t>
  </si>
  <si>
    <t>Оружие с присосками, наборы Полицейского, наборы Пирата</t>
  </si>
  <si>
    <t>Калейдоскопы</t>
  </si>
  <si>
    <t>Калейдоскоп Дружные зверята, 14 см</t>
  </si>
  <si>
    <t>Куклы и аксессуары</t>
  </si>
  <si>
    <t>Аксессуары</t>
  </si>
  <si>
    <t>Восточный замок с аксессуарами, свет и звук.</t>
  </si>
  <si>
    <t>Игрушка Мой зайка, 30 см</t>
  </si>
  <si>
    <t>Игрушка Мой зайчонок</t>
  </si>
  <si>
    <t>Игрушка Мой мишка</t>
  </si>
  <si>
    <t>Игрушка Мой ягненок</t>
  </si>
  <si>
    <t>B037</t>
  </si>
  <si>
    <t>Кукла Abbie балерина 29см, в ас-те, дисплей.</t>
  </si>
  <si>
    <t>B026</t>
  </si>
  <si>
    <t>Кукла Abbie Мой гардероб, 29см, в ас-те</t>
  </si>
  <si>
    <t>B013</t>
  </si>
  <si>
    <t>Кукла Abbie Русалка с аксес-ми, 29см, в ас-те.</t>
  </si>
  <si>
    <t>DH2087/2/3/4</t>
  </si>
  <si>
    <t>Кукла Ardana с аксес-ми в ас-те.</t>
  </si>
  <si>
    <t>Кукла Calleigh 29см, Принцесса, в ассорт.</t>
  </si>
  <si>
    <t>8091B</t>
  </si>
  <si>
    <t>Кукла Defa в атласном платье, в ассорт., кор.</t>
  </si>
  <si>
    <t>Кукла Бекки-бабочка"Моя первая кукла" м/н, озвуч., 30см.</t>
  </si>
  <si>
    <t>Кукла Бекки-зайка "Моя первая кукла" м/н, озвуч., 30см.</t>
  </si>
  <si>
    <t>004-1</t>
  </si>
  <si>
    <t>Кукла Джейн 2, 29 см</t>
  </si>
  <si>
    <t>Кукла Маленькая плакса</t>
  </si>
  <si>
    <t>Кукла Милли балеринка, 20см, в асс-те.</t>
  </si>
  <si>
    <t>Кукла Минни Пью и писаю 2</t>
  </si>
  <si>
    <t>TY10009</t>
  </si>
  <si>
    <t>Кукла Принцесса 29 см, в ассорт.</t>
  </si>
  <si>
    <t>Пупс малышка Пью и писаю</t>
  </si>
  <si>
    <t>225-В</t>
  </si>
  <si>
    <t>Пупс МейМей с бантиком, в белых носках, 26 см, озвученная</t>
  </si>
  <si>
    <t>YD323</t>
  </si>
  <si>
    <t>Пупс с аксес-ми Любимый малыш.</t>
  </si>
  <si>
    <t>Пупс функц-й девочка Пью и писаю, 30 см в ас-те</t>
  </si>
  <si>
    <t>Лепка Color Puppy</t>
  </si>
  <si>
    <t>Набор для лепки "День рождения", тесто 250 г, с аксес.</t>
  </si>
  <si>
    <t>Набор для лепки "Спелые фрукты", тесто, 240 г</t>
  </si>
  <si>
    <t>Набор для лепки "Фруктовые десерты", тесто, 120 г</t>
  </si>
  <si>
    <t>Набор для лепки Фабрика мороженого, тесто 250 г, аксессуары</t>
  </si>
  <si>
    <t>Пальчиковые краски, 4 цв, 140 мл</t>
  </si>
  <si>
    <t>Тесто для лепки: 12 цветов, 204г, ролик, формочки</t>
  </si>
  <si>
    <t>Тесто для лепки: 16 цветов, 272 г, формочки</t>
  </si>
  <si>
    <t>Тесто для лепки: 26 цветов, 442г, формы, ролик</t>
  </si>
  <si>
    <t>Машинки и паркинги</t>
  </si>
  <si>
    <t>Машина мет. ин. 1:32 Автобус Гонка, откр.двери, свет, звук (23 см)</t>
  </si>
  <si>
    <t>Машина мет. ин. 1:32 Автобус Школьный, откр.двери, свет, звук (23 см)</t>
  </si>
  <si>
    <t>Машина мет. ин. 1:32 Мусоровоз ГорТранс, свет, звук (20 см)</t>
  </si>
  <si>
    <t>Машина мет. ин. 1:32 Мусоровоз контейнерный ГорТранс, свет, звук (20 см)</t>
  </si>
  <si>
    <t>Машина р/у 1:20, 2 канала</t>
  </si>
  <si>
    <t>5516-5A</t>
  </si>
  <si>
    <t>Машина р/у 1:22 , 2 канала</t>
  </si>
  <si>
    <t>JJFZ007</t>
  </si>
  <si>
    <t>Машина р/у 1:24, 4 канала</t>
  </si>
  <si>
    <t>Машина р/у 1:32 Porsche Cayenne</t>
  </si>
  <si>
    <t>210-1</t>
  </si>
  <si>
    <t>Машина р/у 1:32, PVC корпус, 4 канала (23 Х 10 Х 9 см)</t>
  </si>
  <si>
    <t>2020A</t>
  </si>
  <si>
    <t>Машина р/у Внедорожник, свет, 4 канала (25 X 14 X 12 см)</t>
  </si>
  <si>
    <t>3392-10</t>
  </si>
  <si>
    <t>Машина р/у Такси, 4 канала, 25х11х10 см</t>
  </si>
  <si>
    <t>Машина р/у, 4 канала</t>
  </si>
  <si>
    <t>HD3299B</t>
  </si>
  <si>
    <t>TC227-2A</t>
  </si>
  <si>
    <t>Машина р/у, 4 канала (22 X 11 X 9 см)</t>
  </si>
  <si>
    <t>688-46</t>
  </si>
  <si>
    <t>Машина р/у, 4 канала (31 X 13 X 11 см)</t>
  </si>
  <si>
    <t>688-13KK</t>
  </si>
  <si>
    <t>Машина р\у, 4 канала, 10 км\ч</t>
  </si>
  <si>
    <t>P2088</t>
  </si>
  <si>
    <t>Паркинг Полицейская станция, 2 машины (25 X 6 X 21 см)</t>
  </si>
  <si>
    <t>Музыка</t>
  </si>
  <si>
    <t>Бубен фигурный 15,5 см, в ассорт., пакет</t>
  </si>
  <si>
    <t>201611-4</t>
  </si>
  <si>
    <t>Петушок-танцор свет, звук</t>
  </si>
  <si>
    <t>Настольные игры</t>
  </si>
  <si>
    <t>НИ Палочки и шарики</t>
  </si>
  <si>
    <t>ES451-P40</t>
  </si>
  <si>
    <t>Автомат механический, 46 см, в пакете</t>
  </si>
  <si>
    <t>ES301-330PB</t>
  </si>
  <si>
    <t>Автомат механический, 48 см, в пакете</t>
  </si>
  <si>
    <t>QL-003A</t>
  </si>
  <si>
    <t>Автоматическая винтовка.</t>
  </si>
  <si>
    <t>900-1</t>
  </si>
  <si>
    <t>Набор оружия Полицейский</t>
  </si>
  <si>
    <t>ES447-304940PB</t>
  </si>
  <si>
    <t>Пистолет механический, 19 см, в пакете</t>
  </si>
  <si>
    <t>Рыбалка</t>
  </si>
  <si>
    <t>3907D-D</t>
  </si>
  <si>
    <t>Набор Поймай жучка, 8 фигурок+1удочка, магн., кор.</t>
  </si>
  <si>
    <t>3907D-C</t>
  </si>
  <si>
    <t>Набор Поймай рыбку, 8 фигурок+1удочка, магн., кор.</t>
  </si>
  <si>
    <t>555-39AB</t>
  </si>
  <si>
    <t>Набор рыбалка магнит., 3 рыбки, удочка, сачок</t>
  </si>
  <si>
    <t>821-6</t>
  </si>
  <si>
    <t>Набор рыбалка магнит., удочка, 3 рыбки</t>
  </si>
  <si>
    <t>Сезонный товар</t>
  </si>
  <si>
    <t>ЗИМА</t>
  </si>
  <si>
    <t>GI-6549</t>
  </si>
  <si>
    <t>Игрушка Гранато-Леп, в ассорт</t>
  </si>
  <si>
    <t>С1-8</t>
  </si>
  <si>
    <t>Игрушка для лепки снежков COOL, D-750, бирюзовый</t>
  </si>
  <si>
    <t>С1-6</t>
  </si>
  <si>
    <t>Игрушка для лепки снежков COOL, D-750, оранжевый</t>
  </si>
  <si>
    <t>С1-7</t>
  </si>
  <si>
    <t>Игрушка для лепки снежков COOL, D-750, сиреневый</t>
  </si>
  <si>
    <t>Т58478.</t>
  </si>
  <si>
    <t>Ледянка Звездные воины Darth Vader 52см круглая</t>
  </si>
  <si>
    <t>ЛЕТО (-30%)</t>
  </si>
  <si>
    <t>Вертушки</t>
  </si>
  <si>
    <t>Вертушка Горошек, голограмма, диаметр 36 см</t>
  </si>
  <si>
    <t>Вертушка Мельница, голограмма, диаметр 40 см</t>
  </si>
  <si>
    <t>Вертушка Павлин в ас-те, 38 см.</t>
  </si>
  <si>
    <t>Вертушка Подсолнух, голограмма, диаметр 36 см</t>
  </si>
  <si>
    <t>Коляски детские</t>
  </si>
  <si>
    <t>PH918B</t>
  </si>
  <si>
    <t>Коляска люлька 27*45.5*54 см</t>
  </si>
  <si>
    <t>С-33</t>
  </si>
  <si>
    <t>Коляска Малыш</t>
  </si>
  <si>
    <t>9307S</t>
  </si>
  <si>
    <t>Коляска метал. малая открыта 39,5*24*49см, цвета в ас-те.</t>
  </si>
  <si>
    <t>Коляска-трость с крышей, металл 25.00*48.50*52.00см</t>
  </si>
  <si>
    <t>PH910</t>
  </si>
  <si>
    <t>Коляска-трость, металл 25*48.5*52 см</t>
  </si>
  <si>
    <t>Коляска-трость, пластик 21.5*46*50.5 см</t>
  </si>
  <si>
    <t>PH968</t>
  </si>
  <si>
    <t>Крупногабаритный транспорт</t>
  </si>
  <si>
    <t>Cкейтборд 82х20 см</t>
  </si>
  <si>
    <t>Велосипед Муравей 3х колесный, в ассортименте (56х39х53см)</t>
  </si>
  <si>
    <t>Самокат "Кроха", с корзиной, розовый</t>
  </si>
  <si>
    <t>Самокат Moby kids , управление наклоном, со светом, бирюзовый</t>
  </si>
  <si>
    <t>Самокат Moby kids со звонком, управление наклоном, розовый</t>
  </si>
  <si>
    <t>Летающие игрушки и игрушки с запуском</t>
  </si>
  <si>
    <t>Дракон летающий, с запуском</t>
  </si>
  <si>
    <t>Мыльные пузыри</t>
  </si>
  <si>
    <t>1504-0205</t>
  </si>
  <si>
    <t>Мыльные пуз. Феи, 60мл (36 шт в боксе)</t>
  </si>
  <si>
    <t>Мыльные пузыри 60 мл с набором ракеток</t>
  </si>
  <si>
    <t>Мячи</t>
  </si>
  <si>
    <t>с-21ЛП</t>
  </si>
  <si>
    <t>Мяч D125 с полосой лак.</t>
  </si>
  <si>
    <t>Мяч прыгун 45 см Хрюша,с ушками</t>
  </si>
  <si>
    <t>Мяч Радость 35 см, в чехле, в ассорт.</t>
  </si>
  <si>
    <t>Оружие для игры с водой</t>
  </si>
  <si>
    <t>Бластер водяной 10 см, в ассорт</t>
  </si>
  <si>
    <t>Бластер водяной 11 см, в ассорт</t>
  </si>
  <si>
    <t>Прочее</t>
  </si>
  <si>
    <t>8631A</t>
  </si>
  <si>
    <t>Катер эл., со светом</t>
  </si>
  <si>
    <t>Сачки</t>
  </si>
  <si>
    <t>Сачок большой (70038)</t>
  </si>
  <si>
    <t>Спортивные игры</t>
  </si>
  <si>
    <t>Волан, в ассорт., в  пакете (отгрузка строго по 40 шт)</t>
  </si>
  <si>
    <t>У471</t>
  </si>
  <si>
    <t>Городки</t>
  </si>
  <si>
    <t>Дартс магнит дет. 25 см, пакет</t>
  </si>
  <si>
    <t>ВЛ9</t>
  </si>
  <si>
    <t>Дартс Призер, 6шт дротики</t>
  </si>
  <si>
    <t>У635</t>
  </si>
  <si>
    <t>Обруч 80см</t>
  </si>
  <si>
    <t>ШКОЛА</t>
  </si>
  <si>
    <t>Рюкзачок Свинка Пеппа</t>
  </si>
  <si>
    <t>СпортИгры</t>
  </si>
  <si>
    <t>40-0007</t>
  </si>
  <si>
    <t>Настольная игра Хоккей 59 х 35</t>
  </si>
  <si>
    <t>НЕСКУЧНЫЕ ИГРЫ (БЭМБИ)</t>
  </si>
  <si>
    <t>Мякиши</t>
  </si>
  <si>
    <t>Основной ассортимент</t>
  </si>
  <si>
    <t>170мяк</t>
  </si>
  <si>
    <t>Мякиши АБВГДейка</t>
  </si>
  <si>
    <t>341мяк</t>
  </si>
  <si>
    <t>Мякиши Весёлая дидактика</t>
  </si>
  <si>
    <t>351мяк</t>
  </si>
  <si>
    <t>Мякиши Доктор Мякиш-Енот</t>
  </si>
  <si>
    <t>175мяк</t>
  </si>
  <si>
    <t>Мякиши Доктор Мякиш-Заинька</t>
  </si>
  <si>
    <t>232мяк</t>
  </si>
  <si>
    <t>Мякиши Доктор Мякиш-Кот</t>
  </si>
  <si>
    <t>181мяк</t>
  </si>
  <si>
    <t>Мякиши Доктор Мякиш-Крошка Зайка</t>
  </si>
  <si>
    <t>180мяк</t>
  </si>
  <si>
    <t>Мякиши Доктор Мякиш-Крошка Кот</t>
  </si>
  <si>
    <t>228мяк</t>
  </si>
  <si>
    <t>Мякиши Доктор Мякиш-Лягушка</t>
  </si>
  <si>
    <t>178мяк</t>
  </si>
  <si>
    <t>Мякиши Доктор Мякиш-Мишутка</t>
  </si>
  <si>
    <t>338мяк</t>
  </si>
  <si>
    <t>Мякиши Доктор Мякиш-Пингвин</t>
  </si>
  <si>
    <t>240мяк</t>
  </si>
  <si>
    <t>Мякиши Доктор Мякиш-Попугай</t>
  </si>
  <si>
    <t>241мяк</t>
  </si>
  <si>
    <t>Мякиши Доктор Мякиш-Сова</t>
  </si>
  <si>
    <t>344мяк</t>
  </si>
  <si>
    <t>Мякиши Доктор Мякиш-Совушка</t>
  </si>
  <si>
    <t>284мяк</t>
  </si>
  <si>
    <t>Мякиши игрушка Выкрутасы</t>
  </si>
  <si>
    <t>048мяк</t>
  </si>
  <si>
    <t>Мякиши Игрушка Кошкин дом</t>
  </si>
  <si>
    <t>054мяк</t>
  </si>
  <si>
    <t>Мякиши Игрушка кубики Домики</t>
  </si>
  <si>
    <t>229мяк</t>
  </si>
  <si>
    <t>Мякиши Игрушка на руку Зайка и Мишка</t>
  </si>
  <si>
    <t>186мяк</t>
  </si>
  <si>
    <t>Мякиши Книжка мягкая Веселое путешествие</t>
  </si>
  <si>
    <t>185мяк</t>
  </si>
  <si>
    <t>Мякиши книжка мягкая Кошки-мышки</t>
  </si>
  <si>
    <t>189мяк</t>
  </si>
  <si>
    <t>Мякиши коврик с дугами Лужайка (с рыбкой)</t>
  </si>
  <si>
    <t>244мяк</t>
  </si>
  <si>
    <t>Мякиши Мини-конструктор Светофор</t>
  </si>
  <si>
    <t>250мяк</t>
  </si>
  <si>
    <t>Мякиши Мой зайчик</t>
  </si>
  <si>
    <t>251мяк</t>
  </si>
  <si>
    <t>Мякиши Мой щенок</t>
  </si>
  <si>
    <t>046мяк</t>
  </si>
  <si>
    <t>Мякиши Мяч с погремушкой Шалун</t>
  </si>
  <si>
    <t>008мяк</t>
  </si>
  <si>
    <t>Мякиши Мяч Футбол</t>
  </si>
  <si>
    <t>305мяк</t>
  </si>
  <si>
    <t>Мякиши-кубик Лиса</t>
  </si>
  <si>
    <t>333мяк</t>
  </si>
  <si>
    <t>Мякиши-кубик Математический кубик</t>
  </si>
  <si>
    <t>264мяк</t>
  </si>
  <si>
    <t>Мякиши-кубик С петельками</t>
  </si>
  <si>
    <t>306мяк</t>
  </si>
  <si>
    <t>Мякиши-кубик Слон</t>
  </si>
  <si>
    <t>307мяк</t>
  </si>
  <si>
    <t>Мякиши-кубик Сова</t>
  </si>
  <si>
    <t>332мяк</t>
  </si>
  <si>
    <t>Мякиши-кубики 4 цвета, 8 шт</t>
  </si>
  <si>
    <t>207мяк</t>
  </si>
  <si>
    <t>Мякиши-кубики Азбука в картинках, 6 кубиков 8х8 см.</t>
  </si>
  <si>
    <t>001мяк</t>
  </si>
  <si>
    <t>Мякиши-кубики Предметы, 6 шт.</t>
  </si>
  <si>
    <t>269мяк</t>
  </si>
  <si>
    <t>Мякиши-кубики Режим дня, 4 шт</t>
  </si>
  <si>
    <t>210мяк</t>
  </si>
  <si>
    <t>Мякиши-кубики Собери картинку. Животные Африки, 4 кубика</t>
  </si>
  <si>
    <t>238мяк</t>
  </si>
  <si>
    <t>Мякиши-кубики Собери картинку. Насекомые, 4 кубика</t>
  </si>
  <si>
    <t>335мяк</t>
  </si>
  <si>
    <t>Мякиши-кубики Собери картинку. Предметы, 8 шт.</t>
  </si>
  <si>
    <t>337мяк</t>
  </si>
  <si>
    <t>Мякиши-кубики Собери картинку. Ягоды, фрукты, овощи, 4 кубика</t>
  </si>
  <si>
    <t>336мяк</t>
  </si>
  <si>
    <t>Мякиши-кубики Собери картинку.Зверята, 8 кубиков</t>
  </si>
  <si>
    <t>239мяк</t>
  </si>
  <si>
    <t>Мякиши-кубики Собери картинку.Птицы, 4 кубика</t>
  </si>
  <si>
    <t>206мяк</t>
  </si>
  <si>
    <t>Мякиши-кубики Умная азбука, 6 кубиков</t>
  </si>
  <si>
    <t>271мяк</t>
  </si>
  <si>
    <t>Мякиши-кубики Умные кубики, 6 кубиков</t>
  </si>
  <si>
    <t>334мяк</t>
  </si>
  <si>
    <t>Мякиши-кубики Эко</t>
  </si>
  <si>
    <t>263мяк</t>
  </si>
  <si>
    <t>Мякиши-мячик С петельками</t>
  </si>
  <si>
    <t>202мяк</t>
  </si>
  <si>
    <t>Мякиши-рукавичка Нямлик</t>
  </si>
  <si>
    <t>310мяк</t>
  </si>
  <si>
    <t>Мякиши-Шумякиши Зайка колечко</t>
  </si>
  <si>
    <t>312мяк</t>
  </si>
  <si>
    <t>Мякиши-Шумякиши Котенок колечко</t>
  </si>
  <si>
    <t>279мяк</t>
  </si>
  <si>
    <t>Мякиши-ШуМякиши Маракас</t>
  </si>
  <si>
    <t>311мяк</t>
  </si>
  <si>
    <t>Мякиши-Шумякиши Медвежонок колечко</t>
  </si>
  <si>
    <t>281мяк</t>
  </si>
  <si>
    <t>Мякиши-ШуМякиши Мишка (о)</t>
  </si>
  <si>
    <t>320мяк</t>
  </si>
  <si>
    <t>Мякиши-Шумякиши Пирамидка Зайка</t>
  </si>
  <si>
    <t>321мяк</t>
  </si>
  <si>
    <t>Мякиши-Шумякиши Пирамидка Котик</t>
  </si>
  <si>
    <t>322мяк</t>
  </si>
  <si>
    <t>Мякиши-Шумякиши Пирамидка Мишка</t>
  </si>
  <si>
    <t>323мяк</t>
  </si>
  <si>
    <t>Мякиши-Шумякиши Платочек с прорезывателем</t>
  </si>
  <si>
    <t>324мяк</t>
  </si>
  <si>
    <t>Мякиши-Шумякиши Платочек-Зайка</t>
  </si>
  <si>
    <t>304мяк</t>
  </si>
  <si>
    <t>Мякиши-ШуМякиши Собачка</t>
  </si>
  <si>
    <t>006мяк</t>
  </si>
  <si>
    <t>Мяч с погремушкой Радуга</t>
  </si>
  <si>
    <t>Нескучные игры</t>
  </si>
  <si>
    <t>Космический песок</t>
  </si>
  <si>
    <t>КП01Г20Н</t>
  </si>
  <si>
    <t>Космический песок 2 кг в наборе. Голубой</t>
  </si>
  <si>
    <t>КП02Ж20Н</t>
  </si>
  <si>
    <t>Космический песок 2 кг в наборе. Желтый</t>
  </si>
  <si>
    <t>КП03320Н</t>
  </si>
  <si>
    <t>Космический песок 2 кг в наборе. Зеленый</t>
  </si>
  <si>
    <t>КП04К20Н</t>
  </si>
  <si>
    <t>Космический песок 2 кг в наборе. Классический</t>
  </si>
  <si>
    <t>КП05Р20Н</t>
  </si>
  <si>
    <t>Космический песок 2 кг в наборе. Розовый</t>
  </si>
  <si>
    <t>КП06С20Н</t>
  </si>
  <si>
    <t>Космический песок 2 кг в наборе. Сиреневый</t>
  </si>
  <si>
    <t>KP3ZB</t>
  </si>
  <si>
    <t>Космический песок с ароматом банана, 3 кг, желтый</t>
  </si>
  <si>
    <t>KP2RK</t>
  </si>
  <si>
    <t>Космический песок с ароматом клубники, 2 кг, розовый</t>
  </si>
  <si>
    <t>KP1GCH</t>
  </si>
  <si>
    <t>Космический песок с ароматом черники, 1 кг, голубой</t>
  </si>
  <si>
    <t>KP05OZ</t>
  </si>
  <si>
    <t>Космический песок, меняет цвет, 0,5 кг, оранжевый</t>
  </si>
  <si>
    <t>KP1KG</t>
  </si>
  <si>
    <t>Космический песок, светится в темноте, 1 кг, классический</t>
  </si>
  <si>
    <t>KP2MG</t>
  </si>
  <si>
    <t>Космический песок, светится в темноте, 2 кг, мятный</t>
  </si>
  <si>
    <t>KP3GZ</t>
  </si>
  <si>
    <t>Космический песок, светится в темноте, 3 кг, голубой</t>
  </si>
  <si>
    <t>711-050/Г-085</t>
  </si>
  <si>
    <t>Космический песок. 0,85 кг. Голубой</t>
  </si>
  <si>
    <t>712-050/Ж-085</t>
  </si>
  <si>
    <t>Космический песок. 0,85 кг. Желтый</t>
  </si>
  <si>
    <t>714-050/З-085</t>
  </si>
  <si>
    <t>Космический песок. 0,85 кг. Зеленый</t>
  </si>
  <si>
    <t>710-050/К-085</t>
  </si>
  <si>
    <t>Космический песок. 0,85 кг. Классический</t>
  </si>
  <si>
    <t>713-050/Р-085</t>
  </si>
  <si>
    <t>Космический песок. 0,85 кг. Розовый</t>
  </si>
  <si>
    <t>715-050/С-085</t>
  </si>
  <si>
    <t>Космический песок. 0,85 кг. Сиреневый</t>
  </si>
  <si>
    <t>Т57734</t>
  </si>
  <si>
    <t>Космический песок. 1 кг. Желтый</t>
  </si>
  <si>
    <t>Т57733</t>
  </si>
  <si>
    <t>Космический песок. 1 кг. Зеленый</t>
  </si>
  <si>
    <t>Т57729</t>
  </si>
  <si>
    <t>Космический песок. 1 кг. Классический</t>
  </si>
  <si>
    <t>Т57732</t>
  </si>
  <si>
    <t>Космический песок. 1 кг. Розовый</t>
  </si>
  <si>
    <t>Т57730</t>
  </si>
  <si>
    <t>Космический песок. 1 кг. Сиреневый</t>
  </si>
  <si>
    <t>711-300</t>
  </si>
  <si>
    <t>Космический песок. 3 кг. Голубой</t>
  </si>
  <si>
    <t>712-300</t>
  </si>
  <si>
    <t>Космический песок. 3 кг. Желтый</t>
  </si>
  <si>
    <t>710-300</t>
  </si>
  <si>
    <t>Космический песок. 3 кг. Классический</t>
  </si>
  <si>
    <t>715-300</t>
  </si>
  <si>
    <t>Космический песок. 3 кг. Сиреневый</t>
  </si>
  <si>
    <t>SPS08</t>
  </si>
  <si>
    <t>Космический песок. Набор В поисках сокровищ, 3 кг, зеленый</t>
  </si>
  <si>
    <t>SPS01</t>
  </si>
  <si>
    <t>Космический песок. Набор Веселая кондитерская, 1 кг, розовый (аромат клубники)</t>
  </si>
  <si>
    <t>SPS07</t>
  </si>
  <si>
    <t>Космический песок. Набор Вокруг света, 2 кг, желтый (аромат банана)</t>
  </si>
  <si>
    <t>SPS05</t>
  </si>
  <si>
    <t>Космический песок. Набор Городские истории, 2 кг, классический (светится в темноте)</t>
  </si>
  <si>
    <t>SPS09</t>
  </si>
  <si>
    <t>Космический песок. Набор До нашей эры, 3 кг (желтый) + скелет динозавра</t>
  </si>
  <si>
    <t>SPS02</t>
  </si>
  <si>
    <t>Космический песок. Набор Дорожные приключения, 1 кг, голубой</t>
  </si>
  <si>
    <t>SPS06</t>
  </si>
  <si>
    <t>Космический песок. Набор Замок, 2 кг, классический</t>
  </si>
  <si>
    <t>SPS03</t>
  </si>
  <si>
    <t>Космический песок. Набор Зоопарк, 1 кг, оранжевый (меняет цвет)</t>
  </si>
  <si>
    <t>SPS04</t>
  </si>
  <si>
    <t>Космический песок. Набор Космическое путешествие, 1 кг, мятный (светится в темноте)</t>
  </si>
  <si>
    <t>SPS10</t>
  </si>
  <si>
    <t>Космический песок. Набор Морской мир, 3 кг, голубой (светится в темноте)</t>
  </si>
  <si>
    <t>ЛЕТО</t>
  </si>
  <si>
    <t>Вертолетик</t>
  </si>
  <si>
    <t>Мемо</t>
  </si>
  <si>
    <t>Мемо "Весь мир" арт.7204 (50 карточек) /48</t>
  </si>
  <si>
    <t>Мемо "Достопримечательности России" арт.7202 (50 карточек) /48</t>
  </si>
  <si>
    <t>Мемо "Картины русских художников" арт.7206 (50 карточек) /48</t>
  </si>
  <si>
    <t>Мемо "Космос" арт.7208 (50 карточек) /48</t>
  </si>
  <si>
    <t>Мемо "Крым" арт.7890 (50 карточек) /48</t>
  </si>
  <si>
    <t>Мемо "Москва" арт.7205 (50 карточек) /48</t>
  </si>
  <si>
    <t>Мемо "Природные чудеса России" арт.7203 (50 карточек) /48</t>
  </si>
  <si>
    <t>Мемо "Санкт-Петербург" арт.7201 (50 карточек) /48</t>
  </si>
  <si>
    <t>Мемо "Удивительные животные" арт.7207 (50 карточек) /48</t>
  </si>
  <si>
    <t>Мемо "Флаги" арт.7890 (50 карточек) /48</t>
  </si>
  <si>
    <t>Настольные игры</t>
  </si>
  <si>
    <t>"НИ ""Звезда Африки"".</t>
  </si>
  <si>
    <t>ДНИ119</t>
  </si>
  <si>
    <t>Башня</t>
  </si>
  <si>
    <t>Башня с заданиями для детей</t>
  </si>
  <si>
    <t>Башня цветная</t>
  </si>
  <si>
    <t>НИ  "Пираты"</t>
  </si>
  <si>
    <t>7901/40</t>
  </si>
  <si>
    <t>НИ "Золото инков"</t>
  </si>
  <si>
    <t>7096 /50</t>
  </si>
  <si>
    <t>НИ "Крокодильчик"</t>
  </si>
  <si>
    <t>7899/40</t>
  </si>
  <si>
    <t>НИ "Сокровища Флинта"</t>
  </si>
  <si>
    <t>НИ "Чудовище Джио Джанги"</t>
  </si>
  <si>
    <t>7057 /40</t>
  </si>
  <si>
    <t>НИ Игра-путешествие Зимняя сказка</t>
  </si>
  <si>
    <t>НИ Тримино</t>
  </si>
  <si>
    <t>7058 /50</t>
  </si>
  <si>
    <t>НИ. Веселое путешествие</t>
  </si>
  <si>
    <t>7056 /40</t>
  </si>
  <si>
    <t>НИ. Игра-путешествие Летняя сказка</t>
  </si>
  <si>
    <t>Раскопка "Сокровища Майя"</t>
  </si>
  <si>
    <t>7848/54</t>
  </si>
  <si>
    <t>Раскопка "Сокровища пиратов"</t>
  </si>
  <si>
    <t>Русское лото</t>
  </si>
  <si>
    <t>Шнуровки</t>
  </si>
  <si>
    <t>Шнуровка  "Ежик" (дерево)</t>
  </si>
  <si>
    <t>Шнуровка  "Листочек" (дерево)</t>
  </si>
  <si>
    <t>Шнуровка "Корзина с фруктами"  (дерево)</t>
  </si>
  <si>
    <t>7756/50</t>
  </si>
  <si>
    <t>Шнуровка "Пуговица" 4 отверстия с катушкой (дерево)</t>
  </si>
  <si>
    <t>Шнуровка "Пуговица" 6 отверстий (дерево)</t>
  </si>
  <si>
    <t>НИК</t>
  </si>
  <si>
    <t>1370705-973-5</t>
  </si>
  <si>
    <t>Автомат</t>
  </si>
  <si>
    <t>845528-YH3108</t>
  </si>
  <si>
    <t>Автомат "Космический рейнджер"</t>
  </si>
  <si>
    <t>100794928-100794928</t>
  </si>
  <si>
    <t>Гитара "Жирафик"</t>
  </si>
  <si>
    <t>100799122-100799122</t>
  </si>
  <si>
    <t>Игрушка "Руль"</t>
  </si>
  <si>
    <t>1227661-5501А-3</t>
  </si>
  <si>
    <t>Игрушка из пластмассы: Пистолет</t>
  </si>
  <si>
    <t>1212824-JX3266-1</t>
  </si>
  <si>
    <t>EF80140R-00680640</t>
  </si>
  <si>
    <t>Игрушка пластмассовая : Рыбка "Плескунчик" (завод.)</t>
  </si>
  <si>
    <t>100795142-100795142</t>
  </si>
  <si>
    <t>Игрушка: Пистолет № 2</t>
  </si>
  <si>
    <t>1390342-6696-2</t>
  </si>
  <si>
    <t>Мобильный телефон</t>
  </si>
  <si>
    <t>937315-G999-A</t>
  </si>
  <si>
    <t>Оружие "Автомат повстанца"</t>
  </si>
  <si>
    <t>100782357-00782357</t>
  </si>
  <si>
    <t>Пианино</t>
  </si>
  <si>
    <t>100795308-00795308</t>
  </si>
  <si>
    <t>Пианино "Дельфин"</t>
  </si>
  <si>
    <t>1391202-1219D</t>
  </si>
  <si>
    <t>Пианино "Кошечка"</t>
  </si>
  <si>
    <t>1192803-JQ2168</t>
  </si>
  <si>
    <t>Пистолет</t>
  </si>
  <si>
    <t>1088991-919В-3</t>
  </si>
  <si>
    <t>Пистолет "Звездный отряд"</t>
  </si>
  <si>
    <t>971335R-3014</t>
  </si>
  <si>
    <t>Пистолет "Космический бластер"</t>
  </si>
  <si>
    <t>1063928R-929А-1</t>
  </si>
  <si>
    <t>Пистолет "Космический рейдер" № 5</t>
  </si>
  <si>
    <t>T25-D114-929В-1</t>
  </si>
  <si>
    <t>Пистолет "Космический рейдер" № 6</t>
  </si>
  <si>
    <t>T25-D1445-929С-2</t>
  </si>
  <si>
    <t>Пистолет "Космический рейдер" № 7</t>
  </si>
  <si>
    <t>1370396-391-1</t>
  </si>
  <si>
    <t>Пистолет "Револьвер" № 10</t>
  </si>
  <si>
    <t>ПОЛЕСЬЕ (Премиум)</t>
  </si>
  <si>
    <t>Автомобиль бортовой тентовый Майк (в сеточке), 53х19х24,7 см</t>
  </si>
  <si>
    <t>Автомобиль пожарный Майк(в сеточке), 82х19х37 см.</t>
  </si>
  <si>
    <t>Автомобиль-кран Майк с поворотной платформой (в сеточке), 73,5х19х33,5 см</t>
  </si>
  <si>
    <t>Автомобиль-платформа Майк + мотоцикл гоночный Байк, 52,5х19х26 см</t>
  </si>
  <si>
    <t>Автомобиль-трейлер Майк + трактор-погрузчик (в сеточке), 94х21,5х32,5 см</t>
  </si>
  <si>
    <t>Набор мебели для кукол №6 (7 элементов)</t>
  </si>
  <si>
    <t>ПРЕСТИЖ</t>
  </si>
  <si>
    <t>ЗИМА</t>
  </si>
  <si>
    <t>Лыжи  - 39 см. (детские) (51427)</t>
  </si>
  <si>
    <t>Лыжи "Мини Сноуборд" (в сетке) (55272)</t>
  </si>
  <si>
    <t>Мини-лыжи (в сетке) большие  62см (50291)</t>
  </si>
  <si>
    <t>Санки-ледянки "Большие" 5 цветов L-480мм (54671)</t>
  </si>
  <si>
    <t>Санки-ледянки "Самолет",  цветные в ассортименте  (31см*42см) (53100)</t>
  </si>
  <si>
    <t>Санки-ледянки "Экстрим" с пластиковыми ручками 580 мм (51786)</t>
  </si>
  <si>
    <t>Санки-ледянки с ремнем,  цветные в ассортименте (30см*42см) (50277)</t>
  </si>
  <si>
    <t>Санки-ледянки с символикой в ассортименте (32см*46см) (50260)</t>
  </si>
  <si>
    <t>шт.</t>
  </si>
  <si>
    <t>Санки-ледянки,  цвет в ассортименте (31см*38см) (50253)</t>
  </si>
  <si>
    <t>Хоккейный набор с мячом (96см*21см) (50949)</t>
  </si>
  <si>
    <t>Хоккейный набор с шайбой(96см*21см) (50284)</t>
  </si>
  <si>
    <t>Мыльные пузыри</t>
  </si>
  <si>
    <t>Мыльные пузыри "РАДУГА" 50 гр со свистком (отгрузка по 20 шт)</t>
  </si>
  <si>
    <t>СПОРТ</t>
  </si>
  <si>
    <t>Гантеля 0,5кг (1 шт, без упаковки)</t>
  </si>
  <si>
    <t>РАКЕТА</t>
  </si>
  <si>
    <t>р315</t>
  </si>
  <si>
    <t>Бальзам для губ Ароматная корица</t>
  </si>
  <si>
    <t>р285</t>
  </si>
  <si>
    <t>Бальзам для губ Спелый апельсин</t>
  </si>
  <si>
    <t>р292</t>
  </si>
  <si>
    <t>Бальзам для губ Чайное дерево</t>
  </si>
  <si>
    <t>р261</t>
  </si>
  <si>
    <t>Бомбочки-шипучки для ванны. Летняя свежесть</t>
  </si>
  <si>
    <t>р278</t>
  </si>
  <si>
    <t>Бомбочки-шипучки для ванны. Тропические фрукты</t>
  </si>
  <si>
    <t>р254</t>
  </si>
  <si>
    <t>Бомбочки-шипучки для ванны. Шоколадный микс</t>
  </si>
  <si>
    <t>Выжигание</t>
  </si>
  <si>
    <t>р868</t>
  </si>
  <si>
    <t>Доска для рисования и выжигания Белочка</t>
  </si>
  <si>
    <t>р899</t>
  </si>
  <si>
    <t>Доска для рисования и выжигания Воробьи</t>
  </si>
  <si>
    <t>р875</t>
  </si>
  <si>
    <t>Доска для рисования и выжигания Котенок</t>
  </si>
  <si>
    <t>р851</t>
  </si>
  <si>
    <t>Доска для рисования и выжигания Крокодил</t>
  </si>
  <si>
    <t>р882</t>
  </si>
  <si>
    <t>Доска для рисования и выжигания Мишка</t>
  </si>
  <si>
    <t>р3123</t>
  </si>
  <si>
    <t>Набор Воины, с прибором для выжигания ЭНИС-В 40/220</t>
  </si>
  <si>
    <t>р563</t>
  </si>
  <si>
    <t>Набор Корабли, с прибором для выжигания ЭНИС-В 40/220</t>
  </si>
  <si>
    <t>р-148</t>
  </si>
  <si>
    <t>Набор Птицы, с прибором для выжигания ЭНИС-В 40/220</t>
  </si>
  <si>
    <t>р-161</t>
  </si>
  <si>
    <t>Набор Трансформеры, с прибором для выжигания ЭНИС-В 40/220</t>
  </si>
  <si>
    <t>р2115</t>
  </si>
  <si>
    <t>Прибор  для выжигания многоцелевой с пластиковой ручкой ЭНИС-В 40/220, 2насад.</t>
  </si>
  <si>
    <t>р455</t>
  </si>
  <si>
    <t>Прибор для выжигания Рексант, 6 насадок</t>
  </si>
  <si>
    <t>р363</t>
  </si>
  <si>
    <t>Прибор для выжигания Узор-1 ЭВД-20/220</t>
  </si>
  <si>
    <t>р183</t>
  </si>
  <si>
    <t>Прибор для выжигания ЭПСН 40/220 Электр. с пласт ручкой</t>
  </si>
  <si>
    <t>р322</t>
  </si>
  <si>
    <t>Выращиваем цветные кристаллы (желтый)</t>
  </si>
  <si>
    <t>р383</t>
  </si>
  <si>
    <t>Выращиваем цветные кристаллы (зеленые)</t>
  </si>
  <si>
    <t>р390</t>
  </si>
  <si>
    <t>Выращиваем цветные кристаллы (красные)</t>
  </si>
  <si>
    <t>Р-843</t>
  </si>
  <si>
    <t>Забавные Лизуны ГОЛУБОЙ №4</t>
  </si>
  <si>
    <t>Р-761</t>
  </si>
  <si>
    <t>Забавные Лизуны ЗЕЛЕНЫЙ №1</t>
  </si>
  <si>
    <t>р6165</t>
  </si>
  <si>
    <t>Игра  Найди половинку, Животные</t>
  </si>
  <si>
    <t>р6110</t>
  </si>
  <si>
    <t>Игра Найди половинку, Игрушки</t>
  </si>
  <si>
    <t>р6127</t>
  </si>
  <si>
    <t>Игра Найди половинку, Одежда</t>
  </si>
  <si>
    <t>р6134</t>
  </si>
  <si>
    <t>Игра Найди половинку, Профессии</t>
  </si>
  <si>
    <t>р6141</t>
  </si>
  <si>
    <t>Игра Найди половинку, Сказки</t>
  </si>
  <si>
    <t>р6158</t>
  </si>
  <si>
    <t>Игра Найди половинку, Транспорт</t>
  </si>
  <si>
    <t>Р-0796</t>
  </si>
  <si>
    <t>Игра Пазл, настольный театр  Кот, Петух и Лиса</t>
  </si>
  <si>
    <t>Р-0789</t>
  </si>
  <si>
    <t>Игра Пазл, настольный театр Колобок</t>
  </si>
  <si>
    <t>Р-0765</t>
  </si>
  <si>
    <t>Игра Пазл, настольный театр Репка</t>
  </si>
  <si>
    <t>Р-0772</t>
  </si>
  <si>
    <t>Игра Пазл, настольный театр Теремок</t>
  </si>
  <si>
    <t>р684</t>
  </si>
  <si>
    <t>Игрушка-набор "Игрушка своими руками", поделка из фетра Десерт</t>
  </si>
  <si>
    <t>р677</t>
  </si>
  <si>
    <t>Игрушка-набор "Игрушка своими руками", поделка из фетра Фрукты</t>
  </si>
  <si>
    <t>р639</t>
  </si>
  <si>
    <t>Игрушка-набор "Игрушка своими руками", поделка из фетра Цыпленок</t>
  </si>
  <si>
    <t>р660</t>
  </si>
  <si>
    <t>Игрушка-набор "Игрушка своими руками", поделка из фетра Яблоки</t>
  </si>
  <si>
    <t>р3108</t>
  </si>
  <si>
    <t>Конструктор Домик 1 салатово-красный</t>
  </si>
  <si>
    <t>р2112</t>
  </si>
  <si>
    <t>Конструктор Домик 2 бело-голубой</t>
  </si>
  <si>
    <t>р129</t>
  </si>
  <si>
    <t>Кормушка цветная большая (40х27х23 см)</t>
  </si>
  <si>
    <t>р136</t>
  </si>
  <si>
    <t>Кормушка цветная малая (26х20х20 см)</t>
  </si>
  <si>
    <t>р0681</t>
  </si>
  <si>
    <t>Корона в кристаллах</t>
  </si>
  <si>
    <t>р216</t>
  </si>
  <si>
    <t>Лава-лампа</t>
  </si>
  <si>
    <t>р2181</t>
  </si>
  <si>
    <t>Лото Животные</t>
  </si>
  <si>
    <t>р2167</t>
  </si>
  <si>
    <t>Лото Профессии</t>
  </si>
  <si>
    <t>р2174</t>
  </si>
  <si>
    <t>Лото Путешествия</t>
  </si>
  <si>
    <t>р2136</t>
  </si>
  <si>
    <t>Лото Растения</t>
  </si>
  <si>
    <t>р2150</t>
  </si>
  <si>
    <t>Лото Транспорт</t>
  </si>
  <si>
    <t>р2143</t>
  </si>
  <si>
    <t>Лото У меня дома</t>
  </si>
  <si>
    <t>р720</t>
  </si>
  <si>
    <t>Магниты.Азбука на магнитах</t>
  </si>
  <si>
    <t>р636</t>
  </si>
  <si>
    <t>Магниты.Фигуры на магнитах</t>
  </si>
  <si>
    <t>р737</t>
  </si>
  <si>
    <t>Магниты.Цифры на магнитах</t>
  </si>
  <si>
    <t>р567</t>
  </si>
  <si>
    <t>Мемо Найди пару В мире сказок</t>
  </si>
  <si>
    <t>р536</t>
  </si>
  <si>
    <t>Мемо Найди пару. Веселые картинки Вкусняшки</t>
  </si>
  <si>
    <t>р574</t>
  </si>
  <si>
    <t>Мемо Найди пару. Игрушки</t>
  </si>
  <si>
    <t>р550</t>
  </si>
  <si>
    <t>Мемо Найди пару. Сад и огород</t>
  </si>
  <si>
    <t>р581</t>
  </si>
  <si>
    <t>Мемо Найди пару. Транспорт</t>
  </si>
  <si>
    <t>р247</t>
  </si>
  <si>
    <t>Мыловарение. Животные Африки</t>
  </si>
  <si>
    <t>р230</t>
  </si>
  <si>
    <t>Мыловарение. Машины и корабли</t>
  </si>
  <si>
    <t>р721</t>
  </si>
  <si>
    <t>Мыловарение. Морские обитатели</t>
  </si>
  <si>
    <t>р793</t>
  </si>
  <si>
    <t>Мягкие пазлы в ассортименте ( Бабочка, Вертолет,Грибы,Гусеница, Рыбка, Самолет)</t>
  </si>
  <si>
    <t>Р160</t>
  </si>
  <si>
    <t>Мягкие пазлы-магниты Вертолет+Машинка</t>
  </si>
  <si>
    <t>Р122</t>
  </si>
  <si>
    <t>Мягкие пазлы-магниты Корова+Лошадка</t>
  </si>
  <si>
    <t>Р214</t>
  </si>
  <si>
    <t>Мягкие пазлы-магниты Паровоз</t>
  </si>
  <si>
    <t>Р238</t>
  </si>
  <si>
    <t>Мягкие пазлы-магниты Петух</t>
  </si>
  <si>
    <t>Р115</t>
  </si>
  <si>
    <t>Мягкие пазлы-магниты Рыба</t>
  </si>
  <si>
    <t>Р146</t>
  </si>
  <si>
    <t>Мягкие пазлы-магниты Собака+Петух.</t>
  </si>
  <si>
    <t>Р177</t>
  </si>
  <si>
    <t>Мягкие пазлы-магниты Улитка.</t>
  </si>
  <si>
    <t>Р184</t>
  </si>
  <si>
    <t>Мягкие пазлы-магниты Утка.</t>
  </si>
  <si>
    <t>р395</t>
  </si>
  <si>
    <t>Набор №1 Химические чудеса</t>
  </si>
  <si>
    <t>Р1814</t>
  </si>
  <si>
    <t>Набор №10 Химические чудеса</t>
  </si>
  <si>
    <t>р401</t>
  </si>
  <si>
    <t>Набор №2 Химические чудеса</t>
  </si>
  <si>
    <t>р418</t>
  </si>
  <si>
    <t>Набор №3 Химические чудеса</t>
  </si>
  <si>
    <t>р425</t>
  </si>
  <si>
    <t>Набор №4 Физические чудеса</t>
  </si>
  <si>
    <t>р782</t>
  </si>
  <si>
    <t>Набор №7 Химические чудеса</t>
  </si>
  <si>
    <t>Р1784</t>
  </si>
  <si>
    <t>Набор №8 Химические чудеса</t>
  </si>
  <si>
    <t>Р1791</t>
  </si>
  <si>
    <t>Набор №9 Химические чудеса</t>
  </si>
  <si>
    <t>Р256</t>
  </si>
  <si>
    <t>Набор для творчества Декупаж-бутылочка</t>
  </si>
  <si>
    <t>Р249</t>
  </si>
  <si>
    <t>Набор для творчества Декупаж-тарелочка</t>
  </si>
  <si>
    <t>р612</t>
  </si>
  <si>
    <t>Набор игровой подарочный Доктор, 13 предметов</t>
  </si>
  <si>
    <t>р629</t>
  </si>
  <si>
    <t>Набор игровой подарочный Парикмахер, 16 предметов</t>
  </si>
  <si>
    <t>р643</t>
  </si>
  <si>
    <t>Набор инструментов Мастер, 13 предметов</t>
  </si>
  <si>
    <t>р1681</t>
  </si>
  <si>
    <t>Набор инструментов слесарный Мастер 2, 22 предмета</t>
  </si>
  <si>
    <t>р-388</t>
  </si>
  <si>
    <t>Настольная игра ТВИСТЕР в подарочной коробке</t>
  </si>
  <si>
    <t>р193</t>
  </si>
  <si>
    <t>Парящая ракета</t>
  </si>
  <si>
    <t>Р-837</t>
  </si>
  <si>
    <t>Семейная реликвия Ножка (3-D слепок)</t>
  </si>
  <si>
    <t>Р-820</t>
  </si>
  <si>
    <t>Семейная реликвия Ручка(3-D слепок)</t>
  </si>
  <si>
    <t>р112</t>
  </si>
  <si>
    <t>Скворечник  цветной большой, 35Х27Х25см</t>
  </si>
  <si>
    <t>р143</t>
  </si>
  <si>
    <t>Скворечник  цветной малый, 31Х22Х20см</t>
  </si>
  <si>
    <t>р829</t>
  </si>
  <si>
    <t>Шарики. New шарики</t>
  </si>
  <si>
    <t>р836</t>
  </si>
  <si>
    <t>Шарики.Феерия шариков</t>
  </si>
  <si>
    <t>РЫЖИЙ КОТ</t>
  </si>
  <si>
    <t>Викторины</t>
  </si>
  <si>
    <t>И-0583</t>
  </si>
  <si>
    <t>Викторина Россия,108 карточек</t>
  </si>
  <si>
    <t>И-0582</t>
  </si>
  <si>
    <t>Викторина Сила мысли,108 карточек</t>
  </si>
  <si>
    <t>ИН-7647</t>
  </si>
  <si>
    <t>Викторина. Самый умный.</t>
  </si>
  <si>
    <t>СН03</t>
  </si>
  <si>
    <t>Снежкодел (29 см)</t>
  </si>
  <si>
    <t>Игрушки Пиратские наборы</t>
  </si>
  <si>
    <t>И-7966</t>
  </si>
  <si>
    <t>Игровой набор. МОРСКИЕ ВОЛКИ-1 (5 фигурок)</t>
  </si>
  <si>
    <t>И-7967</t>
  </si>
  <si>
    <t>Игровой набор. МОРСКИЕ ВОЛКИ-2 (8 фигурок)</t>
  </si>
  <si>
    <t>И-7955</t>
  </si>
  <si>
    <t>Игровой набор. ПИРАТЫ-1 (5 фигурок)</t>
  </si>
  <si>
    <t>И-7957</t>
  </si>
  <si>
    <t>Игровой набор. ПИРАТЫ-2 (6 фигурок)</t>
  </si>
  <si>
    <t>И-7958</t>
  </si>
  <si>
    <t>Игровой набор. ПИРАТЫ-3 (6 фигурок)</t>
  </si>
  <si>
    <t>И-7964</t>
  </si>
  <si>
    <t>Игрушка пластиковая. ГРОЗА МОРЕЙ-2, 27,5 см</t>
  </si>
  <si>
    <t>И-7965</t>
  </si>
  <si>
    <t>Игрушка пластиковая. ГРОЗА МОРЕЙ-3, 27,5 см</t>
  </si>
  <si>
    <t>Игрушки-Забавы</t>
  </si>
  <si>
    <t>И-7273</t>
  </si>
  <si>
    <t>ПИСТОЛЕТ С ВЕРТУШКАМИ (12 шт. в пакете)</t>
  </si>
  <si>
    <t>И-7353</t>
  </si>
  <si>
    <t>ПИСТОЛЕТ СО ЗВУКОМ И СВЕТОМ-2 (12 шт. в шоу-боксе)</t>
  </si>
  <si>
    <t>И-7267</t>
  </si>
  <si>
    <t>Транспорт инерционный. ГОРОДСКОЙ ТРАНСПОРТ (10 шт. в пакете)</t>
  </si>
  <si>
    <t>К-3523</t>
  </si>
  <si>
    <t>Конструктор для малышей,108 детали</t>
  </si>
  <si>
    <t>К-7746</t>
  </si>
  <si>
    <t>Конструктор металлический № 5, 154 детали</t>
  </si>
  <si>
    <t>К-1603</t>
  </si>
  <si>
    <t>Металлический конструктор БОЛЬШАЯ ГОНКА (149 деталей)</t>
  </si>
  <si>
    <t>К-1607</t>
  </si>
  <si>
    <t>Металлический конструктор КАТОК (78 деталей)</t>
  </si>
  <si>
    <t>К-1602</t>
  </si>
  <si>
    <t>Металлический конструктор ПОГРУЗЧИК (127 деталей)</t>
  </si>
  <si>
    <t>К-1598</t>
  </si>
  <si>
    <t>Металлический конструктор САМОЛЁТ (73 детали)</t>
  </si>
  <si>
    <t>К-1604</t>
  </si>
  <si>
    <t>Металлический конструктор СУПЕРСАМОЛЁТ (101 деталь)</t>
  </si>
  <si>
    <t>К-7953</t>
  </si>
  <si>
    <t>Суперконструктор, 32 детали</t>
  </si>
  <si>
    <t>АМ-6080</t>
  </si>
  <si>
    <t>АЗБУКА И ЦИФРЫ НА МАГНИТАХ В ПАКЕТЕ. КРАСНАЯ МИНИ</t>
  </si>
  <si>
    <t>АМ-6081</t>
  </si>
  <si>
    <t>АЗБУКА И ЦИФРЫ НА МАГНИТАХ В ПАКЕТЕ. СИНЯЯ МИНИ</t>
  </si>
  <si>
    <t>АМ-7261</t>
  </si>
  <si>
    <t>АЗБУКА И ЦИФРЫ НА МАГНИТАХ. ЖЁЛТАЯ МИНИ</t>
  </si>
  <si>
    <t>АМ-7259</t>
  </si>
  <si>
    <t>АЗБУКА И ЦИФРЫ НА МАГНИТАХ. КРАСНАЯ МИНИ</t>
  </si>
  <si>
    <t>АМ-7260</t>
  </si>
  <si>
    <t>АЗБУКА И ЦИФРЫ НА МАГНИТАХ. СИНЯЯ МИНИ</t>
  </si>
  <si>
    <t>АМ-7258</t>
  </si>
  <si>
    <t>АЗБУКА И ЦИФРЫ НА МАГНИТАХ. ФИОЛЕТОВАЯ МИНИ</t>
  </si>
  <si>
    <t>Макси-пазлы</t>
  </si>
  <si>
    <t>ПМ-3393</t>
  </si>
  <si>
    <t>МАКСИ-ПАЗЛЫ. Парк развлечений</t>
  </si>
  <si>
    <t>ПМ-3394</t>
  </si>
  <si>
    <t>МАКСИ-ПАЗЛЫ. Спорт</t>
  </si>
  <si>
    <t>ПМ-1815</t>
  </si>
  <si>
    <t>МАКСИ-ПАЗЛЫ. Цветы</t>
  </si>
  <si>
    <t>ИН-7238</t>
  </si>
  <si>
    <t>Настольная игра Времена года</t>
  </si>
  <si>
    <t>ИН-7439</t>
  </si>
  <si>
    <t>Настольная игра Космический полет</t>
  </si>
  <si>
    <t>ИН-6882</t>
  </si>
  <si>
    <t>Настольная игра Путешествие по сказкам Андерсена</t>
  </si>
  <si>
    <t>И-2840</t>
  </si>
  <si>
    <t>Настольная игра. Градусы. 100 карточек</t>
  </si>
  <si>
    <t>Пазлы</t>
  </si>
  <si>
    <t>П24-0626</t>
  </si>
  <si>
    <t>МЕГА-ПАЗЛЫ 24 элемента. ВЕСЁЛАЯ СКАЗКА</t>
  </si>
  <si>
    <t>П24-0625</t>
  </si>
  <si>
    <t>МЕГА-ПАЗЛЫ 24 элемента. ЛЮБИМАЯ СКАЗКА</t>
  </si>
  <si>
    <t>П24-0627</t>
  </si>
  <si>
    <t>МЕГА-ПАЗЛЫ 24 элемента. МАША И МЕДВЕДЬ</t>
  </si>
  <si>
    <t>П24-0628</t>
  </si>
  <si>
    <t>МЕГА-ПАЗЛЫ 24 элемента. ТЕРЕМОК</t>
  </si>
  <si>
    <t>П15-0797</t>
  </si>
  <si>
    <t>ПАЗЛ-РАМКА. 15 элементов. ДЮЙМОВОЧКА</t>
  </si>
  <si>
    <t>П15-0800</t>
  </si>
  <si>
    <t>ПАЗЛ-РАМКА. 15 элементов. ЗВЕРИ</t>
  </si>
  <si>
    <t>П15-0798</t>
  </si>
  <si>
    <t>ПАЗЛ-РАМКА. 15 элементов. КРАСНАЯ МАШИНКА</t>
  </si>
  <si>
    <t>П15-0799</t>
  </si>
  <si>
    <t>ПАЗЛ-РАМКА. 15 элементов. МАША И МЕДВЕДЬ</t>
  </si>
  <si>
    <t>П24-0801</t>
  </si>
  <si>
    <t>ПАЗЛ-РАМКА. 24 элемента. ТРИ МЕДВЕДЯ</t>
  </si>
  <si>
    <t>РК1000-7801</t>
  </si>
  <si>
    <t>ПАЗЛЫ 1000 элементов.  ПРИЧАЛ</t>
  </si>
  <si>
    <t>МГ1000-7396</t>
  </si>
  <si>
    <t>ПАЗЛЫ 1000 элементов.  СЕМЬИ ПИНГВИНОВ</t>
  </si>
  <si>
    <t>МГ1000-7339</t>
  </si>
  <si>
    <t>ПАЗЛЫ 1000 элементов. БЕЛЫЕ ТИГРЫ ПОД ЛУНОЙ</t>
  </si>
  <si>
    <t>АЛ1000-7012</t>
  </si>
  <si>
    <t>ПАЗЛЫ 1000 элементов. ДЕРЕВЕНСКАЯ УСАДЬБА</t>
  </si>
  <si>
    <t>КБ1000-6888</t>
  </si>
  <si>
    <t>ПАЗЛЫ 1000 элементов. ДОМА НА СКЛОНЕ</t>
  </si>
  <si>
    <t>МГ1000-7357</t>
  </si>
  <si>
    <t>ПАЗЛЫ 1000 элементов. ЗАКАТ В ГАВАНИ</t>
  </si>
  <si>
    <t>АЛ1000-7025</t>
  </si>
  <si>
    <t>ПАЗЛЫ 1000 элементов. ЗАСНЕЖЕННЫЙ ЛОНДОН</t>
  </si>
  <si>
    <t>КБ1000-6886</t>
  </si>
  <si>
    <t>ПАЗЛЫ 1000 элементов. ЛОДКИ ВОЗЛЕ ЯРКИХ ДОМОВ</t>
  </si>
  <si>
    <t>МГ1000-7354</t>
  </si>
  <si>
    <t>ПАЗЛЫ 1000 элементов. ЛОНДОН. СОБОР СВ. ПАВЛА</t>
  </si>
  <si>
    <t>МГ1000-7394</t>
  </si>
  <si>
    <t>ПАЗЛЫ 1000 элементов. ЛЬВИНАЯ СЕМЬЯ</t>
  </si>
  <si>
    <t>АЛ1000-7014</t>
  </si>
  <si>
    <t>ПАЗЛЫ 1000 элементов. НАТЮРМОРТ СО СКРИПКОЙ</t>
  </si>
  <si>
    <t>АЛ1000-7007</t>
  </si>
  <si>
    <t>ПАЗЛЫ 1000 элементов. НОЧНОЙ ЛАС-ВЕГАС</t>
  </si>
  <si>
    <t>МГ1000-7356</t>
  </si>
  <si>
    <t>ПАЗЛЫ 1000 элементов. ОЗЕРО В ЛУННОМ СВЕТЕ</t>
  </si>
  <si>
    <t>МГ1000-7360</t>
  </si>
  <si>
    <t>ПАЗЛЫ 1000 элементов. ОЗЕРО В САВАННЕ</t>
  </si>
  <si>
    <t>КБ1000-6884</t>
  </si>
  <si>
    <t>ПАЗЛЫ 1000 элементов. ПРИЧАЛ И ЦВЕТНЫЕ ДОМА</t>
  </si>
  <si>
    <t>МГ1000-7380</t>
  </si>
  <si>
    <t>ПАЗЛЫ 1000 элементов. РОМАНТИЧНАЯ ЭЙФЕЛЕВА БАШНЯ</t>
  </si>
  <si>
    <t>ГИК1000-8259</t>
  </si>
  <si>
    <t>ПАЗЛЫ 1000 элементов. СВОБОДНЫЕ ДУХОМ</t>
  </si>
  <si>
    <t>МГ1000-7347</t>
  </si>
  <si>
    <t>ПАЗЛЫ 1000 элементов. СНЕЖНЫЕ АЛЬПЫ</t>
  </si>
  <si>
    <t>КБ1000-6892</t>
  </si>
  <si>
    <t>ПАЗЛЫ 1000 элементов. ТАДЖ-МАХАЛ</t>
  </si>
  <si>
    <t>АЛ1000-7010</t>
  </si>
  <si>
    <t>ПАЗЛЫ 1000 элементов. ЩЕНКИ И ГОРШКИ</t>
  </si>
  <si>
    <t>П12-1262</t>
  </si>
  <si>
    <t>ПАЗЛЫ 12 элементов. РУССКИЕ НАРОДНЫЕ СКАЗКИ</t>
  </si>
  <si>
    <t>П160-6358</t>
  </si>
  <si>
    <t>ПАЗЛЫ 160 элементов. ГОРОД МЕЧТЫ</t>
  </si>
  <si>
    <t>П160-6361</t>
  </si>
  <si>
    <t>ПАЗЛЫ 160 элементов. ПЯТЬ ПРИНЦЕСС</t>
  </si>
  <si>
    <t>П160-6364</t>
  </si>
  <si>
    <t>ПАЗЛЫ 160 элементов. ТАЧКИ В ПУТИ</t>
  </si>
  <si>
    <t>П24-1581</t>
  </si>
  <si>
    <t>ПАЗЛЫ 24 элемента. ЛЮБИМЫЕ МОТИВЫ</t>
  </si>
  <si>
    <t>П24-1582</t>
  </si>
  <si>
    <t>ПАЗЛЫ 24 элемента. МАЛЕНЬКИЕ ФЕИ</t>
  </si>
  <si>
    <t>П24-1580</t>
  </si>
  <si>
    <t>ПАЗЛЫ 24 элемента. ПОПУЛЯРНЫЕ СКАЗКИ</t>
  </si>
  <si>
    <t>П24-1719</t>
  </si>
  <si>
    <t>ПАЗЛЫ 24 элемента. ТАЧКИ-СПАСАТЕЛИ</t>
  </si>
  <si>
    <t>АЛ260-4025</t>
  </si>
  <si>
    <t>ПАЗЛЫ 260 элементов. ДОЖДЬ В ЛОНДОНЕ</t>
  </si>
  <si>
    <t>МГ260-4018</t>
  </si>
  <si>
    <t>ПАЗЛЫ 260 элементов.ТИГРЫ В ЛУННОМ СВЕТЕ</t>
  </si>
  <si>
    <t>П35-1718</t>
  </si>
  <si>
    <t>ПАЗЛЫ 35 элементов. ВЕЛИКОЛЕПНЫЕ ТАЧКИ</t>
  </si>
  <si>
    <t>П35-1716</t>
  </si>
  <si>
    <t>ПАЗЛЫ 35 элементов. ПРИНЦЕССЫ ИЗ СКАЗОК</t>
  </si>
  <si>
    <t>П35-3252</t>
  </si>
  <si>
    <t>ПАЗЛЫ 35 элементов. СКАЗКИ ДЕТСТВА</t>
  </si>
  <si>
    <t>АЛ500-7018</t>
  </si>
  <si>
    <t>ПАЗЛЫ 500 элементов.  ЗАРЕВО НАД ОЗЕРОМ</t>
  </si>
  <si>
    <t>КБ500-7928</t>
  </si>
  <si>
    <t>ПАЗЛЫ 500 элементов.  ПАРУСНИК НА ВОДЕ</t>
  </si>
  <si>
    <t>КБ500-7934</t>
  </si>
  <si>
    <t>ПАЗЛЫ 500 элементов.  СЕМЕЙСТВО СЛОНОВ</t>
  </si>
  <si>
    <t>ГИК500-8302</t>
  </si>
  <si>
    <t>ПАЗЛЫ 500 элементов. АРАБСКИЕ СКАКУНЫ</t>
  </si>
  <si>
    <t>КБ500-7921</t>
  </si>
  <si>
    <t>ПАЗЛЫ 500 элементов. ВИД НА КРЕМЛЬ</t>
  </si>
  <si>
    <t>КБ500-7910</t>
  </si>
  <si>
    <t>ПАЗЛЫ 500 элементов. ВИД НА ПАРИЖ</t>
  </si>
  <si>
    <t>АЛ500-7011</t>
  </si>
  <si>
    <t>ПАЗЛЫ 500 элементов. ВОЛЧИЦА И ВОЛЧОНОК</t>
  </si>
  <si>
    <t>КБ500-7911</t>
  </si>
  <si>
    <t>ПАЗЛЫ 500 элементов. ЗАМОК ХИМЭДЗИ</t>
  </si>
  <si>
    <t>МГК500-8322</t>
  </si>
  <si>
    <t>ПАЗЛЫ 500 элементов. КЕНТАРО НИШИНО. СНЕЖНЫЕ БАРСЫ</t>
  </si>
  <si>
    <t>АЛ500-7006</t>
  </si>
  <si>
    <t>ПАЗЛЫ 500 элементов. КРАСНОЕ АВТО И ОБЛАКА</t>
  </si>
  <si>
    <t>МГ500-7381</t>
  </si>
  <si>
    <t>ПАЗЛЫ 500 элементов. ТИГР С ДЕТЁНЫШАМИ</t>
  </si>
  <si>
    <t>П54-3663</t>
  </si>
  <si>
    <t>ПАЗЛЫ 54 элемента в коробке. КОТЯТА</t>
  </si>
  <si>
    <t>П54-1370</t>
  </si>
  <si>
    <t>ПАЗЛЫ 54 элемента в пакете. КОТЯТА</t>
  </si>
  <si>
    <t>П54-3660</t>
  </si>
  <si>
    <t>ПАЗЛЫ 54 элемента. РУССКИЕ СКАЗКИ</t>
  </si>
  <si>
    <t>П54-3667</t>
  </si>
  <si>
    <t>ПАЗЛЫ 54 элемента. ТРАНСПОРТ</t>
  </si>
  <si>
    <t>П60-0983</t>
  </si>
  <si>
    <t>ПАЗЛЫ 60 элементов. БЫСТРЫЕ ТАЧКИ</t>
  </si>
  <si>
    <t>П60-2224</t>
  </si>
  <si>
    <t>ПАЗЛЫ 60 элементов. ЗАБАВНЫЕ КОТЯТА</t>
  </si>
  <si>
    <t>П60-2226</t>
  </si>
  <si>
    <t>ПАЗЛЫ 60 элементов. ЛЮБИМОЕ ЖИВОТНОЕ</t>
  </si>
  <si>
    <t>П-9952</t>
  </si>
  <si>
    <t>ПАЗЛЫ ИЗОЛОН формат А4 12 элементов. КОЛОБОК</t>
  </si>
  <si>
    <t>П-9955</t>
  </si>
  <si>
    <t>ПАЗЛЫ ИЗОЛОН формат А4 12 элементов. КОРОВА</t>
  </si>
  <si>
    <t>П-9954</t>
  </si>
  <si>
    <t>ПАЗЛЫ ИЗОЛОН формат А4 12 элементов. КОТ В САПОГАХ</t>
  </si>
  <si>
    <t>П-9956</t>
  </si>
  <si>
    <t>ПАЗЛЫ ИЗОЛОН формат А4 12 элементов. ЛИСИЧКА-СЕСТРИЧКА</t>
  </si>
  <si>
    <t>Посуда</t>
  </si>
  <si>
    <t>КН-5857</t>
  </si>
  <si>
    <t>КУХОННЫЙ НАБОР. ПОВАРЁНОК-3</t>
  </si>
  <si>
    <t>КН-5858</t>
  </si>
  <si>
    <t>КУХОННЫЙ НАБОР. ПОВАРЁНОК-4</t>
  </si>
  <si>
    <t>И-1752</t>
  </si>
  <si>
    <t>КУХОННЫЙ НАБОР. УЧУСЬ ГОТОВИТЬ-5</t>
  </si>
  <si>
    <t>И-1753</t>
  </si>
  <si>
    <t>КУХОННЫЙ НАБОР. УЧУСЬ ГОТОВИТЬ-6</t>
  </si>
  <si>
    <t>И-1754</t>
  </si>
  <si>
    <t>КУХОННЫЙ НАБОР. УЧУСЬ ГОТОВИТЬ-7</t>
  </si>
  <si>
    <t>И-1756</t>
  </si>
  <si>
    <t>КУХОННЫЙ НАБОР. УЧУСЬ ГОТОВИТЬ-9</t>
  </si>
  <si>
    <t>КН-5852</t>
  </si>
  <si>
    <t>КУХОННЫЙ НАБОР. ХОЗЯЮШКА-10</t>
  </si>
  <si>
    <t>КН-5844</t>
  </si>
  <si>
    <t>КУХОННЫЙ НАБОР. ХОЗЯЮШКА-2</t>
  </si>
  <si>
    <t>КН-5848</t>
  </si>
  <si>
    <t>КУХОННЫЙ НАБОР. ХОЗЯЮШКА-6</t>
  </si>
  <si>
    <t>Холсты</t>
  </si>
  <si>
    <t>Х-0309</t>
  </si>
  <si>
    <t>Холст с красками 15х15 см по номерам. КУРОЧКА РЯБА</t>
  </si>
  <si>
    <t>Х-0305</t>
  </si>
  <si>
    <t>Холст с красками 15х15 см по номерам. ЛУЧШАЯ СКАЗКА</t>
  </si>
  <si>
    <t>Х-0303</t>
  </si>
  <si>
    <t>Холст с красками 15х15 см по номерам. ЛЮБИМАЯ СКАЗКА</t>
  </si>
  <si>
    <t>Х-0302</t>
  </si>
  <si>
    <t>Холст с красками 15х15 см по номерам. МАЛЕНЬКАЯ ПРИНЦЕССА</t>
  </si>
  <si>
    <t>Х-9822</t>
  </si>
  <si>
    <t>Холст с красками 15х15 см по номерам. МАШИНКА</t>
  </si>
  <si>
    <t>Х-0306</t>
  </si>
  <si>
    <t>Холст с красками 15х15 см по номерам. МОЯ СКАЗКА</t>
  </si>
  <si>
    <t>Х-9823</t>
  </si>
  <si>
    <t>Холст с красками 15х15 см по номерам. САМОЛЕТИК</t>
  </si>
  <si>
    <t>Х-0304</t>
  </si>
  <si>
    <t>Холст с красками 15х15 см по номерам. СКАЗКА</t>
  </si>
  <si>
    <t>Х-9817</t>
  </si>
  <si>
    <t>Холст с красками 15х15 см. ВЕСЁЛЫЙ ЩЕНОК</t>
  </si>
  <si>
    <t>Х-9816</t>
  </si>
  <si>
    <t>Холст с красками 15х15 см. КОТЁНОК</t>
  </si>
  <si>
    <t>Х-9818</t>
  </si>
  <si>
    <t>Холст с красками 15х15 см. МИШКА</t>
  </si>
  <si>
    <t>Х-9820</t>
  </si>
  <si>
    <t>Холст с красками 15х15 см. ЦВЕТОЧКИ</t>
  </si>
  <si>
    <t>Х-1650</t>
  </si>
  <si>
    <t>Холст с красками 18х24 см по номерам. БЫСТРЫЙ КОРАБЛИК</t>
  </si>
  <si>
    <t>Х-1647</t>
  </si>
  <si>
    <t>Холст с красками 18х24 см по номерам. МАЛЕНЬКАЯ ФЕЯ</t>
  </si>
  <si>
    <t>Х-1649</t>
  </si>
  <si>
    <t>Холст с красками 18х24 см по номерам. СЛОНИК</t>
  </si>
  <si>
    <t>Х-1661</t>
  </si>
  <si>
    <t>Холст с красками 20х30 см по номерам. КОТЁНОК И ЩЕНОК</t>
  </si>
  <si>
    <t>Х-1662</t>
  </si>
  <si>
    <t>Холст с красками 20х30 см по номерам. КРУТОЕ АВТО</t>
  </si>
  <si>
    <t>Х-1660</t>
  </si>
  <si>
    <t>Холст с красками 20х30 см по номерам. МОЯ МАШИНА</t>
  </si>
  <si>
    <t>Х-1659</t>
  </si>
  <si>
    <t>Холст с красками 20х30 см по номерам. ПОЛЕВЫЕ РОМАШКИ</t>
  </si>
  <si>
    <t>Х-1652</t>
  </si>
  <si>
    <t>Холст с красками 25х30 см по номерам. БЫСТРЫЙ ВЕРТОЛЁТ</t>
  </si>
  <si>
    <t>Х-1651</t>
  </si>
  <si>
    <t>Холст с красками 25х30 см по номерам. ДИКАЯ ЛОШАДЬ</t>
  </si>
  <si>
    <t>Х-1654</t>
  </si>
  <si>
    <t>Холст с красками 25х30 см по номерам. ДИКИЕ ЖИВОТНЫЕ</t>
  </si>
  <si>
    <t>Х-1653</t>
  </si>
  <si>
    <t>Холст с красками 25х30 см по номерам. ПРЕКРАСНАЯ ПРИНЦЕССА</t>
  </si>
  <si>
    <t>Холсты 30х40 см, по номерам</t>
  </si>
  <si>
    <t>Х-5788</t>
  </si>
  <si>
    <t>Холст с красками 30х40 см по номерам. ГОЛЛАНДИЯ. ТЮЛЬПАНОВОЕ ПОЛЕ</t>
  </si>
  <si>
    <t>Х-1668</t>
  </si>
  <si>
    <t>Холст с красками 30х40 см по номерам. ЗАБАВНЫЕ ЩЕНКИ</t>
  </si>
  <si>
    <t>Х-1669</t>
  </si>
  <si>
    <t>Холст с красками 30х40 см по номерам. ЗАКАТ НА МОРЕ</t>
  </si>
  <si>
    <t>Х-5792</t>
  </si>
  <si>
    <t>Холст с красками 30х40 см по номерам. КАЗАНЬ. МЕЧЕТЬ КУЛ-ШАРИФ</t>
  </si>
  <si>
    <t>Х-1665</t>
  </si>
  <si>
    <t>Холст с красками 30х40 см по номерам. КРАСИВЫЙ БУКЕТ</t>
  </si>
  <si>
    <t>Х-5789</t>
  </si>
  <si>
    <t>Холст с красками 30х40 см по номерам. КРАСИВЫЙ НАТЮРМОРТ</t>
  </si>
  <si>
    <t>Х-1666</t>
  </si>
  <si>
    <t>Холст с красками 30х40 см по номерам. КРАСИВЫЙ ПЕЙЗАЖ</t>
  </si>
  <si>
    <t>Х-1663</t>
  </si>
  <si>
    <t>Холст с красками 30х40 см по номерам. ПИЗАНСКАЯ БАШНЯ</t>
  </si>
  <si>
    <t>Х-1667</t>
  </si>
  <si>
    <t>Холст с красками 30х40 см по номерам. УСАДЬБА У ОЗЕРА</t>
  </si>
  <si>
    <t>Холсты 40х50 см, по номерам</t>
  </si>
  <si>
    <t>B434</t>
  </si>
  <si>
    <t>Холст с красками 40х50 см по номерам. АНГЕЛОК И ГОЛУБИ</t>
  </si>
  <si>
    <t>Q1440</t>
  </si>
  <si>
    <t>Холст с красками 40х50 см по номерам. БОЛЬШОЙ ЛЕВ</t>
  </si>
  <si>
    <t>Q1373</t>
  </si>
  <si>
    <t>Холст с красками 40х50 см по номерам. БУКЕТ МАКОВ У ОКНА</t>
  </si>
  <si>
    <t>Q1043</t>
  </si>
  <si>
    <t>Холст с красками 40х50 см по номерам. БУКЕТ У ОКНА</t>
  </si>
  <si>
    <t>E135</t>
  </si>
  <si>
    <t>Холст с красками 40х50 см по номерам. ВАН ГОГ. ЗВЁЗДНАЯ НОЧЬ</t>
  </si>
  <si>
    <t>Q1079</t>
  </si>
  <si>
    <t>Холст с красками 40х50 см по номерам. ВЕНЕЦИАНСКИЙ МОСТ И ГОНДОЛЫ</t>
  </si>
  <si>
    <t>B666</t>
  </si>
  <si>
    <t>Холст с красками 40х50 см по номерам. ВЕНЕЦИЯ. МОСТ РИАЛЬТО</t>
  </si>
  <si>
    <t>Q878</t>
  </si>
  <si>
    <t>Холст с красками 40х50 см по номерам. ВЕСЕННИЙ БУКЕТ</t>
  </si>
  <si>
    <t>Q1391</t>
  </si>
  <si>
    <t>Холст с красками 40х50 см по номерам. ВЕЧЕРНЕЕ ОЗЕРО</t>
  </si>
  <si>
    <t>Q694</t>
  </si>
  <si>
    <t>Холст с красками 40х50 см по номерам. ВЗГЛЯД ЛЕОПАРДА</t>
  </si>
  <si>
    <t>B668</t>
  </si>
  <si>
    <t>Холст с красками 40х50 см по номерам. ВИД НА ЭЙФЕЛЕВУ БАШНЮ</t>
  </si>
  <si>
    <t>DW035</t>
  </si>
  <si>
    <t>Холст с красками 40х50 см по номерам. ВОЛКИ НА ОТДЫХЕ</t>
  </si>
  <si>
    <t>F232</t>
  </si>
  <si>
    <t>Холст с красками 40х50 см по номерам. ВОСТОЧНЫЙ ПЕЙЗАЖ</t>
  </si>
  <si>
    <t>Q1074</t>
  </si>
  <si>
    <t>Холст с красками 40х50 см по номерам. ГОРНЫЙ ПЕЙЗАЖ</t>
  </si>
  <si>
    <t>DW270</t>
  </si>
  <si>
    <t>Холст с красками 40х50 см по номерам. ДЕЛЬФИНЫ У ОСТРОВА</t>
  </si>
  <si>
    <t>F006</t>
  </si>
  <si>
    <t>Холст с красками 40х50 см по номерам. ДОМ НА НАБЕРЕЖНОЙ</t>
  </si>
  <si>
    <t>Q270</t>
  </si>
  <si>
    <t>Холст с красками 40х50 см по номерам. ДОМ У КРАСИВОГО МОСТА</t>
  </si>
  <si>
    <t>Q885</t>
  </si>
  <si>
    <t>Холст с красками 40х50 см по номерам. ИГРИВЫЕ КОТЯТА</t>
  </si>
  <si>
    <t>Q226</t>
  </si>
  <si>
    <t>Холст с красками 40х50 см по номерам. КИТАЙСКАЯ АРХИТЕКТУРА</t>
  </si>
  <si>
    <t>Q993</t>
  </si>
  <si>
    <t>Холст с красками 40х50 см по номерам. ЛЕТНИЙ БУКЕТ</t>
  </si>
  <si>
    <t>Q1692</t>
  </si>
  <si>
    <t>Холст с красками 40х50 см по номерам. ЛУНА НАД МОРЕМ</t>
  </si>
  <si>
    <t>F200</t>
  </si>
  <si>
    <t>Холст с красками 40х50 см по номерам. МАКОВЫЕ ПОЛЯ</t>
  </si>
  <si>
    <t>Q1117</t>
  </si>
  <si>
    <t>Холст с красками 40х50 см по номерам. МИЛЫЙ БУКЕТ</t>
  </si>
  <si>
    <t>R088</t>
  </si>
  <si>
    <t>Холст с красками 40х50 см по номерам. МОНА ЛИЗА</t>
  </si>
  <si>
    <t>Q884</t>
  </si>
  <si>
    <t>Холст с красками 40х50 см по номерам. НАТЮРМОРТ С ВИШНЕЙ</t>
  </si>
  <si>
    <t>Q612</t>
  </si>
  <si>
    <t>Холст с красками 40х50 см по номерам. НАТЮРМОРТ С ЦВЕТАМИ И ВИШНЕЙ</t>
  </si>
  <si>
    <t>Q293</t>
  </si>
  <si>
    <t>Холст с красками 40х50 см по номерам. НАТЮРМОРТ СО СКРИПКОЙ</t>
  </si>
  <si>
    <t>Q030</t>
  </si>
  <si>
    <t>Холст с красками 40х50 см по номерам. НЕЖНЫЕ ПИОНЫ</t>
  </si>
  <si>
    <t>B036</t>
  </si>
  <si>
    <t>Холст с красками 40х50 см по номерам. ПАРУСНИК И ЧАЙКИ</t>
  </si>
  <si>
    <t>Q693</t>
  </si>
  <si>
    <t>Холст с красками 40х50 см по номерам. ПОЛЕ С ЯРКИМИ ПОДСОЛНУХАМИ</t>
  </si>
  <si>
    <t>Q1128</t>
  </si>
  <si>
    <t>Холст с красками 40х50 см по номерам. ПЫШНЫЙ БУКЕТ В ВАЗЕ</t>
  </si>
  <si>
    <t>Q1498</t>
  </si>
  <si>
    <t>Холст с красками 40х50 см по номерам. РОМАНТИКА</t>
  </si>
  <si>
    <t>Q1434</t>
  </si>
  <si>
    <t>Холст с красками 40х50 см по номерам. СОВЁНОК</t>
  </si>
  <si>
    <t>Q1471</t>
  </si>
  <si>
    <t>Холст с красками 40х50 см по номерам. ТИХОЕ ОЗЕРО</t>
  </si>
  <si>
    <t>Q297</t>
  </si>
  <si>
    <t>Холст с красками 40х50 см по номерам. ТУМАННОЕ УТРО В ГОРАХ</t>
  </si>
  <si>
    <t>С-ТРЕЙД</t>
  </si>
  <si>
    <t>Доски магнитные</t>
  </si>
  <si>
    <t>B1158127</t>
  </si>
  <si>
    <t>Доска для рисования магнитная в ассортименте</t>
  </si>
  <si>
    <t>HS8006KFIX</t>
  </si>
  <si>
    <t>Доска для рисования магнитная Фиксики</t>
  </si>
  <si>
    <t>Игровые наборы с животными</t>
  </si>
  <si>
    <t>Забавные питомцы</t>
  </si>
  <si>
    <t>3366R</t>
  </si>
  <si>
    <t>Флокированное животное Играем Вместе  Набор из 2-х Пони с аксессуарами</t>
  </si>
  <si>
    <t>3351R</t>
  </si>
  <si>
    <t>Флокированное животное Играем Вместе Единорог с аксессуарами в ассортименте</t>
  </si>
  <si>
    <t>A547-H42013</t>
  </si>
  <si>
    <t>Флокированное животное Играем Вместе Лошадь 14х9 см</t>
  </si>
  <si>
    <t>Наборы животных</t>
  </si>
  <si>
    <t>BLC02</t>
  </si>
  <si>
    <t>Домашнее животное Играем вместе, 17см,  на картоне, в ассортименте</t>
  </si>
  <si>
    <t>P9606/12</t>
  </si>
  <si>
    <t>Набор "Играем вместе. 12 диких животных" 5см. 24*6шт (107629)</t>
  </si>
  <si>
    <t>P9804/12</t>
  </si>
  <si>
    <t>Набор Играем вместе 12 диких животных в ассортименте</t>
  </si>
  <si>
    <t>P0409/12A</t>
  </si>
  <si>
    <t>Набор Играем вместе 12 диких и домашних животных в ассортименте, в пакете</t>
  </si>
  <si>
    <t>P9703/12</t>
  </si>
  <si>
    <t>Набор Играем вместе 12 динозавров, 8 см, в ассортименте (107643)</t>
  </si>
  <si>
    <t>HB607-12</t>
  </si>
  <si>
    <t>Набор Играем вместе 12 домашних животных 14см в ассортименте</t>
  </si>
  <si>
    <t>P0011/12</t>
  </si>
  <si>
    <t>Набор Играем вместе 12 лошадей, 5см, в ассортименте</t>
  </si>
  <si>
    <t>P9608/12</t>
  </si>
  <si>
    <t>Набор Играем вместе 12 морских животных в ассортименте</t>
  </si>
  <si>
    <t>HB9615-12</t>
  </si>
  <si>
    <t>Набор Играем вместе 12 собак в ассортименте</t>
  </si>
  <si>
    <t>P0604/05</t>
  </si>
  <si>
    <t>Набор Играем вместе 5 животных в ассортименте</t>
  </si>
  <si>
    <t>P9902X/06</t>
  </si>
  <si>
    <t>Набор Играем вместе 6 домашних животных</t>
  </si>
  <si>
    <t>HB336-6</t>
  </si>
  <si>
    <t>Набор Играем вместе 6 домашних животных, 7,5см, в ассортименте</t>
  </si>
  <si>
    <t>P0404/10A</t>
  </si>
  <si>
    <t>Набор Играем вместе 6 животных и птиц в ассортименте</t>
  </si>
  <si>
    <t>HB305-6</t>
  </si>
  <si>
    <t>Набор Играем вместе 6 кошек</t>
  </si>
  <si>
    <t>HB336E-6</t>
  </si>
  <si>
    <t>Набор Играем вместе 6 лошадок</t>
  </si>
  <si>
    <t>HB9862</t>
  </si>
  <si>
    <t>Набор Играем вместе 6 насекомых в ассортименте</t>
  </si>
  <si>
    <t>P0404-06A</t>
  </si>
  <si>
    <t>Набор Играем вместе 7 диких животных в ассортименте</t>
  </si>
  <si>
    <t>HB2501</t>
  </si>
  <si>
    <t>Набор Играем вместе 8 морских обитателей</t>
  </si>
  <si>
    <t>2939G</t>
  </si>
  <si>
    <t>Набор Играем вместе из 2х фигурок овец, на карт.</t>
  </si>
  <si>
    <t>B2939F</t>
  </si>
  <si>
    <t>Набор Играем вместе из 2х фигурок свиней, на карт.</t>
  </si>
  <si>
    <t>P9701/12A (192)</t>
  </si>
  <si>
    <t>Набор из 12-и Рептилий и Насекомых, 5см, в пак, русс. хедером. Играем Вместе. (107593)</t>
  </si>
  <si>
    <t>Игрушки для купания, игры в воде</t>
  </si>
  <si>
    <t>B1407811</t>
  </si>
  <si>
    <t>Набор для купания "Уточки" с аксесс.</t>
  </si>
  <si>
    <t>182R-PVC</t>
  </si>
  <si>
    <t>Набор для купания Дисней София</t>
  </si>
  <si>
    <t>1R</t>
  </si>
  <si>
    <t>Набор для купания Дисней Тачки Маккуин</t>
  </si>
  <si>
    <t>126R-PVC</t>
  </si>
  <si>
    <t>Набор для купания из 2х игрушек Винни и Тигруля, в пакете</t>
  </si>
  <si>
    <t>183R</t>
  </si>
  <si>
    <t>Набор для купания из 2х игрушек Земляничка, в сетке</t>
  </si>
  <si>
    <t>137R</t>
  </si>
  <si>
    <t>Набор для купания Карлсон и щенок</t>
  </si>
  <si>
    <t>136R-PVC</t>
  </si>
  <si>
    <t>Набор для купания Котенок Гав и Щенок</t>
  </si>
  <si>
    <t>127R-PVC</t>
  </si>
  <si>
    <t>Набор для купания Львенок и черепаха</t>
  </si>
  <si>
    <t>154R-PVC</t>
  </si>
  <si>
    <t>Набор для купания Мамонтенок и бегемотик</t>
  </si>
  <si>
    <t>117R-PVC</t>
  </si>
  <si>
    <t>Набор для купания Маша и Медведь</t>
  </si>
  <si>
    <t>B1443307</t>
  </si>
  <si>
    <t>Набор для купания Утка-мыльница с утятами</t>
  </si>
  <si>
    <t>Игрушки-антистресс</t>
  </si>
  <si>
    <t>T780-H24023</t>
  </si>
  <si>
    <t>Игрушка Антистресс со светом, в кор. (240502)</t>
  </si>
  <si>
    <t>T780-H24024</t>
  </si>
  <si>
    <t>Игрушка Антистресс цвет в ассорт, в кор. (240503)</t>
  </si>
  <si>
    <t>I818-H24010</t>
  </si>
  <si>
    <t>Игрушка Антистресс,в ассортим. инд.уп. в кор.(241368)</t>
  </si>
  <si>
    <t>Книгопечатная продукция "Умка"</t>
  </si>
  <si>
    <t>Книги "УМКА"</t>
  </si>
  <si>
    <t>Книга с песенкой (1 кнопка)</t>
  </si>
  <si>
    <t>Книга с песенкой Умка Колобок</t>
  </si>
  <si>
    <t>Книга с песенкой Умка Мойдодыр</t>
  </si>
  <si>
    <t>9785919412762 (36)</t>
  </si>
  <si>
    <t>Книга с песенкой Умка Петушок - золотой гребешок</t>
  </si>
  <si>
    <t>Книга с песенкой Умка Умка</t>
  </si>
  <si>
    <t>Книги с героями из м/ф "Маша и Медведь"</t>
  </si>
  <si>
    <t>Книга с песенкой Умка Маша и Медведь Репетиция оркестра</t>
  </si>
  <si>
    <t>Книги с окошками</t>
  </si>
  <si>
    <t>Книжка с окошками Умка Домашние животные Простоквашино, 127х127 мм</t>
  </si>
  <si>
    <t>Книжка с окошками Умка Цвета и формы Леопольд, 127х127 мм</t>
  </si>
  <si>
    <t>978-5-506-01054-8</t>
  </si>
  <si>
    <t>Книжка с окошками Умка, Зоопарк, 127х127 мм</t>
  </si>
  <si>
    <t>978-5-506-01019-7</t>
  </si>
  <si>
    <t>Книжка с окошками Умка, Зоопарк, 175х220 мм</t>
  </si>
  <si>
    <t>Книжка-гармошка</t>
  </si>
  <si>
    <t>978-5-506-01003-6</t>
  </si>
  <si>
    <t>Книжка-гармошка Умка Домашние животные, 13,5 х 13 см</t>
  </si>
  <si>
    <t>978-5-506-01168-2</t>
  </si>
  <si>
    <t>Книжка-гармошка Умка Курочка Ряба, 13,5 х 13 см</t>
  </si>
  <si>
    <t>978-5-506-01004-3</t>
  </si>
  <si>
    <t>Книжка-гармошка Умка Машинки, 13,5 х 13 см</t>
  </si>
  <si>
    <t>978-5-506-01005-0</t>
  </si>
  <si>
    <t>Книжка-гармошка Умка Репка, 13,5 х 13 см</t>
  </si>
  <si>
    <t>978-5-506-01007-4</t>
  </si>
  <si>
    <t>Книжка-гармошка Умка Теремок, 13,5 х 13 см</t>
  </si>
  <si>
    <t>978-5-506-01169-9</t>
  </si>
  <si>
    <t>Книжка-гармошка Умка Три медведя, 13,5 х 13 см</t>
  </si>
  <si>
    <t>978-5-506-01261-0</t>
  </si>
  <si>
    <t>Книжка-гармошка Умка, Азбука 13,5 х 13 см</t>
  </si>
  <si>
    <t>978-5-506-01299-3</t>
  </si>
  <si>
    <t>Книжка-гармошка Умка, Зоопарк, 13,5 х 13 см</t>
  </si>
  <si>
    <t>978-5-506-01006-7</t>
  </si>
  <si>
    <t>Книжка-гармошка Умка, Колобок, 13,5 х 13 см</t>
  </si>
  <si>
    <t>978-5-506-01301-3</t>
  </si>
  <si>
    <t>Книжка-гармошка Умка, Колыбельные песни, 13,5 х 13 см</t>
  </si>
  <si>
    <t>978-5-506-01166-8</t>
  </si>
  <si>
    <t>Книжка-гармошка Умка, М. Дружинина, Формы и цвета, 13,5 х 13 см</t>
  </si>
  <si>
    <t>978-5-506-01263-4</t>
  </si>
  <si>
    <t>Книжка-гармошка Умка, Мишка косолапый, 13,5 х 13 см</t>
  </si>
  <si>
    <t>978-5-506-01300-6</t>
  </si>
  <si>
    <t>Книжка-гармошка Умка, Счет в стихах, 13,5 х 13 см</t>
  </si>
  <si>
    <t>Книжки-панорамки</t>
  </si>
  <si>
    <t>Книжка-панорамка Умка Винни-Пух, 25 х 19 см</t>
  </si>
  <si>
    <t>Книжка-панорамка Умка Волк и семеро козлят</t>
  </si>
  <si>
    <t>Раскраски "УМКА"</t>
  </si>
  <si>
    <t>Наклей и раскрась</t>
  </si>
  <si>
    <t>978-5-506-00663-3</t>
  </si>
  <si>
    <t>Наклей и раскрась Умка Машинки Кота Леопольда</t>
  </si>
  <si>
    <t>С-01512</t>
  </si>
  <si>
    <t>Набор из 12-ти кубиков Играем Вместе Winx</t>
  </si>
  <si>
    <t>С-02012</t>
  </si>
  <si>
    <t>Набор из 12-ти кубиков Играем Вместе Дисней Принцессы</t>
  </si>
  <si>
    <t>С-01912</t>
  </si>
  <si>
    <t>Набор из 12-ти кубиков Играем Вместе Дисней Тачки</t>
  </si>
  <si>
    <t>С-01412</t>
  </si>
  <si>
    <t>Набор из 12-ти кубиков Играем Вместе Русские сказки</t>
  </si>
  <si>
    <t>С-01312</t>
  </si>
  <si>
    <t>Набор из 12-ти кубиков Играем Вместе Сказки</t>
  </si>
  <si>
    <t>С-01212</t>
  </si>
  <si>
    <t>Набор из 12-ти кубиков Играем Вместе Чаггингтон</t>
  </si>
  <si>
    <t>С-01104</t>
  </si>
  <si>
    <t>Набор из 4-х кубиков Играем Вместе My Little Pony</t>
  </si>
  <si>
    <t>С-01404</t>
  </si>
  <si>
    <t>Набор из 4-х кубиков Играем Вместе Русские сказки</t>
  </si>
  <si>
    <t>С-01204</t>
  </si>
  <si>
    <t>Набор из 4-х кубиков Играем Вместе Чаггинтон</t>
  </si>
  <si>
    <t>С-02006</t>
  </si>
  <si>
    <t>Набор из 6-ти кубиков Играем Вместе Дисней Принцессы</t>
  </si>
  <si>
    <t>С-01317</t>
  </si>
  <si>
    <t>Набор из 6-ти кубиков Играем Вместе Маша и медведь</t>
  </si>
  <si>
    <t>С-01406</t>
  </si>
  <si>
    <t>Набор из 6-ти кубиков Играем Вместе Русские сказки</t>
  </si>
  <si>
    <t>С-01306</t>
  </si>
  <si>
    <t>Набор из 6-ти кубиков Играем Вместе Сказки</t>
  </si>
  <si>
    <t>С-02009</t>
  </si>
  <si>
    <t>Набор из 9-и кубиков Играем Вместе Дисней Принцессы</t>
  </si>
  <si>
    <t>С-01909</t>
  </si>
  <si>
    <t>Набор из 9-и кубиков Играем Вместе Дисней Тачки</t>
  </si>
  <si>
    <t>С-01409</t>
  </si>
  <si>
    <t>Набор из 9-и кубиков Играем Вместе Русские Сказки</t>
  </si>
  <si>
    <t>С-01209</t>
  </si>
  <si>
    <t>Набор из 9-и кубиков Играем Вместе Чаггингтон</t>
  </si>
  <si>
    <t>Музыкальные инструменты и микрофоны</t>
  </si>
  <si>
    <t>B64115-R2</t>
  </si>
  <si>
    <t>Барабан Играем Вместе Маша и Медведь</t>
  </si>
  <si>
    <t>BB778-R2</t>
  </si>
  <si>
    <t>Гитара-синтезатор Играем вместе, Маша и Медведь, на батарейках, со светом, в коробке</t>
  </si>
  <si>
    <t>B323587-R2</t>
  </si>
  <si>
    <t>Губная гармошка Играем вместе Маша и Медведь</t>
  </si>
  <si>
    <t>B323586-R2</t>
  </si>
  <si>
    <t>Кларнет Играем вместе Маша и Медведь</t>
  </si>
  <si>
    <t>B674979</t>
  </si>
  <si>
    <t>Саксофон в пакете, цвет в ассорт.</t>
  </si>
  <si>
    <t>B226350-R2</t>
  </si>
  <si>
    <t>Саксофон Играем Вместе (176293)</t>
  </si>
  <si>
    <t>B226350-R3</t>
  </si>
  <si>
    <t>Саксофон Играем вместе, Тачки, цвет в ассорт</t>
  </si>
  <si>
    <t>B145595-R2</t>
  </si>
  <si>
    <t>Труба Играем вместе Маша и Медведь</t>
  </si>
  <si>
    <t>B355931-R2</t>
  </si>
  <si>
    <t>Труба Играем вместе Маша и Медведь (177884)</t>
  </si>
  <si>
    <t>Мячи</t>
  </si>
  <si>
    <t>FPB-9(WX) (108)</t>
  </si>
  <si>
    <t>Мяч Играем Вместе Винкс</t>
  </si>
  <si>
    <t>FPB-9(PL)</t>
  </si>
  <si>
    <t>Мяч Играем Вместе Самолеты</t>
  </si>
  <si>
    <t>Наборы для МАЛЬЧИКОВ</t>
  </si>
  <si>
    <t>Игровые наборы для мальчиков</t>
  </si>
  <si>
    <t>Полицейская дежурная часть Технопарк С машиной и пусковой установкой</t>
  </si>
  <si>
    <t>Строительная площадка Технопарк с машиной и аксессуарами</t>
  </si>
  <si>
    <t>Машины "Технопарк"</t>
  </si>
  <si>
    <t>U1401A-5</t>
  </si>
  <si>
    <t>Бульдозер гусеничный Технопарк, металлический, с подвижными частями (215263)</t>
  </si>
  <si>
    <t>FY886-F</t>
  </si>
  <si>
    <t>Квадроцикл Технопарк, со светом и звуком, метал, инерционный</t>
  </si>
  <si>
    <t>CT10-110-2</t>
  </si>
  <si>
    <t>Машина металлическая инерционная Технопарк Lada 2110 милиция/полиция</t>
  </si>
  <si>
    <t>CT1061(SL598MWB)</t>
  </si>
  <si>
    <t>Машина металлическая инерционная Технопарк Военный внедорожник</t>
  </si>
  <si>
    <t>CT-1299-BC-3</t>
  </si>
  <si>
    <t>Машина металлическая инерционная Технопарк Газ 66 Будка Спецназ</t>
  </si>
  <si>
    <t>CT12-357-N3</t>
  </si>
  <si>
    <t>Машина металлическая инерционная Технопарк ГАЗ Тигр Полиция 1:43, свет, звук</t>
  </si>
  <si>
    <t>CT10-068(SL821-1WB)</t>
  </si>
  <si>
    <t>Машина металлическая инерционная Технопарк Мини купер</t>
  </si>
  <si>
    <t>CT-1232WB-L</t>
  </si>
  <si>
    <t>Машина металлическая инерционная Технопарк ОМОН</t>
  </si>
  <si>
    <t>CT-1054-DUMP-D</t>
  </si>
  <si>
    <t>Машина металлическая инерционная Технопарк Урал</t>
  </si>
  <si>
    <t>CT-1054M</t>
  </si>
  <si>
    <t>Машина металлическая инерционная Технопарк Урал Град</t>
  </si>
  <si>
    <t>CT-1247-4</t>
  </si>
  <si>
    <t>Мотоцикл металлический инерционный Военные силы</t>
  </si>
  <si>
    <t>CT-1247</t>
  </si>
  <si>
    <t>Мотоцикл металлический инерционный ДПС</t>
  </si>
  <si>
    <t>CT-1247-3</t>
  </si>
  <si>
    <t>Мотоцикл металлический инерционный ОМОН</t>
  </si>
  <si>
    <t>SB-16-35-P-WB</t>
  </si>
  <si>
    <t>Набор "Технопарк", Полиция, Уаз с лодкой на прицепе (216711)</t>
  </si>
  <si>
    <t>SB-15-35-T04+MC</t>
  </si>
  <si>
    <t>Набор "Технопарк", Урал с вертолетом</t>
  </si>
  <si>
    <t>SB-13-03</t>
  </si>
  <si>
    <t>Набор полицейской техники Технопарк,металл., 1:72</t>
  </si>
  <si>
    <t>U1401B-1</t>
  </si>
  <si>
    <t>Погрузчик Технопарк, металлический, с подвижными частями</t>
  </si>
  <si>
    <t>U1401D-8</t>
  </si>
  <si>
    <t>СнегоуборщикТехнопарк, металлический, с подвижными частями</t>
  </si>
  <si>
    <t>U1401A-2</t>
  </si>
  <si>
    <t>Экскаватор Технопарк, металлический, с подвижными частями (235669)</t>
  </si>
  <si>
    <t>Солдаты</t>
  </si>
  <si>
    <t>C377-H39265</t>
  </si>
  <si>
    <t>Набор из 3х солдатиков, с аксесс., 22 см</t>
  </si>
  <si>
    <t>C143-H39017</t>
  </si>
  <si>
    <t>Набор из 8 солдатиков, 17 см, в пакете</t>
  </si>
  <si>
    <t>B1414170</t>
  </si>
  <si>
    <t>Набор солдатиков, в ассорт.</t>
  </si>
  <si>
    <t>A054-H39486</t>
  </si>
  <si>
    <t>Солдатик Всадник на коне, с набором оружия, в ассорт</t>
  </si>
  <si>
    <t>Настольная игра-ходилка 3D Умка Тачки Большие гонки</t>
  </si>
  <si>
    <t>Настольная игра-ходилка Умка Колобок</t>
  </si>
  <si>
    <t>Настольная игра-ходилка Умка Лунтик</t>
  </si>
  <si>
    <t>Настольная игра-ходилка Умка Фиксики</t>
  </si>
  <si>
    <t>Настольная игра-ходилка Умка Холодное сердце</t>
  </si>
  <si>
    <t>B437902-R</t>
  </si>
  <si>
    <t>Набор оружия Играем вместе, пистолет с мягкими пулями и бинокль</t>
  </si>
  <si>
    <t>Развивающие игрушки</t>
  </si>
  <si>
    <t>TT837-SHAIN</t>
  </si>
  <si>
    <t>Телефон музыкальный Умка (песни В. Шаинского)</t>
  </si>
  <si>
    <t>TT837-BRT</t>
  </si>
  <si>
    <t>Телефон музыкальный Умка (стихи А. Барто)</t>
  </si>
  <si>
    <t>B765155-R</t>
  </si>
  <si>
    <t>Часы обучающие Умка Маша и Медведь</t>
  </si>
  <si>
    <t>B1266129-R3</t>
  </si>
  <si>
    <t>Часы Умка, Маша и медведь, с проекцией на карт.</t>
  </si>
  <si>
    <t>B1266129-R2</t>
  </si>
  <si>
    <t>Часы Умка, Фиксики, с проекцией на карт.</t>
  </si>
  <si>
    <t>Спорт</t>
  </si>
  <si>
    <t>B1504077</t>
  </si>
  <si>
    <t>Набор для бокса 2081, в сетке, 12х20х41см</t>
  </si>
  <si>
    <t>B1549938</t>
  </si>
  <si>
    <t>Набор для бокса 9150, в сетке, 13х13х31см</t>
  </si>
  <si>
    <t>B1489275</t>
  </si>
  <si>
    <t>Набор для бокса в сетке, 13х38х18см</t>
  </si>
  <si>
    <t>0805S1178</t>
  </si>
  <si>
    <t>Набор для бокса в сетке, 17х12х34см</t>
  </si>
  <si>
    <t>Школа</t>
  </si>
  <si>
    <t>15PC-01-DWIN</t>
  </si>
  <si>
    <t>Пенал на молнии Играем вместе, Disney Винни</t>
  </si>
  <si>
    <t>15PC-01-MBAJ</t>
  </si>
  <si>
    <t>Пенал на молнии Играем вместе, Барби</t>
  </si>
  <si>
    <t>PC-BA-TU</t>
  </si>
  <si>
    <t>Пенал-тубус Играем вместе, Барби</t>
  </si>
  <si>
    <t>САН ТРЕЙД</t>
  </si>
  <si>
    <t>Вертикальные подвески для кроваток и колясок</t>
  </si>
  <si>
    <t>2С394</t>
  </si>
  <si>
    <t>Егоза</t>
  </si>
  <si>
    <t>2С396</t>
  </si>
  <si>
    <t>Непоседа</t>
  </si>
  <si>
    <t>2С371</t>
  </si>
  <si>
    <t>Подвеска Цепочка с зайчиком</t>
  </si>
  <si>
    <t>2С369</t>
  </si>
  <si>
    <t>Подвеска Цепочка с мишкой</t>
  </si>
  <si>
    <t>2С393</t>
  </si>
  <si>
    <t>Потягуша</t>
  </si>
  <si>
    <t>2с389</t>
  </si>
  <si>
    <t>Причуда</t>
  </si>
  <si>
    <t>2С404</t>
  </si>
  <si>
    <t>Солнечный зайчик</t>
  </si>
  <si>
    <t>2С405</t>
  </si>
  <si>
    <t>Солнечный мишка</t>
  </si>
  <si>
    <t>Кораблики</t>
  </si>
  <si>
    <t>2С416</t>
  </si>
  <si>
    <t>Кораблик Прогулочный</t>
  </si>
  <si>
    <t>2С417</t>
  </si>
  <si>
    <t>Кораблик рыболовный</t>
  </si>
  <si>
    <t>2С450</t>
  </si>
  <si>
    <t>Корабль-амфибия пожарный</t>
  </si>
  <si>
    <t>2С449</t>
  </si>
  <si>
    <t>Корабль-амфибия прогулочный</t>
  </si>
  <si>
    <t>2С451</t>
  </si>
  <si>
    <t>Корабль-амфибия рыболовный</t>
  </si>
  <si>
    <t>2С415</t>
  </si>
  <si>
    <t>Пожарный кораблик</t>
  </si>
  <si>
    <t>Музыкальные игрушки</t>
  </si>
  <si>
    <t>2С469</t>
  </si>
  <si>
    <t>Барабан</t>
  </si>
  <si>
    <t>2С470</t>
  </si>
  <si>
    <t>2С289</t>
  </si>
  <si>
    <t>Корнет</t>
  </si>
  <si>
    <t>2С292</t>
  </si>
  <si>
    <t>Молоток озвученный</t>
  </si>
  <si>
    <t>2С287</t>
  </si>
  <si>
    <t>Рожок (музыкальная игрушка)</t>
  </si>
  <si>
    <t>2С288</t>
  </si>
  <si>
    <t>Саксофон</t>
  </si>
  <si>
    <t>2С381</t>
  </si>
  <si>
    <t>Тромбон</t>
  </si>
  <si>
    <t>Наборы игрушек</t>
  </si>
  <si>
    <t>2С350</t>
  </si>
  <si>
    <t>Комплект 5 "Магия цвета"</t>
  </si>
  <si>
    <t>2С472</t>
  </si>
  <si>
    <t>Набор   "Дружная семейка"</t>
  </si>
  <si>
    <t>2С353</t>
  </si>
  <si>
    <t>Набор 1 "Маленький Моцарт"</t>
  </si>
  <si>
    <t>2С354</t>
  </si>
  <si>
    <t>Набор 2 "Весенняя прогулка"</t>
  </si>
  <si>
    <t>2С355</t>
  </si>
  <si>
    <t>Набор 3 "Летний Сад"</t>
  </si>
  <si>
    <t>2С356</t>
  </si>
  <si>
    <t>Набор 4 "Для мамы и тебя"</t>
  </si>
  <si>
    <t>2С357</t>
  </si>
  <si>
    <t>Набор 5 "Растём вместе"</t>
  </si>
  <si>
    <t>2С358</t>
  </si>
  <si>
    <t>Набор 6  "Играй и расти"</t>
  </si>
  <si>
    <t>Погремушки</t>
  </si>
  <si>
    <t>2С269</t>
  </si>
  <si>
    <t>Бабочка</t>
  </si>
  <si>
    <t>2с262</t>
  </si>
  <si>
    <t>Букет</t>
  </si>
  <si>
    <t>2С264</t>
  </si>
  <si>
    <t>Вертушка</t>
  </si>
  <si>
    <t>2С374</t>
  </si>
  <si>
    <t>Волчок</t>
  </si>
  <si>
    <t>2С388</t>
  </si>
  <si>
    <t>Гармошка</t>
  </si>
  <si>
    <t>2С387</t>
  </si>
  <si>
    <t>Зайка-гимнаст</t>
  </si>
  <si>
    <t>2С419</t>
  </si>
  <si>
    <t>Зайка-ушастик</t>
  </si>
  <si>
    <t>2С379</t>
  </si>
  <si>
    <t>Калейдоскоп</t>
  </si>
  <si>
    <t>2С385</t>
  </si>
  <si>
    <t>Кошечка</t>
  </si>
  <si>
    <t>2С270</t>
  </si>
  <si>
    <t>Лягушонок</t>
  </si>
  <si>
    <t>2С420</t>
  </si>
  <si>
    <t>Мишка-баюн</t>
  </si>
  <si>
    <t>2С386</t>
  </si>
  <si>
    <t>Мишка-штангист</t>
  </si>
  <si>
    <t>2С424</t>
  </si>
  <si>
    <t>Молекула</t>
  </si>
  <si>
    <t>2С272</t>
  </si>
  <si>
    <t>Погремушка "Цветок"</t>
  </si>
  <si>
    <t>2С268</t>
  </si>
  <si>
    <t>Погремушка Груша</t>
  </si>
  <si>
    <t>2С376</t>
  </si>
  <si>
    <t>Погремушка Забияка</t>
  </si>
  <si>
    <t>2С261</t>
  </si>
  <si>
    <t>Погремушка Ракетка</t>
  </si>
  <si>
    <t>2С267</t>
  </si>
  <si>
    <t>Погремушка Яблоко</t>
  </si>
  <si>
    <t>2С373</t>
  </si>
  <si>
    <t>Попугайчик</t>
  </si>
  <si>
    <t>2с271</t>
  </si>
  <si>
    <t>Ромашка</t>
  </si>
  <si>
    <t>2С263</t>
  </si>
  <si>
    <t>Светофор</t>
  </si>
  <si>
    <t>2С384</t>
  </si>
  <si>
    <t>Совенок</t>
  </si>
  <si>
    <t>2С383</t>
  </si>
  <si>
    <t>Страусенок</t>
  </si>
  <si>
    <t>ТОРГОВАЯ  МАРКА КРУГЛЫШИ</t>
  </si>
  <si>
    <t>2С431</t>
  </si>
  <si>
    <t>Котенок Мяу</t>
  </si>
  <si>
    <t>2С432</t>
  </si>
  <si>
    <t>Лягушонок Ква</t>
  </si>
  <si>
    <t>2С429</t>
  </si>
  <si>
    <t>Медвежонок Топ</t>
  </si>
  <si>
    <t>2С428</t>
  </si>
  <si>
    <t>Погремушка Ежонок Пуф</t>
  </si>
  <si>
    <t>2с455</t>
  </si>
  <si>
    <t>Смешинка</t>
  </si>
  <si>
    <t>2С433</t>
  </si>
  <si>
    <t>Совенок Ух</t>
  </si>
  <si>
    <t>2С430</t>
  </si>
  <si>
    <t>Цыпленок Цып</t>
  </si>
  <si>
    <t>2С266</t>
  </si>
  <si>
    <t>Шарик</t>
  </si>
  <si>
    <t>2С380</t>
  </si>
  <si>
    <t>Юла</t>
  </si>
  <si>
    <t>2с382</t>
  </si>
  <si>
    <t>Ягодное лукошко</t>
  </si>
  <si>
    <t>Подвески для колясок и кроваток Круглыши</t>
  </si>
  <si>
    <t>2С444</t>
  </si>
  <si>
    <t>Веселые ёжики</t>
  </si>
  <si>
    <t>2С434</t>
  </si>
  <si>
    <t>Ежи-малыши</t>
  </si>
  <si>
    <t>2С446</t>
  </si>
  <si>
    <t>Котики-животики</t>
  </si>
  <si>
    <t>2С437</t>
  </si>
  <si>
    <t>Кошки на ладошке</t>
  </si>
  <si>
    <t>2С439</t>
  </si>
  <si>
    <t>Лягушки- болтушки</t>
  </si>
  <si>
    <t>2с447</t>
  </si>
  <si>
    <t>Лягушки-подружки</t>
  </si>
  <si>
    <t>2С443</t>
  </si>
  <si>
    <t>Медвежатки</t>
  </si>
  <si>
    <t>2с438</t>
  </si>
  <si>
    <t>Мишки-малышки</t>
  </si>
  <si>
    <t>2С435</t>
  </si>
  <si>
    <t>Петушки-гребешки</t>
  </si>
  <si>
    <t>2С448</t>
  </si>
  <si>
    <t>Совушки-соловушки</t>
  </si>
  <si>
    <t>2С436</t>
  </si>
  <si>
    <t>Совята-внучата</t>
  </si>
  <si>
    <t>2С445</t>
  </si>
  <si>
    <t>Цыплята- ребята</t>
  </si>
  <si>
    <t>Подвески для кроваток и колясок</t>
  </si>
  <si>
    <t>2с398</t>
  </si>
  <si>
    <t>Бубенчики</t>
  </si>
  <si>
    <t>2С275</t>
  </si>
  <si>
    <t>Ловкий малыш</t>
  </si>
  <si>
    <t>2с397</t>
  </si>
  <si>
    <t>Льдинка</t>
  </si>
  <si>
    <t>2с411</t>
  </si>
  <si>
    <t>Палитра</t>
  </si>
  <si>
    <t>2с282</t>
  </si>
  <si>
    <t>Подвеска</t>
  </si>
  <si>
    <t>2С279</t>
  </si>
  <si>
    <t>Подвеска  Бусы</t>
  </si>
  <si>
    <t>2С306</t>
  </si>
  <si>
    <t>Подвеска "Радуга"</t>
  </si>
  <si>
    <t>2С307</t>
  </si>
  <si>
    <t>Подвеска "Светлячок"</t>
  </si>
  <si>
    <t>2С311</t>
  </si>
  <si>
    <t>Подвеска Веселые друзья</t>
  </si>
  <si>
    <t>2С312</t>
  </si>
  <si>
    <t>Подвеска Веселый зоопарк</t>
  </si>
  <si>
    <t>2с283</t>
  </si>
  <si>
    <t>Подвеска для коляски</t>
  </si>
  <si>
    <t>2С277</t>
  </si>
  <si>
    <t>Подвеска для кроватки</t>
  </si>
  <si>
    <t>2С285</t>
  </si>
  <si>
    <t>Подвеска Забава</t>
  </si>
  <si>
    <t>2С403</t>
  </si>
  <si>
    <t>Подвеска Загадка</t>
  </si>
  <si>
    <t>2с309</t>
  </si>
  <si>
    <t>Подвеска Зайчики</t>
  </si>
  <si>
    <t>2С391</t>
  </si>
  <si>
    <t>Подвеска Капельки</t>
  </si>
  <si>
    <t>2С392</t>
  </si>
  <si>
    <t>Подвеска Карамельки</t>
  </si>
  <si>
    <t>2С401</t>
  </si>
  <si>
    <t>Подвеска Колокольчики</t>
  </si>
  <si>
    <t>2С313</t>
  </si>
  <si>
    <t>Подвеска Лесная сказка</t>
  </si>
  <si>
    <t>2с310</t>
  </si>
  <si>
    <t>Подвеска Мишки</t>
  </si>
  <si>
    <t>2С280</t>
  </si>
  <si>
    <t>Подвеска Набор шариков</t>
  </si>
  <si>
    <t>2С407</t>
  </si>
  <si>
    <t>Подвеска Паровозик</t>
  </si>
  <si>
    <t>2С400</t>
  </si>
  <si>
    <t>Подвеска Ракета</t>
  </si>
  <si>
    <t>2С409</t>
  </si>
  <si>
    <t>Подвеска Русский лес</t>
  </si>
  <si>
    <t>2С410</t>
  </si>
  <si>
    <t>Подвеска Русское поле</t>
  </si>
  <si>
    <t>2С278</t>
  </si>
  <si>
    <t>Подвеска с кольцами</t>
  </si>
  <si>
    <t>2С399</t>
  </si>
  <si>
    <t>Подвеска Фантазия</t>
  </si>
  <si>
    <t>2С408</t>
  </si>
  <si>
    <t>Подвески Ягодки</t>
  </si>
  <si>
    <t>2С473</t>
  </si>
  <si>
    <t>Гармония логики</t>
  </si>
  <si>
    <t>2С466</t>
  </si>
  <si>
    <t>Игра развивающая "Коровка"</t>
  </si>
  <si>
    <t>2С465</t>
  </si>
  <si>
    <t>Игра развивающая "Котик"</t>
  </si>
  <si>
    <t>2С452</t>
  </si>
  <si>
    <t>Цветные столбики</t>
  </si>
  <si>
    <t>СТРОМ</t>
  </si>
  <si>
    <t>У458</t>
  </si>
  <si>
    <t>Ведро детское большое</t>
  </si>
  <si>
    <t>У724</t>
  </si>
  <si>
    <t>Весы одночашечные</t>
  </si>
  <si>
    <t>У800</t>
  </si>
  <si>
    <t>Гладильный набор "Уют" ( доска, утюг)</t>
  </si>
  <si>
    <t>У528</t>
  </si>
  <si>
    <t>Детский кухонный набор Плита газовая (кастрюля,сковорода)</t>
  </si>
  <si>
    <t>У550</t>
  </si>
  <si>
    <t>Игр. набор "Гриль" ( гриль,курица,сосиски 2шт.)</t>
  </si>
  <si>
    <t>У746</t>
  </si>
  <si>
    <t>Игр. набор "Золушка" №2 (щётка, совок, выбивалка, ведро, насадка на ведро, швабра)</t>
  </si>
  <si>
    <t>У548</t>
  </si>
  <si>
    <t>Игр. набор "Моя кухня"</t>
  </si>
  <si>
    <t>У761</t>
  </si>
  <si>
    <t>Игр. набор "Строитель" №4 в ящике (сито, терка, мастерок, ножовка, топор, молоток, уровень,форма)</t>
  </si>
  <si>
    <t>У526</t>
  </si>
  <si>
    <t>Игра Детский кухонный набор  "Столовый" (52 предм.)</t>
  </si>
  <si>
    <t>У530</t>
  </si>
  <si>
    <t>Игра Детский кухонный набор  (толкушка, скалка, молоток, доска разд.,формочки)</t>
  </si>
  <si>
    <t>У527</t>
  </si>
  <si>
    <t>Игра Детский кухонный набор "Плита газовая"</t>
  </si>
  <si>
    <t>У593</t>
  </si>
  <si>
    <t>Игра Дорожные знаки</t>
  </si>
  <si>
    <t>У472</t>
  </si>
  <si>
    <t>Игра Кегли</t>
  </si>
  <si>
    <t>У653</t>
  </si>
  <si>
    <t>Игра Кольцеброс</t>
  </si>
  <si>
    <t>У614</t>
  </si>
  <si>
    <t>Игра Набор инструментов</t>
  </si>
  <si>
    <t>У610</t>
  </si>
  <si>
    <t>Игра Пирамида "Гигант" 60см</t>
  </si>
  <si>
    <t>У812</t>
  </si>
  <si>
    <t>Игра Пирамида "Цветочек"  30см</t>
  </si>
  <si>
    <t>У802</t>
  </si>
  <si>
    <t>Игра Пирамида с логическими фигурами 27см</t>
  </si>
  <si>
    <t>У810</t>
  </si>
  <si>
    <t>Игра Слесарный набор</t>
  </si>
  <si>
    <t>У817</t>
  </si>
  <si>
    <t>Игровой набор "Доктор"  №2 ( 12пр.)</t>
  </si>
  <si>
    <t>У763</t>
  </si>
  <si>
    <t>Игровой набор "Доктор" ( 13 предм.) в пакете</t>
  </si>
  <si>
    <t>У818</t>
  </si>
  <si>
    <t>Игровой набор "Парикмахер"  №2 ( 17пр.)</t>
  </si>
  <si>
    <t>У787</t>
  </si>
  <si>
    <t>Игровой набор "Парикмахер" (16 пр.) в сумке ПВХ</t>
  </si>
  <si>
    <t>У549</t>
  </si>
  <si>
    <t>Игровой набор "Продукты" (хлеб, батон, круассан, плюшка, яичница, курица, сосиски 2шт)</t>
  </si>
  <si>
    <t>У768</t>
  </si>
  <si>
    <t>Игровой набор Доктор, в сумке</t>
  </si>
  <si>
    <t>У782</t>
  </si>
  <si>
    <t>Игровой набор Фрукты</t>
  </si>
  <si>
    <t>У758</t>
  </si>
  <si>
    <t>Игровой набор Фрукты и овощи, в корзине</t>
  </si>
  <si>
    <t>У411</t>
  </si>
  <si>
    <t>Игрушка "Джип"</t>
  </si>
  <si>
    <t>У819</t>
  </si>
  <si>
    <t>Игрушка "Квадроцикл"</t>
  </si>
  <si>
    <t>У449</t>
  </si>
  <si>
    <t>Игрушка "Спорткар"</t>
  </si>
  <si>
    <t>У425</t>
  </si>
  <si>
    <t>Игрушка Автомобиль "Пони" - кран</t>
  </si>
  <si>
    <t>У820</t>
  </si>
  <si>
    <t>Игрушка Автомобиль "Техпомощь"</t>
  </si>
  <si>
    <t>У591</t>
  </si>
  <si>
    <t>Игрушка Весы</t>
  </si>
  <si>
    <t>У771</t>
  </si>
  <si>
    <t>Игрушка Дельфин</t>
  </si>
  <si>
    <t>У756</t>
  </si>
  <si>
    <t>Игрушка Уточка</t>
  </si>
  <si>
    <t>У757</t>
  </si>
  <si>
    <t>У514</t>
  </si>
  <si>
    <t>Каталка Бабочка</t>
  </si>
  <si>
    <t>У499</t>
  </si>
  <si>
    <t>У546</t>
  </si>
  <si>
    <t>Каталка Жук</t>
  </si>
  <si>
    <t>У743</t>
  </si>
  <si>
    <t>Каталка Погремушка</t>
  </si>
  <si>
    <t>У545</t>
  </si>
  <si>
    <t>Катер</t>
  </si>
  <si>
    <t>У492</t>
  </si>
  <si>
    <t>Катер с логическими фигурами</t>
  </si>
  <si>
    <t>У720</t>
  </si>
  <si>
    <t>Коляска для кукол</t>
  </si>
  <si>
    <t>У765</t>
  </si>
  <si>
    <t>Кровать кукольная ( 48 х 30 см)</t>
  </si>
  <si>
    <t>У517</t>
  </si>
  <si>
    <t>Лопата большая 66 см</t>
  </si>
  <si>
    <t>У780</t>
  </si>
  <si>
    <t>Набор для купания (дельфин,черепаха,уточка)</t>
  </si>
  <si>
    <t>У448</t>
  </si>
  <si>
    <t>Паровозик с логическими фигурами</t>
  </si>
  <si>
    <t>У450</t>
  </si>
  <si>
    <t>Пожарная машина</t>
  </si>
  <si>
    <t>У719</t>
  </si>
  <si>
    <t>Познавательно-развивающая игра "Тик-Так"</t>
  </si>
  <si>
    <t>У494</t>
  </si>
  <si>
    <t>Самолет Кит, с логическими фигурами</t>
  </si>
  <si>
    <t>У311</t>
  </si>
  <si>
    <t>Счёты</t>
  </si>
  <si>
    <t>У434</t>
  </si>
  <si>
    <t>Трактор "Кузя"</t>
  </si>
  <si>
    <t>У435</t>
  </si>
  <si>
    <t>Трактор гусеничный</t>
  </si>
  <si>
    <t>У612</t>
  </si>
  <si>
    <t>Утюг</t>
  </si>
  <si>
    <t>ТОЙЗ ЮНИОН</t>
  </si>
  <si>
    <t>Домино</t>
  </si>
  <si>
    <t>тт00-629</t>
  </si>
  <si>
    <t>Домино-пазлы Дети 1х10шт</t>
  </si>
  <si>
    <t>тт00-631</t>
  </si>
  <si>
    <t>Домино-пазлы Звери 1х10шт</t>
  </si>
  <si>
    <t>тт00-630</t>
  </si>
  <si>
    <t>Домино-пазлы Ферма 1х10шт</t>
  </si>
  <si>
    <t>Конструктор</t>
  </si>
  <si>
    <t>тт00-060</t>
  </si>
  <si>
    <t>Конструктор-цепочка серии "ЖИВОТНЫЕ" (выдувные элементы) Конструктор-цепочка «ЖИВОТНЫЕ» арт. 00-060</t>
  </si>
  <si>
    <t>тт00-063</t>
  </si>
  <si>
    <t>Конструктор-цепочка серии "ЖИВОТНЫЕ" (выдувные элементы) Конструктор-цепочка «КОТЯТА» арт. 00-063</t>
  </si>
  <si>
    <t>тт00-062</t>
  </si>
  <si>
    <t>Конструктор-цепочка серии "ЖИВОТНЫЕ" (выдувные элементы) Конструктор-цепочка «ЧЕРЕПАШКИ» арт. 00-062</t>
  </si>
  <si>
    <t>тт00-061</t>
  </si>
  <si>
    <t>Конструктор-цепочка серии"ЖИВОТНЫЕ" (выдувные элементы) Конструктор-цепочка «Осьминожки» арт. 00-061</t>
  </si>
  <si>
    <t>тт00-065</t>
  </si>
  <si>
    <t>КУБИКИ (выдувные) Кубики (арт. 00-065)</t>
  </si>
  <si>
    <t>Мозаика</t>
  </si>
  <si>
    <t>тт00-018</t>
  </si>
  <si>
    <t>Мозаика серии "BABY MOSAIC" Джунгли (арт. 00-018)</t>
  </si>
  <si>
    <t>тт00-017</t>
  </si>
  <si>
    <t>Мозаика серии "BABY MOSAIC" Динозавры (арт. 00-017)</t>
  </si>
  <si>
    <t>тт00-016</t>
  </si>
  <si>
    <t>Мозаика серии "BABY MOSAIC" Ферма (арт. 00-016)</t>
  </si>
  <si>
    <t>тт00-015</t>
  </si>
  <si>
    <t>Мозаика серии "BABY MOSAIC" Цирк (арт. 00-015)</t>
  </si>
  <si>
    <t>тт00-041</t>
  </si>
  <si>
    <t>Мозаика серии "В ГОСТЯХ У СКАЗКИ" (тонкие чемоданчики) Богатыри (арт. 00-041)</t>
  </si>
  <si>
    <t>тт00-047</t>
  </si>
  <si>
    <t>Мозаика серии "В ГОСТЯХ У СКАЗКИ" (тонкие чемоданчики) История Русалки (арт. 00-047)</t>
  </si>
  <si>
    <t>тт00-022</t>
  </si>
  <si>
    <t>Мозаика серии "ЦВЕТНЫЕ СКАЗКИ" Голубая сказка (арт. 00-022)</t>
  </si>
  <si>
    <t>тт00-024</t>
  </si>
  <si>
    <t>Мозаика серии "ЦВЕТНЫЕ СКАЗКИ" Изумрудная сказка (арт. 00-024)</t>
  </si>
  <si>
    <t>тт00-028</t>
  </si>
  <si>
    <t>Мозаика серии "ЦВЕТНЫЕ СКАЗКИ" Лесная сказка (арт. 00-028)</t>
  </si>
  <si>
    <t>тт00-021</t>
  </si>
  <si>
    <t>Мозаика серии "ЦВЕТНЫЕ СКАЗКИ" Лиловая сказка (арт. 00-021)</t>
  </si>
  <si>
    <t>тт00-023</t>
  </si>
  <si>
    <t>Мозаика серии "ЦВЕТНЫЕ СКАЗКИ" Медовая сказка (арт. 00-023)</t>
  </si>
  <si>
    <t>тт00-052</t>
  </si>
  <si>
    <t>Мозаика серии “ВОЛШЕБНЫЕ ИСТОРИИ” Маленькие сказки (арт. 00-052)</t>
  </si>
  <si>
    <t>тт00-050</t>
  </si>
  <si>
    <t>Мозаика серии “ВОЛШЕБНЫЕ ИСТОРИИ” Сказочные Гномы (арт. 00-050)</t>
  </si>
  <si>
    <t>Напольная мозаика</t>
  </si>
  <si>
    <t>тт00-107</t>
  </si>
  <si>
    <t>НАПОЛЬНАЯ МОЗАИКА ПАЗЛ Напольная мозаика-пазл 100 (арт. 00-107)</t>
  </si>
  <si>
    <t>тт00-108</t>
  </si>
  <si>
    <t>НАПОЛЬНАЯ МОЗАИКА ПАЗЛ Напольная мозаика-пазл 140 (арт. 00-108)</t>
  </si>
  <si>
    <t>тт00-106</t>
  </si>
  <si>
    <t>НАПОЛЬНАЯ МОЗАИКА ПАЗЛ Напольная мозаика-пазл 80 (арт. 00-106)</t>
  </si>
  <si>
    <t>НОВИНКИ</t>
  </si>
  <si>
    <t>MAXI пазлы</t>
  </si>
  <si>
    <t>тт00-623</t>
  </si>
  <si>
    <t>MAXI пазлы Выбирай профессию</t>
  </si>
  <si>
    <t>тт00-627</t>
  </si>
  <si>
    <t>MAXI пазлы Динозаврики</t>
  </si>
  <si>
    <t>тт00-628</t>
  </si>
  <si>
    <t>MAXI пазлы ЗОО Звери</t>
  </si>
  <si>
    <t>тт00-625</t>
  </si>
  <si>
    <t>MAXI пазлы Игрушки</t>
  </si>
  <si>
    <t>тт00-624</t>
  </si>
  <si>
    <t>MAXI пазлы Мир зверей</t>
  </si>
  <si>
    <t>тт00-626</t>
  </si>
  <si>
    <t>MAXI пазлы Транспорт</t>
  </si>
  <si>
    <t>Лото</t>
  </si>
  <si>
    <t>тт00-620</t>
  </si>
  <si>
    <t>Лото Зебра</t>
  </si>
  <si>
    <t>тт00-622</t>
  </si>
  <si>
    <t>Лото Крабик</t>
  </si>
  <si>
    <t>тт00-621</t>
  </si>
  <si>
    <t>Лото Курочка</t>
  </si>
  <si>
    <t>тт00-619</t>
  </si>
  <si>
    <t>Лото Обезьянка</t>
  </si>
  <si>
    <t>Пазлы</t>
  </si>
  <si>
    <t>тт00-612</t>
  </si>
  <si>
    <t>Пазлы ZOO "Пеликан"</t>
  </si>
  <si>
    <t>тт00-613</t>
  </si>
  <si>
    <t>Пазлы ZOO "Тигренок"</t>
  </si>
  <si>
    <t>тт00-642</t>
  </si>
  <si>
    <t>Пазлы Азбука</t>
  </si>
  <si>
    <t>тт00-618</t>
  </si>
  <si>
    <t>Пазлы Веселые истории</t>
  </si>
  <si>
    <t>тт00-640</t>
  </si>
  <si>
    <t>Пазлы Детская логика</t>
  </si>
  <si>
    <t>тт00-611</t>
  </si>
  <si>
    <t>Пазлы ЗИГЗАГ "Пингвиненок"</t>
  </si>
  <si>
    <t>тт00-610</t>
  </si>
  <si>
    <t>Пазлы ЗИГЗАГ "Слоненок"</t>
  </si>
  <si>
    <t>тт00-641</t>
  </si>
  <si>
    <t>Пазлы Распорядок дня "Часы"</t>
  </si>
  <si>
    <t>тт00-617</t>
  </si>
  <si>
    <t>Пазлы Твоя первая сказка</t>
  </si>
  <si>
    <t>тт00-616</t>
  </si>
  <si>
    <t>Пазлы ТРАНСПОРТ "Трактор"</t>
  </si>
  <si>
    <t>тт00-614</t>
  </si>
  <si>
    <t>Пазлы ЧЕЙ МАЛЫШ "Лиса"</t>
  </si>
  <si>
    <t>тт00-615</t>
  </si>
  <si>
    <t>Пазлы ЧЕЙ МАЛЫШ "Мышка"</t>
  </si>
  <si>
    <t>ТОМИК</t>
  </si>
  <si>
    <t>Домино</t>
  </si>
  <si>
    <t>5655-1</t>
  </si>
  <si>
    <t>Домино "Геометрические фигуры",28 дет.</t>
  </si>
  <si>
    <t>5555-3</t>
  </si>
  <si>
    <t>Домино "Игрушки",28 дет.</t>
  </si>
  <si>
    <t>5555-6</t>
  </si>
  <si>
    <t>Домино "Репка",28 дет.</t>
  </si>
  <si>
    <t>5655-2</t>
  </si>
  <si>
    <t>Домино "Точки",28 дет.</t>
  </si>
  <si>
    <t>5555-2</t>
  </si>
  <si>
    <t>Домино "Транспорт",28 дет.</t>
  </si>
  <si>
    <t>5555-5</t>
  </si>
  <si>
    <t>Домино "Фрукты-ягоды",28 дет.</t>
  </si>
  <si>
    <t>Домики</t>
  </si>
  <si>
    <t>1-20</t>
  </si>
  <si>
    <t>Изба 39 деталей</t>
  </si>
  <si>
    <t>1-22</t>
  </si>
  <si>
    <t>Мельница 82 детали</t>
  </si>
  <si>
    <t>Классические</t>
  </si>
  <si>
    <t>6678-14</t>
  </si>
  <si>
    <t>Конструктор "Цветной" 14дет.</t>
  </si>
  <si>
    <t>6678-26</t>
  </si>
  <si>
    <t>Конструктор "Цветной" 26дет.</t>
  </si>
  <si>
    <t>6678-43</t>
  </si>
  <si>
    <t>Конструктор "Цветной" 43дет.</t>
  </si>
  <si>
    <t>6678-65</t>
  </si>
  <si>
    <t>Конструктор "Цветной" 65дет.</t>
  </si>
  <si>
    <t>7678-4</t>
  </si>
  <si>
    <t>Конструктор "Африка" 35дет.</t>
  </si>
  <si>
    <t>7678-1</t>
  </si>
  <si>
    <t>Конструктор "Веселый городок" 56 дет.</t>
  </si>
  <si>
    <t>7678-5</t>
  </si>
  <si>
    <t>Конструктор "Зоопарк" 39 дет.</t>
  </si>
  <si>
    <t>7678-2</t>
  </si>
  <si>
    <t>Конструктор "Ферма" 42 дет.</t>
  </si>
  <si>
    <t>Краски дня</t>
  </si>
  <si>
    <t>6674-31</t>
  </si>
  <si>
    <t>Конструктор "Краски дня". Вечер 105 дет.</t>
  </si>
  <si>
    <t>6674-33</t>
  </si>
  <si>
    <t>Конструктор "Краски дня". Вечер 30 дет.</t>
  </si>
  <si>
    <t>6674-32</t>
  </si>
  <si>
    <t>Конструктор "Краски дня". Вечер 55 дет.</t>
  </si>
  <si>
    <t>6674-21</t>
  </si>
  <si>
    <t>Конструктор "Краски дня". День 105 дет.</t>
  </si>
  <si>
    <t>6674-23</t>
  </si>
  <si>
    <t>Конструктор "Краски дня". День 30 дет.</t>
  </si>
  <si>
    <t>6674-22</t>
  </si>
  <si>
    <t>Конструктор "Краски дня". День 55 дет.</t>
  </si>
  <si>
    <t>6674-11</t>
  </si>
  <si>
    <t>Конструктор "Краски дня". Утро 105 дет.</t>
  </si>
  <si>
    <t>6674-13</t>
  </si>
  <si>
    <t>Конструктор "Краски дня". Утро 30 дет.</t>
  </si>
  <si>
    <t>6674-12</t>
  </si>
  <si>
    <t>Конструктор "Краски дня". Утро 55 дет.</t>
  </si>
  <si>
    <t>Наборы для конструирования</t>
  </si>
  <si>
    <t>Цветные плашки 28 дет</t>
  </si>
  <si>
    <t>Цветные треугольники 16 дет.</t>
  </si>
  <si>
    <t>Сказки</t>
  </si>
  <si>
    <t>453-4</t>
  </si>
  <si>
    <t>Конструктор  "Аленушкины сказки"</t>
  </si>
  <si>
    <t>453-3</t>
  </si>
  <si>
    <t>Конструктор  "Лесные сказки"</t>
  </si>
  <si>
    <t>453-2</t>
  </si>
  <si>
    <t>Конструктор  "Первые сказки"</t>
  </si>
  <si>
    <t>4534-5</t>
  </si>
  <si>
    <t>Конструктор "Волк и семеро козлят" 28дет.</t>
  </si>
  <si>
    <t>4534-4</t>
  </si>
  <si>
    <t>Конструктор "Зайкина избушка" 24 дет.</t>
  </si>
  <si>
    <t>4534-2</t>
  </si>
  <si>
    <t>Конструктор "Колобок" 18 дет.</t>
  </si>
  <si>
    <t>4534-1</t>
  </si>
  <si>
    <t>Конструктор "Курочка Ряба" 17 дет.</t>
  </si>
  <si>
    <t>4534-10</t>
  </si>
  <si>
    <t>Конструктор "Лиса и журавль" 14 дет.</t>
  </si>
  <si>
    <t>4534-9</t>
  </si>
  <si>
    <t>Конструктор "Маша и медведь" 17 дет.</t>
  </si>
  <si>
    <t>4534-8</t>
  </si>
  <si>
    <t>Конструктор "Смоляной бычок" 17 дет.</t>
  </si>
  <si>
    <t>4534-3</t>
  </si>
  <si>
    <t>Конструктор "Теремок" 17дет.</t>
  </si>
  <si>
    <t>4534-6</t>
  </si>
  <si>
    <t>Конструктор "Три поросенка" 31 дет.</t>
  </si>
  <si>
    <t>Цветной городок</t>
  </si>
  <si>
    <t>8688-8</t>
  </si>
  <si>
    <t>Конструктор "Цветной городок.Большой" 41 дет.</t>
  </si>
  <si>
    <t>8688-3</t>
  </si>
  <si>
    <t>Конструктор "Цветной городок" Голубой. 8 дет.</t>
  </si>
  <si>
    <t>8688-1</t>
  </si>
  <si>
    <t>Конструктор "Цветной городок" Желтый. 8 дет.</t>
  </si>
  <si>
    <t>8688-4</t>
  </si>
  <si>
    <t>Конструктор "Цветной городок" Зеленый 14 дет.</t>
  </si>
  <si>
    <t>8688-5</t>
  </si>
  <si>
    <t>Конструктор "Цветной городок" Розовый 14 дет.</t>
  </si>
  <si>
    <t>8688-6</t>
  </si>
  <si>
    <t>Конструктор "Цветной городок" Синий. 14 дет.</t>
  </si>
  <si>
    <t>8688-2</t>
  </si>
  <si>
    <t>Конструктор "Цветной городок" Фиолетовый 8 дет.</t>
  </si>
  <si>
    <t>1111-1</t>
  </si>
  <si>
    <t>Кубики  "Алфавит русский" 12 шт</t>
  </si>
  <si>
    <t>1111-4</t>
  </si>
  <si>
    <t>Кубики  "Веселая азбука"</t>
  </si>
  <si>
    <t>2222-2</t>
  </si>
  <si>
    <t>Кубики "Алфавит с цифрами" 20шт.</t>
  </si>
  <si>
    <t>4444-2</t>
  </si>
  <si>
    <t>Кубики "Герои сказок" 9 шт.</t>
  </si>
  <si>
    <t>4444-3</t>
  </si>
  <si>
    <t>Кубики "Домашние животные" 9 шт.</t>
  </si>
  <si>
    <t>4444-4</t>
  </si>
  <si>
    <t>Кубики "Животные леса" 9 шт.</t>
  </si>
  <si>
    <t>3333-1</t>
  </si>
  <si>
    <t>Кубики "Животные" 4 шт.</t>
  </si>
  <si>
    <t>3333-3</t>
  </si>
  <si>
    <t>Кубики "Игрушки" 4 шт.</t>
  </si>
  <si>
    <t>3333-5</t>
  </si>
  <si>
    <t>Кубики "Мебель" 4 шт.</t>
  </si>
  <si>
    <t>3333-6</t>
  </si>
  <si>
    <t>Кубики "Овощи" 4 шт.</t>
  </si>
  <si>
    <t>3333-4</t>
  </si>
  <si>
    <t>Кубики "Посуда" 4 дет.</t>
  </si>
  <si>
    <t>4444-1</t>
  </si>
  <si>
    <t>Кубики "Транспорт" 9 шт.</t>
  </si>
  <si>
    <t>3333-2</t>
  </si>
  <si>
    <t>Кубики "Фрукты-ягоды" 4 шт.</t>
  </si>
  <si>
    <t>3333-7</t>
  </si>
  <si>
    <t>Кубики "Цветочки" 4 дет.</t>
  </si>
  <si>
    <t>1111-3</t>
  </si>
  <si>
    <t>Кубики "Цифры" 12 шт.</t>
  </si>
  <si>
    <t>4545-4</t>
  </si>
  <si>
    <t>Кубики на палочке Ежик</t>
  </si>
  <si>
    <t>4545-2</t>
  </si>
  <si>
    <t>Кубики на палочке Зайка</t>
  </si>
  <si>
    <t>4545-1</t>
  </si>
  <si>
    <t>Кубики на палочке Лисенок</t>
  </si>
  <si>
    <t>4545-3</t>
  </si>
  <si>
    <t>Кубики на палочке Мишка</t>
  </si>
  <si>
    <t>Кубики цветные 20 шт</t>
  </si>
  <si>
    <t>Лото</t>
  </si>
  <si>
    <t>6-2222-4</t>
  </si>
  <si>
    <t>Лото "Геометрические фигуры " 48 шт.</t>
  </si>
  <si>
    <t>6-2222-2</t>
  </si>
  <si>
    <t>Лото "Животный мир" 48 шт.</t>
  </si>
  <si>
    <t>6-2222-3</t>
  </si>
  <si>
    <t>Лото "Предметы" 48 шт.</t>
  </si>
  <si>
    <t>6-2222-1</t>
  </si>
  <si>
    <t>Лото "Растительный мир" 48 шт.</t>
  </si>
  <si>
    <t>Пазлы картинки</t>
  </si>
  <si>
    <t>Вологодское кружево 16 дет.</t>
  </si>
  <si>
    <t>Пазл "Божья коровка"</t>
  </si>
  <si>
    <t>Пазл "Грибок"</t>
  </si>
  <si>
    <t>Пазл "Пирожное"</t>
  </si>
  <si>
    <t>Пазл "Улитка"</t>
  </si>
  <si>
    <t>Пазл "Цветок"</t>
  </si>
  <si>
    <t>Пазл "Черепашка"</t>
  </si>
  <si>
    <t>Пирамидки</t>
  </si>
  <si>
    <t>501т</t>
  </si>
  <si>
    <t>Пирамидка "Котенок" 7 дет.</t>
  </si>
  <si>
    <t>507т</t>
  </si>
  <si>
    <t>Пирамидка "Лягушонок" 7 дет.</t>
  </si>
  <si>
    <t>504т</t>
  </si>
  <si>
    <t>Пирамидка "Медвежонок" 7 дет.</t>
  </si>
  <si>
    <t>503т</t>
  </si>
  <si>
    <t>Пирамидка "Мышонок" 7 дет.</t>
  </si>
  <si>
    <t>502т</t>
  </si>
  <si>
    <t>Пирамидка "Петушок" 7 дет.</t>
  </si>
  <si>
    <t>202-1</t>
  </si>
  <si>
    <t>Пирамидка 5 дет.</t>
  </si>
  <si>
    <t>Пирамидка 8 дет. (204-1)</t>
  </si>
  <si>
    <t>Пирамидка 9 дет. (205-1)</t>
  </si>
  <si>
    <t>Рамка-Вкладыш</t>
  </si>
  <si>
    <t>Рамка-Вкладыш "Бабочки БМ"</t>
  </si>
  <si>
    <t>Рамка-Вкладыш "Бабочки"</t>
  </si>
  <si>
    <t>Рамка-Вкладыш "Геометрия Большая"</t>
  </si>
  <si>
    <t>Рамка-Вкладыш "Геометрия Квадрат"</t>
  </si>
  <si>
    <t>Рамка-Вкладыш "Геометрия Круг"</t>
  </si>
  <si>
    <t>Рамка-Вкладыш "Геометрия Малая"</t>
  </si>
  <si>
    <t>382-1</t>
  </si>
  <si>
    <t>Рамка-Вкладыш "Домашние Животные.Двор"</t>
  </si>
  <si>
    <t>382-2</t>
  </si>
  <si>
    <t>Рамка-Вкладыш "Домашние Животные.Лужок"</t>
  </si>
  <si>
    <t>451-1</t>
  </si>
  <si>
    <t>Рамка-Вкладыш "Животные"</t>
  </si>
  <si>
    <t>362-1</t>
  </si>
  <si>
    <t>Рамка-Вкладыш "Лес"</t>
  </si>
  <si>
    <t>481-2</t>
  </si>
  <si>
    <t>Рамка-Вкладыш "Лягушка БМ"</t>
  </si>
  <si>
    <t>372-2</t>
  </si>
  <si>
    <t>Рамка-Вкладыш "Овощи"</t>
  </si>
  <si>
    <t>481-1</t>
  </si>
  <si>
    <t>Рамка-Вкладыш "Собачка БМ"</t>
  </si>
  <si>
    <t>Рамка-Вкладыш "Транспорт"</t>
  </si>
  <si>
    <t>372-3</t>
  </si>
  <si>
    <t>Рамка-Вкладыш "Фрукты-ягоды"</t>
  </si>
  <si>
    <t>Собирайки</t>
  </si>
  <si>
    <t>1-06</t>
  </si>
  <si>
    <t>Собирайка Бабочка</t>
  </si>
  <si>
    <t>1-01</t>
  </si>
  <si>
    <t>Собирайка Зайка</t>
  </si>
  <si>
    <t>1-02</t>
  </si>
  <si>
    <t>Собирайка Кошка</t>
  </si>
  <si>
    <t>1-04</t>
  </si>
  <si>
    <t>Собирайка Лягушка</t>
  </si>
  <si>
    <t>1-05</t>
  </si>
  <si>
    <t>Собирайка Мишка</t>
  </si>
  <si>
    <t>1-03</t>
  </si>
  <si>
    <t>Собирайка Собачка</t>
  </si>
  <si>
    <t>Сортеры</t>
  </si>
  <si>
    <t>Сортер "Веселые фигурки" 12 дет.</t>
  </si>
  <si>
    <t>Сортер "Круг" 6 дет.</t>
  </si>
  <si>
    <t>Сортер «Геометрические фигуры» 13 дет.</t>
  </si>
  <si>
    <t>Транспорт: Ракета. Объемные пазлы.</t>
  </si>
  <si>
    <t>Шнуровки</t>
  </si>
  <si>
    <t>611-6</t>
  </si>
  <si>
    <t>Шнуровка Бабочка, 3 детали</t>
  </si>
  <si>
    <t>611-4</t>
  </si>
  <si>
    <t>Шнуровка Елочка, 3 детали</t>
  </si>
  <si>
    <t>611-1</t>
  </si>
  <si>
    <t>Шнуровка Кит, 3 детали</t>
  </si>
  <si>
    <t>610-3</t>
  </si>
  <si>
    <t>Шнуровка Цветок 1, 3 детали</t>
  </si>
  <si>
    <t>610-4</t>
  </si>
  <si>
    <t>Шнуровка Цветок 2, 3 детали</t>
  </si>
  <si>
    <t>610-5</t>
  </si>
  <si>
    <t>Шнуровка Цветок 3, 3 детали</t>
  </si>
  <si>
    <t>611-5</t>
  </si>
  <si>
    <t>Шнуровка Ягодка, 3 детали</t>
  </si>
  <si>
    <t>ФОРМА</t>
  </si>
  <si>
    <t>С-31-Ф</t>
  </si>
  <si>
    <t>Автокран (Арктика)</t>
  </si>
  <si>
    <t>С-80-Ф</t>
  </si>
  <si>
    <t>Автокран (Детский сад)</t>
  </si>
  <si>
    <t>С-6-Ф</t>
  </si>
  <si>
    <t>Автокран (Супер-мотор)</t>
  </si>
  <si>
    <t>С-39-Ф</t>
  </si>
  <si>
    <t>Автоприцеп (Дальнобойщик)</t>
  </si>
  <si>
    <t>С-8-Ф</t>
  </si>
  <si>
    <t>Автоприцеп (Супер-мотор)</t>
  </si>
  <si>
    <t>С-36-Ф</t>
  </si>
  <si>
    <t>Бензовоз (Дальнобойщик)</t>
  </si>
  <si>
    <t>С-116-Ф</t>
  </si>
  <si>
    <t>БМП (Детский сад)</t>
  </si>
  <si>
    <t>С-67-Ф</t>
  </si>
  <si>
    <t>БМП Ягуар (Патриот)</t>
  </si>
  <si>
    <t>С-65-Ф</t>
  </si>
  <si>
    <t>Бронетранспортер (Патриот)</t>
  </si>
  <si>
    <t>С-14-Ф</t>
  </si>
  <si>
    <t>Бульдозер</t>
  </si>
  <si>
    <t>С-122-Ф</t>
  </si>
  <si>
    <t>Вертолет (Детский сад)</t>
  </si>
  <si>
    <t>С-110-Ф</t>
  </si>
  <si>
    <t>Винтовка c оптическим прицелом</t>
  </si>
  <si>
    <t>С-139-Ф</t>
  </si>
  <si>
    <t>Винтовка ковбойская "Мустанг"</t>
  </si>
  <si>
    <t>С-17-Ф</t>
  </si>
  <si>
    <t>Волчок заводной</t>
  </si>
  <si>
    <t>С-149-Ф</t>
  </si>
  <si>
    <t>Гонка "Молния" (Детский сад)</t>
  </si>
  <si>
    <t>С-68-Ф</t>
  </si>
  <si>
    <t>Грузовик (Патриот)</t>
  </si>
  <si>
    <t>С-40-Ф</t>
  </si>
  <si>
    <t>Дорожная (Дальнобойщик)</t>
  </si>
  <si>
    <t>С-166-Ф</t>
  </si>
  <si>
    <t>ЗСУ (Патриот)</t>
  </si>
  <si>
    <t>С-1-Ф</t>
  </si>
  <si>
    <t>Каток дорожный !!!ОТГРУЗКА ТОЛЬКО по 25 шт.!!!</t>
  </si>
  <si>
    <t>С-86-Ф</t>
  </si>
  <si>
    <t>Комбайн (Детский сад)</t>
  </si>
  <si>
    <t>С-54-Ф</t>
  </si>
  <si>
    <t>Кораблик "Юнга"</t>
  </si>
  <si>
    <t>С-81-Ф</t>
  </si>
  <si>
    <t>Кран башенный (Детский сад)</t>
  </si>
  <si>
    <t>С-77-Ф</t>
  </si>
  <si>
    <t>Кухня "Хозяюшка" (Кристина)</t>
  </si>
  <si>
    <t>С-177-Ф</t>
  </si>
  <si>
    <t>Меч богатырский (Игрушки спортивные)</t>
  </si>
  <si>
    <t>С-158-Ф</t>
  </si>
  <si>
    <t>Набор "Дорожные знаки" (Игры и игрушки развивающие)</t>
  </si>
  <si>
    <t>С-159-Ф</t>
  </si>
  <si>
    <t>Набор "Светофор с дорожными знаками" (Игры и игрушки развивающие)</t>
  </si>
  <si>
    <t>С-153-Ф</t>
  </si>
  <si>
    <t>Набор "Танчики" малый</t>
  </si>
  <si>
    <t>С-109-Ф</t>
  </si>
  <si>
    <t>Набор 1 (Патриот) Грузовик с пушкой</t>
  </si>
  <si>
    <t>С-138-Ф</t>
  </si>
  <si>
    <t>Набор 2 в сумочке (Патриот) Военная техника</t>
  </si>
  <si>
    <t>С-88-Ф</t>
  </si>
  <si>
    <t>Набор Каток, самосвал, полуприцеп, фаэтон</t>
  </si>
  <si>
    <t>С-79-Ф</t>
  </si>
  <si>
    <t>Набор мебели "Гостиная-2" (Кристина)</t>
  </si>
  <si>
    <t>С-49-Ф</t>
  </si>
  <si>
    <t>Набор мебели "Гостиная" (Кристина)</t>
  </si>
  <si>
    <t>С-78-Ф</t>
  </si>
  <si>
    <t>Набор мебели "Дачный" (Кристина)</t>
  </si>
  <si>
    <t>С-43-Ф</t>
  </si>
  <si>
    <t>Набор мебели "Кристина" (Кристина)</t>
  </si>
  <si>
    <t>С-50-Ф</t>
  </si>
  <si>
    <t>Набор мебели "Кровать с тумбочкой" (Кристина)</t>
  </si>
  <si>
    <t>С-52-Ф</t>
  </si>
  <si>
    <t>Набор мебели "Прихожая" (Кристина)</t>
  </si>
  <si>
    <t>С-48-Ф</t>
  </si>
  <si>
    <t>Набор мебели "Спальня" (Кристина)</t>
  </si>
  <si>
    <t>С-69-Ф</t>
  </si>
  <si>
    <t>Набор Солдатиков (Патриот)</t>
  </si>
  <si>
    <t>С-164-Ф</t>
  </si>
  <si>
    <t>Панельный дом (Игры и игрушки развивающие)</t>
  </si>
  <si>
    <t>С-57-Ф</t>
  </si>
  <si>
    <t>Паровозик (Детский сад)</t>
  </si>
  <si>
    <t>С-106-Ф</t>
  </si>
  <si>
    <t>Пистолет (Малышки) в ассортименте</t>
  </si>
  <si>
    <t>С-21-Ф</t>
  </si>
  <si>
    <t>Пистолет с дисковыми пулями</t>
  </si>
  <si>
    <t>С-60-Ф</t>
  </si>
  <si>
    <t>Пожарная машина (Детский сад)</t>
  </si>
  <si>
    <t>С-5-Ф</t>
  </si>
  <si>
    <t>Пожарная машинка (Супер-мотор)</t>
  </si>
  <si>
    <t>С-124-Ф</t>
  </si>
  <si>
    <t>Поймай шар (Игрушки спортивные)</t>
  </si>
  <si>
    <t>С-161-Ф</t>
  </si>
  <si>
    <t>Полиция (Детский сад)</t>
  </si>
  <si>
    <t>С-3-Ф</t>
  </si>
  <si>
    <t>Полуприцеп !!!ОТГРУЗКА ТОЛЬКО по 25 шт.!!!</t>
  </si>
  <si>
    <t>С-107-Ф</t>
  </si>
  <si>
    <t>Пули для револьвера ~30шт.</t>
  </si>
  <si>
    <t>С-104-Ф</t>
  </si>
  <si>
    <t>Пушка (Патриот)</t>
  </si>
  <si>
    <t>С-179-Ф</t>
  </si>
  <si>
    <t>Пушка кавалерийская</t>
  </si>
  <si>
    <t>С-33-Ф</t>
  </si>
  <si>
    <t>Пушка пневматическая</t>
  </si>
  <si>
    <t>С-100-Ф</t>
  </si>
  <si>
    <t>Ракетовоз (Патриот)</t>
  </si>
  <si>
    <t>С-82-Ф</t>
  </si>
  <si>
    <t>Револьвер</t>
  </si>
  <si>
    <t>С-171-Ф</t>
  </si>
  <si>
    <t>Револьвер в кобуре</t>
  </si>
  <si>
    <t>С-123-Ф</t>
  </si>
  <si>
    <t>Самолетик (Детский сад)</t>
  </si>
  <si>
    <t>С-2-Ф</t>
  </si>
  <si>
    <t>Самосвал !!!ОТГРУЗКА ТОЛЬКО по 25 шт.!!!</t>
  </si>
  <si>
    <t>С-70-Ф</t>
  </si>
  <si>
    <t>Сторожевик (Патриот)</t>
  </si>
  <si>
    <t>С-103-Ф</t>
  </si>
  <si>
    <t>Танк (Патриот)</t>
  </si>
  <si>
    <t>С-115-Ф</t>
  </si>
  <si>
    <t>Танк II (Патриот)</t>
  </si>
  <si>
    <t>С-173-Ф</t>
  </si>
  <si>
    <t>Танк III (Патриот)</t>
  </si>
  <si>
    <t>С-16-А</t>
  </si>
  <si>
    <t>Танк с зениткой</t>
  </si>
  <si>
    <t>С-16-Ф</t>
  </si>
  <si>
    <t>Танк с пневмопушкой</t>
  </si>
  <si>
    <t>С-172-Ф</t>
  </si>
  <si>
    <t>Тир "Юный стрелок"</t>
  </si>
  <si>
    <t>С-72-Ф</t>
  </si>
  <si>
    <t>Тягач (Патриот)</t>
  </si>
  <si>
    <t>С-4-Ф</t>
  </si>
  <si>
    <t>Фаэтон !!!ОТГРУЗКА ТОЛЬКО по 25 шт.!!!</t>
  </si>
  <si>
    <t>С-56-Ф</t>
  </si>
  <si>
    <t>Хаммер (Патриот)</t>
  </si>
  <si>
    <t>С-135-Ф</t>
  </si>
  <si>
    <t>Экскаватор - Автомобиль строительный</t>
  </si>
  <si>
    <t>Цена со скидкой</t>
  </si>
</sst>
</file>

<file path=xl/styles.xml><?xml version="1.0" encoding="utf-8"?>
<styleSheet xmlns="http://schemas.openxmlformats.org/spreadsheetml/2006/main">
  <numFmts count="12">
    <numFmt numFmtId="164" formatCode="0.000;[Red]\-0.000"/>
    <numFmt numFmtId="165" formatCode="0;[Red]\-0"/>
    <numFmt numFmtId="166" formatCode="0.00&quot; RUB&quot;"/>
    <numFmt numFmtId="167" formatCode="0000000000000;[Red]\-0000000000000"/>
    <numFmt numFmtId="168" formatCode="#,##0.00&quot; RUB&quot;"/>
    <numFmt numFmtId="169" formatCode="#,##0.000;[Red]\-#,##0.000"/>
    <numFmt numFmtId="170" formatCode="00000;[Red]\-00000"/>
    <numFmt numFmtId="171" formatCode="000000000000;[Red]\-000000000000"/>
    <numFmt numFmtId="172" formatCode="#,##0;[Red]\-#,##0"/>
    <numFmt numFmtId="173" formatCode="0000;[Red]\-0000"/>
    <numFmt numFmtId="174" formatCode="0.00;[Red]\-0.00"/>
    <numFmt numFmtId="175" formatCode="000;[Red]\-000"/>
  </numFmts>
  <fonts count="7">
    <font>
      <sz val="8"/>
      <name val="Arial"/>
    </font>
    <font>
      <b/>
      <i/>
      <sz val="16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B4B4B4"/>
      </patternFill>
    </fill>
    <fill>
      <patternFill patternType="solid">
        <fgColor rgb="FFC3C3C3"/>
      </patternFill>
    </fill>
    <fill>
      <patternFill patternType="solid">
        <fgColor rgb="FFD2D2D2"/>
      </patternFill>
    </fill>
    <fill>
      <patternFill patternType="solid">
        <fgColor rgb="FFE6E6E6"/>
      </patternFill>
    </fill>
    <fill>
      <patternFill patternType="solid">
        <fgColor rgb="FFFFFFFF"/>
      </patternFill>
    </fill>
    <fill>
      <patternFill patternType="solid">
        <fgColor rgb="FFFAFAFA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right" vertical="top"/>
    </xf>
    <xf numFmtId="0" fontId="4" fillId="3" borderId="3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3" xfId="0" applyFont="1" applyFill="1" applyBorder="1" applyAlignment="1">
      <alignment horizontal="right" vertical="top" wrapText="1"/>
    </xf>
    <xf numFmtId="0" fontId="4" fillId="5" borderId="3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right" vertical="top"/>
    </xf>
    <xf numFmtId="0" fontId="4" fillId="5" borderId="3" xfId="0" applyFont="1" applyFill="1" applyBorder="1" applyAlignment="1">
      <alignment horizontal="right" vertical="top" wrapText="1"/>
    </xf>
    <xf numFmtId="0" fontId="0" fillId="6" borderId="3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justify" vertical="top" wrapText="1"/>
    </xf>
    <xf numFmtId="164" fontId="0" fillId="6" borderId="3" xfId="0" applyNumberFormat="1" applyFill="1" applyBorder="1" applyAlignment="1">
      <alignment horizontal="right" vertical="top"/>
    </xf>
    <xf numFmtId="165" fontId="0" fillId="6" borderId="3" xfId="0" applyNumberFormat="1" applyFill="1" applyBorder="1" applyAlignment="1">
      <alignment horizontal="left" vertical="top" wrapText="1"/>
    </xf>
    <xf numFmtId="166" fontId="0" fillId="6" borderId="3" xfId="0" applyNumberFormat="1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167" fontId="0" fillId="6" borderId="3" xfId="0" applyNumberFormat="1" applyFill="1" applyBorder="1" applyAlignment="1">
      <alignment horizontal="left" vertical="top" wrapText="1"/>
    </xf>
    <xf numFmtId="168" fontId="0" fillId="6" borderId="3" xfId="0" applyNumberFormat="1" applyFill="1" applyBorder="1" applyAlignment="1">
      <alignment horizontal="right" vertical="top" wrapText="1"/>
    </xf>
    <xf numFmtId="169" fontId="0" fillId="6" borderId="3" xfId="0" applyNumberFormat="1" applyFill="1" applyBorder="1" applyAlignment="1">
      <alignment horizontal="right" vertical="top"/>
    </xf>
    <xf numFmtId="0" fontId="4" fillId="7" borderId="3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right" vertical="top"/>
    </xf>
    <xf numFmtId="0" fontId="4" fillId="7" borderId="3" xfId="0" applyFont="1" applyFill="1" applyBorder="1" applyAlignment="1">
      <alignment horizontal="right" vertical="top" wrapText="1"/>
    </xf>
    <xf numFmtId="170" fontId="0" fillId="6" borderId="3" xfId="0" applyNumberFormat="1" applyFill="1" applyBorder="1" applyAlignment="1">
      <alignment horizontal="left" vertical="top" wrapText="1"/>
    </xf>
    <xf numFmtId="171" fontId="0" fillId="6" borderId="3" xfId="0" applyNumberFormat="1" applyFill="1" applyBorder="1" applyAlignment="1">
      <alignment horizontal="left" vertical="top" wrapText="1"/>
    </xf>
    <xf numFmtId="172" fontId="0" fillId="6" borderId="3" xfId="0" applyNumberFormat="1" applyFill="1" applyBorder="1" applyAlignment="1">
      <alignment horizontal="left" vertical="top" wrapText="1"/>
    </xf>
    <xf numFmtId="173" fontId="0" fillId="6" borderId="3" xfId="0" applyNumberFormat="1" applyFill="1" applyBorder="1" applyAlignment="1">
      <alignment horizontal="left" vertical="top" wrapText="1"/>
    </xf>
    <xf numFmtId="174" fontId="0" fillId="6" borderId="3" xfId="0" applyNumberForma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right" vertical="top"/>
    </xf>
    <xf numFmtId="0" fontId="4" fillId="6" borderId="3" xfId="0" applyFont="1" applyFill="1" applyBorder="1" applyAlignment="1">
      <alignment horizontal="right" vertical="top" wrapText="1"/>
    </xf>
    <xf numFmtId="175" fontId="0" fillId="6" borderId="3" xfId="0" applyNumberFormat="1" applyFill="1" applyBorder="1" applyAlignment="1">
      <alignment horizontal="left" vertical="top" wrapText="1"/>
    </xf>
    <xf numFmtId="4" fontId="6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522" Type="http://schemas.openxmlformats.org/officeDocument/2006/relationships/image" Target="../media/image1522.png"/><Relationship Id="rId1827" Type="http://schemas.openxmlformats.org/officeDocument/2006/relationships/image" Target="../media/image1827.png"/><Relationship Id="rId21" Type="http://schemas.openxmlformats.org/officeDocument/2006/relationships/image" Target="../media/image21.png"/><Relationship Id="rId2089" Type="http://schemas.openxmlformats.org/officeDocument/2006/relationships/image" Target="../media/image208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2156" Type="http://schemas.openxmlformats.org/officeDocument/2006/relationships/image" Target="../media/image2156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1172" Type="http://schemas.openxmlformats.org/officeDocument/2006/relationships/image" Target="../media/image1172.png"/><Relationship Id="rId2016" Type="http://schemas.openxmlformats.org/officeDocument/2006/relationships/image" Target="../media/image2016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1477" Type="http://schemas.openxmlformats.org/officeDocument/2006/relationships/image" Target="../media/image1477.png"/><Relationship Id="rId1684" Type="http://schemas.openxmlformats.org/officeDocument/2006/relationships/image" Target="../media/image1684.png"/><Relationship Id="rId1891" Type="http://schemas.openxmlformats.org/officeDocument/2006/relationships/image" Target="../media/image1891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1544" Type="http://schemas.openxmlformats.org/officeDocument/2006/relationships/image" Target="../media/image1544.png"/><Relationship Id="rId1751" Type="http://schemas.openxmlformats.org/officeDocument/2006/relationships/image" Target="../media/image1751.png"/><Relationship Id="rId1989" Type="http://schemas.openxmlformats.org/officeDocument/2006/relationships/image" Target="../media/image1989.png"/><Relationship Id="rId43" Type="http://schemas.openxmlformats.org/officeDocument/2006/relationships/image" Target="../media/image43.png"/><Relationship Id="rId1404" Type="http://schemas.openxmlformats.org/officeDocument/2006/relationships/image" Target="../media/image1404.png"/><Relationship Id="rId1611" Type="http://schemas.openxmlformats.org/officeDocument/2006/relationships/image" Target="../media/image1611.png"/><Relationship Id="rId1849" Type="http://schemas.openxmlformats.org/officeDocument/2006/relationships/image" Target="../media/image1849.png"/><Relationship Id="rId192" Type="http://schemas.openxmlformats.org/officeDocument/2006/relationships/image" Target="../media/image192.png"/><Relationship Id="rId1709" Type="http://schemas.openxmlformats.org/officeDocument/2006/relationships/image" Target="../media/image1709.png"/><Relationship Id="rId1916" Type="http://schemas.openxmlformats.org/officeDocument/2006/relationships/image" Target="../media/image1916.png"/><Relationship Id="rId497" Type="http://schemas.openxmlformats.org/officeDocument/2006/relationships/image" Target="../media/image497.png"/><Relationship Id="rId2080" Type="http://schemas.openxmlformats.org/officeDocument/2006/relationships/image" Target="../media/image2080.png"/><Relationship Id="rId357" Type="http://schemas.openxmlformats.org/officeDocument/2006/relationships/image" Target="../media/image357.png"/><Relationship Id="rId1194" Type="http://schemas.openxmlformats.org/officeDocument/2006/relationships/image" Target="../media/image1194.png"/><Relationship Id="rId2038" Type="http://schemas.openxmlformats.org/officeDocument/2006/relationships/image" Target="../media/image2038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1499" Type="http://schemas.openxmlformats.org/officeDocument/2006/relationships/image" Target="../media/image149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1359" Type="http://schemas.openxmlformats.org/officeDocument/2006/relationships/image" Target="../media/image1359.png"/><Relationship Id="rId2105" Type="http://schemas.openxmlformats.org/officeDocument/2006/relationships/image" Target="../media/image2105.png"/><Relationship Id="rId936" Type="http://schemas.openxmlformats.org/officeDocument/2006/relationships/image" Target="../media/image936.pn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1566" Type="http://schemas.openxmlformats.org/officeDocument/2006/relationships/image" Target="../media/image1566.png"/><Relationship Id="rId1773" Type="http://schemas.openxmlformats.org/officeDocument/2006/relationships/image" Target="../media/image1773.png"/><Relationship Id="rId1980" Type="http://schemas.openxmlformats.org/officeDocument/2006/relationships/image" Target="../media/image1980.png"/><Relationship Id="rId65" Type="http://schemas.openxmlformats.org/officeDocument/2006/relationships/image" Target="../media/image65.png"/><Relationship Id="rId1426" Type="http://schemas.openxmlformats.org/officeDocument/2006/relationships/image" Target="../media/image1426.png"/><Relationship Id="rId1633" Type="http://schemas.openxmlformats.org/officeDocument/2006/relationships/image" Target="../media/image1633.png"/><Relationship Id="rId1840" Type="http://schemas.openxmlformats.org/officeDocument/2006/relationships/image" Target="../media/image1840.png"/><Relationship Id="rId1700" Type="http://schemas.openxmlformats.org/officeDocument/2006/relationships/image" Target="../media/image1700.png"/><Relationship Id="rId1938" Type="http://schemas.openxmlformats.org/officeDocument/2006/relationships/image" Target="../media/image1938.png"/><Relationship Id="rId281" Type="http://schemas.openxmlformats.org/officeDocument/2006/relationships/image" Target="../media/image281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1490" Type="http://schemas.openxmlformats.org/officeDocument/2006/relationships/image" Target="../media/image1490.png"/><Relationship Id="rId2127" Type="http://schemas.openxmlformats.org/officeDocument/2006/relationships/image" Target="../media/image2127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1588" Type="http://schemas.openxmlformats.org/officeDocument/2006/relationships/image" Target="../media/image1588.png"/><Relationship Id="rId1795" Type="http://schemas.openxmlformats.org/officeDocument/2006/relationships/image" Target="../media/image1795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350" Type="http://schemas.openxmlformats.org/officeDocument/2006/relationships/image" Target="../media/image1350.png"/><Relationship Id="rId1448" Type="http://schemas.openxmlformats.org/officeDocument/2006/relationships/image" Target="../media/image1448.png"/><Relationship Id="rId1655" Type="http://schemas.openxmlformats.org/officeDocument/2006/relationships/image" Target="../media/image1655.png"/><Relationship Id="rId1003" Type="http://schemas.openxmlformats.org/officeDocument/2006/relationships/image" Target="../media/image1003.png"/><Relationship Id="rId1210" Type="http://schemas.openxmlformats.org/officeDocument/2006/relationships/image" Target="../media/image1210.png"/><Relationship Id="rId1308" Type="http://schemas.openxmlformats.org/officeDocument/2006/relationships/image" Target="../media/image1308.png"/><Relationship Id="rId1862" Type="http://schemas.openxmlformats.org/officeDocument/2006/relationships/image" Target="../media/image1862.png"/><Relationship Id="rId1515" Type="http://schemas.openxmlformats.org/officeDocument/2006/relationships/image" Target="../media/image1515.png"/><Relationship Id="rId1722" Type="http://schemas.openxmlformats.org/officeDocument/2006/relationships/image" Target="../media/image1722.png"/><Relationship Id="rId14" Type="http://schemas.openxmlformats.org/officeDocument/2006/relationships/image" Target="../media/image14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051" Type="http://schemas.openxmlformats.org/officeDocument/2006/relationships/image" Target="../media/image2051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2149" Type="http://schemas.openxmlformats.org/officeDocument/2006/relationships/image" Target="../media/image2149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165" Type="http://schemas.openxmlformats.org/officeDocument/2006/relationships/image" Target="../media/image1165.png"/><Relationship Id="rId1372" Type="http://schemas.openxmlformats.org/officeDocument/2006/relationships/image" Target="../media/image1372.png"/><Relationship Id="rId2009" Type="http://schemas.openxmlformats.org/officeDocument/2006/relationships/image" Target="../media/image2009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1677" Type="http://schemas.openxmlformats.org/officeDocument/2006/relationships/image" Target="../media/image1677.png"/><Relationship Id="rId1884" Type="http://schemas.openxmlformats.org/officeDocument/2006/relationships/image" Target="../media/image1884.png"/><Relationship Id="rId907" Type="http://schemas.openxmlformats.org/officeDocument/2006/relationships/image" Target="../media/image907.png"/><Relationship Id="rId1537" Type="http://schemas.openxmlformats.org/officeDocument/2006/relationships/image" Target="../media/image1537.png"/><Relationship Id="rId1744" Type="http://schemas.openxmlformats.org/officeDocument/2006/relationships/image" Target="../media/image1744.png"/><Relationship Id="rId1951" Type="http://schemas.openxmlformats.org/officeDocument/2006/relationships/image" Target="../media/image1951.png"/><Relationship Id="rId36" Type="http://schemas.openxmlformats.org/officeDocument/2006/relationships/image" Target="../media/image36.png"/><Relationship Id="rId1604" Type="http://schemas.openxmlformats.org/officeDocument/2006/relationships/image" Target="../media/image1604.png"/><Relationship Id="rId185" Type="http://schemas.openxmlformats.org/officeDocument/2006/relationships/image" Target="../media/image185.png"/><Relationship Id="rId1811" Type="http://schemas.openxmlformats.org/officeDocument/2006/relationships/image" Target="../media/image1811.png"/><Relationship Id="rId1909" Type="http://schemas.openxmlformats.org/officeDocument/2006/relationships/image" Target="../media/image1909.png"/><Relationship Id="rId392" Type="http://schemas.openxmlformats.org/officeDocument/2006/relationships/image" Target="../media/image392.png"/><Relationship Id="rId697" Type="http://schemas.openxmlformats.org/officeDocument/2006/relationships/image" Target="../media/image697.png"/><Relationship Id="rId2073" Type="http://schemas.openxmlformats.org/officeDocument/2006/relationships/image" Target="../media/image2073.png"/><Relationship Id="rId252" Type="http://schemas.openxmlformats.org/officeDocument/2006/relationships/image" Target="../media/image252.png"/><Relationship Id="rId1187" Type="http://schemas.openxmlformats.org/officeDocument/2006/relationships/image" Target="../media/image1187.png"/><Relationship Id="rId2140" Type="http://schemas.openxmlformats.org/officeDocument/2006/relationships/image" Target="../media/image2140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394" Type="http://schemas.openxmlformats.org/officeDocument/2006/relationships/image" Target="../media/image1394.png"/><Relationship Id="rId1699" Type="http://schemas.openxmlformats.org/officeDocument/2006/relationships/image" Target="../media/image1699.png"/><Relationship Id="rId2000" Type="http://schemas.openxmlformats.org/officeDocument/2006/relationships/image" Target="../media/image2000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1461" Type="http://schemas.openxmlformats.org/officeDocument/2006/relationships/image" Target="../media/image1461.png"/><Relationship Id="rId929" Type="http://schemas.openxmlformats.org/officeDocument/2006/relationships/image" Target="../media/image929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1559" Type="http://schemas.openxmlformats.org/officeDocument/2006/relationships/image" Target="../media/image1559.png"/><Relationship Id="rId1766" Type="http://schemas.openxmlformats.org/officeDocument/2006/relationships/image" Target="../media/image1766.png"/><Relationship Id="rId1973" Type="http://schemas.openxmlformats.org/officeDocument/2006/relationships/image" Target="../media/image1973.png"/><Relationship Id="rId58" Type="http://schemas.openxmlformats.org/officeDocument/2006/relationships/image" Target="../media/image58.png"/><Relationship Id="rId1419" Type="http://schemas.openxmlformats.org/officeDocument/2006/relationships/image" Target="../media/image1419.png"/><Relationship Id="rId1626" Type="http://schemas.openxmlformats.org/officeDocument/2006/relationships/image" Target="../media/image1626.png"/><Relationship Id="rId1833" Type="http://schemas.openxmlformats.org/officeDocument/2006/relationships/image" Target="../media/image1833.png"/><Relationship Id="rId1900" Type="http://schemas.openxmlformats.org/officeDocument/2006/relationships/image" Target="../media/image1900.png"/><Relationship Id="rId2095" Type="http://schemas.openxmlformats.org/officeDocument/2006/relationships/image" Target="../media/image209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1483" Type="http://schemas.openxmlformats.org/officeDocument/2006/relationships/image" Target="../media/image1483.png"/><Relationship Id="rId2022" Type="http://schemas.openxmlformats.org/officeDocument/2006/relationships/image" Target="../media/image2022.png"/><Relationship Id="rId201" Type="http://schemas.openxmlformats.org/officeDocument/2006/relationships/image" Target="../media/image201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1690" Type="http://schemas.openxmlformats.org/officeDocument/2006/relationships/image" Target="../media/image1690.png"/><Relationship Id="rId1788" Type="http://schemas.openxmlformats.org/officeDocument/2006/relationships/image" Target="../media/image1788.png"/><Relationship Id="rId1995" Type="http://schemas.openxmlformats.org/officeDocument/2006/relationships/image" Target="../media/image1995.png"/><Relationship Id="rId713" Type="http://schemas.openxmlformats.org/officeDocument/2006/relationships/image" Target="../media/image713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550" Type="http://schemas.openxmlformats.org/officeDocument/2006/relationships/image" Target="../media/image1550.png"/><Relationship Id="rId1648" Type="http://schemas.openxmlformats.org/officeDocument/2006/relationships/image" Target="../media/image1648.png"/><Relationship Id="rId1203" Type="http://schemas.openxmlformats.org/officeDocument/2006/relationships/image" Target="../media/image1203.png"/><Relationship Id="rId1410" Type="http://schemas.openxmlformats.org/officeDocument/2006/relationships/image" Target="../media/image1410.png"/><Relationship Id="rId1508" Type="http://schemas.openxmlformats.org/officeDocument/2006/relationships/image" Target="../media/image1508.png"/><Relationship Id="rId1855" Type="http://schemas.openxmlformats.org/officeDocument/2006/relationships/image" Target="../media/image1855.png"/><Relationship Id="rId1715" Type="http://schemas.openxmlformats.org/officeDocument/2006/relationships/image" Target="../media/image1715.png"/><Relationship Id="rId1922" Type="http://schemas.openxmlformats.org/officeDocument/2006/relationships/image" Target="../media/image1922.png"/><Relationship Id="rId296" Type="http://schemas.openxmlformats.org/officeDocument/2006/relationships/image" Target="../media/image296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044" Type="http://schemas.openxmlformats.org/officeDocument/2006/relationships/image" Target="../media/image2044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png"/><Relationship Id="rId2111" Type="http://schemas.openxmlformats.org/officeDocument/2006/relationships/image" Target="../media/image2111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png"/><Relationship Id="rId1572" Type="http://schemas.openxmlformats.org/officeDocument/2006/relationships/image" Target="../media/image1572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1432" Type="http://schemas.openxmlformats.org/officeDocument/2006/relationships/image" Target="../media/image1432.png"/><Relationship Id="rId1877" Type="http://schemas.openxmlformats.org/officeDocument/2006/relationships/image" Target="../media/image1877.png"/><Relationship Id="rId71" Type="http://schemas.openxmlformats.org/officeDocument/2006/relationships/image" Target="../media/image71.png"/><Relationship Id="rId802" Type="http://schemas.openxmlformats.org/officeDocument/2006/relationships/image" Target="../media/image802.png"/><Relationship Id="rId1737" Type="http://schemas.openxmlformats.org/officeDocument/2006/relationships/image" Target="../media/image1737.png"/><Relationship Id="rId1944" Type="http://schemas.openxmlformats.org/officeDocument/2006/relationships/image" Target="../media/image1944.png"/><Relationship Id="rId29" Type="http://schemas.openxmlformats.org/officeDocument/2006/relationships/image" Target="../media/image29.png"/><Relationship Id="rId178" Type="http://schemas.openxmlformats.org/officeDocument/2006/relationships/image" Target="../media/image178.png"/><Relationship Id="rId1804" Type="http://schemas.openxmlformats.org/officeDocument/2006/relationships/image" Target="../media/image1804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2066" Type="http://schemas.openxmlformats.org/officeDocument/2006/relationships/image" Target="../media/image2066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82" Type="http://schemas.openxmlformats.org/officeDocument/2006/relationships/image" Target="../media/image1082.png"/><Relationship Id="rId2133" Type="http://schemas.openxmlformats.org/officeDocument/2006/relationships/image" Target="../media/image2133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1387" Type="http://schemas.openxmlformats.org/officeDocument/2006/relationships/image" Target="../media/image1387.png"/><Relationship Id="rId1594" Type="http://schemas.openxmlformats.org/officeDocument/2006/relationships/image" Target="../media/image1594.png"/><Relationship Id="rId93" Type="http://schemas.openxmlformats.org/officeDocument/2006/relationships/image" Target="../media/image93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1454" Type="http://schemas.openxmlformats.org/officeDocument/2006/relationships/image" Target="../media/image1454.png"/><Relationship Id="rId1661" Type="http://schemas.openxmlformats.org/officeDocument/2006/relationships/image" Target="../media/image1661.png"/><Relationship Id="rId1899" Type="http://schemas.openxmlformats.org/officeDocument/2006/relationships/image" Target="../media/image1899.png"/><Relationship Id="rId1107" Type="http://schemas.openxmlformats.org/officeDocument/2006/relationships/image" Target="../media/image1107.png"/><Relationship Id="rId1314" Type="http://schemas.openxmlformats.org/officeDocument/2006/relationships/image" Target="../media/image1314.png"/><Relationship Id="rId1521" Type="http://schemas.openxmlformats.org/officeDocument/2006/relationships/image" Target="../media/image1521.png"/><Relationship Id="rId1759" Type="http://schemas.openxmlformats.org/officeDocument/2006/relationships/image" Target="../media/image1759.png"/><Relationship Id="rId1966" Type="http://schemas.openxmlformats.org/officeDocument/2006/relationships/image" Target="../media/image1966.png"/><Relationship Id="rId1619" Type="http://schemas.openxmlformats.org/officeDocument/2006/relationships/image" Target="../media/image1619.png"/><Relationship Id="rId1826" Type="http://schemas.openxmlformats.org/officeDocument/2006/relationships/image" Target="../media/image1826.png"/><Relationship Id="rId20" Type="http://schemas.openxmlformats.org/officeDocument/2006/relationships/image" Target="../media/image20.png"/><Relationship Id="rId2088" Type="http://schemas.openxmlformats.org/officeDocument/2006/relationships/image" Target="../media/image2088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2155" Type="http://schemas.openxmlformats.org/officeDocument/2006/relationships/image" Target="../media/image2155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86" Type="http://schemas.openxmlformats.org/officeDocument/2006/relationships/image" Target="../media/image986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png"/><Relationship Id="rId1476" Type="http://schemas.openxmlformats.org/officeDocument/2006/relationships/image" Target="../media/image1476.png"/><Relationship Id="rId2015" Type="http://schemas.openxmlformats.org/officeDocument/2006/relationships/image" Target="../media/image2015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png"/><Relationship Id="rId1683" Type="http://schemas.openxmlformats.org/officeDocument/2006/relationships/image" Target="../media/image1683.png"/><Relationship Id="rId1890" Type="http://schemas.openxmlformats.org/officeDocument/2006/relationships/image" Target="../media/image1890.png"/><Relationship Id="rId1988" Type="http://schemas.openxmlformats.org/officeDocument/2006/relationships/image" Target="../media/image1988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1543" Type="http://schemas.openxmlformats.org/officeDocument/2006/relationships/image" Target="../media/image1543.png"/><Relationship Id="rId1750" Type="http://schemas.openxmlformats.org/officeDocument/2006/relationships/image" Target="../media/image1750.png"/><Relationship Id="rId42" Type="http://schemas.openxmlformats.org/officeDocument/2006/relationships/image" Target="../media/image42.png"/><Relationship Id="rId1403" Type="http://schemas.openxmlformats.org/officeDocument/2006/relationships/image" Target="../media/image1403.png"/><Relationship Id="rId1610" Type="http://schemas.openxmlformats.org/officeDocument/2006/relationships/image" Target="../media/image1610.png"/><Relationship Id="rId1848" Type="http://schemas.openxmlformats.org/officeDocument/2006/relationships/image" Target="../media/image1848.png"/><Relationship Id="rId191" Type="http://schemas.openxmlformats.org/officeDocument/2006/relationships/image" Target="../media/image191.png"/><Relationship Id="rId1708" Type="http://schemas.openxmlformats.org/officeDocument/2006/relationships/image" Target="../media/image1708.png"/><Relationship Id="rId1915" Type="http://schemas.openxmlformats.org/officeDocument/2006/relationships/image" Target="../media/image1915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2037" Type="http://schemas.openxmlformats.org/officeDocument/2006/relationships/image" Target="../media/image2037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1498" Type="http://schemas.openxmlformats.org/officeDocument/2006/relationships/image" Target="../media/image1498.png"/><Relationship Id="rId2104" Type="http://schemas.openxmlformats.org/officeDocument/2006/relationships/image" Target="../media/image2104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1358" Type="http://schemas.openxmlformats.org/officeDocument/2006/relationships/image" Target="../media/image1358.png"/><Relationship Id="rId1565" Type="http://schemas.openxmlformats.org/officeDocument/2006/relationships/image" Target="../media/image1565.png"/><Relationship Id="rId1772" Type="http://schemas.openxmlformats.org/officeDocument/2006/relationships/image" Target="../media/image1772.png"/><Relationship Id="rId64" Type="http://schemas.openxmlformats.org/officeDocument/2006/relationships/image" Target="../media/image6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png"/><Relationship Id="rId1425" Type="http://schemas.openxmlformats.org/officeDocument/2006/relationships/image" Target="../media/image1425.png"/><Relationship Id="rId1632" Type="http://schemas.openxmlformats.org/officeDocument/2006/relationships/image" Target="../media/image1632.png"/><Relationship Id="rId1937" Type="http://schemas.openxmlformats.org/officeDocument/2006/relationships/image" Target="../media/image1937.png"/><Relationship Id="rId280" Type="http://schemas.openxmlformats.org/officeDocument/2006/relationships/image" Target="../media/image280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2059" Type="http://schemas.openxmlformats.org/officeDocument/2006/relationships/image" Target="../media/image2059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2126" Type="http://schemas.openxmlformats.org/officeDocument/2006/relationships/image" Target="../media/image2126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1587" Type="http://schemas.openxmlformats.org/officeDocument/2006/relationships/image" Target="../media/image1587.png"/><Relationship Id="rId1794" Type="http://schemas.openxmlformats.org/officeDocument/2006/relationships/image" Target="../media/image1794.png"/><Relationship Id="rId86" Type="http://schemas.openxmlformats.org/officeDocument/2006/relationships/image" Target="../media/image86.pn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1447" Type="http://schemas.openxmlformats.org/officeDocument/2006/relationships/image" Target="../media/image1447.png"/><Relationship Id="rId1654" Type="http://schemas.openxmlformats.org/officeDocument/2006/relationships/image" Target="../media/image1654.png"/><Relationship Id="rId1861" Type="http://schemas.openxmlformats.org/officeDocument/2006/relationships/image" Target="../media/image1861.png"/><Relationship Id="rId1307" Type="http://schemas.openxmlformats.org/officeDocument/2006/relationships/image" Target="../media/image1307.png"/><Relationship Id="rId1514" Type="http://schemas.openxmlformats.org/officeDocument/2006/relationships/image" Target="../media/image1514.png"/><Relationship Id="rId1721" Type="http://schemas.openxmlformats.org/officeDocument/2006/relationships/image" Target="../media/image1721.png"/><Relationship Id="rId1959" Type="http://schemas.openxmlformats.org/officeDocument/2006/relationships/image" Target="../media/image1959.png"/><Relationship Id="rId13" Type="http://schemas.openxmlformats.org/officeDocument/2006/relationships/image" Target="../media/image13.png"/><Relationship Id="rId1819" Type="http://schemas.openxmlformats.org/officeDocument/2006/relationships/image" Target="../media/image1819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2050" Type="http://schemas.openxmlformats.org/officeDocument/2006/relationships/image" Target="../media/image2050.png"/><Relationship Id="rId2148" Type="http://schemas.openxmlformats.org/officeDocument/2006/relationships/image" Target="../media/image2148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png"/><Relationship Id="rId1469" Type="http://schemas.openxmlformats.org/officeDocument/2006/relationships/image" Target="../media/image1469.png"/><Relationship Id="rId2008" Type="http://schemas.openxmlformats.org/officeDocument/2006/relationships/image" Target="../media/image2008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1676" Type="http://schemas.openxmlformats.org/officeDocument/2006/relationships/image" Target="../media/image1676.png"/><Relationship Id="rId1883" Type="http://schemas.openxmlformats.org/officeDocument/2006/relationships/image" Target="../media/image1883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1536" Type="http://schemas.openxmlformats.org/officeDocument/2006/relationships/image" Target="../media/image1536.png"/><Relationship Id="rId1743" Type="http://schemas.openxmlformats.org/officeDocument/2006/relationships/image" Target="../media/image1743.png"/><Relationship Id="rId1950" Type="http://schemas.openxmlformats.org/officeDocument/2006/relationships/image" Target="../media/image1950.png"/><Relationship Id="rId35" Type="http://schemas.openxmlformats.org/officeDocument/2006/relationships/image" Target="../media/image35.png"/><Relationship Id="rId1603" Type="http://schemas.openxmlformats.org/officeDocument/2006/relationships/image" Target="../media/image1603.png"/><Relationship Id="rId1810" Type="http://schemas.openxmlformats.org/officeDocument/2006/relationships/image" Target="../media/image1810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1908" Type="http://schemas.openxmlformats.org/officeDocument/2006/relationships/image" Target="../media/image1908.png"/><Relationship Id="rId2072" Type="http://schemas.openxmlformats.org/officeDocument/2006/relationships/image" Target="../media/image207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393" Type="http://schemas.openxmlformats.org/officeDocument/2006/relationships/image" Target="../media/image1393.png"/><Relationship Id="rId111" Type="http://schemas.openxmlformats.org/officeDocument/2006/relationships/image" Target="../media/image111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1698" Type="http://schemas.openxmlformats.org/officeDocument/2006/relationships/image" Target="../media/image1698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1460" Type="http://schemas.openxmlformats.org/officeDocument/2006/relationships/image" Target="../media/image1460.png"/><Relationship Id="rId1558" Type="http://schemas.openxmlformats.org/officeDocument/2006/relationships/image" Target="../media/image1558.png"/><Relationship Id="rId1765" Type="http://schemas.openxmlformats.org/officeDocument/2006/relationships/image" Target="../media/image1765.png"/><Relationship Id="rId57" Type="http://schemas.openxmlformats.org/officeDocument/2006/relationships/image" Target="../media/image57.png"/><Relationship Id="rId1113" Type="http://schemas.openxmlformats.org/officeDocument/2006/relationships/image" Target="../media/image1113.png"/><Relationship Id="rId1320" Type="http://schemas.openxmlformats.org/officeDocument/2006/relationships/image" Target="../media/image1320.png"/><Relationship Id="rId1418" Type="http://schemas.openxmlformats.org/officeDocument/2006/relationships/image" Target="../media/image1418.png"/><Relationship Id="rId1972" Type="http://schemas.openxmlformats.org/officeDocument/2006/relationships/image" Target="../media/image1972.png"/><Relationship Id="rId1625" Type="http://schemas.openxmlformats.org/officeDocument/2006/relationships/image" Target="../media/image1625.png"/><Relationship Id="rId1832" Type="http://schemas.openxmlformats.org/officeDocument/2006/relationships/image" Target="../media/image1832.png"/><Relationship Id="rId2094" Type="http://schemas.openxmlformats.org/officeDocument/2006/relationships/image" Target="../media/image2094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2021" Type="http://schemas.openxmlformats.org/officeDocument/2006/relationships/image" Target="../media/image2021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1482" Type="http://schemas.openxmlformats.org/officeDocument/2006/relationships/image" Target="../media/image1482.png"/><Relationship Id="rId2119" Type="http://schemas.openxmlformats.org/officeDocument/2006/relationships/image" Target="../media/image2119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1787" Type="http://schemas.openxmlformats.org/officeDocument/2006/relationships/image" Target="../media/image1787.png"/><Relationship Id="rId1994" Type="http://schemas.openxmlformats.org/officeDocument/2006/relationships/image" Target="../media/image1994.png"/><Relationship Id="rId79" Type="http://schemas.openxmlformats.org/officeDocument/2006/relationships/image" Target="../media/image79.png"/><Relationship Id="rId1202" Type="http://schemas.openxmlformats.org/officeDocument/2006/relationships/image" Target="../media/image1202.png"/><Relationship Id="rId1647" Type="http://schemas.openxmlformats.org/officeDocument/2006/relationships/image" Target="../media/image1647.png"/><Relationship Id="rId1854" Type="http://schemas.openxmlformats.org/officeDocument/2006/relationships/image" Target="../media/image1854.png"/><Relationship Id="rId1507" Type="http://schemas.openxmlformats.org/officeDocument/2006/relationships/image" Target="../media/image1507.png"/><Relationship Id="rId1714" Type="http://schemas.openxmlformats.org/officeDocument/2006/relationships/image" Target="../media/image1714.png"/><Relationship Id="rId295" Type="http://schemas.openxmlformats.org/officeDocument/2006/relationships/image" Target="../media/image295.png"/><Relationship Id="rId1921" Type="http://schemas.openxmlformats.org/officeDocument/2006/relationships/image" Target="../media/image1921.png"/><Relationship Id="rId155" Type="http://schemas.openxmlformats.org/officeDocument/2006/relationships/image" Target="../media/image155.png"/><Relationship Id="rId362" Type="http://schemas.openxmlformats.org/officeDocument/2006/relationships/image" Target="../media/image362.png"/><Relationship Id="rId1213" Type="http://schemas.openxmlformats.org/officeDocument/2006/relationships/image" Target="../media/image1213.png"/><Relationship Id="rId1297" Type="http://schemas.openxmlformats.org/officeDocument/2006/relationships/image" Target="../media/image1297.png"/><Relationship Id="rId1420" Type="http://schemas.openxmlformats.org/officeDocument/2006/relationships/image" Target="../media/image1420.png"/><Relationship Id="rId1518" Type="http://schemas.openxmlformats.org/officeDocument/2006/relationships/image" Target="../media/image1518.png"/><Relationship Id="rId2043" Type="http://schemas.openxmlformats.org/officeDocument/2006/relationships/image" Target="../media/image2043.png"/><Relationship Id="rId222" Type="http://schemas.openxmlformats.org/officeDocument/2006/relationships/image" Target="../media/image222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25" Type="http://schemas.openxmlformats.org/officeDocument/2006/relationships/image" Target="../media/image1725.png"/><Relationship Id="rId1932" Type="http://schemas.openxmlformats.org/officeDocument/2006/relationships/image" Target="../media/image1932.png"/><Relationship Id="rId2110" Type="http://schemas.openxmlformats.org/officeDocument/2006/relationships/image" Target="../media/image2110.png"/><Relationship Id="rId17" Type="http://schemas.openxmlformats.org/officeDocument/2006/relationships/image" Target="../media/image17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png"/><Relationship Id="rId1157" Type="http://schemas.openxmlformats.org/officeDocument/2006/relationships/image" Target="../media/image1157.png"/><Relationship Id="rId1364" Type="http://schemas.openxmlformats.org/officeDocument/2006/relationships/image" Target="../media/image1364.png"/><Relationship Id="rId1571" Type="http://schemas.openxmlformats.org/officeDocument/2006/relationships/image" Target="../media/image1571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224" Type="http://schemas.openxmlformats.org/officeDocument/2006/relationships/image" Target="../media/image1224.png"/><Relationship Id="rId1431" Type="http://schemas.openxmlformats.org/officeDocument/2006/relationships/image" Target="../media/image1431.png"/><Relationship Id="rId1669" Type="http://schemas.openxmlformats.org/officeDocument/2006/relationships/image" Target="../media/image1669.png"/><Relationship Id="rId1876" Type="http://schemas.openxmlformats.org/officeDocument/2006/relationships/image" Target="../media/image1876.png"/><Relationship Id="rId2054" Type="http://schemas.openxmlformats.org/officeDocument/2006/relationships/image" Target="../media/image2054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1529" Type="http://schemas.openxmlformats.org/officeDocument/2006/relationships/image" Target="../media/image1529.png"/><Relationship Id="rId1736" Type="http://schemas.openxmlformats.org/officeDocument/2006/relationships/image" Target="../media/image1736.png"/><Relationship Id="rId1943" Type="http://schemas.openxmlformats.org/officeDocument/2006/relationships/image" Target="../media/image1943.png"/><Relationship Id="rId2121" Type="http://schemas.openxmlformats.org/officeDocument/2006/relationships/image" Target="../media/image2121.png"/><Relationship Id="rId28" Type="http://schemas.openxmlformats.org/officeDocument/2006/relationships/image" Target="../media/image28.png"/><Relationship Id="rId300" Type="http://schemas.openxmlformats.org/officeDocument/2006/relationships/image" Target="../media/image300.png"/><Relationship Id="rId538" Type="http://schemas.openxmlformats.org/officeDocument/2006/relationships/image" Target="../media/image538.png"/><Relationship Id="rId745" Type="http://schemas.openxmlformats.org/officeDocument/2006/relationships/image" Target="../media/image745.png"/><Relationship Id="rId952" Type="http://schemas.openxmlformats.org/officeDocument/2006/relationships/image" Target="../media/image952.png"/><Relationship Id="rId1168" Type="http://schemas.openxmlformats.org/officeDocument/2006/relationships/image" Target="../media/image1168.png"/><Relationship Id="rId1375" Type="http://schemas.openxmlformats.org/officeDocument/2006/relationships/image" Target="../media/image1375.png"/><Relationship Id="rId1582" Type="http://schemas.openxmlformats.org/officeDocument/2006/relationships/image" Target="../media/image1582.png"/><Relationship Id="rId1803" Type="http://schemas.openxmlformats.org/officeDocument/2006/relationships/image" Target="../media/image1803.png"/><Relationship Id="rId81" Type="http://schemas.openxmlformats.org/officeDocument/2006/relationships/image" Target="../media/image81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812" Type="http://schemas.openxmlformats.org/officeDocument/2006/relationships/image" Target="../media/image812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1442" Type="http://schemas.openxmlformats.org/officeDocument/2006/relationships/image" Target="../media/image1442.png"/><Relationship Id="rId1887" Type="http://schemas.openxmlformats.org/officeDocument/2006/relationships/image" Target="../media/image1887.png"/><Relationship Id="rId2065" Type="http://schemas.openxmlformats.org/officeDocument/2006/relationships/image" Target="../media/image2065.png"/><Relationship Id="rId244" Type="http://schemas.openxmlformats.org/officeDocument/2006/relationships/image" Target="../media/image244.png"/><Relationship Id="rId689" Type="http://schemas.openxmlformats.org/officeDocument/2006/relationships/image" Target="../media/image689.png"/><Relationship Id="rId896" Type="http://schemas.openxmlformats.org/officeDocument/2006/relationships/image" Target="../media/image896.png"/><Relationship Id="rId1081" Type="http://schemas.openxmlformats.org/officeDocument/2006/relationships/image" Target="../media/image1081.png"/><Relationship Id="rId1302" Type="http://schemas.openxmlformats.org/officeDocument/2006/relationships/image" Target="../media/image1302.png"/><Relationship Id="rId1747" Type="http://schemas.openxmlformats.org/officeDocument/2006/relationships/image" Target="../media/image1747.png"/><Relationship Id="rId1954" Type="http://schemas.openxmlformats.org/officeDocument/2006/relationships/image" Target="../media/image1954.png"/><Relationship Id="rId39" Type="http://schemas.openxmlformats.org/officeDocument/2006/relationships/image" Target="../media/image39.png"/><Relationship Id="rId451" Type="http://schemas.openxmlformats.org/officeDocument/2006/relationships/image" Target="../media/image451.png"/><Relationship Id="rId549" Type="http://schemas.openxmlformats.org/officeDocument/2006/relationships/image" Target="../media/image549.png"/><Relationship Id="rId756" Type="http://schemas.openxmlformats.org/officeDocument/2006/relationships/image" Target="../media/image756.png"/><Relationship Id="rId1179" Type="http://schemas.openxmlformats.org/officeDocument/2006/relationships/image" Target="../media/image1179.png"/><Relationship Id="rId1386" Type="http://schemas.openxmlformats.org/officeDocument/2006/relationships/image" Target="../media/image1386.png"/><Relationship Id="rId1593" Type="http://schemas.openxmlformats.org/officeDocument/2006/relationships/image" Target="../media/image1593.png"/><Relationship Id="rId1607" Type="http://schemas.openxmlformats.org/officeDocument/2006/relationships/image" Target="../media/image1607.png"/><Relationship Id="rId1814" Type="http://schemas.openxmlformats.org/officeDocument/2006/relationships/image" Target="../media/image1814.png"/><Relationship Id="rId2132" Type="http://schemas.openxmlformats.org/officeDocument/2006/relationships/image" Target="../media/image2132.png"/><Relationship Id="rId104" Type="http://schemas.openxmlformats.org/officeDocument/2006/relationships/image" Target="../media/image104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246" Type="http://schemas.openxmlformats.org/officeDocument/2006/relationships/image" Target="../media/image1246.png"/><Relationship Id="rId1898" Type="http://schemas.openxmlformats.org/officeDocument/2006/relationships/image" Target="../media/image1898.png"/><Relationship Id="rId2076" Type="http://schemas.openxmlformats.org/officeDocument/2006/relationships/image" Target="../media/image2076.png"/><Relationship Id="rId92" Type="http://schemas.openxmlformats.org/officeDocument/2006/relationships/image" Target="../media/image92.png"/><Relationship Id="rId616" Type="http://schemas.openxmlformats.org/officeDocument/2006/relationships/image" Target="../media/image616.png"/><Relationship Id="rId823" Type="http://schemas.openxmlformats.org/officeDocument/2006/relationships/image" Target="../media/image823.png"/><Relationship Id="rId1453" Type="http://schemas.openxmlformats.org/officeDocument/2006/relationships/image" Target="../media/image1453.png"/><Relationship Id="rId1660" Type="http://schemas.openxmlformats.org/officeDocument/2006/relationships/image" Target="../media/image1660.png"/><Relationship Id="rId1758" Type="http://schemas.openxmlformats.org/officeDocument/2006/relationships/image" Target="../media/image1758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png"/><Relationship Id="rId1313" Type="http://schemas.openxmlformats.org/officeDocument/2006/relationships/image" Target="../media/image1313.png"/><Relationship Id="rId1397" Type="http://schemas.openxmlformats.org/officeDocument/2006/relationships/image" Target="../media/image1397.png"/><Relationship Id="rId1520" Type="http://schemas.openxmlformats.org/officeDocument/2006/relationships/image" Target="../media/image1520.png"/><Relationship Id="rId1965" Type="http://schemas.openxmlformats.org/officeDocument/2006/relationships/image" Target="../media/image1965.png"/><Relationship Id="rId2143" Type="http://schemas.openxmlformats.org/officeDocument/2006/relationships/image" Target="../media/image2143.pn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618" Type="http://schemas.openxmlformats.org/officeDocument/2006/relationships/image" Target="../media/image1618.png"/><Relationship Id="rId1825" Type="http://schemas.openxmlformats.org/officeDocument/2006/relationships/image" Target="../media/image1825.png"/><Relationship Id="rId2003" Type="http://schemas.openxmlformats.org/officeDocument/2006/relationships/image" Target="../media/image2003.png"/><Relationship Id="rId199" Type="http://schemas.openxmlformats.org/officeDocument/2006/relationships/image" Target="../media/image199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1257" Type="http://schemas.openxmlformats.org/officeDocument/2006/relationships/image" Target="../media/image1257.png"/><Relationship Id="rId1464" Type="http://schemas.openxmlformats.org/officeDocument/2006/relationships/image" Target="../media/image1464.png"/><Relationship Id="rId1671" Type="http://schemas.openxmlformats.org/officeDocument/2006/relationships/image" Target="../media/image1671.png"/><Relationship Id="rId2087" Type="http://schemas.openxmlformats.org/officeDocument/2006/relationships/image" Target="../media/image2087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png"/><Relationship Id="rId901" Type="http://schemas.openxmlformats.org/officeDocument/2006/relationships/image" Target="../media/image901.png"/><Relationship Id="rId1117" Type="http://schemas.openxmlformats.org/officeDocument/2006/relationships/image" Target="../media/image1117.png"/><Relationship Id="rId1324" Type="http://schemas.openxmlformats.org/officeDocument/2006/relationships/image" Target="../media/image1324.png"/><Relationship Id="rId1531" Type="http://schemas.openxmlformats.org/officeDocument/2006/relationships/image" Target="../media/image1531.png"/><Relationship Id="rId1769" Type="http://schemas.openxmlformats.org/officeDocument/2006/relationships/image" Target="../media/image1769.png"/><Relationship Id="rId1976" Type="http://schemas.openxmlformats.org/officeDocument/2006/relationships/image" Target="../media/image1976.png"/><Relationship Id="rId2154" Type="http://schemas.openxmlformats.org/officeDocument/2006/relationships/image" Target="../media/image2154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85" Type="http://schemas.openxmlformats.org/officeDocument/2006/relationships/image" Target="../media/image985.png"/><Relationship Id="rId1170" Type="http://schemas.openxmlformats.org/officeDocument/2006/relationships/image" Target="../media/image1170.png"/><Relationship Id="rId1629" Type="http://schemas.openxmlformats.org/officeDocument/2006/relationships/image" Target="../media/image1629.png"/><Relationship Id="rId1836" Type="http://schemas.openxmlformats.org/officeDocument/2006/relationships/image" Target="../media/image1836.png"/><Relationship Id="rId2014" Type="http://schemas.openxmlformats.org/officeDocument/2006/relationships/image" Target="../media/image2014.png"/><Relationship Id="rId638" Type="http://schemas.openxmlformats.org/officeDocument/2006/relationships/image" Target="../media/image638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68" Type="http://schemas.openxmlformats.org/officeDocument/2006/relationships/image" Target="../media/image1268.png"/><Relationship Id="rId1475" Type="http://schemas.openxmlformats.org/officeDocument/2006/relationships/image" Target="../media/image1475.png"/><Relationship Id="rId1682" Type="http://schemas.openxmlformats.org/officeDocument/2006/relationships/image" Target="../media/image1682.png"/><Relationship Id="rId1903" Type="http://schemas.openxmlformats.org/officeDocument/2006/relationships/image" Target="../media/image1903.png"/><Relationship Id="rId2098" Type="http://schemas.openxmlformats.org/officeDocument/2006/relationships/image" Target="../media/image2098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542" Type="http://schemas.openxmlformats.org/officeDocument/2006/relationships/image" Target="../media/image1542.png"/><Relationship Id="rId1987" Type="http://schemas.openxmlformats.org/officeDocument/2006/relationships/image" Target="../media/image1987.png"/><Relationship Id="rId137" Type="http://schemas.openxmlformats.org/officeDocument/2006/relationships/image" Target="../media/image137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96" Type="http://schemas.openxmlformats.org/officeDocument/2006/relationships/image" Target="../media/image996.png"/><Relationship Id="rId1847" Type="http://schemas.openxmlformats.org/officeDocument/2006/relationships/image" Target="../media/image1847.png"/><Relationship Id="rId2025" Type="http://schemas.openxmlformats.org/officeDocument/2006/relationships/image" Target="../media/image2025.png"/><Relationship Id="rId41" Type="http://schemas.openxmlformats.org/officeDocument/2006/relationships/image" Target="../media/image41.png"/><Relationship Id="rId551" Type="http://schemas.openxmlformats.org/officeDocument/2006/relationships/image" Target="../media/image551.png"/><Relationship Id="rId649" Type="http://schemas.openxmlformats.org/officeDocument/2006/relationships/image" Target="../media/image649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79" Type="http://schemas.openxmlformats.org/officeDocument/2006/relationships/image" Target="../media/image1279.png"/><Relationship Id="rId1402" Type="http://schemas.openxmlformats.org/officeDocument/2006/relationships/image" Target="../media/image1402.png"/><Relationship Id="rId1486" Type="http://schemas.openxmlformats.org/officeDocument/2006/relationships/image" Target="../media/image1486.png"/><Relationship Id="rId1707" Type="http://schemas.openxmlformats.org/officeDocument/2006/relationships/image" Target="../media/image1707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509" Type="http://schemas.openxmlformats.org/officeDocument/2006/relationships/image" Target="../media/image509.png"/><Relationship Id="rId1041" Type="http://schemas.openxmlformats.org/officeDocument/2006/relationships/image" Target="../media/image1041.png"/><Relationship Id="rId1139" Type="http://schemas.openxmlformats.org/officeDocument/2006/relationships/image" Target="../media/image1139.png"/><Relationship Id="rId1346" Type="http://schemas.openxmlformats.org/officeDocument/2006/relationships/image" Target="../media/image1346.png"/><Relationship Id="rId1693" Type="http://schemas.openxmlformats.org/officeDocument/2006/relationships/image" Target="../media/image1693.png"/><Relationship Id="rId1914" Type="http://schemas.openxmlformats.org/officeDocument/2006/relationships/image" Target="../media/image1914.png"/><Relationship Id="rId1998" Type="http://schemas.openxmlformats.org/officeDocument/2006/relationships/image" Target="../media/image1998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1553" Type="http://schemas.openxmlformats.org/officeDocument/2006/relationships/image" Target="../media/image1553.png"/><Relationship Id="rId1760" Type="http://schemas.openxmlformats.org/officeDocument/2006/relationships/image" Target="../media/image1760.png"/><Relationship Id="rId1858" Type="http://schemas.openxmlformats.org/officeDocument/2006/relationships/image" Target="../media/image1858.png"/><Relationship Id="rId52" Type="http://schemas.openxmlformats.org/officeDocument/2006/relationships/image" Target="../media/image52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png"/><Relationship Id="rId1192" Type="http://schemas.openxmlformats.org/officeDocument/2006/relationships/image" Target="../media/image1192.png"/><Relationship Id="rId1206" Type="http://schemas.openxmlformats.org/officeDocument/2006/relationships/image" Target="../media/image1206.png"/><Relationship Id="rId1413" Type="http://schemas.openxmlformats.org/officeDocument/2006/relationships/image" Target="../media/image1413.png"/><Relationship Id="rId1620" Type="http://schemas.openxmlformats.org/officeDocument/2006/relationships/image" Target="../media/image1620.png"/><Relationship Id="rId2036" Type="http://schemas.openxmlformats.org/officeDocument/2006/relationships/image" Target="../media/image2036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867" Type="http://schemas.openxmlformats.org/officeDocument/2006/relationships/image" Target="../media/image867.png"/><Relationship Id="rId1052" Type="http://schemas.openxmlformats.org/officeDocument/2006/relationships/image" Target="../media/image1052.png"/><Relationship Id="rId1497" Type="http://schemas.openxmlformats.org/officeDocument/2006/relationships/image" Target="../media/image1497.png"/><Relationship Id="rId1718" Type="http://schemas.openxmlformats.org/officeDocument/2006/relationships/image" Target="../media/image1718.png"/><Relationship Id="rId1925" Type="http://schemas.openxmlformats.org/officeDocument/2006/relationships/image" Target="../media/image1925.png"/><Relationship Id="rId2103" Type="http://schemas.openxmlformats.org/officeDocument/2006/relationships/image" Target="../media/image2103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1357" Type="http://schemas.openxmlformats.org/officeDocument/2006/relationships/image" Target="../media/image1357.png"/><Relationship Id="rId1564" Type="http://schemas.openxmlformats.org/officeDocument/2006/relationships/image" Target="../media/image1564.png"/><Relationship Id="rId1771" Type="http://schemas.openxmlformats.org/officeDocument/2006/relationships/image" Target="../media/image177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1217" Type="http://schemas.openxmlformats.org/officeDocument/2006/relationships/image" Target="../media/image1217.png"/><Relationship Id="rId1424" Type="http://schemas.openxmlformats.org/officeDocument/2006/relationships/image" Target="../media/image1424.png"/><Relationship Id="rId1631" Type="http://schemas.openxmlformats.org/officeDocument/2006/relationships/image" Target="../media/image1631.png"/><Relationship Id="rId1869" Type="http://schemas.openxmlformats.org/officeDocument/2006/relationships/image" Target="../media/image1869.png"/><Relationship Id="rId2047" Type="http://schemas.openxmlformats.org/officeDocument/2006/relationships/image" Target="../media/image2047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1729" Type="http://schemas.openxmlformats.org/officeDocument/2006/relationships/image" Target="../media/image1729.png"/><Relationship Id="rId1936" Type="http://schemas.openxmlformats.org/officeDocument/2006/relationships/image" Target="../media/image1936.png"/><Relationship Id="rId2114" Type="http://schemas.openxmlformats.org/officeDocument/2006/relationships/image" Target="../media/image2114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1368" Type="http://schemas.openxmlformats.org/officeDocument/2006/relationships/image" Target="../media/image1368.png"/><Relationship Id="rId1575" Type="http://schemas.openxmlformats.org/officeDocument/2006/relationships/image" Target="../media/image1575.png"/><Relationship Id="rId1782" Type="http://schemas.openxmlformats.org/officeDocument/2006/relationships/image" Target="../media/image1782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1435" Type="http://schemas.openxmlformats.org/officeDocument/2006/relationships/image" Target="../media/image1435.png"/><Relationship Id="rId2058" Type="http://schemas.openxmlformats.org/officeDocument/2006/relationships/image" Target="../media/image2058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1074" Type="http://schemas.openxmlformats.org/officeDocument/2006/relationships/image" Target="../media/image1074.png"/><Relationship Id="rId1642" Type="http://schemas.openxmlformats.org/officeDocument/2006/relationships/image" Target="../media/image1642.png"/><Relationship Id="rId1947" Type="http://schemas.openxmlformats.org/officeDocument/2006/relationships/image" Target="../media/image1947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1281" Type="http://schemas.openxmlformats.org/officeDocument/2006/relationships/image" Target="../media/image1281.png"/><Relationship Id="rId1379" Type="http://schemas.openxmlformats.org/officeDocument/2006/relationships/image" Target="../media/image1379.png"/><Relationship Id="rId1502" Type="http://schemas.openxmlformats.org/officeDocument/2006/relationships/image" Target="../media/image1502.png"/><Relationship Id="rId1586" Type="http://schemas.openxmlformats.org/officeDocument/2006/relationships/image" Target="../media/image1586.png"/><Relationship Id="rId1807" Type="http://schemas.openxmlformats.org/officeDocument/2006/relationships/image" Target="../media/image1807.png"/><Relationship Id="rId2125" Type="http://schemas.openxmlformats.org/officeDocument/2006/relationships/image" Target="../media/image2125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1793" Type="http://schemas.openxmlformats.org/officeDocument/2006/relationships/image" Target="../media/image1793.png"/><Relationship Id="rId2069" Type="http://schemas.openxmlformats.org/officeDocument/2006/relationships/image" Target="../media/image206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1446" Type="http://schemas.openxmlformats.org/officeDocument/2006/relationships/image" Target="../media/image1446.png"/><Relationship Id="rId1653" Type="http://schemas.openxmlformats.org/officeDocument/2006/relationships/image" Target="../media/image1653.png"/><Relationship Id="rId1860" Type="http://schemas.openxmlformats.org/officeDocument/2006/relationships/image" Target="../media/image1860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png"/><Relationship Id="rId1306" Type="http://schemas.openxmlformats.org/officeDocument/2006/relationships/image" Target="../media/image1306.png"/><Relationship Id="rId1513" Type="http://schemas.openxmlformats.org/officeDocument/2006/relationships/image" Target="../media/image1513.png"/><Relationship Id="rId1720" Type="http://schemas.openxmlformats.org/officeDocument/2006/relationships/image" Target="../media/image1720.png"/><Relationship Id="rId1958" Type="http://schemas.openxmlformats.org/officeDocument/2006/relationships/image" Target="../media/image1958.png"/><Relationship Id="rId2136" Type="http://schemas.openxmlformats.org/officeDocument/2006/relationships/image" Target="../media/image2136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1597" Type="http://schemas.openxmlformats.org/officeDocument/2006/relationships/image" Target="../media/image1597.png"/><Relationship Id="rId1818" Type="http://schemas.openxmlformats.org/officeDocument/2006/relationships/image" Target="../media/image1818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1457" Type="http://schemas.openxmlformats.org/officeDocument/2006/relationships/image" Target="../media/image1457.png"/><Relationship Id="rId1664" Type="http://schemas.openxmlformats.org/officeDocument/2006/relationships/image" Target="../media/image1664.png"/><Relationship Id="rId1871" Type="http://schemas.openxmlformats.org/officeDocument/2006/relationships/image" Target="../media/image1871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1317" Type="http://schemas.openxmlformats.org/officeDocument/2006/relationships/image" Target="../media/image1317.png"/><Relationship Id="rId1524" Type="http://schemas.openxmlformats.org/officeDocument/2006/relationships/image" Target="../media/image1524.png"/><Relationship Id="rId1731" Type="http://schemas.openxmlformats.org/officeDocument/2006/relationships/image" Target="../media/image1731.png"/><Relationship Id="rId1969" Type="http://schemas.openxmlformats.org/officeDocument/2006/relationships/image" Target="../media/image1969.png"/><Relationship Id="rId2147" Type="http://schemas.openxmlformats.org/officeDocument/2006/relationships/image" Target="../media/image2147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1163" Type="http://schemas.openxmlformats.org/officeDocument/2006/relationships/image" Target="../media/image1163.png"/><Relationship Id="rId1370" Type="http://schemas.openxmlformats.org/officeDocument/2006/relationships/image" Target="../media/image1370.png"/><Relationship Id="rId1829" Type="http://schemas.openxmlformats.org/officeDocument/2006/relationships/image" Target="../media/image1829.png"/><Relationship Id="rId2007" Type="http://schemas.openxmlformats.org/officeDocument/2006/relationships/image" Target="../media/image2007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468" Type="http://schemas.openxmlformats.org/officeDocument/2006/relationships/image" Target="../media/image1468.png"/><Relationship Id="rId1675" Type="http://schemas.openxmlformats.org/officeDocument/2006/relationships/image" Target="../media/image1675.png"/><Relationship Id="rId1882" Type="http://schemas.openxmlformats.org/officeDocument/2006/relationships/image" Target="../media/image1882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png"/><Relationship Id="rId1535" Type="http://schemas.openxmlformats.org/officeDocument/2006/relationships/image" Target="../media/image1535.png"/><Relationship Id="rId2060" Type="http://schemas.openxmlformats.org/officeDocument/2006/relationships/image" Target="../media/image2060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1742" Type="http://schemas.openxmlformats.org/officeDocument/2006/relationships/image" Target="../media/image1742.png"/><Relationship Id="rId2018" Type="http://schemas.openxmlformats.org/officeDocument/2006/relationships/image" Target="../media/image2018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381" Type="http://schemas.openxmlformats.org/officeDocument/2006/relationships/image" Target="../media/image1381.png"/><Relationship Id="rId1479" Type="http://schemas.openxmlformats.org/officeDocument/2006/relationships/image" Target="../media/image1479.png"/><Relationship Id="rId1602" Type="http://schemas.openxmlformats.org/officeDocument/2006/relationships/image" Target="../media/image1602.png"/><Relationship Id="rId1686" Type="http://schemas.openxmlformats.org/officeDocument/2006/relationships/image" Target="../media/image1686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1893" Type="http://schemas.openxmlformats.org/officeDocument/2006/relationships/image" Target="../media/image1893.png"/><Relationship Id="rId1907" Type="http://schemas.openxmlformats.org/officeDocument/2006/relationships/image" Target="../media/image1907.png"/><Relationship Id="rId2071" Type="http://schemas.openxmlformats.org/officeDocument/2006/relationships/image" Target="../media/image207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1546" Type="http://schemas.openxmlformats.org/officeDocument/2006/relationships/image" Target="../media/image1546.png"/><Relationship Id="rId1753" Type="http://schemas.openxmlformats.org/officeDocument/2006/relationships/image" Target="../media/image1753.png"/><Relationship Id="rId1960" Type="http://schemas.openxmlformats.org/officeDocument/2006/relationships/image" Target="../media/image1960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392" Type="http://schemas.openxmlformats.org/officeDocument/2006/relationships/image" Target="../media/image1392.png"/><Relationship Id="rId1406" Type="http://schemas.openxmlformats.org/officeDocument/2006/relationships/image" Target="../media/image1406.png"/><Relationship Id="rId1613" Type="http://schemas.openxmlformats.org/officeDocument/2006/relationships/image" Target="../media/image1613.png"/><Relationship Id="rId1820" Type="http://schemas.openxmlformats.org/officeDocument/2006/relationships/image" Target="../media/image1820.png"/><Relationship Id="rId2029" Type="http://schemas.openxmlformats.org/officeDocument/2006/relationships/image" Target="../media/image2029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1697" Type="http://schemas.openxmlformats.org/officeDocument/2006/relationships/image" Target="../media/image1697.png"/><Relationship Id="rId1918" Type="http://schemas.openxmlformats.org/officeDocument/2006/relationships/image" Target="../media/image1918.png"/><Relationship Id="rId2082" Type="http://schemas.openxmlformats.org/officeDocument/2006/relationships/image" Target="../media/image208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png"/><Relationship Id="rId1557" Type="http://schemas.openxmlformats.org/officeDocument/2006/relationships/image" Target="../media/image1557.png"/><Relationship Id="rId1764" Type="http://schemas.openxmlformats.org/officeDocument/2006/relationships/image" Target="../media/image1764.png"/><Relationship Id="rId1971" Type="http://schemas.openxmlformats.org/officeDocument/2006/relationships/image" Target="../media/image1971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1417" Type="http://schemas.openxmlformats.org/officeDocument/2006/relationships/image" Target="../media/image1417.png"/><Relationship Id="rId1624" Type="http://schemas.openxmlformats.org/officeDocument/2006/relationships/image" Target="../media/image1624.png"/><Relationship Id="rId1831" Type="http://schemas.openxmlformats.org/officeDocument/2006/relationships/image" Target="../media/image1831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1929" Type="http://schemas.openxmlformats.org/officeDocument/2006/relationships/image" Target="../media/image1929.png"/><Relationship Id="rId2093" Type="http://schemas.openxmlformats.org/officeDocument/2006/relationships/image" Target="../media/image2093.png"/><Relationship Id="rId2107" Type="http://schemas.openxmlformats.org/officeDocument/2006/relationships/image" Target="../media/image2107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1470" Type="http://schemas.openxmlformats.org/officeDocument/2006/relationships/image" Target="../media/image1470.png"/><Relationship Id="rId1568" Type="http://schemas.openxmlformats.org/officeDocument/2006/relationships/image" Target="../media/image1568.png"/><Relationship Id="rId1775" Type="http://schemas.openxmlformats.org/officeDocument/2006/relationships/image" Target="../media/image177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428" Type="http://schemas.openxmlformats.org/officeDocument/2006/relationships/image" Target="../media/image1428.png"/><Relationship Id="rId1635" Type="http://schemas.openxmlformats.org/officeDocument/2006/relationships/image" Target="../media/image1635.png"/><Relationship Id="rId1982" Type="http://schemas.openxmlformats.org/officeDocument/2006/relationships/image" Target="../media/image1982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1842" Type="http://schemas.openxmlformats.org/officeDocument/2006/relationships/image" Target="../media/image1842.png"/><Relationship Id="rId2020" Type="http://schemas.openxmlformats.org/officeDocument/2006/relationships/image" Target="../media/image2020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1481" Type="http://schemas.openxmlformats.org/officeDocument/2006/relationships/image" Target="../media/image1481.png"/><Relationship Id="rId1579" Type="http://schemas.openxmlformats.org/officeDocument/2006/relationships/image" Target="../media/image1579.png"/><Relationship Id="rId1702" Type="http://schemas.openxmlformats.org/officeDocument/2006/relationships/image" Target="../media/image1702.png"/><Relationship Id="rId2118" Type="http://schemas.openxmlformats.org/officeDocument/2006/relationships/image" Target="../media/image2118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1786" Type="http://schemas.openxmlformats.org/officeDocument/2006/relationships/image" Target="../media/image1786.png"/><Relationship Id="rId1993" Type="http://schemas.openxmlformats.org/officeDocument/2006/relationships/image" Target="../media/image1993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1201" Type="http://schemas.openxmlformats.org/officeDocument/2006/relationships/image" Target="../media/image1201.png"/><Relationship Id="rId1439" Type="http://schemas.openxmlformats.org/officeDocument/2006/relationships/image" Target="../media/image1439.png"/><Relationship Id="rId1646" Type="http://schemas.openxmlformats.org/officeDocument/2006/relationships/image" Target="../media/image1646.png"/><Relationship Id="rId1853" Type="http://schemas.openxmlformats.org/officeDocument/2006/relationships/image" Target="../media/image1853.png"/><Relationship Id="rId2031" Type="http://schemas.openxmlformats.org/officeDocument/2006/relationships/image" Target="../media/image203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1492" Type="http://schemas.openxmlformats.org/officeDocument/2006/relationships/image" Target="../media/image1492.png"/><Relationship Id="rId1506" Type="http://schemas.openxmlformats.org/officeDocument/2006/relationships/image" Target="../media/image1506.png"/><Relationship Id="rId1713" Type="http://schemas.openxmlformats.org/officeDocument/2006/relationships/image" Target="../media/image1713.png"/><Relationship Id="rId1920" Type="http://schemas.openxmlformats.org/officeDocument/2006/relationships/image" Target="../media/image1920.png"/><Relationship Id="rId2129" Type="http://schemas.openxmlformats.org/officeDocument/2006/relationships/image" Target="../media/image2129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1145" Type="http://schemas.openxmlformats.org/officeDocument/2006/relationships/image" Target="../media/image1145.png"/><Relationship Id="rId1352" Type="http://schemas.openxmlformats.org/officeDocument/2006/relationships/image" Target="../media/image1352.png"/><Relationship Id="rId1797" Type="http://schemas.openxmlformats.org/officeDocument/2006/relationships/image" Target="../media/image1797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png"/><Relationship Id="rId1657" Type="http://schemas.openxmlformats.org/officeDocument/2006/relationships/image" Target="../media/image1657.png"/><Relationship Id="rId1864" Type="http://schemas.openxmlformats.org/officeDocument/2006/relationships/image" Target="../media/image1864.png"/><Relationship Id="rId2042" Type="http://schemas.openxmlformats.org/officeDocument/2006/relationships/image" Target="../media/image2042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1517" Type="http://schemas.openxmlformats.org/officeDocument/2006/relationships/image" Target="../media/image1517.png"/><Relationship Id="rId1724" Type="http://schemas.openxmlformats.org/officeDocument/2006/relationships/image" Target="../media/image1724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png"/><Relationship Id="rId1931" Type="http://schemas.openxmlformats.org/officeDocument/2006/relationships/image" Target="../media/image1931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570" Type="http://schemas.openxmlformats.org/officeDocument/2006/relationships/image" Target="../media/image1570.png"/><Relationship Id="rId1668" Type="http://schemas.openxmlformats.org/officeDocument/2006/relationships/image" Target="../media/image1668.png"/><Relationship Id="rId1875" Type="http://schemas.openxmlformats.org/officeDocument/2006/relationships/image" Target="../media/image1875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1223" Type="http://schemas.openxmlformats.org/officeDocument/2006/relationships/image" Target="../media/image1223.png"/><Relationship Id="rId1430" Type="http://schemas.openxmlformats.org/officeDocument/2006/relationships/image" Target="../media/image1430.png"/><Relationship Id="rId1528" Type="http://schemas.openxmlformats.org/officeDocument/2006/relationships/image" Target="../media/image1528.png"/><Relationship Id="rId2053" Type="http://schemas.openxmlformats.org/officeDocument/2006/relationships/image" Target="../media/image2053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1735" Type="http://schemas.openxmlformats.org/officeDocument/2006/relationships/image" Target="../media/image1735.png"/><Relationship Id="rId1942" Type="http://schemas.openxmlformats.org/officeDocument/2006/relationships/image" Target="../media/image1942.png"/><Relationship Id="rId2120" Type="http://schemas.openxmlformats.org/officeDocument/2006/relationships/image" Target="../media/image2120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1374" Type="http://schemas.openxmlformats.org/officeDocument/2006/relationships/image" Target="../media/image1374.png"/><Relationship Id="rId1581" Type="http://schemas.openxmlformats.org/officeDocument/2006/relationships/image" Target="../media/image1581.png"/><Relationship Id="rId1679" Type="http://schemas.openxmlformats.org/officeDocument/2006/relationships/image" Target="../media/image1679.png"/><Relationship Id="rId1802" Type="http://schemas.openxmlformats.org/officeDocument/2006/relationships/image" Target="../media/image1802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1441" Type="http://schemas.openxmlformats.org/officeDocument/2006/relationships/image" Target="../media/image1441.png"/><Relationship Id="rId1886" Type="http://schemas.openxmlformats.org/officeDocument/2006/relationships/image" Target="../media/image1886.png"/><Relationship Id="rId2064" Type="http://schemas.openxmlformats.org/officeDocument/2006/relationships/image" Target="../media/image206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png"/><Relationship Id="rId1539" Type="http://schemas.openxmlformats.org/officeDocument/2006/relationships/image" Target="../media/image1539.png"/><Relationship Id="rId1746" Type="http://schemas.openxmlformats.org/officeDocument/2006/relationships/image" Target="../media/image1746.png"/><Relationship Id="rId1953" Type="http://schemas.openxmlformats.org/officeDocument/2006/relationships/image" Target="../media/image1953.png"/><Relationship Id="rId2131" Type="http://schemas.openxmlformats.org/officeDocument/2006/relationships/image" Target="../media/image2131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1385" Type="http://schemas.openxmlformats.org/officeDocument/2006/relationships/image" Target="../media/image1385.png"/><Relationship Id="rId1592" Type="http://schemas.openxmlformats.org/officeDocument/2006/relationships/image" Target="../media/image1592.png"/><Relationship Id="rId1606" Type="http://schemas.openxmlformats.org/officeDocument/2006/relationships/image" Target="../media/image1606.png"/><Relationship Id="rId1813" Type="http://schemas.openxmlformats.org/officeDocument/2006/relationships/image" Target="../media/image1813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1452" Type="http://schemas.openxmlformats.org/officeDocument/2006/relationships/image" Target="../media/image1452.png"/><Relationship Id="rId1897" Type="http://schemas.openxmlformats.org/officeDocument/2006/relationships/image" Target="../media/image1897.png"/><Relationship Id="rId2075" Type="http://schemas.openxmlformats.org/officeDocument/2006/relationships/image" Target="../media/image207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1757" Type="http://schemas.openxmlformats.org/officeDocument/2006/relationships/image" Target="../media/image1757.png"/><Relationship Id="rId1964" Type="http://schemas.openxmlformats.org/officeDocument/2006/relationships/image" Target="../media/image1964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396" Type="http://schemas.openxmlformats.org/officeDocument/2006/relationships/image" Target="../media/image1396.png"/><Relationship Id="rId1617" Type="http://schemas.openxmlformats.org/officeDocument/2006/relationships/image" Target="../media/image1617.png"/><Relationship Id="rId1824" Type="http://schemas.openxmlformats.org/officeDocument/2006/relationships/image" Target="../media/image1824.png"/><Relationship Id="rId2142" Type="http://schemas.openxmlformats.org/officeDocument/2006/relationships/image" Target="../media/image2142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2002" Type="http://schemas.openxmlformats.org/officeDocument/2006/relationships/image" Target="../media/image2002.png"/><Relationship Id="rId2086" Type="http://schemas.openxmlformats.org/officeDocument/2006/relationships/image" Target="../media/image2086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png"/><Relationship Id="rId1463" Type="http://schemas.openxmlformats.org/officeDocument/2006/relationships/image" Target="../media/image1463.png"/><Relationship Id="rId1670" Type="http://schemas.openxmlformats.org/officeDocument/2006/relationships/image" Target="../media/image1670.png"/><Relationship Id="rId1768" Type="http://schemas.openxmlformats.org/officeDocument/2006/relationships/image" Target="../media/image176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530" Type="http://schemas.openxmlformats.org/officeDocument/2006/relationships/image" Target="../media/image1530.png"/><Relationship Id="rId1628" Type="http://schemas.openxmlformats.org/officeDocument/2006/relationships/image" Target="../media/image1628.png"/><Relationship Id="rId1975" Type="http://schemas.openxmlformats.org/officeDocument/2006/relationships/image" Target="../media/image1975.png"/><Relationship Id="rId2153" Type="http://schemas.openxmlformats.org/officeDocument/2006/relationships/image" Target="../media/image2153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1835" Type="http://schemas.openxmlformats.org/officeDocument/2006/relationships/image" Target="../media/image1835.png"/><Relationship Id="rId2013" Type="http://schemas.openxmlformats.org/officeDocument/2006/relationships/image" Target="../media/image2013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1474" Type="http://schemas.openxmlformats.org/officeDocument/2006/relationships/image" Target="../media/image1474.png"/><Relationship Id="rId1681" Type="http://schemas.openxmlformats.org/officeDocument/2006/relationships/image" Target="../media/image1681.png"/><Relationship Id="rId1902" Type="http://schemas.openxmlformats.org/officeDocument/2006/relationships/image" Target="../media/image1902.png"/><Relationship Id="rId2097" Type="http://schemas.openxmlformats.org/officeDocument/2006/relationships/image" Target="../media/image209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1541" Type="http://schemas.openxmlformats.org/officeDocument/2006/relationships/image" Target="../media/image1541.png"/><Relationship Id="rId1779" Type="http://schemas.openxmlformats.org/officeDocument/2006/relationships/image" Target="../media/image1779.png"/><Relationship Id="rId1986" Type="http://schemas.openxmlformats.org/officeDocument/2006/relationships/image" Target="../media/image1986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1401" Type="http://schemas.openxmlformats.org/officeDocument/2006/relationships/image" Target="../media/image1401.png"/><Relationship Id="rId1639" Type="http://schemas.openxmlformats.org/officeDocument/2006/relationships/image" Target="../media/image1639.png"/><Relationship Id="rId1846" Type="http://schemas.openxmlformats.org/officeDocument/2006/relationships/image" Target="../media/image1846.png"/><Relationship Id="rId2024" Type="http://schemas.openxmlformats.org/officeDocument/2006/relationships/image" Target="../media/image2024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1485" Type="http://schemas.openxmlformats.org/officeDocument/2006/relationships/image" Target="../media/image1485.png"/><Relationship Id="rId1692" Type="http://schemas.openxmlformats.org/officeDocument/2006/relationships/image" Target="../media/image1692.png"/><Relationship Id="rId1706" Type="http://schemas.openxmlformats.org/officeDocument/2006/relationships/image" Target="../media/image1706.png"/><Relationship Id="rId1913" Type="http://schemas.openxmlformats.org/officeDocument/2006/relationships/image" Target="../media/image1913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552" Type="http://schemas.openxmlformats.org/officeDocument/2006/relationships/image" Target="../media/image1552.png"/><Relationship Id="rId1997" Type="http://schemas.openxmlformats.org/officeDocument/2006/relationships/image" Target="../media/image1997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png"/><Relationship Id="rId1857" Type="http://schemas.openxmlformats.org/officeDocument/2006/relationships/image" Target="../media/image1857.png"/><Relationship Id="rId2035" Type="http://schemas.openxmlformats.org/officeDocument/2006/relationships/image" Target="../media/image2035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1412" Type="http://schemas.openxmlformats.org/officeDocument/2006/relationships/image" Target="../media/image1412.png"/><Relationship Id="rId1496" Type="http://schemas.openxmlformats.org/officeDocument/2006/relationships/image" Target="../media/image1496.png"/><Relationship Id="rId1717" Type="http://schemas.openxmlformats.org/officeDocument/2006/relationships/image" Target="../media/image1717.png"/><Relationship Id="rId1924" Type="http://schemas.openxmlformats.org/officeDocument/2006/relationships/image" Target="../media/image1924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051" Type="http://schemas.openxmlformats.org/officeDocument/2006/relationships/image" Target="../media/image1051.png"/><Relationship Id="rId1149" Type="http://schemas.openxmlformats.org/officeDocument/2006/relationships/image" Target="../media/image1149.png"/><Relationship Id="rId1356" Type="http://schemas.openxmlformats.org/officeDocument/2006/relationships/image" Target="../media/image1356.png"/><Relationship Id="rId2102" Type="http://schemas.openxmlformats.org/officeDocument/2006/relationships/image" Target="../media/image2102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1563" Type="http://schemas.openxmlformats.org/officeDocument/2006/relationships/image" Target="../media/image1563.png"/><Relationship Id="rId1770" Type="http://schemas.openxmlformats.org/officeDocument/2006/relationships/image" Target="../media/image1770.png"/><Relationship Id="rId1868" Type="http://schemas.openxmlformats.org/officeDocument/2006/relationships/image" Target="../media/image1868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1216" Type="http://schemas.openxmlformats.org/officeDocument/2006/relationships/image" Target="../media/image1216.png"/><Relationship Id="rId1423" Type="http://schemas.openxmlformats.org/officeDocument/2006/relationships/image" Target="../media/image1423.png"/><Relationship Id="rId1630" Type="http://schemas.openxmlformats.org/officeDocument/2006/relationships/image" Target="../media/image1630.png"/><Relationship Id="rId2046" Type="http://schemas.openxmlformats.org/officeDocument/2006/relationships/image" Target="../media/image2046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1728" Type="http://schemas.openxmlformats.org/officeDocument/2006/relationships/image" Target="../media/image1728.png"/><Relationship Id="rId1935" Type="http://schemas.openxmlformats.org/officeDocument/2006/relationships/image" Target="../media/image1935.png"/><Relationship Id="rId2113" Type="http://schemas.openxmlformats.org/officeDocument/2006/relationships/image" Target="../media/image2113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1367" Type="http://schemas.openxmlformats.org/officeDocument/2006/relationships/image" Target="../media/image1367.png"/><Relationship Id="rId1574" Type="http://schemas.openxmlformats.org/officeDocument/2006/relationships/image" Target="../media/image1574.png"/><Relationship Id="rId1781" Type="http://schemas.openxmlformats.org/officeDocument/2006/relationships/image" Target="../media/image178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1434" Type="http://schemas.openxmlformats.org/officeDocument/2006/relationships/image" Target="../media/image1434.png"/><Relationship Id="rId1641" Type="http://schemas.openxmlformats.org/officeDocument/2006/relationships/image" Target="../media/image1641.png"/><Relationship Id="rId1879" Type="http://schemas.openxmlformats.org/officeDocument/2006/relationships/image" Target="../media/image1879.png"/><Relationship Id="rId2057" Type="http://schemas.openxmlformats.org/officeDocument/2006/relationships/image" Target="../media/image2057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1501" Type="http://schemas.openxmlformats.org/officeDocument/2006/relationships/image" Target="../media/image1501.png"/><Relationship Id="rId1739" Type="http://schemas.openxmlformats.org/officeDocument/2006/relationships/image" Target="../media/image1739.png"/><Relationship Id="rId1946" Type="http://schemas.openxmlformats.org/officeDocument/2006/relationships/image" Target="../media/image1946.png"/><Relationship Id="rId2124" Type="http://schemas.openxmlformats.org/officeDocument/2006/relationships/image" Target="../media/image2124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1378" Type="http://schemas.openxmlformats.org/officeDocument/2006/relationships/image" Target="../media/image1378.png"/><Relationship Id="rId1585" Type="http://schemas.openxmlformats.org/officeDocument/2006/relationships/image" Target="../media/image1585.png"/><Relationship Id="rId1792" Type="http://schemas.openxmlformats.org/officeDocument/2006/relationships/image" Target="../media/image1792.png"/><Relationship Id="rId1806" Type="http://schemas.openxmlformats.org/officeDocument/2006/relationships/image" Target="../media/image1806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1445" Type="http://schemas.openxmlformats.org/officeDocument/2006/relationships/image" Target="../media/image1445.png"/><Relationship Id="rId1652" Type="http://schemas.openxmlformats.org/officeDocument/2006/relationships/image" Target="../media/image1652.png"/><Relationship Id="rId2068" Type="http://schemas.openxmlformats.org/officeDocument/2006/relationships/image" Target="../media/image2068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png"/><Relationship Id="rId1957" Type="http://schemas.openxmlformats.org/officeDocument/2006/relationships/image" Target="../media/image1957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389" Type="http://schemas.openxmlformats.org/officeDocument/2006/relationships/image" Target="../media/image1389.png"/><Relationship Id="rId1512" Type="http://schemas.openxmlformats.org/officeDocument/2006/relationships/image" Target="../media/image1512.png"/><Relationship Id="rId1596" Type="http://schemas.openxmlformats.org/officeDocument/2006/relationships/image" Target="../media/image1596.png"/><Relationship Id="rId1817" Type="http://schemas.openxmlformats.org/officeDocument/2006/relationships/image" Target="../media/image1817.png"/><Relationship Id="rId2135" Type="http://schemas.openxmlformats.org/officeDocument/2006/relationships/image" Target="../media/image2135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2079" Type="http://schemas.openxmlformats.org/officeDocument/2006/relationships/image" Target="../media/image207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png"/><Relationship Id="rId1456" Type="http://schemas.openxmlformats.org/officeDocument/2006/relationships/image" Target="../media/image1456.png"/><Relationship Id="rId1663" Type="http://schemas.openxmlformats.org/officeDocument/2006/relationships/image" Target="../media/image1663.png"/><Relationship Id="rId1870" Type="http://schemas.openxmlformats.org/officeDocument/2006/relationships/image" Target="../media/image1870.png"/><Relationship Id="rId1968" Type="http://schemas.openxmlformats.org/officeDocument/2006/relationships/image" Target="../media/image1968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1523" Type="http://schemas.openxmlformats.org/officeDocument/2006/relationships/image" Target="../media/image1523.png"/><Relationship Id="rId1730" Type="http://schemas.openxmlformats.org/officeDocument/2006/relationships/image" Target="../media/image1730.png"/><Relationship Id="rId2146" Type="http://schemas.openxmlformats.org/officeDocument/2006/relationships/image" Target="../media/image2146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828" Type="http://schemas.openxmlformats.org/officeDocument/2006/relationships/image" Target="../media/image1828.png"/><Relationship Id="rId2006" Type="http://schemas.openxmlformats.org/officeDocument/2006/relationships/image" Target="../media/image2006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1467" Type="http://schemas.openxmlformats.org/officeDocument/2006/relationships/image" Target="../media/image1467.png"/><Relationship Id="rId1674" Type="http://schemas.openxmlformats.org/officeDocument/2006/relationships/image" Target="../media/image1674.png"/><Relationship Id="rId1881" Type="http://schemas.openxmlformats.org/officeDocument/2006/relationships/image" Target="../media/image1881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1534" Type="http://schemas.openxmlformats.org/officeDocument/2006/relationships/image" Target="../media/image1534.png"/><Relationship Id="rId1741" Type="http://schemas.openxmlformats.org/officeDocument/2006/relationships/image" Target="../media/image1741.png"/><Relationship Id="rId1979" Type="http://schemas.openxmlformats.org/officeDocument/2006/relationships/image" Target="../media/image1979.png"/><Relationship Id="rId2157" Type="http://schemas.openxmlformats.org/officeDocument/2006/relationships/image" Target="../media/image2157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380" Type="http://schemas.openxmlformats.org/officeDocument/2006/relationships/image" Target="../media/image1380.png"/><Relationship Id="rId1601" Type="http://schemas.openxmlformats.org/officeDocument/2006/relationships/image" Target="../media/image1601.png"/><Relationship Id="rId1839" Type="http://schemas.openxmlformats.org/officeDocument/2006/relationships/image" Target="../media/image1839.png"/><Relationship Id="rId2017" Type="http://schemas.openxmlformats.org/officeDocument/2006/relationships/image" Target="../media/image2017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1478" Type="http://schemas.openxmlformats.org/officeDocument/2006/relationships/image" Target="../media/image1478.png"/><Relationship Id="rId1685" Type="http://schemas.openxmlformats.org/officeDocument/2006/relationships/image" Target="../media/image1685.png"/><Relationship Id="rId1892" Type="http://schemas.openxmlformats.org/officeDocument/2006/relationships/image" Target="../media/image1892.png"/><Relationship Id="rId1906" Type="http://schemas.openxmlformats.org/officeDocument/2006/relationships/image" Target="../media/image1906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1545" Type="http://schemas.openxmlformats.org/officeDocument/2006/relationships/image" Target="../media/image1545.png"/><Relationship Id="rId2070" Type="http://schemas.openxmlformats.org/officeDocument/2006/relationships/image" Target="../media/image2070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1405" Type="http://schemas.openxmlformats.org/officeDocument/2006/relationships/image" Target="../media/image1405.png"/><Relationship Id="rId1752" Type="http://schemas.openxmlformats.org/officeDocument/2006/relationships/image" Target="../media/image1752.png"/><Relationship Id="rId2028" Type="http://schemas.openxmlformats.org/officeDocument/2006/relationships/image" Target="../media/image2028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391" Type="http://schemas.openxmlformats.org/officeDocument/2006/relationships/image" Target="../media/image1391.png"/><Relationship Id="rId1489" Type="http://schemas.openxmlformats.org/officeDocument/2006/relationships/image" Target="../media/image1489.png"/><Relationship Id="rId1612" Type="http://schemas.openxmlformats.org/officeDocument/2006/relationships/image" Target="../media/image1612.png"/><Relationship Id="rId1696" Type="http://schemas.openxmlformats.org/officeDocument/2006/relationships/image" Target="../media/image1696.png"/><Relationship Id="rId1917" Type="http://schemas.openxmlformats.org/officeDocument/2006/relationships/image" Target="../media/image1917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1349" Type="http://schemas.openxmlformats.org/officeDocument/2006/relationships/image" Target="../media/image1349.png"/><Relationship Id="rId2081" Type="http://schemas.openxmlformats.org/officeDocument/2006/relationships/image" Target="../media/image2081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1556" Type="http://schemas.openxmlformats.org/officeDocument/2006/relationships/image" Target="../media/image1556.png"/><Relationship Id="rId1763" Type="http://schemas.openxmlformats.org/officeDocument/2006/relationships/image" Target="../media/image1763.png"/><Relationship Id="rId1970" Type="http://schemas.openxmlformats.org/officeDocument/2006/relationships/image" Target="../media/image1970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png"/><Relationship Id="rId1209" Type="http://schemas.openxmlformats.org/officeDocument/2006/relationships/image" Target="../media/image1209.png"/><Relationship Id="rId1416" Type="http://schemas.openxmlformats.org/officeDocument/2006/relationships/image" Target="../media/image1416.png"/><Relationship Id="rId1623" Type="http://schemas.openxmlformats.org/officeDocument/2006/relationships/image" Target="../media/image1623.png"/><Relationship Id="rId1830" Type="http://schemas.openxmlformats.org/officeDocument/2006/relationships/image" Target="../media/image1830.png"/><Relationship Id="rId2039" Type="http://schemas.openxmlformats.org/officeDocument/2006/relationships/image" Target="../media/image2039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1928" Type="http://schemas.openxmlformats.org/officeDocument/2006/relationships/image" Target="../media/image1928.png"/><Relationship Id="rId2092" Type="http://schemas.openxmlformats.org/officeDocument/2006/relationships/image" Target="../media/image2092.png"/><Relationship Id="rId2106" Type="http://schemas.openxmlformats.org/officeDocument/2006/relationships/image" Target="../media/image2106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1567" Type="http://schemas.openxmlformats.org/officeDocument/2006/relationships/image" Target="../media/image1567.png"/><Relationship Id="rId1774" Type="http://schemas.openxmlformats.org/officeDocument/2006/relationships/image" Target="../media/image1774.png"/><Relationship Id="rId1981" Type="http://schemas.openxmlformats.org/officeDocument/2006/relationships/image" Target="../media/image1981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1427" Type="http://schemas.openxmlformats.org/officeDocument/2006/relationships/image" Target="../media/image1427.png"/><Relationship Id="rId1634" Type="http://schemas.openxmlformats.org/officeDocument/2006/relationships/image" Target="../media/image1634.png"/><Relationship Id="rId1841" Type="http://schemas.openxmlformats.org/officeDocument/2006/relationships/image" Target="../media/image1841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1480" Type="http://schemas.openxmlformats.org/officeDocument/2006/relationships/image" Target="../media/image1480.png"/><Relationship Id="rId1939" Type="http://schemas.openxmlformats.org/officeDocument/2006/relationships/image" Target="../media/image1939.png"/><Relationship Id="rId2117" Type="http://schemas.openxmlformats.org/officeDocument/2006/relationships/image" Target="../media/image2117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png"/><Relationship Id="rId1578" Type="http://schemas.openxmlformats.org/officeDocument/2006/relationships/image" Target="../media/image1578.png"/><Relationship Id="rId1701" Type="http://schemas.openxmlformats.org/officeDocument/2006/relationships/image" Target="../media/image1701.png"/><Relationship Id="rId1785" Type="http://schemas.openxmlformats.org/officeDocument/2006/relationships/image" Target="../media/image1785.png"/><Relationship Id="rId1992" Type="http://schemas.openxmlformats.org/officeDocument/2006/relationships/image" Target="../media/image1992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1438" Type="http://schemas.openxmlformats.org/officeDocument/2006/relationships/image" Target="../media/image1438.png"/><Relationship Id="rId1645" Type="http://schemas.openxmlformats.org/officeDocument/2006/relationships/image" Target="../media/image1645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png"/><Relationship Id="rId1852" Type="http://schemas.openxmlformats.org/officeDocument/2006/relationships/image" Target="../media/image1852.png"/><Relationship Id="rId2030" Type="http://schemas.openxmlformats.org/officeDocument/2006/relationships/image" Target="../media/image2030.png"/><Relationship Id="rId2128" Type="http://schemas.openxmlformats.org/officeDocument/2006/relationships/image" Target="../media/image2128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png"/><Relationship Id="rId1491" Type="http://schemas.openxmlformats.org/officeDocument/2006/relationships/image" Target="../media/image1491.png"/><Relationship Id="rId1505" Type="http://schemas.openxmlformats.org/officeDocument/2006/relationships/image" Target="../media/image1505.png"/><Relationship Id="rId1589" Type="http://schemas.openxmlformats.org/officeDocument/2006/relationships/image" Target="../media/image1589.png"/><Relationship Id="rId1712" Type="http://schemas.openxmlformats.org/officeDocument/2006/relationships/image" Target="../media/image171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png"/><Relationship Id="rId1449" Type="http://schemas.openxmlformats.org/officeDocument/2006/relationships/image" Target="../media/image1449.png"/><Relationship Id="rId1796" Type="http://schemas.openxmlformats.org/officeDocument/2006/relationships/image" Target="../media/image1796.png"/><Relationship Id="rId88" Type="http://schemas.openxmlformats.org/officeDocument/2006/relationships/image" Target="../media/image88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1656" Type="http://schemas.openxmlformats.org/officeDocument/2006/relationships/image" Target="../media/image1656.png"/><Relationship Id="rId1863" Type="http://schemas.openxmlformats.org/officeDocument/2006/relationships/image" Target="../media/image1863.png"/><Relationship Id="rId2041" Type="http://schemas.openxmlformats.org/officeDocument/2006/relationships/image" Target="../media/image2041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16" Type="http://schemas.openxmlformats.org/officeDocument/2006/relationships/image" Target="../media/image1516.png"/><Relationship Id="rId1723" Type="http://schemas.openxmlformats.org/officeDocument/2006/relationships/image" Target="../media/image1723.png"/><Relationship Id="rId1930" Type="http://schemas.openxmlformats.org/officeDocument/2006/relationships/image" Target="../media/image1930.png"/><Relationship Id="rId2139" Type="http://schemas.openxmlformats.org/officeDocument/2006/relationships/image" Target="../media/image2139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1362" Type="http://schemas.openxmlformats.org/officeDocument/2006/relationships/image" Target="../media/image1362.png"/><Relationship Id="rId99" Type="http://schemas.openxmlformats.org/officeDocument/2006/relationships/image" Target="../media/image99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1667" Type="http://schemas.openxmlformats.org/officeDocument/2006/relationships/image" Target="../media/image1667.png"/><Relationship Id="rId1874" Type="http://schemas.openxmlformats.org/officeDocument/2006/relationships/image" Target="../media/image1874.png"/><Relationship Id="rId2052" Type="http://schemas.openxmlformats.org/officeDocument/2006/relationships/image" Target="../media/image2052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1527" Type="http://schemas.openxmlformats.org/officeDocument/2006/relationships/image" Target="../media/image1527.png"/><Relationship Id="rId1734" Type="http://schemas.openxmlformats.org/officeDocument/2006/relationships/image" Target="../media/image1734.png"/><Relationship Id="rId1941" Type="http://schemas.openxmlformats.org/officeDocument/2006/relationships/image" Target="../media/image1941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373" Type="http://schemas.openxmlformats.org/officeDocument/2006/relationships/image" Target="../media/image1373.png"/><Relationship Id="rId175" Type="http://schemas.openxmlformats.org/officeDocument/2006/relationships/image" Target="../media/image175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1580" Type="http://schemas.openxmlformats.org/officeDocument/2006/relationships/image" Target="../media/image1580.png"/><Relationship Id="rId1678" Type="http://schemas.openxmlformats.org/officeDocument/2006/relationships/image" Target="../media/image1678.png"/><Relationship Id="rId1801" Type="http://schemas.openxmlformats.org/officeDocument/2006/relationships/image" Target="../media/image1801.png"/><Relationship Id="rId1885" Type="http://schemas.openxmlformats.org/officeDocument/2006/relationships/image" Target="../media/image1885.png"/><Relationship Id="rId382" Type="http://schemas.openxmlformats.org/officeDocument/2006/relationships/image" Target="../media/image382.png"/><Relationship Id="rId603" Type="http://schemas.openxmlformats.org/officeDocument/2006/relationships/image" Target="../media/image603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1440" Type="http://schemas.openxmlformats.org/officeDocument/2006/relationships/image" Target="../media/image1440.png"/><Relationship Id="rId1538" Type="http://schemas.openxmlformats.org/officeDocument/2006/relationships/image" Target="../media/image1538.png"/><Relationship Id="rId2063" Type="http://schemas.openxmlformats.org/officeDocument/2006/relationships/image" Target="../media/image2063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1745" Type="http://schemas.openxmlformats.org/officeDocument/2006/relationships/image" Target="../media/image1745.png"/><Relationship Id="rId1952" Type="http://schemas.openxmlformats.org/officeDocument/2006/relationships/image" Target="../media/image1952.png"/><Relationship Id="rId2130" Type="http://schemas.openxmlformats.org/officeDocument/2006/relationships/image" Target="../media/image2130.png"/><Relationship Id="rId37" Type="http://schemas.openxmlformats.org/officeDocument/2006/relationships/image" Target="../media/image37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1384" Type="http://schemas.openxmlformats.org/officeDocument/2006/relationships/image" Target="../media/image1384.png"/><Relationship Id="rId1591" Type="http://schemas.openxmlformats.org/officeDocument/2006/relationships/image" Target="../media/image1591.png"/><Relationship Id="rId1605" Type="http://schemas.openxmlformats.org/officeDocument/2006/relationships/image" Target="../media/image1605.png"/><Relationship Id="rId1689" Type="http://schemas.openxmlformats.org/officeDocument/2006/relationships/image" Target="../media/image1689.png"/><Relationship Id="rId1812" Type="http://schemas.openxmlformats.org/officeDocument/2006/relationships/image" Target="../media/image1812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1451" Type="http://schemas.openxmlformats.org/officeDocument/2006/relationships/image" Target="../media/image1451.png"/><Relationship Id="rId1896" Type="http://schemas.openxmlformats.org/officeDocument/2006/relationships/image" Target="../media/image1896.png"/><Relationship Id="rId2074" Type="http://schemas.openxmlformats.org/officeDocument/2006/relationships/image" Target="../media/image2074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png"/><Relationship Id="rId1549" Type="http://schemas.openxmlformats.org/officeDocument/2006/relationships/image" Target="../media/image1549.png"/><Relationship Id="rId1756" Type="http://schemas.openxmlformats.org/officeDocument/2006/relationships/image" Target="../media/image1756.png"/><Relationship Id="rId1963" Type="http://schemas.openxmlformats.org/officeDocument/2006/relationships/image" Target="../media/image1963.png"/><Relationship Id="rId2141" Type="http://schemas.openxmlformats.org/officeDocument/2006/relationships/image" Target="../media/image2141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188" Type="http://schemas.openxmlformats.org/officeDocument/2006/relationships/image" Target="../media/image1188.png"/><Relationship Id="rId1395" Type="http://schemas.openxmlformats.org/officeDocument/2006/relationships/image" Target="../media/image1395.png"/><Relationship Id="rId1409" Type="http://schemas.openxmlformats.org/officeDocument/2006/relationships/image" Target="../media/image1409.png"/><Relationship Id="rId1616" Type="http://schemas.openxmlformats.org/officeDocument/2006/relationships/image" Target="../media/image1616.png"/><Relationship Id="rId1823" Type="http://schemas.openxmlformats.org/officeDocument/2006/relationships/image" Target="../media/image1823.png"/><Relationship Id="rId2001" Type="http://schemas.openxmlformats.org/officeDocument/2006/relationships/image" Target="../media/image2001.png"/><Relationship Id="rId197" Type="http://schemas.openxmlformats.org/officeDocument/2006/relationships/image" Target="../media/image197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55" Type="http://schemas.openxmlformats.org/officeDocument/2006/relationships/image" Target="../media/image1255.png"/><Relationship Id="rId1462" Type="http://schemas.openxmlformats.org/officeDocument/2006/relationships/image" Target="../media/image1462.png"/><Relationship Id="rId2085" Type="http://schemas.openxmlformats.org/officeDocument/2006/relationships/image" Target="../media/image2085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1767" Type="http://schemas.openxmlformats.org/officeDocument/2006/relationships/image" Target="../media/image1767.png"/><Relationship Id="rId1974" Type="http://schemas.openxmlformats.org/officeDocument/2006/relationships/image" Target="../media/image1974.png"/><Relationship Id="rId2152" Type="http://schemas.openxmlformats.org/officeDocument/2006/relationships/image" Target="../media/image2152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1199" Type="http://schemas.openxmlformats.org/officeDocument/2006/relationships/image" Target="../media/image1199.png"/><Relationship Id="rId1627" Type="http://schemas.openxmlformats.org/officeDocument/2006/relationships/image" Target="../media/image1627.png"/><Relationship Id="rId1834" Type="http://schemas.openxmlformats.org/officeDocument/2006/relationships/image" Target="../media/image1834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png"/><Relationship Id="rId1473" Type="http://schemas.openxmlformats.org/officeDocument/2006/relationships/image" Target="../media/image1473.png"/><Relationship Id="rId2012" Type="http://schemas.openxmlformats.org/officeDocument/2006/relationships/image" Target="../media/image2012.png"/><Relationship Id="rId2096" Type="http://schemas.openxmlformats.org/officeDocument/2006/relationships/image" Target="../media/image2096.png"/><Relationship Id="rId843" Type="http://schemas.openxmlformats.org/officeDocument/2006/relationships/image" Target="../media/image843.png"/><Relationship Id="rId1126" Type="http://schemas.openxmlformats.org/officeDocument/2006/relationships/image" Target="../media/image1126.png"/><Relationship Id="rId1680" Type="http://schemas.openxmlformats.org/officeDocument/2006/relationships/image" Target="../media/image1680.png"/><Relationship Id="rId1778" Type="http://schemas.openxmlformats.org/officeDocument/2006/relationships/image" Target="../media/image1778.png"/><Relationship Id="rId1901" Type="http://schemas.openxmlformats.org/officeDocument/2006/relationships/image" Target="../media/image1901.png"/><Relationship Id="rId1985" Type="http://schemas.openxmlformats.org/officeDocument/2006/relationships/image" Target="../media/image1985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33" Type="http://schemas.openxmlformats.org/officeDocument/2006/relationships/image" Target="../media/image1333.png"/><Relationship Id="rId1540" Type="http://schemas.openxmlformats.org/officeDocument/2006/relationships/image" Target="../media/image1540.png"/><Relationship Id="rId1638" Type="http://schemas.openxmlformats.org/officeDocument/2006/relationships/image" Target="../media/image1638.pn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png"/><Relationship Id="rId994" Type="http://schemas.openxmlformats.org/officeDocument/2006/relationships/image" Target="../media/image994.png"/><Relationship Id="rId1400" Type="http://schemas.openxmlformats.org/officeDocument/2006/relationships/image" Target="../media/image1400.png"/><Relationship Id="rId1845" Type="http://schemas.openxmlformats.org/officeDocument/2006/relationships/image" Target="../media/image1845.png"/><Relationship Id="rId2023" Type="http://schemas.openxmlformats.org/officeDocument/2006/relationships/image" Target="../media/image2023.png"/><Relationship Id="rId202" Type="http://schemas.openxmlformats.org/officeDocument/2006/relationships/image" Target="../media/image202.png"/><Relationship Id="rId647" Type="http://schemas.openxmlformats.org/officeDocument/2006/relationships/image" Target="../media/image647.png"/><Relationship Id="rId854" Type="http://schemas.openxmlformats.org/officeDocument/2006/relationships/image" Target="../media/image854.png"/><Relationship Id="rId1277" Type="http://schemas.openxmlformats.org/officeDocument/2006/relationships/image" Target="../media/image1277.png"/><Relationship Id="rId1484" Type="http://schemas.openxmlformats.org/officeDocument/2006/relationships/image" Target="../media/image1484.png"/><Relationship Id="rId1691" Type="http://schemas.openxmlformats.org/officeDocument/2006/relationships/image" Target="../media/image1691.png"/><Relationship Id="rId1705" Type="http://schemas.openxmlformats.org/officeDocument/2006/relationships/image" Target="../media/image1705.png"/><Relationship Id="rId1912" Type="http://schemas.openxmlformats.org/officeDocument/2006/relationships/image" Target="../media/image1912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714" Type="http://schemas.openxmlformats.org/officeDocument/2006/relationships/image" Target="../media/image714.png"/><Relationship Id="rId921" Type="http://schemas.openxmlformats.org/officeDocument/2006/relationships/image" Target="../media/image921.png"/><Relationship Id="rId1137" Type="http://schemas.openxmlformats.org/officeDocument/2006/relationships/image" Target="../media/image1137.png"/><Relationship Id="rId1344" Type="http://schemas.openxmlformats.org/officeDocument/2006/relationships/image" Target="../media/image1344.png"/><Relationship Id="rId1551" Type="http://schemas.openxmlformats.org/officeDocument/2006/relationships/image" Target="../media/image1551.png"/><Relationship Id="rId1789" Type="http://schemas.openxmlformats.org/officeDocument/2006/relationships/image" Target="../media/image1789.png"/><Relationship Id="rId1996" Type="http://schemas.openxmlformats.org/officeDocument/2006/relationships/image" Target="../media/image1996.png"/><Relationship Id="rId50" Type="http://schemas.openxmlformats.org/officeDocument/2006/relationships/image" Target="../media/image50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png"/><Relationship Id="rId1411" Type="http://schemas.openxmlformats.org/officeDocument/2006/relationships/image" Target="../media/image1411.png"/><Relationship Id="rId1649" Type="http://schemas.openxmlformats.org/officeDocument/2006/relationships/image" Target="../media/image1649.png"/><Relationship Id="rId1856" Type="http://schemas.openxmlformats.org/officeDocument/2006/relationships/image" Target="../media/image1856.png"/><Relationship Id="rId2034" Type="http://schemas.openxmlformats.org/officeDocument/2006/relationships/image" Target="../media/image2034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58" Type="http://schemas.openxmlformats.org/officeDocument/2006/relationships/image" Target="../media/image658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1495" Type="http://schemas.openxmlformats.org/officeDocument/2006/relationships/image" Target="../media/image1495.png"/><Relationship Id="rId1509" Type="http://schemas.openxmlformats.org/officeDocument/2006/relationships/image" Target="../media/image1509.png"/><Relationship Id="rId1716" Type="http://schemas.openxmlformats.org/officeDocument/2006/relationships/image" Target="../media/image1716.png"/><Relationship Id="rId1923" Type="http://schemas.openxmlformats.org/officeDocument/2006/relationships/image" Target="../media/image1923.png"/><Relationship Id="rId2101" Type="http://schemas.openxmlformats.org/officeDocument/2006/relationships/image" Target="../media/image2101.png"/><Relationship Id="rId297" Type="http://schemas.openxmlformats.org/officeDocument/2006/relationships/image" Target="../media/image297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148" Type="http://schemas.openxmlformats.org/officeDocument/2006/relationships/image" Target="../media/image1148.png"/><Relationship Id="rId1355" Type="http://schemas.openxmlformats.org/officeDocument/2006/relationships/image" Target="../media/image1355.png"/><Relationship Id="rId1562" Type="http://schemas.openxmlformats.org/officeDocument/2006/relationships/image" Target="../media/image1562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png"/><Relationship Id="rId1422" Type="http://schemas.openxmlformats.org/officeDocument/2006/relationships/image" Target="../media/image1422.png"/><Relationship Id="rId1867" Type="http://schemas.openxmlformats.org/officeDocument/2006/relationships/image" Target="../media/image1867.png"/><Relationship Id="rId2045" Type="http://schemas.openxmlformats.org/officeDocument/2006/relationships/image" Target="../media/image2045.png"/><Relationship Id="rId61" Type="http://schemas.openxmlformats.org/officeDocument/2006/relationships/image" Target="../media/image61.png"/><Relationship Id="rId571" Type="http://schemas.openxmlformats.org/officeDocument/2006/relationships/image" Target="../media/image571.png"/><Relationship Id="rId669" Type="http://schemas.openxmlformats.org/officeDocument/2006/relationships/image" Target="../media/image669.png"/><Relationship Id="rId876" Type="http://schemas.openxmlformats.org/officeDocument/2006/relationships/image" Target="../media/image876.png"/><Relationship Id="rId1299" Type="http://schemas.openxmlformats.org/officeDocument/2006/relationships/image" Target="../media/image1299.png"/><Relationship Id="rId1727" Type="http://schemas.openxmlformats.org/officeDocument/2006/relationships/image" Target="../media/image1727.png"/><Relationship Id="rId1934" Type="http://schemas.openxmlformats.org/officeDocument/2006/relationships/image" Target="../media/image1934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png"/><Relationship Id="rId736" Type="http://schemas.openxmlformats.org/officeDocument/2006/relationships/image" Target="../media/image736.png"/><Relationship Id="rId1061" Type="http://schemas.openxmlformats.org/officeDocument/2006/relationships/image" Target="../media/image1061.png"/><Relationship Id="rId1159" Type="http://schemas.openxmlformats.org/officeDocument/2006/relationships/image" Target="../media/image1159.png"/><Relationship Id="rId1366" Type="http://schemas.openxmlformats.org/officeDocument/2006/relationships/image" Target="../media/image1366.png"/><Relationship Id="rId2112" Type="http://schemas.openxmlformats.org/officeDocument/2006/relationships/image" Target="../media/image2112.png"/><Relationship Id="rId168" Type="http://schemas.openxmlformats.org/officeDocument/2006/relationships/image" Target="../media/image168.png"/><Relationship Id="rId943" Type="http://schemas.openxmlformats.org/officeDocument/2006/relationships/image" Target="../media/image943.png"/><Relationship Id="rId1019" Type="http://schemas.openxmlformats.org/officeDocument/2006/relationships/image" Target="../media/image1019.png"/><Relationship Id="rId1573" Type="http://schemas.openxmlformats.org/officeDocument/2006/relationships/image" Target="../media/image1573.png"/><Relationship Id="rId1780" Type="http://schemas.openxmlformats.org/officeDocument/2006/relationships/image" Target="../media/image1780.png"/><Relationship Id="rId1878" Type="http://schemas.openxmlformats.org/officeDocument/2006/relationships/image" Target="../media/image1878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803" Type="http://schemas.openxmlformats.org/officeDocument/2006/relationships/image" Target="../media/image803.png"/><Relationship Id="rId1226" Type="http://schemas.openxmlformats.org/officeDocument/2006/relationships/image" Target="../media/image1226.png"/><Relationship Id="rId1433" Type="http://schemas.openxmlformats.org/officeDocument/2006/relationships/image" Target="../media/image1433.png"/><Relationship Id="rId1640" Type="http://schemas.openxmlformats.org/officeDocument/2006/relationships/image" Target="../media/image1640.png"/><Relationship Id="rId1738" Type="http://schemas.openxmlformats.org/officeDocument/2006/relationships/image" Target="../media/image1738.png"/><Relationship Id="rId2056" Type="http://schemas.openxmlformats.org/officeDocument/2006/relationships/image" Target="../media/image2056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1500" Type="http://schemas.openxmlformats.org/officeDocument/2006/relationships/image" Target="../media/image1500.png"/><Relationship Id="rId1945" Type="http://schemas.openxmlformats.org/officeDocument/2006/relationships/image" Target="../media/image1945.png"/><Relationship Id="rId2123" Type="http://schemas.openxmlformats.org/officeDocument/2006/relationships/image" Target="../media/image2123.png"/><Relationship Id="rId302" Type="http://schemas.openxmlformats.org/officeDocument/2006/relationships/image" Target="../media/image302.png"/><Relationship Id="rId747" Type="http://schemas.openxmlformats.org/officeDocument/2006/relationships/image" Target="../media/image747.png"/><Relationship Id="rId954" Type="http://schemas.openxmlformats.org/officeDocument/2006/relationships/image" Target="../media/image954.png"/><Relationship Id="rId1377" Type="http://schemas.openxmlformats.org/officeDocument/2006/relationships/image" Target="../media/image1377.png"/><Relationship Id="rId1584" Type="http://schemas.openxmlformats.org/officeDocument/2006/relationships/image" Target="../media/image1584.png"/><Relationship Id="rId1791" Type="http://schemas.openxmlformats.org/officeDocument/2006/relationships/image" Target="../media/image1791.png"/><Relationship Id="rId1805" Type="http://schemas.openxmlformats.org/officeDocument/2006/relationships/image" Target="../media/image1805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png"/><Relationship Id="rId1237" Type="http://schemas.openxmlformats.org/officeDocument/2006/relationships/image" Target="../media/image1237.png"/><Relationship Id="rId1444" Type="http://schemas.openxmlformats.org/officeDocument/2006/relationships/image" Target="../media/image1444.png"/><Relationship Id="rId1651" Type="http://schemas.openxmlformats.org/officeDocument/2006/relationships/image" Target="../media/image1651.png"/><Relationship Id="rId1889" Type="http://schemas.openxmlformats.org/officeDocument/2006/relationships/image" Target="../media/image1889.png"/><Relationship Id="rId2067" Type="http://schemas.openxmlformats.org/officeDocument/2006/relationships/image" Target="../media/image2067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83" Type="http://schemas.openxmlformats.org/officeDocument/2006/relationships/image" Target="../media/image1083.pn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png"/><Relationship Id="rId1511" Type="http://schemas.openxmlformats.org/officeDocument/2006/relationships/image" Target="../media/image1511.png"/><Relationship Id="rId1749" Type="http://schemas.openxmlformats.org/officeDocument/2006/relationships/image" Target="../media/image1749.png"/><Relationship Id="rId1956" Type="http://schemas.openxmlformats.org/officeDocument/2006/relationships/image" Target="../media/image1956.png"/><Relationship Id="rId2134" Type="http://schemas.openxmlformats.org/officeDocument/2006/relationships/image" Target="../media/image2134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388" Type="http://schemas.openxmlformats.org/officeDocument/2006/relationships/image" Target="../media/image1388.png"/><Relationship Id="rId1595" Type="http://schemas.openxmlformats.org/officeDocument/2006/relationships/image" Target="../media/image1595.png"/><Relationship Id="rId1609" Type="http://schemas.openxmlformats.org/officeDocument/2006/relationships/image" Target="../media/image1609.png"/><Relationship Id="rId1816" Type="http://schemas.openxmlformats.org/officeDocument/2006/relationships/image" Target="../media/image1816.png"/><Relationship Id="rId10" Type="http://schemas.openxmlformats.org/officeDocument/2006/relationships/image" Target="../media/image10.png"/><Relationship Id="rId94" Type="http://schemas.openxmlformats.org/officeDocument/2006/relationships/image" Target="../media/image94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1248" Type="http://schemas.openxmlformats.org/officeDocument/2006/relationships/image" Target="../media/image1248.png"/><Relationship Id="rId1455" Type="http://schemas.openxmlformats.org/officeDocument/2006/relationships/image" Target="../media/image1455.png"/><Relationship Id="rId1662" Type="http://schemas.openxmlformats.org/officeDocument/2006/relationships/image" Target="../media/image1662.png"/><Relationship Id="rId2078" Type="http://schemas.openxmlformats.org/officeDocument/2006/relationships/image" Target="../media/image2078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10" Type="http://schemas.openxmlformats.org/officeDocument/2006/relationships/image" Target="../media/image1010.png"/><Relationship Id="rId1094" Type="http://schemas.openxmlformats.org/officeDocument/2006/relationships/image" Target="../media/image1094.pn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png"/><Relationship Id="rId1967" Type="http://schemas.openxmlformats.org/officeDocument/2006/relationships/image" Target="../media/image1967.png"/><Relationship Id="rId2145" Type="http://schemas.openxmlformats.org/officeDocument/2006/relationships/image" Target="../media/image2145.png"/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1399" Type="http://schemas.openxmlformats.org/officeDocument/2006/relationships/image" Target="../media/image1399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1466" Type="http://schemas.openxmlformats.org/officeDocument/2006/relationships/image" Target="../media/image1466.png"/><Relationship Id="rId2005" Type="http://schemas.openxmlformats.org/officeDocument/2006/relationships/image" Target="../media/image2005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1673" Type="http://schemas.openxmlformats.org/officeDocument/2006/relationships/image" Target="../media/image1673.png"/><Relationship Id="rId1880" Type="http://schemas.openxmlformats.org/officeDocument/2006/relationships/image" Target="../media/image1880.png"/><Relationship Id="rId1978" Type="http://schemas.openxmlformats.org/officeDocument/2006/relationships/image" Target="../media/image1978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1533" Type="http://schemas.openxmlformats.org/officeDocument/2006/relationships/image" Target="../media/image1533.png"/><Relationship Id="rId1740" Type="http://schemas.openxmlformats.org/officeDocument/2006/relationships/image" Target="../media/image1740.png"/><Relationship Id="rId32" Type="http://schemas.openxmlformats.org/officeDocument/2006/relationships/image" Target="../media/image32.png"/><Relationship Id="rId1600" Type="http://schemas.openxmlformats.org/officeDocument/2006/relationships/image" Target="../media/image1600.png"/><Relationship Id="rId1838" Type="http://schemas.openxmlformats.org/officeDocument/2006/relationships/image" Target="../media/image1838.png"/><Relationship Id="rId181" Type="http://schemas.openxmlformats.org/officeDocument/2006/relationships/image" Target="../media/image181.png"/><Relationship Id="rId1905" Type="http://schemas.openxmlformats.org/officeDocument/2006/relationships/image" Target="../media/image1905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183" Type="http://schemas.openxmlformats.org/officeDocument/2006/relationships/image" Target="../media/image1183.png"/><Relationship Id="rId1390" Type="http://schemas.openxmlformats.org/officeDocument/2006/relationships/image" Target="../media/image1390.png"/><Relationship Id="rId2027" Type="http://schemas.openxmlformats.org/officeDocument/2006/relationships/image" Target="../media/image2027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1488" Type="http://schemas.openxmlformats.org/officeDocument/2006/relationships/image" Target="../media/image1488.png"/><Relationship Id="rId1695" Type="http://schemas.openxmlformats.org/officeDocument/2006/relationships/image" Target="../media/image1695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1555" Type="http://schemas.openxmlformats.org/officeDocument/2006/relationships/image" Target="../media/image1555.png"/><Relationship Id="rId1762" Type="http://schemas.openxmlformats.org/officeDocument/2006/relationships/image" Target="../media/image1762.png"/><Relationship Id="rId1110" Type="http://schemas.openxmlformats.org/officeDocument/2006/relationships/image" Target="../media/image1110.png"/><Relationship Id="rId1208" Type="http://schemas.openxmlformats.org/officeDocument/2006/relationships/image" Target="../media/image1208.png"/><Relationship Id="rId1415" Type="http://schemas.openxmlformats.org/officeDocument/2006/relationships/image" Target="../media/image1415.png"/><Relationship Id="rId54" Type="http://schemas.openxmlformats.org/officeDocument/2006/relationships/image" Target="../media/image54.png"/><Relationship Id="rId1622" Type="http://schemas.openxmlformats.org/officeDocument/2006/relationships/image" Target="../media/image1622.png"/><Relationship Id="rId1927" Type="http://schemas.openxmlformats.org/officeDocument/2006/relationships/image" Target="../media/image1927.png"/><Relationship Id="rId2091" Type="http://schemas.openxmlformats.org/officeDocument/2006/relationships/image" Target="../media/image2091.png"/><Relationship Id="rId270" Type="http://schemas.openxmlformats.org/officeDocument/2006/relationships/image" Target="../media/image270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049" Type="http://schemas.openxmlformats.org/officeDocument/2006/relationships/image" Target="../media/image2049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2116" Type="http://schemas.openxmlformats.org/officeDocument/2006/relationships/image" Target="../media/image2116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1577" Type="http://schemas.openxmlformats.org/officeDocument/2006/relationships/image" Target="../media/image1577.png"/><Relationship Id="rId1784" Type="http://schemas.openxmlformats.org/officeDocument/2006/relationships/image" Target="../media/image1784.png"/><Relationship Id="rId1991" Type="http://schemas.openxmlformats.org/officeDocument/2006/relationships/image" Target="../media/image1991.png"/><Relationship Id="rId76" Type="http://schemas.openxmlformats.org/officeDocument/2006/relationships/image" Target="../media/image76.png"/><Relationship Id="rId807" Type="http://schemas.openxmlformats.org/officeDocument/2006/relationships/image" Target="../media/image807.png"/><Relationship Id="rId1437" Type="http://schemas.openxmlformats.org/officeDocument/2006/relationships/image" Target="../media/image1437.png"/><Relationship Id="rId1644" Type="http://schemas.openxmlformats.org/officeDocument/2006/relationships/image" Target="../media/image1644.png"/><Relationship Id="rId1851" Type="http://schemas.openxmlformats.org/officeDocument/2006/relationships/image" Target="../media/image1851.png"/><Relationship Id="rId1504" Type="http://schemas.openxmlformats.org/officeDocument/2006/relationships/image" Target="../media/image1504.png"/><Relationship Id="rId1711" Type="http://schemas.openxmlformats.org/officeDocument/2006/relationships/image" Target="../media/image1711.png"/><Relationship Id="rId1949" Type="http://schemas.openxmlformats.org/officeDocument/2006/relationships/image" Target="../media/image1949.png"/><Relationship Id="rId292" Type="http://schemas.openxmlformats.org/officeDocument/2006/relationships/image" Target="../media/image292.png"/><Relationship Id="rId1809" Type="http://schemas.openxmlformats.org/officeDocument/2006/relationships/image" Target="../media/image1809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87" Type="http://schemas.openxmlformats.org/officeDocument/2006/relationships/image" Target="../media/image1087.png"/><Relationship Id="rId1294" Type="http://schemas.openxmlformats.org/officeDocument/2006/relationships/image" Target="../media/image1294.png"/><Relationship Id="rId2040" Type="http://schemas.openxmlformats.org/officeDocument/2006/relationships/image" Target="../media/image2040.png"/><Relationship Id="rId2138" Type="http://schemas.openxmlformats.org/officeDocument/2006/relationships/image" Target="../media/image2138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1599" Type="http://schemas.openxmlformats.org/officeDocument/2006/relationships/image" Target="../media/image1599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png"/><Relationship Id="rId1459" Type="http://schemas.openxmlformats.org/officeDocument/2006/relationships/image" Target="../media/image1459.png"/><Relationship Id="rId98" Type="http://schemas.openxmlformats.org/officeDocument/2006/relationships/image" Target="../media/image98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1666" Type="http://schemas.openxmlformats.org/officeDocument/2006/relationships/image" Target="../media/image1666.png"/><Relationship Id="rId1873" Type="http://schemas.openxmlformats.org/officeDocument/2006/relationships/image" Target="../media/image1873.png"/><Relationship Id="rId1319" Type="http://schemas.openxmlformats.org/officeDocument/2006/relationships/image" Target="../media/image1319.png"/><Relationship Id="rId1526" Type="http://schemas.openxmlformats.org/officeDocument/2006/relationships/image" Target="../media/image1526.png"/><Relationship Id="rId1733" Type="http://schemas.openxmlformats.org/officeDocument/2006/relationships/image" Target="../media/image1733.png"/><Relationship Id="rId1940" Type="http://schemas.openxmlformats.org/officeDocument/2006/relationships/image" Target="../media/image1940.png"/><Relationship Id="rId25" Type="http://schemas.openxmlformats.org/officeDocument/2006/relationships/image" Target="../media/image25.png"/><Relationship Id="rId1800" Type="http://schemas.openxmlformats.org/officeDocument/2006/relationships/image" Target="../media/image1800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062" Type="http://schemas.openxmlformats.org/officeDocument/2006/relationships/image" Target="../media/image206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176" Type="http://schemas.openxmlformats.org/officeDocument/2006/relationships/image" Target="../media/image1176.png"/><Relationship Id="rId1383" Type="http://schemas.openxmlformats.org/officeDocument/2006/relationships/image" Target="../media/image1383.png"/><Relationship Id="rId101" Type="http://schemas.openxmlformats.org/officeDocument/2006/relationships/image" Target="../media/image101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1590" Type="http://schemas.openxmlformats.org/officeDocument/2006/relationships/image" Target="../media/image1590.png"/><Relationship Id="rId1688" Type="http://schemas.openxmlformats.org/officeDocument/2006/relationships/image" Target="../media/image1688.png"/><Relationship Id="rId1895" Type="http://schemas.openxmlformats.org/officeDocument/2006/relationships/image" Target="../media/image1895.png"/><Relationship Id="rId613" Type="http://schemas.openxmlformats.org/officeDocument/2006/relationships/image" Target="../media/image613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1450" Type="http://schemas.openxmlformats.org/officeDocument/2006/relationships/image" Target="../media/image1450.png"/><Relationship Id="rId1548" Type="http://schemas.openxmlformats.org/officeDocument/2006/relationships/image" Target="../media/image1548.png"/><Relationship Id="rId1755" Type="http://schemas.openxmlformats.org/officeDocument/2006/relationships/image" Target="../media/image1755.png"/><Relationship Id="rId1103" Type="http://schemas.openxmlformats.org/officeDocument/2006/relationships/image" Target="../media/image1103.png"/><Relationship Id="rId1310" Type="http://schemas.openxmlformats.org/officeDocument/2006/relationships/image" Target="../media/image1310.png"/><Relationship Id="rId1408" Type="http://schemas.openxmlformats.org/officeDocument/2006/relationships/image" Target="../media/image1408.png"/><Relationship Id="rId1962" Type="http://schemas.openxmlformats.org/officeDocument/2006/relationships/image" Target="../media/image1962.png"/><Relationship Id="rId47" Type="http://schemas.openxmlformats.org/officeDocument/2006/relationships/image" Target="../media/image47.png"/><Relationship Id="rId1615" Type="http://schemas.openxmlformats.org/officeDocument/2006/relationships/image" Target="../media/image1615.png"/><Relationship Id="rId1822" Type="http://schemas.openxmlformats.org/officeDocument/2006/relationships/image" Target="../media/image1822.png"/><Relationship Id="rId196" Type="http://schemas.openxmlformats.org/officeDocument/2006/relationships/image" Target="../media/image196.png"/><Relationship Id="rId2084" Type="http://schemas.openxmlformats.org/officeDocument/2006/relationships/image" Target="../media/image208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2151" Type="http://schemas.openxmlformats.org/officeDocument/2006/relationships/image" Target="../media/image2151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2011" Type="http://schemas.openxmlformats.org/officeDocument/2006/relationships/image" Target="../media/image2011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1472" Type="http://schemas.openxmlformats.org/officeDocument/2006/relationships/image" Target="../media/image1472.png"/><Relationship Id="rId2109" Type="http://schemas.openxmlformats.org/officeDocument/2006/relationships/image" Target="../media/image2109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1777" Type="http://schemas.openxmlformats.org/officeDocument/2006/relationships/image" Target="../media/image1777.png"/><Relationship Id="rId1984" Type="http://schemas.openxmlformats.org/officeDocument/2006/relationships/image" Target="../media/image1984.png"/><Relationship Id="rId69" Type="http://schemas.openxmlformats.org/officeDocument/2006/relationships/image" Target="../media/image69.png"/><Relationship Id="rId1637" Type="http://schemas.openxmlformats.org/officeDocument/2006/relationships/image" Target="../media/image1637.png"/><Relationship Id="rId1844" Type="http://schemas.openxmlformats.org/officeDocument/2006/relationships/image" Target="../media/image1844.png"/><Relationship Id="rId1704" Type="http://schemas.openxmlformats.org/officeDocument/2006/relationships/image" Target="../media/image1704.png"/><Relationship Id="rId285" Type="http://schemas.openxmlformats.org/officeDocument/2006/relationships/image" Target="../media/image285.png"/><Relationship Id="rId1911" Type="http://schemas.openxmlformats.org/officeDocument/2006/relationships/image" Target="../media/image1911.png"/><Relationship Id="rId492" Type="http://schemas.openxmlformats.org/officeDocument/2006/relationships/image" Target="../media/image492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87" Type="http://schemas.openxmlformats.org/officeDocument/2006/relationships/image" Target="../media/image1287.png"/><Relationship Id="rId2033" Type="http://schemas.openxmlformats.org/officeDocument/2006/relationships/image" Target="../media/image2033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1494" Type="http://schemas.openxmlformats.org/officeDocument/2006/relationships/image" Target="../media/image1494.png"/><Relationship Id="rId1799" Type="http://schemas.openxmlformats.org/officeDocument/2006/relationships/image" Target="../media/image1799.png"/><Relationship Id="rId2100" Type="http://schemas.openxmlformats.org/officeDocument/2006/relationships/image" Target="../media/image2100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png"/><Relationship Id="rId1354" Type="http://schemas.openxmlformats.org/officeDocument/2006/relationships/image" Target="../media/image1354.png"/><Relationship Id="rId1561" Type="http://schemas.openxmlformats.org/officeDocument/2006/relationships/image" Target="../media/image1561.png"/><Relationship Id="rId60" Type="http://schemas.openxmlformats.org/officeDocument/2006/relationships/image" Target="../media/image6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1421" Type="http://schemas.openxmlformats.org/officeDocument/2006/relationships/image" Target="../media/image1421.png"/><Relationship Id="rId1659" Type="http://schemas.openxmlformats.org/officeDocument/2006/relationships/image" Target="../media/image1659.png"/><Relationship Id="rId1866" Type="http://schemas.openxmlformats.org/officeDocument/2006/relationships/image" Target="../media/image1866.png"/><Relationship Id="rId1519" Type="http://schemas.openxmlformats.org/officeDocument/2006/relationships/image" Target="../media/image1519.png"/><Relationship Id="rId1726" Type="http://schemas.openxmlformats.org/officeDocument/2006/relationships/image" Target="../media/image1726.png"/><Relationship Id="rId1933" Type="http://schemas.openxmlformats.org/officeDocument/2006/relationships/image" Target="../media/image1933.png"/><Relationship Id="rId18" Type="http://schemas.openxmlformats.org/officeDocument/2006/relationships/image" Target="../media/image18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2055" Type="http://schemas.openxmlformats.org/officeDocument/2006/relationships/image" Target="../media/image2055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1376" Type="http://schemas.openxmlformats.org/officeDocument/2006/relationships/image" Target="../media/image1376.png"/><Relationship Id="rId1583" Type="http://schemas.openxmlformats.org/officeDocument/2006/relationships/image" Target="../media/image1583.png"/><Relationship Id="rId2122" Type="http://schemas.openxmlformats.org/officeDocument/2006/relationships/image" Target="../media/image2122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1790" Type="http://schemas.openxmlformats.org/officeDocument/2006/relationships/image" Target="../media/image1790.png"/><Relationship Id="rId1888" Type="http://schemas.openxmlformats.org/officeDocument/2006/relationships/image" Target="../media/image1888.png"/><Relationship Id="rId82" Type="http://schemas.openxmlformats.org/officeDocument/2006/relationships/image" Target="../media/image8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1443" Type="http://schemas.openxmlformats.org/officeDocument/2006/relationships/image" Target="../media/image1443.png"/><Relationship Id="rId1650" Type="http://schemas.openxmlformats.org/officeDocument/2006/relationships/image" Target="../media/image1650.png"/><Relationship Id="rId1748" Type="http://schemas.openxmlformats.org/officeDocument/2006/relationships/image" Target="../media/image1748.png"/><Relationship Id="rId1303" Type="http://schemas.openxmlformats.org/officeDocument/2006/relationships/image" Target="../media/image1303.png"/><Relationship Id="rId1510" Type="http://schemas.openxmlformats.org/officeDocument/2006/relationships/image" Target="../media/image1510.png"/><Relationship Id="rId1955" Type="http://schemas.openxmlformats.org/officeDocument/2006/relationships/image" Target="../media/image1955.png"/><Relationship Id="rId1608" Type="http://schemas.openxmlformats.org/officeDocument/2006/relationships/image" Target="../media/image1608.png"/><Relationship Id="rId1815" Type="http://schemas.openxmlformats.org/officeDocument/2006/relationships/image" Target="../media/image1815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2077" Type="http://schemas.openxmlformats.org/officeDocument/2006/relationships/image" Target="../media/image2077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2144" Type="http://schemas.openxmlformats.org/officeDocument/2006/relationships/image" Target="../media/image2144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1398" Type="http://schemas.openxmlformats.org/officeDocument/2006/relationships/image" Target="../media/image1398.png"/><Relationship Id="rId2004" Type="http://schemas.openxmlformats.org/officeDocument/2006/relationships/image" Target="../media/image2004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1465" Type="http://schemas.openxmlformats.org/officeDocument/2006/relationships/image" Target="../media/image1465.png"/><Relationship Id="rId1672" Type="http://schemas.openxmlformats.org/officeDocument/2006/relationships/image" Target="../media/image1672.pn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1532" Type="http://schemas.openxmlformats.org/officeDocument/2006/relationships/image" Target="../media/image1532.png"/><Relationship Id="rId1977" Type="http://schemas.openxmlformats.org/officeDocument/2006/relationships/image" Target="../media/image1977.png"/><Relationship Id="rId902" Type="http://schemas.openxmlformats.org/officeDocument/2006/relationships/image" Target="../media/image902.png"/><Relationship Id="rId1837" Type="http://schemas.openxmlformats.org/officeDocument/2006/relationships/image" Target="../media/image1837.png"/><Relationship Id="rId31" Type="http://schemas.openxmlformats.org/officeDocument/2006/relationships/image" Target="../media/image31.png"/><Relationship Id="rId2099" Type="http://schemas.openxmlformats.org/officeDocument/2006/relationships/image" Target="../media/image209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1904" Type="http://schemas.openxmlformats.org/officeDocument/2006/relationships/image" Target="../media/image1904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2026" Type="http://schemas.openxmlformats.org/officeDocument/2006/relationships/image" Target="../media/image2026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1487" Type="http://schemas.openxmlformats.org/officeDocument/2006/relationships/image" Target="../media/image1487.png"/><Relationship Id="rId1694" Type="http://schemas.openxmlformats.org/officeDocument/2006/relationships/image" Target="../media/image1694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png"/><Relationship Id="rId1554" Type="http://schemas.openxmlformats.org/officeDocument/2006/relationships/image" Target="../media/image1554.png"/><Relationship Id="rId1761" Type="http://schemas.openxmlformats.org/officeDocument/2006/relationships/image" Target="../media/image1761.png"/><Relationship Id="rId1999" Type="http://schemas.openxmlformats.org/officeDocument/2006/relationships/image" Target="../media/image1999.png"/><Relationship Id="rId53" Type="http://schemas.openxmlformats.org/officeDocument/2006/relationships/image" Target="../media/image53.png"/><Relationship Id="rId1207" Type="http://schemas.openxmlformats.org/officeDocument/2006/relationships/image" Target="../media/image1207.png"/><Relationship Id="rId1414" Type="http://schemas.openxmlformats.org/officeDocument/2006/relationships/image" Target="../media/image1414.png"/><Relationship Id="rId1621" Type="http://schemas.openxmlformats.org/officeDocument/2006/relationships/image" Target="../media/image1621.png"/><Relationship Id="rId1859" Type="http://schemas.openxmlformats.org/officeDocument/2006/relationships/image" Target="../media/image1859.png"/><Relationship Id="rId1719" Type="http://schemas.openxmlformats.org/officeDocument/2006/relationships/image" Target="../media/image1719.png"/><Relationship Id="rId1926" Type="http://schemas.openxmlformats.org/officeDocument/2006/relationships/image" Target="../media/image1926.png"/><Relationship Id="rId2090" Type="http://schemas.openxmlformats.org/officeDocument/2006/relationships/image" Target="../media/image2090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048" Type="http://schemas.openxmlformats.org/officeDocument/2006/relationships/image" Target="../media/image2048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1369" Type="http://schemas.openxmlformats.org/officeDocument/2006/relationships/image" Target="../media/image1369.png"/><Relationship Id="rId1576" Type="http://schemas.openxmlformats.org/officeDocument/2006/relationships/image" Target="../media/image1576.png"/><Relationship Id="rId2115" Type="http://schemas.openxmlformats.org/officeDocument/2006/relationships/image" Target="../media/image2115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1783" Type="http://schemas.openxmlformats.org/officeDocument/2006/relationships/image" Target="../media/image1783.png"/><Relationship Id="rId1990" Type="http://schemas.openxmlformats.org/officeDocument/2006/relationships/image" Target="../media/image1990.png"/><Relationship Id="rId75" Type="http://schemas.openxmlformats.org/officeDocument/2006/relationships/image" Target="../media/image75.png"/><Relationship Id="rId806" Type="http://schemas.openxmlformats.org/officeDocument/2006/relationships/image" Target="../media/image806.png"/><Relationship Id="rId1436" Type="http://schemas.openxmlformats.org/officeDocument/2006/relationships/image" Target="../media/image1436.png"/><Relationship Id="rId1643" Type="http://schemas.openxmlformats.org/officeDocument/2006/relationships/image" Target="../media/image1643.png"/><Relationship Id="rId1850" Type="http://schemas.openxmlformats.org/officeDocument/2006/relationships/image" Target="../media/image1850.png"/><Relationship Id="rId1503" Type="http://schemas.openxmlformats.org/officeDocument/2006/relationships/image" Target="../media/image1503.png"/><Relationship Id="rId1710" Type="http://schemas.openxmlformats.org/officeDocument/2006/relationships/image" Target="../media/image1710.png"/><Relationship Id="rId1948" Type="http://schemas.openxmlformats.org/officeDocument/2006/relationships/image" Target="../media/image1948.png"/><Relationship Id="rId291" Type="http://schemas.openxmlformats.org/officeDocument/2006/relationships/image" Target="../media/image291.png"/><Relationship Id="rId1808" Type="http://schemas.openxmlformats.org/officeDocument/2006/relationships/image" Target="../media/image1808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2137" Type="http://schemas.openxmlformats.org/officeDocument/2006/relationships/image" Target="../media/image2137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1598" Type="http://schemas.openxmlformats.org/officeDocument/2006/relationships/image" Target="../media/image1598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png"/><Relationship Id="rId1458" Type="http://schemas.openxmlformats.org/officeDocument/2006/relationships/image" Target="../media/image1458.png"/><Relationship Id="rId1665" Type="http://schemas.openxmlformats.org/officeDocument/2006/relationships/image" Target="../media/image1665.png"/><Relationship Id="rId1872" Type="http://schemas.openxmlformats.org/officeDocument/2006/relationships/image" Target="../media/image1872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1525" Type="http://schemas.openxmlformats.org/officeDocument/2006/relationships/image" Target="../media/image1525.png"/><Relationship Id="rId1732" Type="http://schemas.openxmlformats.org/officeDocument/2006/relationships/image" Target="../media/image1732.png"/><Relationship Id="rId24" Type="http://schemas.openxmlformats.org/officeDocument/2006/relationships/image" Target="../media/image24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2061" Type="http://schemas.openxmlformats.org/officeDocument/2006/relationships/image" Target="../media/image2061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175" Type="http://schemas.openxmlformats.org/officeDocument/2006/relationships/image" Target="../media/image1175.png"/><Relationship Id="rId1382" Type="http://schemas.openxmlformats.org/officeDocument/2006/relationships/image" Target="../media/image1382.png"/><Relationship Id="rId2019" Type="http://schemas.openxmlformats.org/officeDocument/2006/relationships/image" Target="../media/image2019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1687" Type="http://schemas.openxmlformats.org/officeDocument/2006/relationships/image" Target="../media/image1687.png"/><Relationship Id="rId1894" Type="http://schemas.openxmlformats.org/officeDocument/2006/relationships/image" Target="../media/image1894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1547" Type="http://schemas.openxmlformats.org/officeDocument/2006/relationships/image" Target="../media/image1547.png"/><Relationship Id="rId1754" Type="http://schemas.openxmlformats.org/officeDocument/2006/relationships/image" Target="../media/image1754.png"/><Relationship Id="rId1961" Type="http://schemas.openxmlformats.org/officeDocument/2006/relationships/image" Target="../media/image1961.png"/><Relationship Id="rId46" Type="http://schemas.openxmlformats.org/officeDocument/2006/relationships/image" Target="../media/image46.png"/><Relationship Id="rId1407" Type="http://schemas.openxmlformats.org/officeDocument/2006/relationships/image" Target="../media/image1407.png"/><Relationship Id="rId1614" Type="http://schemas.openxmlformats.org/officeDocument/2006/relationships/image" Target="../media/image1614.png"/><Relationship Id="rId1821" Type="http://schemas.openxmlformats.org/officeDocument/2006/relationships/image" Target="../media/image1821.png"/><Relationship Id="rId195" Type="http://schemas.openxmlformats.org/officeDocument/2006/relationships/image" Target="../media/image195.png"/><Relationship Id="rId1919" Type="http://schemas.openxmlformats.org/officeDocument/2006/relationships/image" Target="../media/image1919.png"/><Relationship Id="rId2083" Type="http://schemas.openxmlformats.org/officeDocument/2006/relationships/image" Target="../media/image2083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97" Type="http://schemas.openxmlformats.org/officeDocument/2006/relationships/image" Target="../media/image1197.png"/><Relationship Id="rId2150" Type="http://schemas.openxmlformats.org/officeDocument/2006/relationships/image" Target="../media/image2150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2010" Type="http://schemas.openxmlformats.org/officeDocument/2006/relationships/image" Target="../media/image2010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1471" Type="http://schemas.openxmlformats.org/officeDocument/2006/relationships/image" Target="../media/image1471.png"/><Relationship Id="rId1569" Type="http://schemas.openxmlformats.org/officeDocument/2006/relationships/image" Target="../media/image1569.png"/><Relationship Id="rId2108" Type="http://schemas.openxmlformats.org/officeDocument/2006/relationships/image" Target="../media/image2108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1776" Type="http://schemas.openxmlformats.org/officeDocument/2006/relationships/image" Target="../media/image1776.png"/><Relationship Id="rId1983" Type="http://schemas.openxmlformats.org/officeDocument/2006/relationships/image" Target="../media/image1983.png"/><Relationship Id="rId68" Type="http://schemas.openxmlformats.org/officeDocument/2006/relationships/image" Target="../media/image68.png"/><Relationship Id="rId1429" Type="http://schemas.openxmlformats.org/officeDocument/2006/relationships/image" Target="../media/image1429.png"/><Relationship Id="rId1636" Type="http://schemas.openxmlformats.org/officeDocument/2006/relationships/image" Target="../media/image1636.png"/><Relationship Id="rId1843" Type="http://schemas.openxmlformats.org/officeDocument/2006/relationships/image" Target="../media/image1843.png"/><Relationship Id="rId1703" Type="http://schemas.openxmlformats.org/officeDocument/2006/relationships/image" Target="../media/image1703.png"/><Relationship Id="rId1910" Type="http://schemas.openxmlformats.org/officeDocument/2006/relationships/image" Target="../media/image1910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1493" Type="http://schemas.openxmlformats.org/officeDocument/2006/relationships/image" Target="../media/image1493.png"/><Relationship Id="rId2032" Type="http://schemas.openxmlformats.org/officeDocument/2006/relationships/image" Target="../media/image2032.png"/><Relationship Id="rId211" Type="http://schemas.openxmlformats.org/officeDocument/2006/relationships/image" Target="../media/image211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png"/><Relationship Id="rId1798" Type="http://schemas.openxmlformats.org/officeDocument/2006/relationships/image" Target="../media/image1798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353" Type="http://schemas.openxmlformats.org/officeDocument/2006/relationships/image" Target="../media/image1353.png"/><Relationship Id="rId1560" Type="http://schemas.openxmlformats.org/officeDocument/2006/relationships/image" Target="../media/image1560.png"/><Relationship Id="rId1658" Type="http://schemas.openxmlformats.org/officeDocument/2006/relationships/image" Target="../media/image1658.png"/><Relationship Id="rId1865" Type="http://schemas.openxmlformats.org/officeDocument/2006/relationships/image" Target="../media/image186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4</xdr:col>
      <xdr:colOff>0</xdr:colOff>
      <xdr:row>16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4</xdr:col>
      <xdr:colOff>0</xdr:colOff>
      <xdr:row>17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4</xdr:col>
      <xdr:colOff>0</xdr:colOff>
      <xdr:row>18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19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4</xdr:col>
      <xdr:colOff>0</xdr:colOff>
      <xdr:row>20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21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4</xdr:col>
      <xdr:colOff>0</xdr:colOff>
      <xdr:row>27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4</xdr:col>
      <xdr:colOff>0</xdr:colOff>
      <xdr:row>28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4</xdr:col>
      <xdr:colOff>0</xdr:colOff>
      <xdr:row>29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0</xdr:colOff>
      <xdr:row>30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4</xdr:col>
      <xdr:colOff>0</xdr:colOff>
      <xdr:row>31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4</xdr:col>
      <xdr:colOff>0</xdr:colOff>
      <xdr:row>32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</xdr:row>
      <xdr:rowOff>0</xdr:rowOff>
    </xdr:from>
    <xdr:to>
      <xdr:col>4</xdr:col>
      <xdr:colOff>0</xdr:colOff>
      <xdr:row>33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4</xdr:col>
      <xdr:colOff>0</xdr:colOff>
      <xdr:row>34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4</xdr:col>
      <xdr:colOff>0</xdr:colOff>
      <xdr:row>38</xdr:row>
      <xdr:rowOff>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4</xdr:col>
      <xdr:colOff>0</xdr:colOff>
      <xdr:row>39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4</xdr:col>
      <xdr:colOff>0</xdr:colOff>
      <xdr:row>40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4</xdr:col>
      <xdr:colOff>0</xdr:colOff>
      <xdr:row>41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4</xdr:col>
      <xdr:colOff>0</xdr:colOff>
      <xdr:row>42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</xdr:row>
      <xdr:rowOff>0</xdr:rowOff>
    </xdr:from>
    <xdr:to>
      <xdr:col>4</xdr:col>
      <xdr:colOff>0</xdr:colOff>
      <xdr:row>43</xdr:row>
      <xdr:rowOff>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44</xdr:row>
      <xdr:rowOff>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4</xdr:col>
      <xdr:colOff>0</xdr:colOff>
      <xdr:row>45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4</xdr:col>
      <xdr:colOff>0</xdr:colOff>
      <xdr:row>46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4</xdr:col>
      <xdr:colOff>0</xdr:colOff>
      <xdr:row>47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48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4</xdr:col>
      <xdr:colOff>0</xdr:colOff>
      <xdr:row>49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4</xdr:col>
      <xdr:colOff>0</xdr:colOff>
      <xdr:row>50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4</xdr:col>
      <xdr:colOff>0</xdr:colOff>
      <xdr:row>51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4</xdr:col>
      <xdr:colOff>0</xdr:colOff>
      <xdr:row>53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4</xdr:col>
      <xdr:colOff>0</xdr:colOff>
      <xdr:row>54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</xdr:row>
      <xdr:rowOff>0</xdr:rowOff>
    </xdr:from>
    <xdr:to>
      <xdr:col>4</xdr:col>
      <xdr:colOff>0</xdr:colOff>
      <xdr:row>55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</xdr:row>
      <xdr:rowOff>0</xdr:rowOff>
    </xdr:from>
    <xdr:to>
      <xdr:col>4</xdr:col>
      <xdr:colOff>0</xdr:colOff>
      <xdr:row>56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</xdr:row>
      <xdr:rowOff>0</xdr:rowOff>
    </xdr:from>
    <xdr:to>
      <xdr:col>4</xdr:col>
      <xdr:colOff>0</xdr:colOff>
      <xdr:row>57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</xdr:row>
      <xdr:rowOff>0</xdr:rowOff>
    </xdr:from>
    <xdr:to>
      <xdr:col>4</xdr:col>
      <xdr:colOff>0</xdr:colOff>
      <xdr:row>58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</xdr:row>
      <xdr:rowOff>0</xdr:rowOff>
    </xdr:from>
    <xdr:to>
      <xdr:col>4</xdr:col>
      <xdr:colOff>0</xdr:colOff>
      <xdr:row>60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</xdr:row>
      <xdr:rowOff>0</xdr:rowOff>
    </xdr:from>
    <xdr:to>
      <xdr:col>4</xdr:col>
      <xdr:colOff>0</xdr:colOff>
      <xdr:row>61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</xdr:row>
      <xdr:rowOff>0</xdr:rowOff>
    </xdr:from>
    <xdr:to>
      <xdr:col>4</xdr:col>
      <xdr:colOff>0</xdr:colOff>
      <xdr:row>62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</xdr:row>
      <xdr:rowOff>0</xdr:rowOff>
    </xdr:from>
    <xdr:to>
      <xdr:col>4</xdr:col>
      <xdr:colOff>0</xdr:colOff>
      <xdr:row>63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</xdr:row>
      <xdr:rowOff>0</xdr:rowOff>
    </xdr:from>
    <xdr:to>
      <xdr:col>4</xdr:col>
      <xdr:colOff>0</xdr:colOff>
      <xdr:row>64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</xdr:row>
      <xdr:rowOff>0</xdr:rowOff>
    </xdr:from>
    <xdr:to>
      <xdr:col>4</xdr:col>
      <xdr:colOff>0</xdr:colOff>
      <xdr:row>65</xdr:row>
      <xdr:rowOff>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</xdr:row>
      <xdr:rowOff>0</xdr:rowOff>
    </xdr:from>
    <xdr:to>
      <xdr:col>4</xdr:col>
      <xdr:colOff>0</xdr:colOff>
      <xdr:row>66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</xdr:row>
      <xdr:rowOff>0</xdr:rowOff>
    </xdr:from>
    <xdr:to>
      <xdr:col>4</xdr:col>
      <xdr:colOff>0</xdr:colOff>
      <xdr:row>67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</xdr:row>
      <xdr:rowOff>0</xdr:rowOff>
    </xdr:from>
    <xdr:to>
      <xdr:col>4</xdr:col>
      <xdr:colOff>0</xdr:colOff>
      <xdr:row>68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</xdr:row>
      <xdr:rowOff>0</xdr:rowOff>
    </xdr:from>
    <xdr:to>
      <xdr:col>4</xdr:col>
      <xdr:colOff>0</xdr:colOff>
      <xdr:row>69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</xdr:row>
      <xdr:rowOff>0</xdr:rowOff>
    </xdr:from>
    <xdr:to>
      <xdr:col>4</xdr:col>
      <xdr:colOff>0</xdr:colOff>
      <xdr:row>70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71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</xdr:row>
      <xdr:rowOff>0</xdr:rowOff>
    </xdr:from>
    <xdr:to>
      <xdr:col>4</xdr:col>
      <xdr:colOff>0</xdr:colOff>
      <xdr:row>72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</xdr:row>
      <xdr:rowOff>0</xdr:rowOff>
    </xdr:from>
    <xdr:to>
      <xdr:col>4</xdr:col>
      <xdr:colOff>0</xdr:colOff>
      <xdr:row>73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</xdr:row>
      <xdr:rowOff>0</xdr:rowOff>
    </xdr:from>
    <xdr:to>
      <xdr:col>4</xdr:col>
      <xdr:colOff>0</xdr:colOff>
      <xdr:row>74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</xdr:row>
      <xdr:rowOff>0</xdr:rowOff>
    </xdr:from>
    <xdr:to>
      <xdr:col>4</xdr:col>
      <xdr:colOff>0</xdr:colOff>
      <xdr:row>75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</xdr:row>
      <xdr:rowOff>0</xdr:rowOff>
    </xdr:from>
    <xdr:to>
      <xdr:col>4</xdr:col>
      <xdr:colOff>0</xdr:colOff>
      <xdr:row>76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</xdr:row>
      <xdr:rowOff>0</xdr:rowOff>
    </xdr:from>
    <xdr:to>
      <xdr:col>4</xdr:col>
      <xdr:colOff>0</xdr:colOff>
      <xdr:row>77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</xdr:row>
      <xdr:rowOff>0</xdr:rowOff>
    </xdr:from>
    <xdr:to>
      <xdr:col>4</xdr:col>
      <xdr:colOff>0</xdr:colOff>
      <xdr:row>78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</xdr:row>
      <xdr:rowOff>0</xdr:rowOff>
    </xdr:from>
    <xdr:to>
      <xdr:col>4</xdr:col>
      <xdr:colOff>0</xdr:colOff>
      <xdr:row>79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</xdr:row>
      <xdr:rowOff>0</xdr:rowOff>
    </xdr:from>
    <xdr:to>
      <xdr:col>4</xdr:col>
      <xdr:colOff>0</xdr:colOff>
      <xdr:row>80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</xdr:row>
      <xdr:rowOff>0</xdr:rowOff>
    </xdr:from>
    <xdr:to>
      <xdr:col>4</xdr:col>
      <xdr:colOff>0</xdr:colOff>
      <xdr:row>81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</xdr:row>
      <xdr:rowOff>0</xdr:rowOff>
    </xdr:from>
    <xdr:to>
      <xdr:col>4</xdr:col>
      <xdr:colOff>0</xdr:colOff>
      <xdr:row>83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88</xdr:row>
      <xdr:rowOff>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</xdr:row>
      <xdr:rowOff>0</xdr:rowOff>
    </xdr:from>
    <xdr:to>
      <xdr:col>4</xdr:col>
      <xdr:colOff>0</xdr:colOff>
      <xdr:row>90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</xdr:row>
      <xdr:rowOff>0</xdr:rowOff>
    </xdr:from>
    <xdr:to>
      <xdr:col>4</xdr:col>
      <xdr:colOff>0</xdr:colOff>
      <xdr:row>94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</xdr:row>
      <xdr:rowOff>0</xdr:rowOff>
    </xdr:from>
    <xdr:to>
      <xdr:col>4</xdr:col>
      <xdr:colOff>0</xdr:colOff>
      <xdr:row>96</xdr:row>
      <xdr:rowOff>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</xdr:row>
      <xdr:rowOff>0</xdr:rowOff>
    </xdr:from>
    <xdr:to>
      <xdr:col>4</xdr:col>
      <xdr:colOff>0</xdr:colOff>
      <xdr:row>97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</xdr:row>
      <xdr:rowOff>0</xdr:rowOff>
    </xdr:from>
    <xdr:to>
      <xdr:col>4</xdr:col>
      <xdr:colOff>0</xdr:colOff>
      <xdr:row>98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</xdr:row>
      <xdr:rowOff>0</xdr:rowOff>
    </xdr:from>
    <xdr:to>
      <xdr:col>4</xdr:col>
      <xdr:colOff>0</xdr:colOff>
      <xdr:row>100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</xdr:row>
      <xdr:rowOff>0</xdr:rowOff>
    </xdr:from>
    <xdr:to>
      <xdr:col>4</xdr:col>
      <xdr:colOff>0</xdr:colOff>
      <xdr:row>102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103</xdr:row>
      <xdr:rowOff>0</xdr:rowOff>
    </xdr:from>
    <xdr:to>
      <xdr:col>4</xdr:col>
      <xdr:colOff>0</xdr:colOff>
      <xdr:row>104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</xdr:row>
      <xdr:rowOff>0</xdr:rowOff>
    </xdr:from>
    <xdr:to>
      <xdr:col>4</xdr:col>
      <xdr:colOff>0</xdr:colOff>
      <xdr:row>105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106</xdr:row>
      <xdr:rowOff>0</xdr:rowOff>
    </xdr:from>
    <xdr:to>
      <xdr:col>4</xdr:col>
      <xdr:colOff>0</xdr:colOff>
      <xdr:row>107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</xdr:row>
      <xdr:rowOff>0</xdr:rowOff>
    </xdr:from>
    <xdr:to>
      <xdr:col>4</xdr:col>
      <xdr:colOff>0</xdr:colOff>
      <xdr:row>109</xdr:row>
      <xdr:rowOff>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</xdr:row>
      <xdr:rowOff>0</xdr:rowOff>
    </xdr:from>
    <xdr:to>
      <xdr:col>4</xdr:col>
      <xdr:colOff>0</xdr:colOff>
      <xdr:row>110</xdr:row>
      <xdr:rowOff>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</xdr:row>
      <xdr:rowOff>0</xdr:rowOff>
    </xdr:from>
    <xdr:to>
      <xdr:col>4</xdr:col>
      <xdr:colOff>0</xdr:colOff>
      <xdr:row>111</xdr:row>
      <xdr:rowOff>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</xdr:row>
      <xdr:rowOff>0</xdr:rowOff>
    </xdr:from>
    <xdr:to>
      <xdr:col>4</xdr:col>
      <xdr:colOff>0</xdr:colOff>
      <xdr:row>112</xdr:row>
      <xdr:rowOff>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112</xdr:row>
      <xdr:rowOff>0</xdr:rowOff>
    </xdr:from>
    <xdr:to>
      <xdr:col>4</xdr:col>
      <xdr:colOff>0</xdr:colOff>
      <xdr:row>113</xdr:row>
      <xdr:rowOff>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114</xdr:row>
      <xdr:rowOff>0</xdr:rowOff>
    </xdr:from>
    <xdr:to>
      <xdr:col>4</xdr:col>
      <xdr:colOff>0</xdr:colOff>
      <xdr:row>115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</xdr:row>
      <xdr:rowOff>0</xdr:rowOff>
    </xdr:from>
    <xdr:to>
      <xdr:col>4</xdr:col>
      <xdr:colOff>0</xdr:colOff>
      <xdr:row>117</xdr:row>
      <xdr:rowOff>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</xdr:row>
      <xdr:rowOff>0</xdr:rowOff>
    </xdr:from>
    <xdr:to>
      <xdr:col>4</xdr:col>
      <xdr:colOff>0</xdr:colOff>
      <xdr:row>120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</xdr:row>
      <xdr:rowOff>0</xdr:rowOff>
    </xdr:from>
    <xdr:to>
      <xdr:col>4</xdr:col>
      <xdr:colOff>0</xdr:colOff>
      <xdr:row>122</xdr:row>
      <xdr:rowOff>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123</xdr:row>
      <xdr:rowOff>0</xdr:rowOff>
    </xdr:from>
    <xdr:to>
      <xdr:col>4</xdr:col>
      <xdr:colOff>0</xdr:colOff>
      <xdr:row>124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124</xdr:row>
      <xdr:rowOff>0</xdr:rowOff>
    </xdr:from>
    <xdr:to>
      <xdr:col>4</xdr:col>
      <xdr:colOff>0</xdr:colOff>
      <xdr:row>125</xdr:row>
      <xdr:rowOff>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</xdr:row>
      <xdr:rowOff>0</xdr:rowOff>
    </xdr:from>
    <xdr:to>
      <xdr:col>4</xdr:col>
      <xdr:colOff>0</xdr:colOff>
      <xdr:row>126</xdr:row>
      <xdr:rowOff>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</xdr:row>
      <xdr:rowOff>0</xdr:rowOff>
    </xdr:from>
    <xdr:to>
      <xdr:col>4</xdr:col>
      <xdr:colOff>0</xdr:colOff>
      <xdr:row>128</xdr:row>
      <xdr:rowOff>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</xdr:row>
      <xdr:rowOff>0</xdr:rowOff>
    </xdr:from>
    <xdr:to>
      <xdr:col>4</xdr:col>
      <xdr:colOff>0</xdr:colOff>
      <xdr:row>131</xdr:row>
      <xdr:rowOff>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</xdr:row>
      <xdr:rowOff>0</xdr:rowOff>
    </xdr:from>
    <xdr:to>
      <xdr:col>4</xdr:col>
      <xdr:colOff>0</xdr:colOff>
      <xdr:row>132</xdr:row>
      <xdr:rowOff>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</xdr:row>
      <xdr:rowOff>0</xdr:rowOff>
    </xdr:from>
    <xdr:to>
      <xdr:col>4</xdr:col>
      <xdr:colOff>0</xdr:colOff>
      <xdr:row>133</xdr:row>
      <xdr:rowOff>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</xdr:row>
      <xdr:rowOff>0</xdr:rowOff>
    </xdr:from>
    <xdr:to>
      <xdr:col>4</xdr:col>
      <xdr:colOff>0</xdr:colOff>
      <xdr:row>134</xdr:row>
      <xdr:rowOff>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134</xdr:row>
      <xdr:rowOff>0</xdr:rowOff>
    </xdr:from>
    <xdr:to>
      <xdr:col>4</xdr:col>
      <xdr:colOff>0</xdr:colOff>
      <xdr:row>135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135</xdr:row>
      <xdr:rowOff>0</xdr:rowOff>
    </xdr:from>
    <xdr:to>
      <xdr:col>4</xdr:col>
      <xdr:colOff>0</xdr:colOff>
      <xdr:row>136</xdr:row>
      <xdr:rowOff>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136</xdr:row>
      <xdr:rowOff>0</xdr:rowOff>
    </xdr:from>
    <xdr:to>
      <xdr:col>4</xdr:col>
      <xdr:colOff>0</xdr:colOff>
      <xdr:row>137</xdr:row>
      <xdr:rowOff>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</xdr:row>
      <xdr:rowOff>0</xdr:rowOff>
    </xdr:from>
    <xdr:to>
      <xdr:col>4</xdr:col>
      <xdr:colOff>0</xdr:colOff>
      <xdr:row>138</xdr:row>
      <xdr:rowOff>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138</xdr:row>
      <xdr:rowOff>0</xdr:rowOff>
    </xdr:from>
    <xdr:to>
      <xdr:col>4</xdr:col>
      <xdr:colOff>0</xdr:colOff>
      <xdr:row>139</xdr:row>
      <xdr:rowOff>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139</xdr:row>
      <xdr:rowOff>0</xdr:rowOff>
    </xdr:from>
    <xdr:to>
      <xdr:col>4</xdr:col>
      <xdr:colOff>0</xdr:colOff>
      <xdr:row>140</xdr:row>
      <xdr:rowOff>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140</xdr:row>
      <xdr:rowOff>0</xdr:rowOff>
    </xdr:from>
    <xdr:to>
      <xdr:col>4</xdr:col>
      <xdr:colOff>0</xdr:colOff>
      <xdr:row>141</xdr:row>
      <xdr:rowOff>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</xdr:row>
      <xdr:rowOff>0</xdr:rowOff>
    </xdr:from>
    <xdr:to>
      <xdr:col>4</xdr:col>
      <xdr:colOff>0</xdr:colOff>
      <xdr:row>142</xdr:row>
      <xdr:rowOff>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4</xdr:col>
      <xdr:colOff>0</xdr:colOff>
      <xdr:row>143</xdr:row>
      <xdr:rowOff>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4</xdr:col>
      <xdr:colOff>0</xdr:colOff>
      <xdr:row>144</xdr:row>
      <xdr:rowOff>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4</xdr:col>
      <xdr:colOff>0</xdr:colOff>
      <xdr:row>145</xdr:row>
      <xdr:rowOff>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</xdr:row>
      <xdr:rowOff>0</xdr:rowOff>
    </xdr:from>
    <xdr:to>
      <xdr:col>4</xdr:col>
      <xdr:colOff>0</xdr:colOff>
      <xdr:row>146</xdr:row>
      <xdr:rowOff>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146</xdr:row>
      <xdr:rowOff>0</xdr:rowOff>
    </xdr:from>
    <xdr:to>
      <xdr:col>4</xdr:col>
      <xdr:colOff>0</xdr:colOff>
      <xdr:row>147</xdr:row>
      <xdr:rowOff>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4</xdr:col>
      <xdr:colOff>0</xdr:colOff>
      <xdr:row>148</xdr:row>
      <xdr:rowOff>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</xdr:row>
      <xdr:rowOff>0</xdr:rowOff>
    </xdr:from>
    <xdr:to>
      <xdr:col>4</xdr:col>
      <xdr:colOff>0</xdr:colOff>
      <xdr:row>151</xdr:row>
      <xdr:rowOff>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</xdr:row>
      <xdr:rowOff>0</xdr:rowOff>
    </xdr:from>
    <xdr:to>
      <xdr:col>4</xdr:col>
      <xdr:colOff>0</xdr:colOff>
      <xdr:row>152</xdr:row>
      <xdr:rowOff>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152</xdr:row>
      <xdr:rowOff>0</xdr:rowOff>
    </xdr:from>
    <xdr:to>
      <xdr:col>4</xdr:col>
      <xdr:colOff>0</xdr:colOff>
      <xdr:row>153</xdr:row>
      <xdr:rowOff>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</xdr:row>
      <xdr:rowOff>0</xdr:rowOff>
    </xdr:from>
    <xdr:to>
      <xdr:col>4</xdr:col>
      <xdr:colOff>0</xdr:colOff>
      <xdr:row>154</xdr:row>
      <xdr:rowOff>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</xdr:row>
      <xdr:rowOff>0</xdr:rowOff>
    </xdr:from>
    <xdr:to>
      <xdr:col>4</xdr:col>
      <xdr:colOff>0</xdr:colOff>
      <xdr:row>155</xdr:row>
      <xdr:rowOff>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</xdr:row>
      <xdr:rowOff>0</xdr:rowOff>
    </xdr:from>
    <xdr:to>
      <xdr:col>4</xdr:col>
      <xdr:colOff>0</xdr:colOff>
      <xdr:row>156</xdr:row>
      <xdr:rowOff>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157</xdr:row>
      <xdr:rowOff>0</xdr:rowOff>
    </xdr:from>
    <xdr:to>
      <xdr:col>4</xdr:col>
      <xdr:colOff>0</xdr:colOff>
      <xdr:row>158</xdr:row>
      <xdr:rowOff>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158</xdr:row>
      <xdr:rowOff>0</xdr:rowOff>
    </xdr:from>
    <xdr:to>
      <xdr:col>4</xdr:col>
      <xdr:colOff>0</xdr:colOff>
      <xdr:row>159</xdr:row>
      <xdr:rowOff>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159</xdr:row>
      <xdr:rowOff>0</xdr:rowOff>
    </xdr:from>
    <xdr:to>
      <xdr:col>4</xdr:col>
      <xdr:colOff>0</xdr:colOff>
      <xdr:row>160</xdr:row>
      <xdr:rowOff>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</xdr:row>
      <xdr:rowOff>0</xdr:rowOff>
    </xdr:from>
    <xdr:to>
      <xdr:col>4</xdr:col>
      <xdr:colOff>0</xdr:colOff>
      <xdr:row>161</xdr:row>
      <xdr:rowOff>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</xdr:row>
      <xdr:rowOff>0</xdr:rowOff>
    </xdr:from>
    <xdr:to>
      <xdr:col>4</xdr:col>
      <xdr:colOff>0</xdr:colOff>
      <xdr:row>162</xdr:row>
      <xdr:rowOff>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</xdr:row>
      <xdr:rowOff>0</xdr:rowOff>
    </xdr:from>
    <xdr:to>
      <xdr:col>4</xdr:col>
      <xdr:colOff>0</xdr:colOff>
      <xdr:row>163</xdr:row>
      <xdr:rowOff>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</xdr:row>
      <xdr:rowOff>0</xdr:rowOff>
    </xdr:from>
    <xdr:to>
      <xdr:col>4</xdr:col>
      <xdr:colOff>0</xdr:colOff>
      <xdr:row>164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</xdr:row>
      <xdr:rowOff>0</xdr:rowOff>
    </xdr:from>
    <xdr:to>
      <xdr:col>4</xdr:col>
      <xdr:colOff>0</xdr:colOff>
      <xdr:row>165</xdr:row>
      <xdr:rowOff>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</xdr:row>
      <xdr:rowOff>0</xdr:rowOff>
    </xdr:from>
    <xdr:to>
      <xdr:col>4</xdr:col>
      <xdr:colOff>0</xdr:colOff>
      <xdr:row>167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</xdr:row>
      <xdr:rowOff>0</xdr:rowOff>
    </xdr:from>
    <xdr:to>
      <xdr:col>4</xdr:col>
      <xdr:colOff>0</xdr:colOff>
      <xdr:row>168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168</xdr:row>
      <xdr:rowOff>0</xdr:rowOff>
    </xdr:from>
    <xdr:to>
      <xdr:col>4</xdr:col>
      <xdr:colOff>0</xdr:colOff>
      <xdr:row>169</xdr:row>
      <xdr:rowOff>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169</xdr:row>
      <xdr:rowOff>0</xdr:rowOff>
    </xdr:from>
    <xdr:to>
      <xdr:col>4</xdr:col>
      <xdr:colOff>0</xdr:colOff>
      <xdr:row>170</xdr:row>
      <xdr:rowOff>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</xdr:row>
      <xdr:rowOff>0</xdr:rowOff>
    </xdr:from>
    <xdr:to>
      <xdr:col>4</xdr:col>
      <xdr:colOff>0</xdr:colOff>
      <xdr:row>171</xdr:row>
      <xdr:rowOff>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171</xdr:row>
      <xdr:rowOff>0</xdr:rowOff>
    </xdr:from>
    <xdr:to>
      <xdr:col>4</xdr:col>
      <xdr:colOff>0</xdr:colOff>
      <xdr:row>172</xdr:row>
      <xdr:rowOff>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172</xdr:row>
      <xdr:rowOff>0</xdr:rowOff>
    </xdr:from>
    <xdr:to>
      <xdr:col>4</xdr:col>
      <xdr:colOff>0</xdr:colOff>
      <xdr:row>173</xdr:row>
      <xdr:rowOff>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</xdr:row>
      <xdr:rowOff>0</xdr:rowOff>
    </xdr:from>
    <xdr:to>
      <xdr:col>4</xdr:col>
      <xdr:colOff>0</xdr:colOff>
      <xdr:row>174</xdr:row>
      <xdr:rowOff>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</xdr:row>
      <xdr:rowOff>0</xdr:rowOff>
    </xdr:from>
    <xdr:to>
      <xdr:col>4</xdr:col>
      <xdr:colOff>0</xdr:colOff>
      <xdr:row>175</xdr:row>
      <xdr:rowOff>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</xdr:row>
      <xdr:rowOff>0</xdr:rowOff>
    </xdr:from>
    <xdr:to>
      <xdr:col>4</xdr:col>
      <xdr:colOff>0</xdr:colOff>
      <xdr:row>176</xdr:row>
      <xdr:rowOff>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</xdr:row>
      <xdr:rowOff>0</xdr:rowOff>
    </xdr:from>
    <xdr:to>
      <xdr:col>4</xdr:col>
      <xdr:colOff>0</xdr:colOff>
      <xdr:row>178</xdr:row>
      <xdr:rowOff>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</xdr:row>
      <xdr:rowOff>0</xdr:rowOff>
    </xdr:from>
    <xdr:to>
      <xdr:col>4</xdr:col>
      <xdr:colOff>0</xdr:colOff>
      <xdr:row>180</xdr:row>
      <xdr:rowOff>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</xdr:row>
      <xdr:rowOff>0</xdr:rowOff>
    </xdr:from>
    <xdr:to>
      <xdr:col>4</xdr:col>
      <xdr:colOff>0</xdr:colOff>
      <xdr:row>181</xdr:row>
      <xdr:rowOff>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</xdr:row>
      <xdr:rowOff>0</xdr:rowOff>
    </xdr:from>
    <xdr:to>
      <xdr:col>4</xdr:col>
      <xdr:colOff>0</xdr:colOff>
      <xdr:row>182</xdr:row>
      <xdr:rowOff>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</xdr:row>
      <xdr:rowOff>0</xdr:rowOff>
    </xdr:from>
    <xdr:to>
      <xdr:col>4</xdr:col>
      <xdr:colOff>0</xdr:colOff>
      <xdr:row>183</xdr:row>
      <xdr:rowOff>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</xdr:row>
      <xdr:rowOff>0</xdr:rowOff>
    </xdr:from>
    <xdr:to>
      <xdr:col>4</xdr:col>
      <xdr:colOff>0</xdr:colOff>
      <xdr:row>184</xdr:row>
      <xdr:rowOff>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</xdr:row>
      <xdr:rowOff>0</xdr:rowOff>
    </xdr:from>
    <xdr:to>
      <xdr:col>4</xdr:col>
      <xdr:colOff>0</xdr:colOff>
      <xdr:row>185</xdr:row>
      <xdr:rowOff>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187</xdr:row>
      <xdr:rowOff>0</xdr:rowOff>
    </xdr:from>
    <xdr:to>
      <xdr:col>4</xdr:col>
      <xdr:colOff>0</xdr:colOff>
      <xdr:row>188</xdr:row>
      <xdr:rowOff>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</xdr:row>
      <xdr:rowOff>0</xdr:rowOff>
    </xdr:from>
    <xdr:to>
      <xdr:col>4</xdr:col>
      <xdr:colOff>0</xdr:colOff>
      <xdr:row>189</xdr:row>
      <xdr:rowOff>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</xdr:row>
      <xdr:rowOff>0</xdr:rowOff>
    </xdr:from>
    <xdr:to>
      <xdr:col>4</xdr:col>
      <xdr:colOff>0</xdr:colOff>
      <xdr:row>190</xdr:row>
      <xdr:rowOff>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</xdr:row>
      <xdr:rowOff>0</xdr:rowOff>
    </xdr:from>
    <xdr:to>
      <xdr:col>4</xdr:col>
      <xdr:colOff>0</xdr:colOff>
      <xdr:row>192</xdr:row>
      <xdr:rowOff>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192</xdr:row>
      <xdr:rowOff>0</xdr:rowOff>
    </xdr:from>
    <xdr:to>
      <xdr:col>4</xdr:col>
      <xdr:colOff>0</xdr:colOff>
      <xdr:row>193</xdr:row>
      <xdr:rowOff>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</xdr:row>
      <xdr:rowOff>0</xdr:rowOff>
    </xdr:from>
    <xdr:to>
      <xdr:col>4</xdr:col>
      <xdr:colOff>0</xdr:colOff>
      <xdr:row>194</xdr:row>
      <xdr:rowOff>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</xdr:row>
      <xdr:rowOff>0</xdr:rowOff>
    </xdr:from>
    <xdr:to>
      <xdr:col>4</xdr:col>
      <xdr:colOff>0</xdr:colOff>
      <xdr:row>195</xdr:row>
      <xdr:rowOff>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195</xdr:row>
      <xdr:rowOff>0</xdr:rowOff>
    </xdr:from>
    <xdr:to>
      <xdr:col>4</xdr:col>
      <xdr:colOff>0</xdr:colOff>
      <xdr:row>196</xdr:row>
      <xdr:rowOff>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</xdr:row>
      <xdr:rowOff>0</xdr:rowOff>
    </xdr:from>
    <xdr:to>
      <xdr:col>4</xdr:col>
      <xdr:colOff>0</xdr:colOff>
      <xdr:row>197</xdr:row>
      <xdr:rowOff>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</xdr:row>
      <xdr:rowOff>0</xdr:rowOff>
    </xdr:from>
    <xdr:to>
      <xdr:col>4</xdr:col>
      <xdr:colOff>0</xdr:colOff>
      <xdr:row>198</xdr:row>
      <xdr:rowOff>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198</xdr:row>
      <xdr:rowOff>0</xdr:rowOff>
    </xdr:from>
    <xdr:to>
      <xdr:col>4</xdr:col>
      <xdr:colOff>0</xdr:colOff>
      <xdr:row>199</xdr:row>
      <xdr:rowOff>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</xdr:row>
      <xdr:rowOff>0</xdr:rowOff>
    </xdr:from>
    <xdr:to>
      <xdr:col>4</xdr:col>
      <xdr:colOff>0</xdr:colOff>
      <xdr:row>201</xdr:row>
      <xdr:rowOff>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</xdr:row>
      <xdr:rowOff>0</xdr:rowOff>
    </xdr:from>
    <xdr:to>
      <xdr:col>4</xdr:col>
      <xdr:colOff>0</xdr:colOff>
      <xdr:row>202</xdr:row>
      <xdr:rowOff>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202</xdr:row>
      <xdr:rowOff>0</xdr:rowOff>
    </xdr:from>
    <xdr:to>
      <xdr:col>4</xdr:col>
      <xdr:colOff>0</xdr:colOff>
      <xdr:row>203</xdr:row>
      <xdr:rowOff>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</xdr:row>
      <xdr:rowOff>0</xdr:rowOff>
    </xdr:from>
    <xdr:to>
      <xdr:col>4</xdr:col>
      <xdr:colOff>0</xdr:colOff>
      <xdr:row>205</xdr:row>
      <xdr:rowOff>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</xdr:row>
      <xdr:rowOff>0</xdr:rowOff>
    </xdr:from>
    <xdr:to>
      <xdr:col>4</xdr:col>
      <xdr:colOff>0</xdr:colOff>
      <xdr:row>206</xdr:row>
      <xdr:rowOff>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206</xdr:row>
      <xdr:rowOff>0</xdr:rowOff>
    </xdr:from>
    <xdr:to>
      <xdr:col>4</xdr:col>
      <xdr:colOff>0</xdr:colOff>
      <xdr:row>207</xdr:row>
      <xdr:rowOff>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</xdr:row>
      <xdr:rowOff>0</xdr:rowOff>
    </xdr:from>
    <xdr:to>
      <xdr:col>4</xdr:col>
      <xdr:colOff>0</xdr:colOff>
      <xdr:row>208</xdr:row>
      <xdr:rowOff>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</xdr:row>
      <xdr:rowOff>0</xdr:rowOff>
    </xdr:from>
    <xdr:to>
      <xdr:col>4</xdr:col>
      <xdr:colOff>0</xdr:colOff>
      <xdr:row>209</xdr:row>
      <xdr:rowOff>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</xdr:row>
      <xdr:rowOff>0</xdr:rowOff>
    </xdr:from>
    <xdr:to>
      <xdr:col>4</xdr:col>
      <xdr:colOff>0</xdr:colOff>
      <xdr:row>210</xdr:row>
      <xdr:rowOff>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</xdr:row>
      <xdr:rowOff>0</xdr:rowOff>
    </xdr:from>
    <xdr:to>
      <xdr:col>4</xdr:col>
      <xdr:colOff>0</xdr:colOff>
      <xdr:row>211</xdr:row>
      <xdr:rowOff>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</xdr:row>
      <xdr:rowOff>0</xdr:rowOff>
    </xdr:from>
    <xdr:to>
      <xdr:col>4</xdr:col>
      <xdr:colOff>0</xdr:colOff>
      <xdr:row>212</xdr:row>
      <xdr:rowOff>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</xdr:row>
      <xdr:rowOff>0</xdr:rowOff>
    </xdr:from>
    <xdr:to>
      <xdr:col>4</xdr:col>
      <xdr:colOff>0</xdr:colOff>
      <xdr:row>213</xdr:row>
      <xdr:rowOff>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</xdr:row>
      <xdr:rowOff>0</xdr:rowOff>
    </xdr:from>
    <xdr:to>
      <xdr:col>4</xdr:col>
      <xdr:colOff>0</xdr:colOff>
      <xdr:row>214</xdr:row>
      <xdr:rowOff>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214</xdr:row>
      <xdr:rowOff>0</xdr:rowOff>
    </xdr:from>
    <xdr:to>
      <xdr:col>4</xdr:col>
      <xdr:colOff>0</xdr:colOff>
      <xdr:row>215</xdr:row>
      <xdr:rowOff>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</xdr:row>
      <xdr:rowOff>0</xdr:rowOff>
    </xdr:from>
    <xdr:to>
      <xdr:col>4</xdr:col>
      <xdr:colOff>0</xdr:colOff>
      <xdr:row>217</xdr:row>
      <xdr:rowOff>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</xdr:row>
      <xdr:rowOff>0</xdr:rowOff>
    </xdr:from>
    <xdr:to>
      <xdr:col>4</xdr:col>
      <xdr:colOff>0</xdr:colOff>
      <xdr:row>218</xdr:row>
      <xdr:rowOff>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</xdr:row>
      <xdr:rowOff>0</xdr:rowOff>
    </xdr:from>
    <xdr:to>
      <xdr:col>4</xdr:col>
      <xdr:colOff>0</xdr:colOff>
      <xdr:row>219</xdr:row>
      <xdr:rowOff>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</xdr:row>
      <xdr:rowOff>0</xdr:rowOff>
    </xdr:from>
    <xdr:to>
      <xdr:col>4</xdr:col>
      <xdr:colOff>0</xdr:colOff>
      <xdr:row>220</xdr:row>
      <xdr:rowOff>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</xdr:row>
      <xdr:rowOff>0</xdr:rowOff>
    </xdr:from>
    <xdr:to>
      <xdr:col>4</xdr:col>
      <xdr:colOff>0</xdr:colOff>
      <xdr:row>221</xdr:row>
      <xdr:rowOff>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</xdr:row>
      <xdr:rowOff>0</xdr:rowOff>
    </xdr:from>
    <xdr:to>
      <xdr:col>4</xdr:col>
      <xdr:colOff>0</xdr:colOff>
      <xdr:row>223</xdr:row>
      <xdr:rowOff>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223</xdr:row>
      <xdr:rowOff>0</xdr:rowOff>
    </xdr:from>
    <xdr:to>
      <xdr:col>4</xdr:col>
      <xdr:colOff>0</xdr:colOff>
      <xdr:row>224</xdr:row>
      <xdr:rowOff>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224</xdr:row>
      <xdr:rowOff>0</xdr:rowOff>
    </xdr:from>
    <xdr:to>
      <xdr:col>4</xdr:col>
      <xdr:colOff>0</xdr:colOff>
      <xdr:row>225</xdr:row>
      <xdr:rowOff>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</xdr:row>
      <xdr:rowOff>0</xdr:rowOff>
    </xdr:from>
    <xdr:to>
      <xdr:col>4</xdr:col>
      <xdr:colOff>0</xdr:colOff>
      <xdr:row>226</xdr:row>
      <xdr:rowOff>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227</xdr:row>
      <xdr:rowOff>0</xdr:rowOff>
    </xdr:from>
    <xdr:to>
      <xdr:col>4</xdr:col>
      <xdr:colOff>0</xdr:colOff>
      <xdr:row>228</xdr:row>
      <xdr:rowOff>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</xdr:row>
      <xdr:rowOff>0</xdr:rowOff>
    </xdr:from>
    <xdr:to>
      <xdr:col>4</xdr:col>
      <xdr:colOff>0</xdr:colOff>
      <xdr:row>229</xdr:row>
      <xdr:rowOff>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229</xdr:row>
      <xdr:rowOff>0</xdr:rowOff>
    </xdr:from>
    <xdr:to>
      <xdr:col>4</xdr:col>
      <xdr:colOff>0</xdr:colOff>
      <xdr:row>230</xdr:row>
      <xdr:rowOff>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</xdr:row>
      <xdr:rowOff>0</xdr:rowOff>
    </xdr:from>
    <xdr:to>
      <xdr:col>4</xdr:col>
      <xdr:colOff>0</xdr:colOff>
      <xdr:row>231</xdr:row>
      <xdr:rowOff>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</xdr:row>
      <xdr:rowOff>0</xdr:rowOff>
    </xdr:from>
    <xdr:to>
      <xdr:col>4</xdr:col>
      <xdr:colOff>0</xdr:colOff>
      <xdr:row>232</xdr:row>
      <xdr:rowOff>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</xdr:row>
      <xdr:rowOff>0</xdr:rowOff>
    </xdr:from>
    <xdr:to>
      <xdr:col>4</xdr:col>
      <xdr:colOff>0</xdr:colOff>
      <xdr:row>233</xdr:row>
      <xdr:rowOff>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</xdr:row>
      <xdr:rowOff>0</xdr:rowOff>
    </xdr:from>
    <xdr:to>
      <xdr:col>4</xdr:col>
      <xdr:colOff>0</xdr:colOff>
      <xdr:row>234</xdr:row>
      <xdr:rowOff>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234</xdr:row>
      <xdr:rowOff>0</xdr:rowOff>
    </xdr:from>
    <xdr:to>
      <xdr:col>4</xdr:col>
      <xdr:colOff>0</xdr:colOff>
      <xdr:row>235</xdr:row>
      <xdr:rowOff>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</xdr:row>
      <xdr:rowOff>0</xdr:rowOff>
    </xdr:from>
    <xdr:to>
      <xdr:col>4</xdr:col>
      <xdr:colOff>0</xdr:colOff>
      <xdr:row>236</xdr:row>
      <xdr:rowOff>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</xdr:row>
      <xdr:rowOff>0</xdr:rowOff>
    </xdr:from>
    <xdr:to>
      <xdr:col>4</xdr:col>
      <xdr:colOff>0</xdr:colOff>
      <xdr:row>237</xdr:row>
      <xdr:rowOff>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</xdr:row>
      <xdr:rowOff>0</xdr:rowOff>
    </xdr:from>
    <xdr:to>
      <xdr:col>4</xdr:col>
      <xdr:colOff>0</xdr:colOff>
      <xdr:row>238</xdr:row>
      <xdr:rowOff>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</xdr:row>
      <xdr:rowOff>0</xdr:rowOff>
    </xdr:from>
    <xdr:to>
      <xdr:col>4</xdr:col>
      <xdr:colOff>0</xdr:colOff>
      <xdr:row>239</xdr:row>
      <xdr:rowOff>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239</xdr:row>
      <xdr:rowOff>0</xdr:rowOff>
    </xdr:from>
    <xdr:to>
      <xdr:col>4</xdr:col>
      <xdr:colOff>0</xdr:colOff>
      <xdr:row>240</xdr:row>
      <xdr:rowOff>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</xdr:row>
      <xdr:rowOff>0</xdr:rowOff>
    </xdr:from>
    <xdr:to>
      <xdr:col>4</xdr:col>
      <xdr:colOff>0</xdr:colOff>
      <xdr:row>241</xdr:row>
      <xdr:rowOff>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</xdr:row>
      <xdr:rowOff>0</xdr:rowOff>
    </xdr:from>
    <xdr:to>
      <xdr:col>4</xdr:col>
      <xdr:colOff>0</xdr:colOff>
      <xdr:row>242</xdr:row>
      <xdr:rowOff>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</xdr:row>
      <xdr:rowOff>0</xdr:rowOff>
    </xdr:from>
    <xdr:to>
      <xdr:col>4</xdr:col>
      <xdr:colOff>0</xdr:colOff>
      <xdr:row>243</xdr:row>
      <xdr:rowOff>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</xdr:row>
      <xdr:rowOff>0</xdr:rowOff>
    </xdr:from>
    <xdr:to>
      <xdr:col>4</xdr:col>
      <xdr:colOff>0</xdr:colOff>
      <xdr:row>244</xdr:row>
      <xdr:rowOff>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</xdr:row>
      <xdr:rowOff>0</xdr:rowOff>
    </xdr:from>
    <xdr:to>
      <xdr:col>4</xdr:col>
      <xdr:colOff>0</xdr:colOff>
      <xdr:row>245</xdr:row>
      <xdr:rowOff>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</xdr:row>
      <xdr:rowOff>0</xdr:rowOff>
    </xdr:from>
    <xdr:to>
      <xdr:col>4</xdr:col>
      <xdr:colOff>0</xdr:colOff>
      <xdr:row>246</xdr:row>
      <xdr:rowOff>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246</xdr:row>
      <xdr:rowOff>0</xdr:rowOff>
    </xdr:from>
    <xdr:to>
      <xdr:col>4</xdr:col>
      <xdr:colOff>0</xdr:colOff>
      <xdr:row>247</xdr:row>
      <xdr:rowOff>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247</xdr:row>
      <xdr:rowOff>0</xdr:rowOff>
    </xdr:from>
    <xdr:to>
      <xdr:col>4</xdr:col>
      <xdr:colOff>0</xdr:colOff>
      <xdr:row>248</xdr:row>
      <xdr:rowOff>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248</xdr:row>
      <xdr:rowOff>0</xdr:rowOff>
    </xdr:from>
    <xdr:to>
      <xdr:col>4</xdr:col>
      <xdr:colOff>0</xdr:colOff>
      <xdr:row>249</xdr:row>
      <xdr:rowOff>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249</xdr:row>
      <xdr:rowOff>0</xdr:rowOff>
    </xdr:from>
    <xdr:to>
      <xdr:col>4</xdr:col>
      <xdr:colOff>0</xdr:colOff>
      <xdr:row>250</xdr:row>
      <xdr:rowOff>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250</xdr:row>
      <xdr:rowOff>0</xdr:rowOff>
    </xdr:from>
    <xdr:to>
      <xdr:col>4</xdr:col>
      <xdr:colOff>0</xdr:colOff>
      <xdr:row>251</xdr:row>
      <xdr:rowOff>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251</xdr:row>
      <xdr:rowOff>0</xdr:rowOff>
    </xdr:from>
    <xdr:to>
      <xdr:col>4</xdr:col>
      <xdr:colOff>0</xdr:colOff>
      <xdr:row>252</xdr:row>
      <xdr:rowOff>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252</xdr:row>
      <xdr:rowOff>0</xdr:rowOff>
    </xdr:from>
    <xdr:to>
      <xdr:col>4</xdr:col>
      <xdr:colOff>0</xdr:colOff>
      <xdr:row>253</xdr:row>
      <xdr:rowOff>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253</xdr:row>
      <xdr:rowOff>0</xdr:rowOff>
    </xdr:from>
    <xdr:to>
      <xdr:col>4</xdr:col>
      <xdr:colOff>0</xdr:colOff>
      <xdr:row>254</xdr:row>
      <xdr:rowOff>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254</xdr:row>
      <xdr:rowOff>0</xdr:rowOff>
    </xdr:from>
    <xdr:to>
      <xdr:col>4</xdr:col>
      <xdr:colOff>0</xdr:colOff>
      <xdr:row>255</xdr:row>
      <xdr:rowOff>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256</xdr:row>
      <xdr:rowOff>0</xdr:rowOff>
    </xdr:from>
    <xdr:to>
      <xdr:col>4</xdr:col>
      <xdr:colOff>0</xdr:colOff>
      <xdr:row>257</xdr:row>
      <xdr:rowOff>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257</xdr:row>
      <xdr:rowOff>0</xdr:rowOff>
    </xdr:from>
    <xdr:to>
      <xdr:col>4</xdr:col>
      <xdr:colOff>0</xdr:colOff>
      <xdr:row>258</xdr:row>
      <xdr:rowOff>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258</xdr:row>
      <xdr:rowOff>0</xdr:rowOff>
    </xdr:from>
    <xdr:to>
      <xdr:col>4</xdr:col>
      <xdr:colOff>0</xdr:colOff>
      <xdr:row>259</xdr:row>
      <xdr:rowOff>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259</xdr:row>
      <xdr:rowOff>0</xdr:rowOff>
    </xdr:from>
    <xdr:to>
      <xdr:col>4</xdr:col>
      <xdr:colOff>0</xdr:colOff>
      <xdr:row>260</xdr:row>
      <xdr:rowOff>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260</xdr:row>
      <xdr:rowOff>0</xdr:rowOff>
    </xdr:from>
    <xdr:to>
      <xdr:col>4</xdr:col>
      <xdr:colOff>0</xdr:colOff>
      <xdr:row>261</xdr:row>
      <xdr:rowOff>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261</xdr:row>
      <xdr:rowOff>0</xdr:rowOff>
    </xdr:from>
    <xdr:to>
      <xdr:col>4</xdr:col>
      <xdr:colOff>0</xdr:colOff>
      <xdr:row>262</xdr:row>
      <xdr:rowOff>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262</xdr:row>
      <xdr:rowOff>0</xdr:rowOff>
    </xdr:from>
    <xdr:to>
      <xdr:col>4</xdr:col>
      <xdr:colOff>0</xdr:colOff>
      <xdr:row>263</xdr:row>
      <xdr:rowOff>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263</xdr:row>
      <xdr:rowOff>0</xdr:rowOff>
    </xdr:from>
    <xdr:to>
      <xdr:col>4</xdr:col>
      <xdr:colOff>0</xdr:colOff>
      <xdr:row>264</xdr:row>
      <xdr:rowOff>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264</xdr:row>
      <xdr:rowOff>0</xdr:rowOff>
    </xdr:from>
    <xdr:to>
      <xdr:col>4</xdr:col>
      <xdr:colOff>0</xdr:colOff>
      <xdr:row>265</xdr:row>
      <xdr:rowOff>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265</xdr:row>
      <xdr:rowOff>0</xdr:rowOff>
    </xdr:from>
    <xdr:to>
      <xdr:col>4</xdr:col>
      <xdr:colOff>0</xdr:colOff>
      <xdr:row>266</xdr:row>
      <xdr:rowOff>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266</xdr:row>
      <xdr:rowOff>0</xdr:rowOff>
    </xdr:from>
    <xdr:to>
      <xdr:col>4</xdr:col>
      <xdr:colOff>0</xdr:colOff>
      <xdr:row>267</xdr:row>
      <xdr:rowOff>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267</xdr:row>
      <xdr:rowOff>0</xdr:rowOff>
    </xdr:from>
    <xdr:to>
      <xdr:col>4</xdr:col>
      <xdr:colOff>0</xdr:colOff>
      <xdr:row>268</xdr:row>
      <xdr:rowOff>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269</xdr:row>
      <xdr:rowOff>0</xdr:rowOff>
    </xdr:from>
    <xdr:to>
      <xdr:col>4</xdr:col>
      <xdr:colOff>0</xdr:colOff>
      <xdr:row>270</xdr:row>
      <xdr:rowOff>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270</xdr:row>
      <xdr:rowOff>0</xdr:rowOff>
    </xdr:from>
    <xdr:to>
      <xdr:col>4</xdr:col>
      <xdr:colOff>0</xdr:colOff>
      <xdr:row>271</xdr:row>
      <xdr:rowOff>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271</xdr:row>
      <xdr:rowOff>0</xdr:rowOff>
    </xdr:from>
    <xdr:to>
      <xdr:col>4</xdr:col>
      <xdr:colOff>0</xdr:colOff>
      <xdr:row>272</xdr:row>
      <xdr:rowOff>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272</xdr:row>
      <xdr:rowOff>0</xdr:rowOff>
    </xdr:from>
    <xdr:to>
      <xdr:col>4</xdr:col>
      <xdr:colOff>0</xdr:colOff>
      <xdr:row>273</xdr:row>
      <xdr:rowOff>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273</xdr:row>
      <xdr:rowOff>0</xdr:rowOff>
    </xdr:from>
    <xdr:to>
      <xdr:col>4</xdr:col>
      <xdr:colOff>0</xdr:colOff>
      <xdr:row>274</xdr:row>
      <xdr:rowOff>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274</xdr:row>
      <xdr:rowOff>0</xdr:rowOff>
    </xdr:from>
    <xdr:to>
      <xdr:col>4</xdr:col>
      <xdr:colOff>0</xdr:colOff>
      <xdr:row>275</xdr:row>
      <xdr:rowOff>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275</xdr:row>
      <xdr:rowOff>0</xdr:rowOff>
    </xdr:from>
    <xdr:to>
      <xdr:col>4</xdr:col>
      <xdr:colOff>0</xdr:colOff>
      <xdr:row>276</xdr:row>
      <xdr:rowOff>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277</xdr:row>
      <xdr:rowOff>0</xdr:rowOff>
    </xdr:from>
    <xdr:to>
      <xdr:col>4</xdr:col>
      <xdr:colOff>0</xdr:colOff>
      <xdr:row>278</xdr:row>
      <xdr:rowOff>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278</xdr:row>
      <xdr:rowOff>0</xdr:rowOff>
    </xdr:from>
    <xdr:to>
      <xdr:col>4</xdr:col>
      <xdr:colOff>0</xdr:colOff>
      <xdr:row>279</xdr:row>
      <xdr:rowOff>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280</xdr:row>
      <xdr:rowOff>0</xdr:rowOff>
    </xdr:from>
    <xdr:to>
      <xdr:col>4</xdr:col>
      <xdr:colOff>0</xdr:colOff>
      <xdr:row>281</xdr:row>
      <xdr:rowOff>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281</xdr:row>
      <xdr:rowOff>0</xdr:rowOff>
    </xdr:from>
    <xdr:to>
      <xdr:col>4</xdr:col>
      <xdr:colOff>0</xdr:colOff>
      <xdr:row>282</xdr:row>
      <xdr:rowOff>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282</xdr:row>
      <xdr:rowOff>0</xdr:rowOff>
    </xdr:from>
    <xdr:to>
      <xdr:col>4</xdr:col>
      <xdr:colOff>0</xdr:colOff>
      <xdr:row>283</xdr:row>
      <xdr:rowOff>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283</xdr:row>
      <xdr:rowOff>0</xdr:rowOff>
    </xdr:from>
    <xdr:to>
      <xdr:col>4</xdr:col>
      <xdr:colOff>0</xdr:colOff>
      <xdr:row>284</xdr:row>
      <xdr:rowOff>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284</xdr:row>
      <xdr:rowOff>0</xdr:rowOff>
    </xdr:from>
    <xdr:to>
      <xdr:col>4</xdr:col>
      <xdr:colOff>0</xdr:colOff>
      <xdr:row>285</xdr:row>
      <xdr:rowOff>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285</xdr:row>
      <xdr:rowOff>0</xdr:rowOff>
    </xdr:from>
    <xdr:to>
      <xdr:col>4</xdr:col>
      <xdr:colOff>0</xdr:colOff>
      <xdr:row>286</xdr:row>
      <xdr:rowOff>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286</xdr:row>
      <xdr:rowOff>0</xdr:rowOff>
    </xdr:from>
    <xdr:to>
      <xdr:col>4</xdr:col>
      <xdr:colOff>0</xdr:colOff>
      <xdr:row>287</xdr:row>
      <xdr:rowOff>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288</xdr:row>
      <xdr:rowOff>0</xdr:rowOff>
    </xdr:from>
    <xdr:to>
      <xdr:col>4</xdr:col>
      <xdr:colOff>0</xdr:colOff>
      <xdr:row>289</xdr:row>
      <xdr:rowOff>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289</xdr:row>
      <xdr:rowOff>0</xdr:rowOff>
    </xdr:from>
    <xdr:to>
      <xdr:col>4</xdr:col>
      <xdr:colOff>0</xdr:colOff>
      <xdr:row>290</xdr:row>
      <xdr:rowOff>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290</xdr:row>
      <xdr:rowOff>0</xdr:rowOff>
    </xdr:from>
    <xdr:to>
      <xdr:col>4</xdr:col>
      <xdr:colOff>0</xdr:colOff>
      <xdr:row>291</xdr:row>
      <xdr:rowOff>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291</xdr:row>
      <xdr:rowOff>0</xdr:rowOff>
    </xdr:from>
    <xdr:to>
      <xdr:col>4</xdr:col>
      <xdr:colOff>0</xdr:colOff>
      <xdr:row>292</xdr:row>
      <xdr:rowOff>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292</xdr:row>
      <xdr:rowOff>0</xdr:rowOff>
    </xdr:from>
    <xdr:to>
      <xdr:col>4</xdr:col>
      <xdr:colOff>0</xdr:colOff>
      <xdr:row>293</xdr:row>
      <xdr:rowOff>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295</xdr:row>
      <xdr:rowOff>0</xdr:rowOff>
    </xdr:from>
    <xdr:to>
      <xdr:col>4</xdr:col>
      <xdr:colOff>0</xdr:colOff>
      <xdr:row>296</xdr:row>
      <xdr:rowOff>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296</xdr:row>
      <xdr:rowOff>0</xdr:rowOff>
    </xdr:from>
    <xdr:to>
      <xdr:col>4</xdr:col>
      <xdr:colOff>0</xdr:colOff>
      <xdr:row>297</xdr:row>
      <xdr:rowOff>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297</xdr:row>
      <xdr:rowOff>0</xdr:rowOff>
    </xdr:from>
    <xdr:to>
      <xdr:col>4</xdr:col>
      <xdr:colOff>0</xdr:colOff>
      <xdr:row>298</xdr:row>
      <xdr:rowOff>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298</xdr:row>
      <xdr:rowOff>0</xdr:rowOff>
    </xdr:from>
    <xdr:to>
      <xdr:col>4</xdr:col>
      <xdr:colOff>0</xdr:colOff>
      <xdr:row>299</xdr:row>
      <xdr:rowOff>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299</xdr:row>
      <xdr:rowOff>0</xdr:rowOff>
    </xdr:from>
    <xdr:to>
      <xdr:col>4</xdr:col>
      <xdr:colOff>0</xdr:colOff>
      <xdr:row>300</xdr:row>
      <xdr:rowOff>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300</xdr:row>
      <xdr:rowOff>0</xdr:rowOff>
    </xdr:from>
    <xdr:to>
      <xdr:col>4</xdr:col>
      <xdr:colOff>0</xdr:colOff>
      <xdr:row>301</xdr:row>
      <xdr:rowOff>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301</xdr:row>
      <xdr:rowOff>0</xdr:rowOff>
    </xdr:from>
    <xdr:to>
      <xdr:col>4</xdr:col>
      <xdr:colOff>0</xdr:colOff>
      <xdr:row>302</xdr:row>
      <xdr:rowOff>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302</xdr:row>
      <xdr:rowOff>0</xdr:rowOff>
    </xdr:from>
    <xdr:to>
      <xdr:col>4</xdr:col>
      <xdr:colOff>0</xdr:colOff>
      <xdr:row>303</xdr:row>
      <xdr:rowOff>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303</xdr:row>
      <xdr:rowOff>0</xdr:rowOff>
    </xdr:from>
    <xdr:to>
      <xdr:col>4</xdr:col>
      <xdr:colOff>0</xdr:colOff>
      <xdr:row>304</xdr:row>
      <xdr:rowOff>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304</xdr:row>
      <xdr:rowOff>0</xdr:rowOff>
    </xdr:from>
    <xdr:to>
      <xdr:col>4</xdr:col>
      <xdr:colOff>0</xdr:colOff>
      <xdr:row>305</xdr:row>
      <xdr:rowOff>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305</xdr:row>
      <xdr:rowOff>0</xdr:rowOff>
    </xdr:from>
    <xdr:to>
      <xdr:col>4</xdr:col>
      <xdr:colOff>0</xdr:colOff>
      <xdr:row>306</xdr:row>
      <xdr:rowOff>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306</xdr:row>
      <xdr:rowOff>0</xdr:rowOff>
    </xdr:from>
    <xdr:to>
      <xdr:col>4</xdr:col>
      <xdr:colOff>0</xdr:colOff>
      <xdr:row>307</xdr:row>
      <xdr:rowOff>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309</xdr:row>
      <xdr:rowOff>0</xdr:rowOff>
    </xdr:from>
    <xdr:to>
      <xdr:col>4</xdr:col>
      <xdr:colOff>0</xdr:colOff>
      <xdr:row>310</xdr:row>
      <xdr:rowOff>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310</xdr:row>
      <xdr:rowOff>0</xdr:rowOff>
    </xdr:from>
    <xdr:to>
      <xdr:col>4</xdr:col>
      <xdr:colOff>0</xdr:colOff>
      <xdr:row>311</xdr:row>
      <xdr:rowOff>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311</xdr:row>
      <xdr:rowOff>0</xdr:rowOff>
    </xdr:from>
    <xdr:to>
      <xdr:col>4</xdr:col>
      <xdr:colOff>0</xdr:colOff>
      <xdr:row>312</xdr:row>
      <xdr:rowOff>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312</xdr:row>
      <xdr:rowOff>0</xdr:rowOff>
    </xdr:from>
    <xdr:to>
      <xdr:col>4</xdr:col>
      <xdr:colOff>0</xdr:colOff>
      <xdr:row>313</xdr:row>
      <xdr:rowOff>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313</xdr:row>
      <xdr:rowOff>0</xdr:rowOff>
    </xdr:from>
    <xdr:to>
      <xdr:col>4</xdr:col>
      <xdr:colOff>0</xdr:colOff>
      <xdr:row>314</xdr:row>
      <xdr:rowOff>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314</xdr:row>
      <xdr:rowOff>0</xdr:rowOff>
    </xdr:from>
    <xdr:to>
      <xdr:col>4</xdr:col>
      <xdr:colOff>0</xdr:colOff>
      <xdr:row>315</xdr:row>
      <xdr:rowOff>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315</xdr:row>
      <xdr:rowOff>0</xdr:rowOff>
    </xdr:from>
    <xdr:to>
      <xdr:col>4</xdr:col>
      <xdr:colOff>0</xdr:colOff>
      <xdr:row>316</xdr:row>
      <xdr:rowOff>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316</xdr:row>
      <xdr:rowOff>0</xdr:rowOff>
    </xdr:from>
    <xdr:to>
      <xdr:col>4</xdr:col>
      <xdr:colOff>0</xdr:colOff>
      <xdr:row>317</xdr:row>
      <xdr:rowOff>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317</xdr:row>
      <xdr:rowOff>0</xdr:rowOff>
    </xdr:from>
    <xdr:to>
      <xdr:col>4</xdr:col>
      <xdr:colOff>0</xdr:colOff>
      <xdr:row>318</xdr:row>
      <xdr:rowOff>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318</xdr:row>
      <xdr:rowOff>0</xdr:rowOff>
    </xdr:from>
    <xdr:to>
      <xdr:col>4</xdr:col>
      <xdr:colOff>0</xdr:colOff>
      <xdr:row>319</xdr:row>
      <xdr:rowOff>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320</xdr:row>
      <xdr:rowOff>0</xdr:rowOff>
    </xdr:from>
    <xdr:to>
      <xdr:col>4</xdr:col>
      <xdr:colOff>0</xdr:colOff>
      <xdr:row>321</xdr:row>
      <xdr:rowOff>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323</xdr:row>
      <xdr:rowOff>0</xdr:rowOff>
    </xdr:from>
    <xdr:to>
      <xdr:col>4</xdr:col>
      <xdr:colOff>0</xdr:colOff>
      <xdr:row>324</xdr:row>
      <xdr:rowOff>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324</xdr:row>
      <xdr:rowOff>0</xdr:rowOff>
    </xdr:from>
    <xdr:to>
      <xdr:col>4</xdr:col>
      <xdr:colOff>0</xdr:colOff>
      <xdr:row>325</xdr:row>
      <xdr:rowOff>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325</xdr:row>
      <xdr:rowOff>0</xdr:rowOff>
    </xdr:from>
    <xdr:to>
      <xdr:col>4</xdr:col>
      <xdr:colOff>0</xdr:colOff>
      <xdr:row>326</xdr:row>
      <xdr:rowOff>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326</xdr:row>
      <xdr:rowOff>0</xdr:rowOff>
    </xdr:from>
    <xdr:to>
      <xdr:col>4</xdr:col>
      <xdr:colOff>0</xdr:colOff>
      <xdr:row>327</xdr:row>
      <xdr:rowOff>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327</xdr:row>
      <xdr:rowOff>0</xdr:rowOff>
    </xdr:from>
    <xdr:to>
      <xdr:col>4</xdr:col>
      <xdr:colOff>0</xdr:colOff>
      <xdr:row>328</xdr:row>
      <xdr:rowOff>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328</xdr:row>
      <xdr:rowOff>0</xdr:rowOff>
    </xdr:from>
    <xdr:to>
      <xdr:col>4</xdr:col>
      <xdr:colOff>0</xdr:colOff>
      <xdr:row>329</xdr:row>
      <xdr:rowOff>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329</xdr:row>
      <xdr:rowOff>0</xdr:rowOff>
    </xdr:from>
    <xdr:to>
      <xdr:col>4</xdr:col>
      <xdr:colOff>0</xdr:colOff>
      <xdr:row>330</xdr:row>
      <xdr:rowOff>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330</xdr:row>
      <xdr:rowOff>0</xdr:rowOff>
    </xdr:from>
    <xdr:to>
      <xdr:col>4</xdr:col>
      <xdr:colOff>0</xdr:colOff>
      <xdr:row>331</xdr:row>
      <xdr:rowOff>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331</xdr:row>
      <xdr:rowOff>0</xdr:rowOff>
    </xdr:from>
    <xdr:to>
      <xdr:col>4</xdr:col>
      <xdr:colOff>0</xdr:colOff>
      <xdr:row>332</xdr:row>
      <xdr:rowOff>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332</xdr:row>
      <xdr:rowOff>0</xdr:rowOff>
    </xdr:from>
    <xdr:to>
      <xdr:col>4</xdr:col>
      <xdr:colOff>0</xdr:colOff>
      <xdr:row>333</xdr:row>
      <xdr:rowOff>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333</xdr:row>
      <xdr:rowOff>0</xdr:rowOff>
    </xdr:from>
    <xdr:to>
      <xdr:col>4</xdr:col>
      <xdr:colOff>0</xdr:colOff>
      <xdr:row>334</xdr:row>
      <xdr:rowOff>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334</xdr:row>
      <xdr:rowOff>0</xdr:rowOff>
    </xdr:from>
    <xdr:to>
      <xdr:col>4</xdr:col>
      <xdr:colOff>0</xdr:colOff>
      <xdr:row>335</xdr:row>
      <xdr:rowOff>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335</xdr:row>
      <xdr:rowOff>0</xdr:rowOff>
    </xdr:from>
    <xdr:to>
      <xdr:col>4</xdr:col>
      <xdr:colOff>0</xdr:colOff>
      <xdr:row>336</xdr:row>
      <xdr:rowOff>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336</xdr:row>
      <xdr:rowOff>0</xdr:rowOff>
    </xdr:from>
    <xdr:to>
      <xdr:col>4</xdr:col>
      <xdr:colOff>0</xdr:colOff>
      <xdr:row>337</xdr:row>
      <xdr:rowOff>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337</xdr:row>
      <xdr:rowOff>0</xdr:rowOff>
    </xdr:from>
    <xdr:to>
      <xdr:col>4</xdr:col>
      <xdr:colOff>0</xdr:colOff>
      <xdr:row>338</xdr:row>
      <xdr:rowOff>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338</xdr:row>
      <xdr:rowOff>0</xdr:rowOff>
    </xdr:from>
    <xdr:to>
      <xdr:col>4</xdr:col>
      <xdr:colOff>0</xdr:colOff>
      <xdr:row>339</xdr:row>
      <xdr:rowOff>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339</xdr:row>
      <xdr:rowOff>0</xdr:rowOff>
    </xdr:from>
    <xdr:to>
      <xdr:col>4</xdr:col>
      <xdr:colOff>0</xdr:colOff>
      <xdr:row>340</xdr:row>
      <xdr:rowOff>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340</xdr:row>
      <xdr:rowOff>0</xdr:rowOff>
    </xdr:from>
    <xdr:to>
      <xdr:col>4</xdr:col>
      <xdr:colOff>0</xdr:colOff>
      <xdr:row>341</xdr:row>
      <xdr:rowOff>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341</xdr:row>
      <xdr:rowOff>0</xdr:rowOff>
    </xdr:from>
    <xdr:to>
      <xdr:col>4</xdr:col>
      <xdr:colOff>0</xdr:colOff>
      <xdr:row>342</xdr:row>
      <xdr:rowOff>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342</xdr:row>
      <xdr:rowOff>0</xdr:rowOff>
    </xdr:from>
    <xdr:to>
      <xdr:col>4</xdr:col>
      <xdr:colOff>0</xdr:colOff>
      <xdr:row>343</xdr:row>
      <xdr:rowOff>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343</xdr:row>
      <xdr:rowOff>0</xdr:rowOff>
    </xdr:from>
    <xdr:to>
      <xdr:col>4</xdr:col>
      <xdr:colOff>0</xdr:colOff>
      <xdr:row>344</xdr:row>
      <xdr:rowOff>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344</xdr:row>
      <xdr:rowOff>0</xdr:rowOff>
    </xdr:from>
    <xdr:to>
      <xdr:col>4</xdr:col>
      <xdr:colOff>0</xdr:colOff>
      <xdr:row>345</xdr:row>
      <xdr:rowOff>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345</xdr:row>
      <xdr:rowOff>0</xdr:rowOff>
    </xdr:from>
    <xdr:to>
      <xdr:col>4</xdr:col>
      <xdr:colOff>0</xdr:colOff>
      <xdr:row>346</xdr:row>
      <xdr:rowOff>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346</xdr:row>
      <xdr:rowOff>0</xdr:rowOff>
    </xdr:from>
    <xdr:to>
      <xdr:col>4</xdr:col>
      <xdr:colOff>0</xdr:colOff>
      <xdr:row>347</xdr:row>
      <xdr:rowOff>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347</xdr:row>
      <xdr:rowOff>0</xdr:rowOff>
    </xdr:from>
    <xdr:to>
      <xdr:col>4</xdr:col>
      <xdr:colOff>0</xdr:colOff>
      <xdr:row>348</xdr:row>
      <xdr:rowOff>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348</xdr:row>
      <xdr:rowOff>0</xdr:rowOff>
    </xdr:from>
    <xdr:to>
      <xdr:col>4</xdr:col>
      <xdr:colOff>0</xdr:colOff>
      <xdr:row>349</xdr:row>
      <xdr:rowOff>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349</xdr:row>
      <xdr:rowOff>0</xdr:rowOff>
    </xdr:from>
    <xdr:to>
      <xdr:col>4</xdr:col>
      <xdr:colOff>0</xdr:colOff>
      <xdr:row>350</xdr:row>
      <xdr:rowOff>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350</xdr:row>
      <xdr:rowOff>0</xdr:rowOff>
    </xdr:from>
    <xdr:to>
      <xdr:col>4</xdr:col>
      <xdr:colOff>0</xdr:colOff>
      <xdr:row>351</xdr:row>
      <xdr:rowOff>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351</xdr:row>
      <xdr:rowOff>0</xdr:rowOff>
    </xdr:from>
    <xdr:to>
      <xdr:col>4</xdr:col>
      <xdr:colOff>0</xdr:colOff>
      <xdr:row>352</xdr:row>
      <xdr:rowOff>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352</xdr:row>
      <xdr:rowOff>0</xdr:rowOff>
    </xdr:from>
    <xdr:to>
      <xdr:col>4</xdr:col>
      <xdr:colOff>0</xdr:colOff>
      <xdr:row>353</xdr:row>
      <xdr:rowOff>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353</xdr:row>
      <xdr:rowOff>0</xdr:rowOff>
    </xdr:from>
    <xdr:to>
      <xdr:col>4</xdr:col>
      <xdr:colOff>0</xdr:colOff>
      <xdr:row>354</xdr:row>
      <xdr:rowOff>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354</xdr:row>
      <xdr:rowOff>0</xdr:rowOff>
    </xdr:from>
    <xdr:to>
      <xdr:col>4</xdr:col>
      <xdr:colOff>0</xdr:colOff>
      <xdr:row>355</xdr:row>
      <xdr:rowOff>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355</xdr:row>
      <xdr:rowOff>0</xdr:rowOff>
    </xdr:from>
    <xdr:to>
      <xdr:col>4</xdr:col>
      <xdr:colOff>0</xdr:colOff>
      <xdr:row>356</xdr:row>
      <xdr:rowOff>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356</xdr:row>
      <xdr:rowOff>0</xdr:rowOff>
    </xdr:from>
    <xdr:to>
      <xdr:col>4</xdr:col>
      <xdr:colOff>0</xdr:colOff>
      <xdr:row>357</xdr:row>
      <xdr:rowOff>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358</xdr:row>
      <xdr:rowOff>0</xdr:rowOff>
    </xdr:from>
    <xdr:to>
      <xdr:col>4</xdr:col>
      <xdr:colOff>0</xdr:colOff>
      <xdr:row>359</xdr:row>
      <xdr:rowOff>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359</xdr:row>
      <xdr:rowOff>0</xdr:rowOff>
    </xdr:from>
    <xdr:to>
      <xdr:col>4</xdr:col>
      <xdr:colOff>0</xdr:colOff>
      <xdr:row>360</xdr:row>
      <xdr:rowOff>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360</xdr:row>
      <xdr:rowOff>0</xdr:rowOff>
    </xdr:from>
    <xdr:to>
      <xdr:col>4</xdr:col>
      <xdr:colOff>0</xdr:colOff>
      <xdr:row>361</xdr:row>
      <xdr:rowOff>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361</xdr:row>
      <xdr:rowOff>0</xdr:rowOff>
    </xdr:from>
    <xdr:to>
      <xdr:col>4</xdr:col>
      <xdr:colOff>0</xdr:colOff>
      <xdr:row>362</xdr:row>
      <xdr:rowOff>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362</xdr:row>
      <xdr:rowOff>0</xdr:rowOff>
    </xdr:from>
    <xdr:to>
      <xdr:col>4</xdr:col>
      <xdr:colOff>0</xdr:colOff>
      <xdr:row>363</xdr:row>
      <xdr:rowOff>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363</xdr:row>
      <xdr:rowOff>0</xdr:rowOff>
    </xdr:from>
    <xdr:to>
      <xdr:col>4</xdr:col>
      <xdr:colOff>0</xdr:colOff>
      <xdr:row>364</xdr:row>
      <xdr:rowOff>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364</xdr:row>
      <xdr:rowOff>0</xdr:rowOff>
    </xdr:from>
    <xdr:to>
      <xdr:col>4</xdr:col>
      <xdr:colOff>0</xdr:colOff>
      <xdr:row>365</xdr:row>
      <xdr:rowOff>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365</xdr:row>
      <xdr:rowOff>0</xdr:rowOff>
    </xdr:from>
    <xdr:to>
      <xdr:col>4</xdr:col>
      <xdr:colOff>0</xdr:colOff>
      <xdr:row>366</xdr:row>
      <xdr:rowOff>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366</xdr:row>
      <xdr:rowOff>0</xdr:rowOff>
    </xdr:from>
    <xdr:to>
      <xdr:col>4</xdr:col>
      <xdr:colOff>0</xdr:colOff>
      <xdr:row>367</xdr:row>
      <xdr:rowOff>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367</xdr:row>
      <xdr:rowOff>0</xdr:rowOff>
    </xdr:from>
    <xdr:to>
      <xdr:col>4</xdr:col>
      <xdr:colOff>0</xdr:colOff>
      <xdr:row>368</xdr:row>
      <xdr:rowOff>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368</xdr:row>
      <xdr:rowOff>0</xdr:rowOff>
    </xdr:from>
    <xdr:to>
      <xdr:col>4</xdr:col>
      <xdr:colOff>0</xdr:colOff>
      <xdr:row>369</xdr:row>
      <xdr:rowOff>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369</xdr:row>
      <xdr:rowOff>0</xdr:rowOff>
    </xdr:from>
    <xdr:to>
      <xdr:col>4</xdr:col>
      <xdr:colOff>0</xdr:colOff>
      <xdr:row>370</xdr:row>
      <xdr:rowOff>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370</xdr:row>
      <xdr:rowOff>0</xdr:rowOff>
    </xdr:from>
    <xdr:to>
      <xdr:col>4</xdr:col>
      <xdr:colOff>0</xdr:colOff>
      <xdr:row>371</xdr:row>
      <xdr:rowOff>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371</xdr:row>
      <xdr:rowOff>0</xdr:rowOff>
    </xdr:from>
    <xdr:to>
      <xdr:col>4</xdr:col>
      <xdr:colOff>0</xdr:colOff>
      <xdr:row>372</xdr:row>
      <xdr:rowOff>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372</xdr:row>
      <xdr:rowOff>0</xdr:rowOff>
    </xdr:from>
    <xdr:to>
      <xdr:col>4</xdr:col>
      <xdr:colOff>0</xdr:colOff>
      <xdr:row>373</xdr:row>
      <xdr:rowOff>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373</xdr:row>
      <xdr:rowOff>0</xdr:rowOff>
    </xdr:from>
    <xdr:to>
      <xdr:col>4</xdr:col>
      <xdr:colOff>0</xdr:colOff>
      <xdr:row>374</xdr:row>
      <xdr:rowOff>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374</xdr:row>
      <xdr:rowOff>0</xdr:rowOff>
    </xdr:from>
    <xdr:to>
      <xdr:col>4</xdr:col>
      <xdr:colOff>0</xdr:colOff>
      <xdr:row>375</xdr:row>
      <xdr:rowOff>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375</xdr:row>
      <xdr:rowOff>0</xdr:rowOff>
    </xdr:from>
    <xdr:to>
      <xdr:col>4</xdr:col>
      <xdr:colOff>0</xdr:colOff>
      <xdr:row>376</xdr:row>
      <xdr:rowOff>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376</xdr:row>
      <xdr:rowOff>0</xdr:rowOff>
    </xdr:from>
    <xdr:to>
      <xdr:col>4</xdr:col>
      <xdr:colOff>0</xdr:colOff>
      <xdr:row>377</xdr:row>
      <xdr:rowOff>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377</xdr:row>
      <xdr:rowOff>0</xdr:rowOff>
    </xdr:from>
    <xdr:to>
      <xdr:col>4</xdr:col>
      <xdr:colOff>0</xdr:colOff>
      <xdr:row>378</xdr:row>
      <xdr:rowOff>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378</xdr:row>
      <xdr:rowOff>0</xdr:rowOff>
    </xdr:from>
    <xdr:to>
      <xdr:col>4</xdr:col>
      <xdr:colOff>0</xdr:colOff>
      <xdr:row>379</xdr:row>
      <xdr:rowOff>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379</xdr:row>
      <xdr:rowOff>0</xdr:rowOff>
    </xdr:from>
    <xdr:to>
      <xdr:col>4</xdr:col>
      <xdr:colOff>0</xdr:colOff>
      <xdr:row>380</xdr:row>
      <xdr:rowOff>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380</xdr:row>
      <xdr:rowOff>0</xdr:rowOff>
    </xdr:from>
    <xdr:to>
      <xdr:col>4</xdr:col>
      <xdr:colOff>0</xdr:colOff>
      <xdr:row>381</xdr:row>
      <xdr:rowOff>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381</xdr:row>
      <xdr:rowOff>0</xdr:rowOff>
    </xdr:from>
    <xdr:to>
      <xdr:col>4</xdr:col>
      <xdr:colOff>0</xdr:colOff>
      <xdr:row>382</xdr:row>
      <xdr:rowOff>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382</xdr:row>
      <xdr:rowOff>0</xdr:rowOff>
    </xdr:from>
    <xdr:to>
      <xdr:col>4</xdr:col>
      <xdr:colOff>0</xdr:colOff>
      <xdr:row>383</xdr:row>
      <xdr:rowOff>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383</xdr:row>
      <xdr:rowOff>0</xdr:rowOff>
    </xdr:from>
    <xdr:to>
      <xdr:col>4</xdr:col>
      <xdr:colOff>0</xdr:colOff>
      <xdr:row>384</xdr:row>
      <xdr:rowOff>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384</xdr:row>
      <xdr:rowOff>0</xdr:rowOff>
    </xdr:from>
    <xdr:to>
      <xdr:col>4</xdr:col>
      <xdr:colOff>0</xdr:colOff>
      <xdr:row>385</xdr:row>
      <xdr:rowOff>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385</xdr:row>
      <xdr:rowOff>0</xdr:rowOff>
    </xdr:from>
    <xdr:to>
      <xdr:col>4</xdr:col>
      <xdr:colOff>0</xdr:colOff>
      <xdr:row>386</xdr:row>
      <xdr:rowOff>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386</xdr:row>
      <xdr:rowOff>0</xdr:rowOff>
    </xdr:from>
    <xdr:to>
      <xdr:col>4</xdr:col>
      <xdr:colOff>0</xdr:colOff>
      <xdr:row>387</xdr:row>
      <xdr:rowOff>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387</xdr:row>
      <xdr:rowOff>0</xdr:rowOff>
    </xdr:from>
    <xdr:to>
      <xdr:col>4</xdr:col>
      <xdr:colOff>0</xdr:colOff>
      <xdr:row>388</xdr:row>
      <xdr:rowOff>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388</xdr:row>
      <xdr:rowOff>0</xdr:rowOff>
    </xdr:from>
    <xdr:to>
      <xdr:col>4</xdr:col>
      <xdr:colOff>0</xdr:colOff>
      <xdr:row>389</xdr:row>
      <xdr:rowOff>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389</xdr:row>
      <xdr:rowOff>0</xdr:rowOff>
    </xdr:from>
    <xdr:to>
      <xdr:col>4</xdr:col>
      <xdr:colOff>0</xdr:colOff>
      <xdr:row>390</xdr:row>
      <xdr:rowOff>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390</xdr:row>
      <xdr:rowOff>0</xdr:rowOff>
    </xdr:from>
    <xdr:to>
      <xdr:col>4</xdr:col>
      <xdr:colOff>0</xdr:colOff>
      <xdr:row>391</xdr:row>
      <xdr:rowOff>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391</xdr:row>
      <xdr:rowOff>0</xdr:rowOff>
    </xdr:from>
    <xdr:to>
      <xdr:col>4</xdr:col>
      <xdr:colOff>0</xdr:colOff>
      <xdr:row>392</xdr:row>
      <xdr:rowOff>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392</xdr:row>
      <xdr:rowOff>0</xdr:rowOff>
    </xdr:from>
    <xdr:to>
      <xdr:col>4</xdr:col>
      <xdr:colOff>0</xdr:colOff>
      <xdr:row>393</xdr:row>
      <xdr:rowOff>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393</xdr:row>
      <xdr:rowOff>0</xdr:rowOff>
    </xdr:from>
    <xdr:to>
      <xdr:col>4</xdr:col>
      <xdr:colOff>0</xdr:colOff>
      <xdr:row>394</xdr:row>
      <xdr:rowOff>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394</xdr:row>
      <xdr:rowOff>0</xdr:rowOff>
    </xdr:from>
    <xdr:to>
      <xdr:col>4</xdr:col>
      <xdr:colOff>0</xdr:colOff>
      <xdr:row>395</xdr:row>
      <xdr:rowOff>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395</xdr:row>
      <xdr:rowOff>0</xdr:rowOff>
    </xdr:from>
    <xdr:to>
      <xdr:col>4</xdr:col>
      <xdr:colOff>0</xdr:colOff>
      <xdr:row>396</xdr:row>
      <xdr:rowOff>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396</xdr:row>
      <xdr:rowOff>0</xdr:rowOff>
    </xdr:from>
    <xdr:to>
      <xdr:col>4</xdr:col>
      <xdr:colOff>0</xdr:colOff>
      <xdr:row>397</xdr:row>
      <xdr:rowOff>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397</xdr:row>
      <xdr:rowOff>0</xdr:rowOff>
    </xdr:from>
    <xdr:to>
      <xdr:col>4</xdr:col>
      <xdr:colOff>0</xdr:colOff>
      <xdr:row>398</xdr:row>
      <xdr:rowOff>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398</xdr:row>
      <xdr:rowOff>0</xdr:rowOff>
    </xdr:from>
    <xdr:to>
      <xdr:col>4</xdr:col>
      <xdr:colOff>0</xdr:colOff>
      <xdr:row>399</xdr:row>
      <xdr:rowOff>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399</xdr:row>
      <xdr:rowOff>0</xdr:rowOff>
    </xdr:from>
    <xdr:to>
      <xdr:col>4</xdr:col>
      <xdr:colOff>0</xdr:colOff>
      <xdr:row>400</xdr:row>
      <xdr:rowOff>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400</xdr:row>
      <xdr:rowOff>0</xdr:rowOff>
    </xdr:from>
    <xdr:to>
      <xdr:col>4</xdr:col>
      <xdr:colOff>0</xdr:colOff>
      <xdr:row>401</xdr:row>
      <xdr:rowOff>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401</xdr:row>
      <xdr:rowOff>0</xdr:rowOff>
    </xdr:from>
    <xdr:to>
      <xdr:col>4</xdr:col>
      <xdr:colOff>0</xdr:colOff>
      <xdr:row>402</xdr:row>
      <xdr:rowOff>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402</xdr:row>
      <xdr:rowOff>0</xdr:rowOff>
    </xdr:from>
    <xdr:to>
      <xdr:col>4</xdr:col>
      <xdr:colOff>0</xdr:colOff>
      <xdr:row>403</xdr:row>
      <xdr:rowOff>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403</xdr:row>
      <xdr:rowOff>0</xdr:rowOff>
    </xdr:from>
    <xdr:to>
      <xdr:col>4</xdr:col>
      <xdr:colOff>0</xdr:colOff>
      <xdr:row>404</xdr:row>
      <xdr:rowOff>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404</xdr:row>
      <xdr:rowOff>0</xdr:rowOff>
    </xdr:from>
    <xdr:to>
      <xdr:col>4</xdr:col>
      <xdr:colOff>0</xdr:colOff>
      <xdr:row>405</xdr:row>
      <xdr:rowOff>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405</xdr:row>
      <xdr:rowOff>0</xdr:rowOff>
    </xdr:from>
    <xdr:to>
      <xdr:col>4</xdr:col>
      <xdr:colOff>0</xdr:colOff>
      <xdr:row>406</xdr:row>
      <xdr:rowOff>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406</xdr:row>
      <xdr:rowOff>0</xdr:rowOff>
    </xdr:from>
    <xdr:to>
      <xdr:col>4</xdr:col>
      <xdr:colOff>0</xdr:colOff>
      <xdr:row>407</xdr:row>
      <xdr:rowOff>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407</xdr:row>
      <xdr:rowOff>0</xdr:rowOff>
    </xdr:from>
    <xdr:to>
      <xdr:col>4</xdr:col>
      <xdr:colOff>0</xdr:colOff>
      <xdr:row>408</xdr:row>
      <xdr:rowOff>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408</xdr:row>
      <xdr:rowOff>0</xdr:rowOff>
    </xdr:from>
    <xdr:to>
      <xdr:col>4</xdr:col>
      <xdr:colOff>0</xdr:colOff>
      <xdr:row>409</xdr:row>
      <xdr:rowOff>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409</xdr:row>
      <xdr:rowOff>0</xdr:rowOff>
    </xdr:from>
    <xdr:to>
      <xdr:col>4</xdr:col>
      <xdr:colOff>0</xdr:colOff>
      <xdr:row>410</xdr:row>
      <xdr:rowOff>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410</xdr:row>
      <xdr:rowOff>0</xdr:rowOff>
    </xdr:from>
    <xdr:to>
      <xdr:col>4</xdr:col>
      <xdr:colOff>0</xdr:colOff>
      <xdr:row>411</xdr:row>
      <xdr:rowOff>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411</xdr:row>
      <xdr:rowOff>0</xdr:rowOff>
    </xdr:from>
    <xdr:to>
      <xdr:col>4</xdr:col>
      <xdr:colOff>0</xdr:colOff>
      <xdr:row>412</xdr:row>
      <xdr:rowOff>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412</xdr:row>
      <xdr:rowOff>0</xdr:rowOff>
    </xdr:from>
    <xdr:to>
      <xdr:col>4</xdr:col>
      <xdr:colOff>0</xdr:colOff>
      <xdr:row>413</xdr:row>
      <xdr:rowOff>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413</xdr:row>
      <xdr:rowOff>0</xdr:rowOff>
    </xdr:from>
    <xdr:to>
      <xdr:col>4</xdr:col>
      <xdr:colOff>0</xdr:colOff>
      <xdr:row>414</xdr:row>
      <xdr:rowOff>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414</xdr:row>
      <xdr:rowOff>0</xdr:rowOff>
    </xdr:from>
    <xdr:to>
      <xdr:col>4</xdr:col>
      <xdr:colOff>0</xdr:colOff>
      <xdr:row>415</xdr:row>
      <xdr:rowOff>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415</xdr:row>
      <xdr:rowOff>0</xdr:rowOff>
    </xdr:from>
    <xdr:to>
      <xdr:col>4</xdr:col>
      <xdr:colOff>0</xdr:colOff>
      <xdr:row>416</xdr:row>
      <xdr:rowOff>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416</xdr:row>
      <xdr:rowOff>0</xdr:rowOff>
    </xdr:from>
    <xdr:to>
      <xdr:col>4</xdr:col>
      <xdr:colOff>0</xdr:colOff>
      <xdr:row>417</xdr:row>
      <xdr:rowOff>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417</xdr:row>
      <xdr:rowOff>0</xdr:rowOff>
    </xdr:from>
    <xdr:to>
      <xdr:col>4</xdr:col>
      <xdr:colOff>0</xdr:colOff>
      <xdr:row>418</xdr:row>
      <xdr:rowOff>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418</xdr:row>
      <xdr:rowOff>0</xdr:rowOff>
    </xdr:from>
    <xdr:to>
      <xdr:col>4</xdr:col>
      <xdr:colOff>0</xdr:colOff>
      <xdr:row>419</xdr:row>
      <xdr:rowOff>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419</xdr:row>
      <xdr:rowOff>0</xdr:rowOff>
    </xdr:from>
    <xdr:to>
      <xdr:col>4</xdr:col>
      <xdr:colOff>0</xdr:colOff>
      <xdr:row>420</xdr:row>
      <xdr:rowOff>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420</xdr:row>
      <xdr:rowOff>0</xdr:rowOff>
    </xdr:from>
    <xdr:to>
      <xdr:col>4</xdr:col>
      <xdr:colOff>0</xdr:colOff>
      <xdr:row>421</xdr:row>
      <xdr:rowOff>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421</xdr:row>
      <xdr:rowOff>0</xdr:rowOff>
    </xdr:from>
    <xdr:to>
      <xdr:col>4</xdr:col>
      <xdr:colOff>0</xdr:colOff>
      <xdr:row>422</xdr:row>
      <xdr:rowOff>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422</xdr:row>
      <xdr:rowOff>0</xdr:rowOff>
    </xdr:from>
    <xdr:to>
      <xdr:col>4</xdr:col>
      <xdr:colOff>0</xdr:colOff>
      <xdr:row>423</xdr:row>
      <xdr:rowOff>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423</xdr:row>
      <xdr:rowOff>0</xdr:rowOff>
    </xdr:from>
    <xdr:to>
      <xdr:col>4</xdr:col>
      <xdr:colOff>0</xdr:colOff>
      <xdr:row>424</xdr:row>
      <xdr:rowOff>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424</xdr:row>
      <xdr:rowOff>0</xdr:rowOff>
    </xdr:from>
    <xdr:to>
      <xdr:col>4</xdr:col>
      <xdr:colOff>0</xdr:colOff>
      <xdr:row>425</xdr:row>
      <xdr:rowOff>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425</xdr:row>
      <xdr:rowOff>0</xdr:rowOff>
    </xdr:from>
    <xdr:to>
      <xdr:col>4</xdr:col>
      <xdr:colOff>0</xdr:colOff>
      <xdr:row>426</xdr:row>
      <xdr:rowOff>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426</xdr:row>
      <xdr:rowOff>0</xdr:rowOff>
    </xdr:from>
    <xdr:to>
      <xdr:col>4</xdr:col>
      <xdr:colOff>0</xdr:colOff>
      <xdr:row>427</xdr:row>
      <xdr:rowOff>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427</xdr:row>
      <xdr:rowOff>0</xdr:rowOff>
    </xdr:from>
    <xdr:to>
      <xdr:col>4</xdr:col>
      <xdr:colOff>0</xdr:colOff>
      <xdr:row>428</xdr:row>
      <xdr:rowOff>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428</xdr:row>
      <xdr:rowOff>0</xdr:rowOff>
    </xdr:from>
    <xdr:to>
      <xdr:col>4</xdr:col>
      <xdr:colOff>0</xdr:colOff>
      <xdr:row>429</xdr:row>
      <xdr:rowOff>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429</xdr:row>
      <xdr:rowOff>0</xdr:rowOff>
    </xdr:from>
    <xdr:to>
      <xdr:col>4</xdr:col>
      <xdr:colOff>0</xdr:colOff>
      <xdr:row>430</xdr:row>
      <xdr:rowOff>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430</xdr:row>
      <xdr:rowOff>0</xdr:rowOff>
    </xdr:from>
    <xdr:to>
      <xdr:col>4</xdr:col>
      <xdr:colOff>0</xdr:colOff>
      <xdr:row>431</xdr:row>
      <xdr:rowOff>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431</xdr:row>
      <xdr:rowOff>0</xdr:rowOff>
    </xdr:from>
    <xdr:to>
      <xdr:col>4</xdr:col>
      <xdr:colOff>0</xdr:colOff>
      <xdr:row>432</xdr:row>
      <xdr:rowOff>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432</xdr:row>
      <xdr:rowOff>0</xdr:rowOff>
    </xdr:from>
    <xdr:to>
      <xdr:col>4</xdr:col>
      <xdr:colOff>0</xdr:colOff>
      <xdr:row>433</xdr:row>
      <xdr:rowOff>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433</xdr:row>
      <xdr:rowOff>0</xdr:rowOff>
    </xdr:from>
    <xdr:to>
      <xdr:col>4</xdr:col>
      <xdr:colOff>0</xdr:colOff>
      <xdr:row>434</xdr:row>
      <xdr:rowOff>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435</xdr:row>
      <xdr:rowOff>0</xdr:rowOff>
    </xdr:from>
    <xdr:to>
      <xdr:col>4</xdr:col>
      <xdr:colOff>0</xdr:colOff>
      <xdr:row>436</xdr:row>
      <xdr:rowOff>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436</xdr:row>
      <xdr:rowOff>0</xdr:rowOff>
    </xdr:from>
    <xdr:to>
      <xdr:col>4</xdr:col>
      <xdr:colOff>0</xdr:colOff>
      <xdr:row>437</xdr:row>
      <xdr:rowOff>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437</xdr:row>
      <xdr:rowOff>0</xdr:rowOff>
    </xdr:from>
    <xdr:to>
      <xdr:col>4</xdr:col>
      <xdr:colOff>0</xdr:colOff>
      <xdr:row>438</xdr:row>
      <xdr:rowOff>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438</xdr:row>
      <xdr:rowOff>0</xdr:rowOff>
    </xdr:from>
    <xdr:to>
      <xdr:col>4</xdr:col>
      <xdr:colOff>0</xdr:colOff>
      <xdr:row>439</xdr:row>
      <xdr:rowOff>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439</xdr:row>
      <xdr:rowOff>0</xdr:rowOff>
    </xdr:from>
    <xdr:to>
      <xdr:col>4</xdr:col>
      <xdr:colOff>0</xdr:colOff>
      <xdr:row>440</xdr:row>
      <xdr:rowOff>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440</xdr:row>
      <xdr:rowOff>0</xdr:rowOff>
    </xdr:from>
    <xdr:to>
      <xdr:col>4</xdr:col>
      <xdr:colOff>0</xdr:colOff>
      <xdr:row>441</xdr:row>
      <xdr:rowOff>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441</xdr:row>
      <xdr:rowOff>0</xdr:rowOff>
    </xdr:from>
    <xdr:to>
      <xdr:col>4</xdr:col>
      <xdr:colOff>0</xdr:colOff>
      <xdr:row>442</xdr:row>
      <xdr:rowOff>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442</xdr:row>
      <xdr:rowOff>0</xdr:rowOff>
    </xdr:from>
    <xdr:to>
      <xdr:col>4</xdr:col>
      <xdr:colOff>0</xdr:colOff>
      <xdr:row>443</xdr:row>
      <xdr:rowOff>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443</xdr:row>
      <xdr:rowOff>0</xdr:rowOff>
    </xdr:from>
    <xdr:to>
      <xdr:col>4</xdr:col>
      <xdr:colOff>0</xdr:colOff>
      <xdr:row>444</xdr:row>
      <xdr:rowOff>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444</xdr:row>
      <xdr:rowOff>0</xdr:rowOff>
    </xdr:from>
    <xdr:to>
      <xdr:col>4</xdr:col>
      <xdr:colOff>0</xdr:colOff>
      <xdr:row>445</xdr:row>
      <xdr:rowOff>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445</xdr:row>
      <xdr:rowOff>0</xdr:rowOff>
    </xdr:from>
    <xdr:to>
      <xdr:col>4</xdr:col>
      <xdr:colOff>0</xdr:colOff>
      <xdr:row>446</xdr:row>
      <xdr:rowOff>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446</xdr:row>
      <xdr:rowOff>0</xdr:rowOff>
    </xdr:from>
    <xdr:to>
      <xdr:col>4</xdr:col>
      <xdr:colOff>0</xdr:colOff>
      <xdr:row>447</xdr:row>
      <xdr:rowOff>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448</xdr:row>
      <xdr:rowOff>0</xdr:rowOff>
    </xdr:from>
    <xdr:to>
      <xdr:col>4</xdr:col>
      <xdr:colOff>0</xdr:colOff>
      <xdr:row>449</xdr:row>
      <xdr:rowOff>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449</xdr:row>
      <xdr:rowOff>0</xdr:rowOff>
    </xdr:from>
    <xdr:to>
      <xdr:col>4</xdr:col>
      <xdr:colOff>0</xdr:colOff>
      <xdr:row>450</xdr:row>
      <xdr:rowOff>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450</xdr:row>
      <xdr:rowOff>0</xdr:rowOff>
    </xdr:from>
    <xdr:to>
      <xdr:col>4</xdr:col>
      <xdr:colOff>0</xdr:colOff>
      <xdr:row>451</xdr:row>
      <xdr:rowOff>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451</xdr:row>
      <xdr:rowOff>0</xdr:rowOff>
    </xdr:from>
    <xdr:to>
      <xdr:col>4</xdr:col>
      <xdr:colOff>0</xdr:colOff>
      <xdr:row>452</xdr:row>
      <xdr:rowOff>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452</xdr:row>
      <xdr:rowOff>0</xdr:rowOff>
    </xdr:from>
    <xdr:to>
      <xdr:col>4</xdr:col>
      <xdr:colOff>0</xdr:colOff>
      <xdr:row>453</xdr:row>
      <xdr:rowOff>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453</xdr:row>
      <xdr:rowOff>0</xdr:rowOff>
    </xdr:from>
    <xdr:to>
      <xdr:col>4</xdr:col>
      <xdr:colOff>0</xdr:colOff>
      <xdr:row>454</xdr:row>
      <xdr:rowOff>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454</xdr:row>
      <xdr:rowOff>0</xdr:rowOff>
    </xdr:from>
    <xdr:to>
      <xdr:col>4</xdr:col>
      <xdr:colOff>0</xdr:colOff>
      <xdr:row>455</xdr:row>
      <xdr:rowOff>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455</xdr:row>
      <xdr:rowOff>0</xdr:rowOff>
    </xdr:from>
    <xdr:to>
      <xdr:col>4</xdr:col>
      <xdr:colOff>0</xdr:colOff>
      <xdr:row>456</xdr:row>
      <xdr:rowOff>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456</xdr:row>
      <xdr:rowOff>0</xdr:rowOff>
    </xdr:from>
    <xdr:to>
      <xdr:col>4</xdr:col>
      <xdr:colOff>0</xdr:colOff>
      <xdr:row>457</xdr:row>
      <xdr:rowOff>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457</xdr:row>
      <xdr:rowOff>0</xdr:rowOff>
    </xdr:from>
    <xdr:to>
      <xdr:col>4</xdr:col>
      <xdr:colOff>0</xdr:colOff>
      <xdr:row>458</xdr:row>
      <xdr:rowOff>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460</xdr:row>
      <xdr:rowOff>0</xdr:rowOff>
    </xdr:from>
    <xdr:to>
      <xdr:col>4</xdr:col>
      <xdr:colOff>0</xdr:colOff>
      <xdr:row>461</xdr:row>
      <xdr:rowOff>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461</xdr:row>
      <xdr:rowOff>0</xdr:rowOff>
    </xdr:from>
    <xdr:to>
      <xdr:col>4</xdr:col>
      <xdr:colOff>0</xdr:colOff>
      <xdr:row>462</xdr:row>
      <xdr:rowOff>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462</xdr:row>
      <xdr:rowOff>0</xdr:rowOff>
    </xdr:from>
    <xdr:to>
      <xdr:col>4</xdr:col>
      <xdr:colOff>0</xdr:colOff>
      <xdr:row>463</xdr:row>
      <xdr:rowOff>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463</xdr:row>
      <xdr:rowOff>0</xdr:rowOff>
    </xdr:from>
    <xdr:to>
      <xdr:col>4</xdr:col>
      <xdr:colOff>0</xdr:colOff>
      <xdr:row>464</xdr:row>
      <xdr:rowOff>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464</xdr:row>
      <xdr:rowOff>0</xdr:rowOff>
    </xdr:from>
    <xdr:to>
      <xdr:col>4</xdr:col>
      <xdr:colOff>0</xdr:colOff>
      <xdr:row>465</xdr:row>
      <xdr:rowOff>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466</xdr:row>
      <xdr:rowOff>0</xdr:rowOff>
    </xdr:from>
    <xdr:to>
      <xdr:col>4</xdr:col>
      <xdr:colOff>0</xdr:colOff>
      <xdr:row>467</xdr:row>
      <xdr:rowOff>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467</xdr:row>
      <xdr:rowOff>0</xdr:rowOff>
    </xdr:from>
    <xdr:to>
      <xdr:col>4</xdr:col>
      <xdr:colOff>0</xdr:colOff>
      <xdr:row>468</xdr:row>
      <xdr:rowOff>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468</xdr:row>
      <xdr:rowOff>0</xdr:rowOff>
    </xdr:from>
    <xdr:to>
      <xdr:col>4</xdr:col>
      <xdr:colOff>0</xdr:colOff>
      <xdr:row>469</xdr:row>
      <xdr:rowOff>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469</xdr:row>
      <xdr:rowOff>0</xdr:rowOff>
    </xdr:from>
    <xdr:to>
      <xdr:col>4</xdr:col>
      <xdr:colOff>0</xdr:colOff>
      <xdr:row>470</xdr:row>
      <xdr:rowOff>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470</xdr:row>
      <xdr:rowOff>0</xdr:rowOff>
    </xdr:from>
    <xdr:to>
      <xdr:col>4</xdr:col>
      <xdr:colOff>0</xdr:colOff>
      <xdr:row>471</xdr:row>
      <xdr:rowOff>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471</xdr:row>
      <xdr:rowOff>0</xdr:rowOff>
    </xdr:from>
    <xdr:to>
      <xdr:col>4</xdr:col>
      <xdr:colOff>0</xdr:colOff>
      <xdr:row>472</xdr:row>
      <xdr:rowOff>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472</xdr:row>
      <xdr:rowOff>0</xdr:rowOff>
    </xdr:from>
    <xdr:to>
      <xdr:col>4</xdr:col>
      <xdr:colOff>0</xdr:colOff>
      <xdr:row>473</xdr:row>
      <xdr:rowOff>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473</xdr:row>
      <xdr:rowOff>0</xdr:rowOff>
    </xdr:from>
    <xdr:to>
      <xdr:col>4</xdr:col>
      <xdr:colOff>0</xdr:colOff>
      <xdr:row>474</xdr:row>
      <xdr:rowOff>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474</xdr:row>
      <xdr:rowOff>0</xdr:rowOff>
    </xdr:from>
    <xdr:to>
      <xdr:col>4</xdr:col>
      <xdr:colOff>0</xdr:colOff>
      <xdr:row>475</xdr:row>
      <xdr:rowOff>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475</xdr:row>
      <xdr:rowOff>0</xdr:rowOff>
    </xdr:from>
    <xdr:to>
      <xdr:col>4</xdr:col>
      <xdr:colOff>0</xdr:colOff>
      <xdr:row>476</xdr:row>
      <xdr:rowOff>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476</xdr:row>
      <xdr:rowOff>0</xdr:rowOff>
    </xdr:from>
    <xdr:to>
      <xdr:col>4</xdr:col>
      <xdr:colOff>0</xdr:colOff>
      <xdr:row>477</xdr:row>
      <xdr:rowOff>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477</xdr:row>
      <xdr:rowOff>0</xdr:rowOff>
    </xdr:from>
    <xdr:to>
      <xdr:col>4</xdr:col>
      <xdr:colOff>0</xdr:colOff>
      <xdr:row>478</xdr:row>
      <xdr:rowOff>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478</xdr:row>
      <xdr:rowOff>0</xdr:rowOff>
    </xdr:from>
    <xdr:to>
      <xdr:col>4</xdr:col>
      <xdr:colOff>0</xdr:colOff>
      <xdr:row>479</xdr:row>
      <xdr:rowOff>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479</xdr:row>
      <xdr:rowOff>0</xdr:rowOff>
    </xdr:from>
    <xdr:to>
      <xdr:col>4</xdr:col>
      <xdr:colOff>0</xdr:colOff>
      <xdr:row>480</xdr:row>
      <xdr:rowOff>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480</xdr:row>
      <xdr:rowOff>0</xdr:rowOff>
    </xdr:from>
    <xdr:to>
      <xdr:col>4</xdr:col>
      <xdr:colOff>0</xdr:colOff>
      <xdr:row>481</xdr:row>
      <xdr:rowOff>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481</xdr:row>
      <xdr:rowOff>0</xdr:rowOff>
    </xdr:from>
    <xdr:to>
      <xdr:col>4</xdr:col>
      <xdr:colOff>0</xdr:colOff>
      <xdr:row>482</xdr:row>
      <xdr:rowOff>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482</xdr:row>
      <xdr:rowOff>0</xdr:rowOff>
    </xdr:from>
    <xdr:to>
      <xdr:col>4</xdr:col>
      <xdr:colOff>0</xdr:colOff>
      <xdr:row>483</xdr:row>
      <xdr:rowOff>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483</xdr:row>
      <xdr:rowOff>0</xdr:rowOff>
    </xdr:from>
    <xdr:to>
      <xdr:col>4</xdr:col>
      <xdr:colOff>0</xdr:colOff>
      <xdr:row>484</xdr:row>
      <xdr:rowOff>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484</xdr:row>
      <xdr:rowOff>0</xdr:rowOff>
    </xdr:from>
    <xdr:to>
      <xdr:col>4</xdr:col>
      <xdr:colOff>0</xdr:colOff>
      <xdr:row>485</xdr:row>
      <xdr:rowOff>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485</xdr:row>
      <xdr:rowOff>0</xdr:rowOff>
    </xdr:from>
    <xdr:to>
      <xdr:col>4</xdr:col>
      <xdr:colOff>0</xdr:colOff>
      <xdr:row>486</xdr:row>
      <xdr:rowOff>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486</xdr:row>
      <xdr:rowOff>0</xdr:rowOff>
    </xdr:from>
    <xdr:to>
      <xdr:col>4</xdr:col>
      <xdr:colOff>0</xdr:colOff>
      <xdr:row>487</xdr:row>
      <xdr:rowOff>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487</xdr:row>
      <xdr:rowOff>0</xdr:rowOff>
    </xdr:from>
    <xdr:to>
      <xdr:col>4</xdr:col>
      <xdr:colOff>0</xdr:colOff>
      <xdr:row>488</xdr:row>
      <xdr:rowOff>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488</xdr:row>
      <xdr:rowOff>0</xdr:rowOff>
    </xdr:from>
    <xdr:to>
      <xdr:col>4</xdr:col>
      <xdr:colOff>0</xdr:colOff>
      <xdr:row>489</xdr:row>
      <xdr:rowOff>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490</xdr:row>
      <xdr:rowOff>0</xdr:rowOff>
    </xdr:from>
    <xdr:to>
      <xdr:col>4</xdr:col>
      <xdr:colOff>0</xdr:colOff>
      <xdr:row>491</xdr:row>
      <xdr:rowOff>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492</xdr:row>
      <xdr:rowOff>0</xdr:rowOff>
    </xdr:from>
    <xdr:to>
      <xdr:col>4</xdr:col>
      <xdr:colOff>0</xdr:colOff>
      <xdr:row>493</xdr:row>
      <xdr:rowOff>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493</xdr:row>
      <xdr:rowOff>0</xdr:rowOff>
    </xdr:from>
    <xdr:to>
      <xdr:col>4</xdr:col>
      <xdr:colOff>0</xdr:colOff>
      <xdr:row>494</xdr:row>
      <xdr:rowOff>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494</xdr:row>
      <xdr:rowOff>0</xdr:rowOff>
    </xdr:from>
    <xdr:to>
      <xdr:col>4</xdr:col>
      <xdr:colOff>0</xdr:colOff>
      <xdr:row>495</xdr:row>
      <xdr:rowOff>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495</xdr:row>
      <xdr:rowOff>0</xdr:rowOff>
    </xdr:from>
    <xdr:to>
      <xdr:col>4</xdr:col>
      <xdr:colOff>0</xdr:colOff>
      <xdr:row>496</xdr:row>
      <xdr:rowOff>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496</xdr:row>
      <xdr:rowOff>0</xdr:rowOff>
    </xdr:from>
    <xdr:to>
      <xdr:col>4</xdr:col>
      <xdr:colOff>0</xdr:colOff>
      <xdr:row>497</xdr:row>
      <xdr:rowOff>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497</xdr:row>
      <xdr:rowOff>0</xdr:rowOff>
    </xdr:from>
    <xdr:to>
      <xdr:col>4</xdr:col>
      <xdr:colOff>0</xdr:colOff>
      <xdr:row>498</xdr:row>
      <xdr:rowOff>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498</xdr:row>
      <xdr:rowOff>0</xdr:rowOff>
    </xdr:from>
    <xdr:to>
      <xdr:col>4</xdr:col>
      <xdr:colOff>0</xdr:colOff>
      <xdr:row>499</xdr:row>
      <xdr:rowOff>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499</xdr:row>
      <xdr:rowOff>0</xdr:rowOff>
    </xdr:from>
    <xdr:to>
      <xdr:col>4</xdr:col>
      <xdr:colOff>0</xdr:colOff>
      <xdr:row>500</xdr:row>
      <xdr:rowOff>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500</xdr:row>
      <xdr:rowOff>0</xdr:rowOff>
    </xdr:from>
    <xdr:to>
      <xdr:col>4</xdr:col>
      <xdr:colOff>0</xdr:colOff>
      <xdr:row>501</xdr:row>
      <xdr:rowOff>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501</xdr:row>
      <xdr:rowOff>0</xdr:rowOff>
    </xdr:from>
    <xdr:to>
      <xdr:col>4</xdr:col>
      <xdr:colOff>0</xdr:colOff>
      <xdr:row>502</xdr:row>
      <xdr:rowOff>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502</xdr:row>
      <xdr:rowOff>0</xdr:rowOff>
    </xdr:from>
    <xdr:to>
      <xdr:col>4</xdr:col>
      <xdr:colOff>0</xdr:colOff>
      <xdr:row>503</xdr:row>
      <xdr:rowOff>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503</xdr:row>
      <xdr:rowOff>0</xdr:rowOff>
    </xdr:from>
    <xdr:to>
      <xdr:col>4</xdr:col>
      <xdr:colOff>0</xdr:colOff>
      <xdr:row>504</xdr:row>
      <xdr:rowOff>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504</xdr:row>
      <xdr:rowOff>0</xdr:rowOff>
    </xdr:from>
    <xdr:to>
      <xdr:col>4</xdr:col>
      <xdr:colOff>0</xdr:colOff>
      <xdr:row>505</xdr:row>
      <xdr:rowOff>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505</xdr:row>
      <xdr:rowOff>0</xdr:rowOff>
    </xdr:from>
    <xdr:to>
      <xdr:col>4</xdr:col>
      <xdr:colOff>0</xdr:colOff>
      <xdr:row>506</xdr:row>
      <xdr:rowOff>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506</xdr:row>
      <xdr:rowOff>0</xdr:rowOff>
    </xdr:from>
    <xdr:to>
      <xdr:col>4</xdr:col>
      <xdr:colOff>0</xdr:colOff>
      <xdr:row>507</xdr:row>
      <xdr:rowOff>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508</xdr:row>
      <xdr:rowOff>0</xdr:rowOff>
    </xdr:from>
    <xdr:to>
      <xdr:col>4</xdr:col>
      <xdr:colOff>0</xdr:colOff>
      <xdr:row>509</xdr:row>
      <xdr:rowOff>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509</xdr:row>
      <xdr:rowOff>0</xdr:rowOff>
    </xdr:from>
    <xdr:to>
      <xdr:col>4</xdr:col>
      <xdr:colOff>0</xdr:colOff>
      <xdr:row>510</xdr:row>
      <xdr:rowOff>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510</xdr:row>
      <xdr:rowOff>0</xdr:rowOff>
    </xdr:from>
    <xdr:to>
      <xdr:col>4</xdr:col>
      <xdr:colOff>0</xdr:colOff>
      <xdr:row>511</xdr:row>
      <xdr:rowOff>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511</xdr:row>
      <xdr:rowOff>0</xdr:rowOff>
    </xdr:from>
    <xdr:to>
      <xdr:col>4</xdr:col>
      <xdr:colOff>0</xdr:colOff>
      <xdr:row>512</xdr:row>
      <xdr:rowOff>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512</xdr:row>
      <xdr:rowOff>0</xdr:rowOff>
    </xdr:from>
    <xdr:to>
      <xdr:col>4</xdr:col>
      <xdr:colOff>0</xdr:colOff>
      <xdr:row>513</xdr:row>
      <xdr:rowOff>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513</xdr:row>
      <xdr:rowOff>0</xdr:rowOff>
    </xdr:from>
    <xdr:to>
      <xdr:col>4</xdr:col>
      <xdr:colOff>0</xdr:colOff>
      <xdr:row>514</xdr:row>
      <xdr:rowOff>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514</xdr:row>
      <xdr:rowOff>0</xdr:rowOff>
    </xdr:from>
    <xdr:to>
      <xdr:col>4</xdr:col>
      <xdr:colOff>0</xdr:colOff>
      <xdr:row>515</xdr:row>
      <xdr:rowOff>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515</xdr:row>
      <xdr:rowOff>0</xdr:rowOff>
    </xdr:from>
    <xdr:to>
      <xdr:col>4</xdr:col>
      <xdr:colOff>0</xdr:colOff>
      <xdr:row>516</xdr:row>
      <xdr:rowOff>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516</xdr:row>
      <xdr:rowOff>0</xdr:rowOff>
    </xdr:from>
    <xdr:to>
      <xdr:col>4</xdr:col>
      <xdr:colOff>0</xdr:colOff>
      <xdr:row>517</xdr:row>
      <xdr:rowOff>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518</xdr:row>
      <xdr:rowOff>0</xdr:rowOff>
    </xdr:from>
    <xdr:to>
      <xdr:col>4</xdr:col>
      <xdr:colOff>0</xdr:colOff>
      <xdr:row>519</xdr:row>
      <xdr:rowOff>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519</xdr:row>
      <xdr:rowOff>0</xdr:rowOff>
    </xdr:from>
    <xdr:to>
      <xdr:col>4</xdr:col>
      <xdr:colOff>0</xdr:colOff>
      <xdr:row>520</xdr:row>
      <xdr:rowOff>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521</xdr:row>
      <xdr:rowOff>0</xdr:rowOff>
    </xdr:from>
    <xdr:to>
      <xdr:col>4</xdr:col>
      <xdr:colOff>0</xdr:colOff>
      <xdr:row>522</xdr:row>
      <xdr:rowOff>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523</xdr:row>
      <xdr:rowOff>0</xdr:rowOff>
    </xdr:from>
    <xdr:to>
      <xdr:col>4</xdr:col>
      <xdr:colOff>0</xdr:colOff>
      <xdr:row>524</xdr:row>
      <xdr:rowOff>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524</xdr:row>
      <xdr:rowOff>0</xdr:rowOff>
    </xdr:from>
    <xdr:to>
      <xdr:col>4</xdr:col>
      <xdr:colOff>0</xdr:colOff>
      <xdr:row>525</xdr:row>
      <xdr:rowOff>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525</xdr:row>
      <xdr:rowOff>0</xdr:rowOff>
    </xdr:from>
    <xdr:to>
      <xdr:col>4</xdr:col>
      <xdr:colOff>0</xdr:colOff>
      <xdr:row>526</xdr:row>
      <xdr:rowOff>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526</xdr:row>
      <xdr:rowOff>0</xdr:rowOff>
    </xdr:from>
    <xdr:to>
      <xdr:col>4</xdr:col>
      <xdr:colOff>0</xdr:colOff>
      <xdr:row>527</xdr:row>
      <xdr:rowOff>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527</xdr:row>
      <xdr:rowOff>0</xdr:rowOff>
    </xdr:from>
    <xdr:to>
      <xdr:col>4</xdr:col>
      <xdr:colOff>0</xdr:colOff>
      <xdr:row>528</xdr:row>
      <xdr:rowOff>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528</xdr:row>
      <xdr:rowOff>0</xdr:rowOff>
    </xdr:from>
    <xdr:to>
      <xdr:col>4</xdr:col>
      <xdr:colOff>0</xdr:colOff>
      <xdr:row>529</xdr:row>
      <xdr:rowOff>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529</xdr:row>
      <xdr:rowOff>0</xdr:rowOff>
    </xdr:from>
    <xdr:to>
      <xdr:col>4</xdr:col>
      <xdr:colOff>0</xdr:colOff>
      <xdr:row>530</xdr:row>
      <xdr:rowOff>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530</xdr:row>
      <xdr:rowOff>0</xdr:rowOff>
    </xdr:from>
    <xdr:to>
      <xdr:col>4</xdr:col>
      <xdr:colOff>0</xdr:colOff>
      <xdr:row>531</xdr:row>
      <xdr:rowOff>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531</xdr:row>
      <xdr:rowOff>0</xdr:rowOff>
    </xdr:from>
    <xdr:to>
      <xdr:col>4</xdr:col>
      <xdr:colOff>0</xdr:colOff>
      <xdr:row>532</xdr:row>
      <xdr:rowOff>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532</xdr:row>
      <xdr:rowOff>0</xdr:rowOff>
    </xdr:from>
    <xdr:to>
      <xdr:col>4</xdr:col>
      <xdr:colOff>0</xdr:colOff>
      <xdr:row>533</xdr:row>
      <xdr:rowOff>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533</xdr:row>
      <xdr:rowOff>0</xdr:rowOff>
    </xdr:from>
    <xdr:to>
      <xdr:col>4</xdr:col>
      <xdr:colOff>0</xdr:colOff>
      <xdr:row>534</xdr:row>
      <xdr:rowOff>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534</xdr:row>
      <xdr:rowOff>0</xdr:rowOff>
    </xdr:from>
    <xdr:to>
      <xdr:col>4</xdr:col>
      <xdr:colOff>0</xdr:colOff>
      <xdr:row>535</xdr:row>
      <xdr:rowOff>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535</xdr:row>
      <xdr:rowOff>0</xdr:rowOff>
    </xdr:from>
    <xdr:to>
      <xdr:col>4</xdr:col>
      <xdr:colOff>0</xdr:colOff>
      <xdr:row>536</xdr:row>
      <xdr:rowOff>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537</xdr:row>
      <xdr:rowOff>0</xdr:rowOff>
    </xdr:from>
    <xdr:to>
      <xdr:col>4</xdr:col>
      <xdr:colOff>0</xdr:colOff>
      <xdr:row>538</xdr:row>
      <xdr:rowOff>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538</xdr:row>
      <xdr:rowOff>0</xdr:rowOff>
    </xdr:from>
    <xdr:to>
      <xdr:col>4</xdr:col>
      <xdr:colOff>0</xdr:colOff>
      <xdr:row>539</xdr:row>
      <xdr:rowOff>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539</xdr:row>
      <xdr:rowOff>0</xdr:rowOff>
    </xdr:from>
    <xdr:to>
      <xdr:col>4</xdr:col>
      <xdr:colOff>0</xdr:colOff>
      <xdr:row>540</xdr:row>
      <xdr:rowOff>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540</xdr:row>
      <xdr:rowOff>0</xdr:rowOff>
    </xdr:from>
    <xdr:to>
      <xdr:col>4</xdr:col>
      <xdr:colOff>0</xdr:colOff>
      <xdr:row>541</xdr:row>
      <xdr:rowOff>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541</xdr:row>
      <xdr:rowOff>0</xdr:rowOff>
    </xdr:from>
    <xdr:to>
      <xdr:col>4</xdr:col>
      <xdr:colOff>0</xdr:colOff>
      <xdr:row>542</xdr:row>
      <xdr:rowOff>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543</xdr:row>
      <xdr:rowOff>0</xdr:rowOff>
    </xdr:from>
    <xdr:to>
      <xdr:col>4</xdr:col>
      <xdr:colOff>0</xdr:colOff>
      <xdr:row>544</xdr:row>
      <xdr:rowOff>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544</xdr:row>
      <xdr:rowOff>0</xdr:rowOff>
    </xdr:from>
    <xdr:to>
      <xdr:col>4</xdr:col>
      <xdr:colOff>0</xdr:colOff>
      <xdr:row>545</xdr:row>
      <xdr:rowOff>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545</xdr:row>
      <xdr:rowOff>0</xdr:rowOff>
    </xdr:from>
    <xdr:to>
      <xdr:col>4</xdr:col>
      <xdr:colOff>0</xdr:colOff>
      <xdr:row>546</xdr:row>
      <xdr:rowOff>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546</xdr:row>
      <xdr:rowOff>0</xdr:rowOff>
    </xdr:from>
    <xdr:to>
      <xdr:col>4</xdr:col>
      <xdr:colOff>0</xdr:colOff>
      <xdr:row>547</xdr:row>
      <xdr:rowOff>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547</xdr:row>
      <xdr:rowOff>0</xdr:rowOff>
    </xdr:from>
    <xdr:to>
      <xdr:col>4</xdr:col>
      <xdr:colOff>0</xdr:colOff>
      <xdr:row>548</xdr:row>
      <xdr:rowOff>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548</xdr:row>
      <xdr:rowOff>0</xdr:rowOff>
    </xdr:from>
    <xdr:to>
      <xdr:col>4</xdr:col>
      <xdr:colOff>0</xdr:colOff>
      <xdr:row>549</xdr:row>
      <xdr:rowOff>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550</xdr:row>
      <xdr:rowOff>0</xdr:rowOff>
    </xdr:from>
    <xdr:to>
      <xdr:col>4</xdr:col>
      <xdr:colOff>0</xdr:colOff>
      <xdr:row>551</xdr:row>
      <xdr:rowOff>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551</xdr:row>
      <xdr:rowOff>0</xdr:rowOff>
    </xdr:from>
    <xdr:to>
      <xdr:col>4</xdr:col>
      <xdr:colOff>0</xdr:colOff>
      <xdr:row>552</xdr:row>
      <xdr:rowOff>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552</xdr:row>
      <xdr:rowOff>0</xdr:rowOff>
    </xdr:from>
    <xdr:to>
      <xdr:col>4</xdr:col>
      <xdr:colOff>0</xdr:colOff>
      <xdr:row>553</xdr:row>
      <xdr:rowOff>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553</xdr:row>
      <xdr:rowOff>0</xdr:rowOff>
    </xdr:from>
    <xdr:to>
      <xdr:col>4</xdr:col>
      <xdr:colOff>0</xdr:colOff>
      <xdr:row>554</xdr:row>
      <xdr:rowOff>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554</xdr:row>
      <xdr:rowOff>0</xdr:rowOff>
    </xdr:from>
    <xdr:to>
      <xdr:col>4</xdr:col>
      <xdr:colOff>0</xdr:colOff>
      <xdr:row>555</xdr:row>
      <xdr:rowOff>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555</xdr:row>
      <xdr:rowOff>0</xdr:rowOff>
    </xdr:from>
    <xdr:to>
      <xdr:col>4</xdr:col>
      <xdr:colOff>0</xdr:colOff>
      <xdr:row>556</xdr:row>
      <xdr:rowOff>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556</xdr:row>
      <xdr:rowOff>0</xdr:rowOff>
    </xdr:from>
    <xdr:to>
      <xdr:col>4</xdr:col>
      <xdr:colOff>0</xdr:colOff>
      <xdr:row>557</xdr:row>
      <xdr:rowOff>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557</xdr:row>
      <xdr:rowOff>0</xdr:rowOff>
    </xdr:from>
    <xdr:to>
      <xdr:col>4</xdr:col>
      <xdr:colOff>0</xdr:colOff>
      <xdr:row>558</xdr:row>
      <xdr:rowOff>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559</xdr:row>
      <xdr:rowOff>0</xdr:rowOff>
    </xdr:from>
    <xdr:to>
      <xdr:col>4</xdr:col>
      <xdr:colOff>0</xdr:colOff>
      <xdr:row>560</xdr:row>
      <xdr:rowOff>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560</xdr:row>
      <xdr:rowOff>0</xdr:rowOff>
    </xdr:from>
    <xdr:to>
      <xdr:col>4</xdr:col>
      <xdr:colOff>0</xdr:colOff>
      <xdr:row>561</xdr:row>
      <xdr:rowOff>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561</xdr:row>
      <xdr:rowOff>0</xdr:rowOff>
    </xdr:from>
    <xdr:to>
      <xdr:col>4</xdr:col>
      <xdr:colOff>0</xdr:colOff>
      <xdr:row>562</xdr:row>
      <xdr:rowOff>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563</xdr:row>
      <xdr:rowOff>0</xdr:rowOff>
    </xdr:from>
    <xdr:to>
      <xdr:col>4</xdr:col>
      <xdr:colOff>0</xdr:colOff>
      <xdr:row>564</xdr:row>
      <xdr:rowOff>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564</xdr:row>
      <xdr:rowOff>0</xdr:rowOff>
    </xdr:from>
    <xdr:to>
      <xdr:col>4</xdr:col>
      <xdr:colOff>0</xdr:colOff>
      <xdr:row>565</xdr:row>
      <xdr:rowOff>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565</xdr:row>
      <xdr:rowOff>0</xdr:rowOff>
    </xdr:from>
    <xdr:to>
      <xdr:col>4</xdr:col>
      <xdr:colOff>0</xdr:colOff>
      <xdr:row>566</xdr:row>
      <xdr:rowOff>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566</xdr:row>
      <xdr:rowOff>0</xdr:rowOff>
    </xdr:from>
    <xdr:to>
      <xdr:col>4</xdr:col>
      <xdr:colOff>0</xdr:colOff>
      <xdr:row>567</xdr:row>
      <xdr:rowOff>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567</xdr:row>
      <xdr:rowOff>0</xdr:rowOff>
    </xdr:from>
    <xdr:to>
      <xdr:col>4</xdr:col>
      <xdr:colOff>0</xdr:colOff>
      <xdr:row>568</xdr:row>
      <xdr:rowOff>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568</xdr:row>
      <xdr:rowOff>0</xdr:rowOff>
    </xdr:from>
    <xdr:to>
      <xdr:col>4</xdr:col>
      <xdr:colOff>0</xdr:colOff>
      <xdr:row>569</xdr:row>
      <xdr:rowOff>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570</xdr:row>
      <xdr:rowOff>0</xdr:rowOff>
    </xdr:from>
    <xdr:to>
      <xdr:col>4</xdr:col>
      <xdr:colOff>0</xdr:colOff>
      <xdr:row>571</xdr:row>
      <xdr:rowOff>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571</xdr:row>
      <xdr:rowOff>0</xdr:rowOff>
    </xdr:from>
    <xdr:to>
      <xdr:col>4</xdr:col>
      <xdr:colOff>0</xdr:colOff>
      <xdr:row>572</xdr:row>
      <xdr:rowOff>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572</xdr:row>
      <xdr:rowOff>0</xdr:rowOff>
    </xdr:from>
    <xdr:to>
      <xdr:col>4</xdr:col>
      <xdr:colOff>0</xdr:colOff>
      <xdr:row>573</xdr:row>
      <xdr:rowOff>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573</xdr:row>
      <xdr:rowOff>0</xdr:rowOff>
    </xdr:from>
    <xdr:to>
      <xdr:col>4</xdr:col>
      <xdr:colOff>0</xdr:colOff>
      <xdr:row>574</xdr:row>
      <xdr:rowOff>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574</xdr:row>
      <xdr:rowOff>0</xdr:rowOff>
    </xdr:from>
    <xdr:to>
      <xdr:col>4</xdr:col>
      <xdr:colOff>0</xdr:colOff>
      <xdr:row>575</xdr:row>
      <xdr:rowOff>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575</xdr:row>
      <xdr:rowOff>0</xdr:rowOff>
    </xdr:from>
    <xdr:to>
      <xdr:col>4</xdr:col>
      <xdr:colOff>0</xdr:colOff>
      <xdr:row>576</xdr:row>
      <xdr:rowOff>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576</xdr:row>
      <xdr:rowOff>0</xdr:rowOff>
    </xdr:from>
    <xdr:to>
      <xdr:col>4</xdr:col>
      <xdr:colOff>0</xdr:colOff>
      <xdr:row>577</xdr:row>
      <xdr:rowOff>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577</xdr:row>
      <xdr:rowOff>0</xdr:rowOff>
    </xdr:from>
    <xdr:to>
      <xdr:col>4</xdr:col>
      <xdr:colOff>0</xdr:colOff>
      <xdr:row>578</xdr:row>
      <xdr:rowOff>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578</xdr:row>
      <xdr:rowOff>0</xdr:rowOff>
    </xdr:from>
    <xdr:to>
      <xdr:col>4</xdr:col>
      <xdr:colOff>0</xdr:colOff>
      <xdr:row>579</xdr:row>
      <xdr:rowOff>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579</xdr:row>
      <xdr:rowOff>0</xdr:rowOff>
    </xdr:from>
    <xdr:to>
      <xdr:col>4</xdr:col>
      <xdr:colOff>0</xdr:colOff>
      <xdr:row>580</xdr:row>
      <xdr:rowOff>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581</xdr:row>
      <xdr:rowOff>0</xdr:rowOff>
    </xdr:from>
    <xdr:to>
      <xdr:col>4</xdr:col>
      <xdr:colOff>0</xdr:colOff>
      <xdr:row>582</xdr:row>
      <xdr:rowOff>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582</xdr:row>
      <xdr:rowOff>0</xdr:rowOff>
    </xdr:from>
    <xdr:to>
      <xdr:col>4</xdr:col>
      <xdr:colOff>0</xdr:colOff>
      <xdr:row>583</xdr:row>
      <xdr:rowOff>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583</xdr:row>
      <xdr:rowOff>0</xdr:rowOff>
    </xdr:from>
    <xdr:to>
      <xdr:col>4</xdr:col>
      <xdr:colOff>0</xdr:colOff>
      <xdr:row>584</xdr:row>
      <xdr:rowOff>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584</xdr:row>
      <xdr:rowOff>0</xdr:rowOff>
    </xdr:from>
    <xdr:to>
      <xdr:col>4</xdr:col>
      <xdr:colOff>0</xdr:colOff>
      <xdr:row>585</xdr:row>
      <xdr:rowOff>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585</xdr:row>
      <xdr:rowOff>0</xdr:rowOff>
    </xdr:from>
    <xdr:to>
      <xdr:col>4</xdr:col>
      <xdr:colOff>0</xdr:colOff>
      <xdr:row>586</xdr:row>
      <xdr:rowOff>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586</xdr:row>
      <xdr:rowOff>0</xdr:rowOff>
    </xdr:from>
    <xdr:to>
      <xdr:col>4</xdr:col>
      <xdr:colOff>0</xdr:colOff>
      <xdr:row>587</xdr:row>
      <xdr:rowOff>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587</xdr:row>
      <xdr:rowOff>0</xdr:rowOff>
    </xdr:from>
    <xdr:to>
      <xdr:col>4</xdr:col>
      <xdr:colOff>0</xdr:colOff>
      <xdr:row>588</xdr:row>
      <xdr:rowOff>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5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588</xdr:row>
      <xdr:rowOff>0</xdr:rowOff>
    </xdr:from>
    <xdr:to>
      <xdr:col>4</xdr:col>
      <xdr:colOff>0</xdr:colOff>
      <xdr:row>589</xdr:row>
      <xdr:rowOff>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5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590</xdr:row>
      <xdr:rowOff>0</xdr:rowOff>
    </xdr:from>
    <xdr:to>
      <xdr:col>4</xdr:col>
      <xdr:colOff>0</xdr:colOff>
      <xdr:row>591</xdr:row>
      <xdr:rowOff>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591</xdr:row>
      <xdr:rowOff>0</xdr:rowOff>
    </xdr:from>
    <xdr:to>
      <xdr:col>4</xdr:col>
      <xdr:colOff>0</xdr:colOff>
      <xdr:row>592</xdr:row>
      <xdr:rowOff>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592</xdr:row>
      <xdr:rowOff>0</xdr:rowOff>
    </xdr:from>
    <xdr:to>
      <xdr:col>4</xdr:col>
      <xdr:colOff>0</xdr:colOff>
      <xdr:row>593</xdr:row>
      <xdr:rowOff>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593</xdr:row>
      <xdr:rowOff>0</xdr:rowOff>
    </xdr:from>
    <xdr:to>
      <xdr:col>4</xdr:col>
      <xdr:colOff>0</xdr:colOff>
      <xdr:row>594</xdr:row>
      <xdr:rowOff>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595</xdr:row>
      <xdr:rowOff>0</xdr:rowOff>
    </xdr:from>
    <xdr:to>
      <xdr:col>4</xdr:col>
      <xdr:colOff>0</xdr:colOff>
      <xdr:row>596</xdr:row>
      <xdr:rowOff>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5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596</xdr:row>
      <xdr:rowOff>0</xdr:rowOff>
    </xdr:from>
    <xdr:to>
      <xdr:col>4</xdr:col>
      <xdr:colOff>0</xdr:colOff>
      <xdr:row>597</xdr:row>
      <xdr:rowOff>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597</xdr:row>
      <xdr:rowOff>0</xdr:rowOff>
    </xdr:from>
    <xdr:to>
      <xdr:col>4</xdr:col>
      <xdr:colOff>0</xdr:colOff>
      <xdr:row>598</xdr:row>
      <xdr:rowOff>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598</xdr:row>
      <xdr:rowOff>0</xdr:rowOff>
    </xdr:from>
    <xdr:to>
      <xdr:col>4</xdr:col>
      <xdr:colOff>0</xdr:colOff>
      <xdr:row>599</xdr:row>
      <xdr:rowOff>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599</xdr:row>
      <xdr:rowOff>0</xdr:rowOff>
    </xdr:from>
    <xdr:to>
      <xdr:col>4</xdr:col>
      <xdr:colOff>0</xdr:colOff>
      <xdr:row>600</xdr:row>
      <xdr:rowOff>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600</xdr:row>
      <xdr:rowOff>0</xdr:rowOff>
    </xdr:from>
    <xdr:to>
      <xdr:col>4</xdr:col>
      <xdr:colOff>0</xdr:colOff>
      <xdr:row>601</xdr:row>
      <xdr:rowOff>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602</xdr:row>
      <xdr:rowOff>0</xdr:rowOff>
    </xdr:from>
    <xdr:to>
      <xdr:col>4</xdr:col>
      <xdr:colOff>0</xdr:colOff>
      <xdr:row>603</xdr:row>
      <xdr:rowOff>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5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603</xdr:row>
      <xdr:rowOff>0</xdr:rowOff>
    </xdr:from>
    <xdr:to>
      <xdr:col>4</xdr:col>
      <xdr:colOff>0</xdr:colOff>
      <xdr:row>604</xdr:row>
      <xdr:rowOff>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604</xdr:row>
      <xdr:rowOff>0</xdr:rowOff>
    </xdr:from>
    <xdr:to>
      <xdr:col>4</xdr:col>
      <xdr:colOff>0</xdr:colOff>
      <xdr:row>605</xdr:row>
      <xdr:rowOff>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5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605</xdr:row>
      <xdr:rowOff>0</xdr:rowOff>
    </xdr:from>
    <xdr:to>
      <xdr:col>4</xdr:col>
      <xdr:colOff>0</xdr:colOff>
      <xdr:row>606</xdr:row>
      <xdr:rowOff>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606</xdr:row>
      <xdr:rowOff>0</xdr:rowOff>
    </xdr:from>
    <xdr:to>
      <xdr:col>4</xdr:col>
      <xdr:colOff>0</xdr:colOff>
      <xdr:row>607</xdr:row>
      <xdr:rowOff>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5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607</xdr:row>
      <xdr:rowOff>0</xdr:rowOff>
    </xdr:from>
    <xdr:to>
      <xdr:col>4</xdr:col>
      <xdr:colOff>0</xdr:colOff>
      <xdr:row>608</xdr:row>
      <xdr:rowOff>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5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608</xdr:row>
      <xdr:rowOff>0</xdr:rowOff>
    </xdr:from>
    <xdr:to>
      <xdr:col>4</xdr:col>
      <xdr:colOff>0</xdr:colOff>
      <xdr:row>609</xdr:row>
      <xdr:rowOff>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609</xdr:row>
      <xdr:rowOff>0</xdr:rowOff>
    </xdr:from>
    <xdr:to>
      <xdr:col>4</xdr:col>
      <xdr:colOff>0</xdr:colOff>
      <xdr:row>610</xdr:row>
      <xdr:rowOff>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610</xdr:row>
      <xdr:rowOff>0</xdr:rowOff>
    </xdr:from>
    <xdr:to>
      <xdr:col>4</xdr:col>
      <xdr:colOff>0</xdr:colOff>
      <xdr:row>611</xdr:row>
      <xdr:rowOff>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5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611</xdr:row>
      <xdr:rowOff>0</xdr:rowOff>
    </xdr:from>
    <xdr:to>
      <xdr:col>4</xdr:col>
      <xdr:colOff>0</xdr:colOff>
      <xdr:row>612</xdr:row>
      <xdr:rowOff>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613</xdr:row>
      <xdr:rowOff>0</xdr:rowOff>
    </xdr:from>
    <xdr:to>
      <xdr:col>4</xdr:col>
      <xdr:colOff>0</xdr:colOff>
      <xdr:row>614</xdr:row>
      <xdr:rowOff>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5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614</xdr:row>
      <xdr:rowOff>0</xdr:rowOff>
    </xdr:from>
    <xdr:to>
      <xdr:col>4</xdr:col>
      <xdr:colOff>0</xdr:colOff>
      <xdr:row>615</xdr:row>
      <xdr:rowOff>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615</xdr:row>
      <xdr:rowOff>0</xdr:rowOff>
    </xdr:from>
    <xdr:to>
      <xdr:col>4</xdr:col>
      <xdr:colOff>0</xdr:colOff>
      <xdr:row>616</xdr:row>
      <xdr:rowOff>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616</xdr:row>
      <xdr:rowOff>0</xdr:rowOff>
    </xdr:from>
    <xdr:to>
      <xdr:col>4</xdr:col>
      <xdr:colOff>0</xdr:colOff>
      <xdr:row>617</xdr:row>
      <xdr:rowOff>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5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617</xdr:row>
      <xdr:rowOff>0</xdr:rowOff>
    </xdr:from>
    <xdr:to>
      <xdr:col>4</xdr:col>
      <xdr:colOff>0</xdr:colOff>
      <xdr:row>618</xdr:row>
      <xdr:rowOff>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5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618</xdr:row>
      <xdr:rowOff>0</xdr:rowOff>
    </xdr:from>
    <xdr:to>
      <xdr:col>4</xdr:col>
      <xdr:colOff>0</xdr:colOff>
      <xdr:row>619</xdr:row>
      <xdr:rowOff>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5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619</xdr:row>
      <xdr:rowOff>0</xdr:rowOff>
    </xdr:from>
    <xdr:to>
      <xdr:col>4</xdr:col>
      <xdr:colOff>0</xdr:colOff>
      <xdr:row>620</xdr:row>
      <xdr:rowOff>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5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620</xdr:row>
      <xdr:rowOff>0</xdr:rowOff>
    </xdr:from>
    <xdr:to>
      <xdr:col>4</xdr:col>
      <xdr:colOff>0</xdr:colOff>
      <xdr:row>621</xdr:row>
      <xdr:rowOff>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5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621</xdr:row>
      <xdr:rowOff>0</xdr:rowOff>
    </xdr:from>
    <xdr:to>
      <xdr:col>4</xdr:col>
      <xdr:colOff>0</xdr:colOff>
      <xdr:row>622</xdr:row>
      <xdr:rowOff>0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5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622</xdr:row>
      <xdr:rowOff>0</xdr:rowOff>
    </xdr:from>
    <xdr:to>
      <xdr:col>4</xdr:col>
      <xdr:colOff>0</xdr:colOff>
      <xdr:row>623</xdr:row>
      <xdr:rowOff>0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5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623</xdr:row>
      <xdr:rowOff>0</xdr:rowOff>
    </xdr:from>
    <xdr:to>
      <xdr:col>4</xdr:col>
      <xdr:colOff>0</xdr:colOff>
      <xdr:row>624</xdr:row>
      <xdr:rowOff>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5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624</xdr:row>
      <xdr:rowOff>0</xdr:rowOff>
    </xdr:from>
    <xdr:to>
      <xdr:col>4</xdr:col>
      <xdr:colOff>0</xdr:colOff>
      <xdr:row>625</xdr:row>
      <xdr:rowOff>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625</xdr:row>
      <xdr:rowOff>0</xdr:rowOff>
    </xdr:from>
    <xdr:to>
      <xdr:col>4</xdr:col>
      <xdr:colOff>0</xdr:colOff>
      <xdr:row>626</xdr:row>
      <xdr:rowOff>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626</xdr:row>
      <xdr:rowOff>0</xdr:rowOff>
    </xdr:from>
    <xdr:to>
      <xdr:col>4</xdr:col>
      <xdr:colOff>0</xdr:colOff>
      <xdr:row>627</xdr:row>
      <xdr:rowOff>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5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627</xdr:row>
      <xdr:rowOff>0</xdr:rowOff>
    </xdr:from>
    <xdr:to>
      <xdr:col>4</xdr:col>
      <xdr:colOff>0</xdr:colOff>
      <xdr:row>628</xdr:row>
      <xdr:rowOff>0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5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628</xdr:row>
      <xdr:rowOff>0</xdr:rowOff>
    </xdr:from>
    <xdr:to>
      <xdr:col>4</xdr:col>
      <xdr:colOff>0</xdr:colOff>
      <xdr:row>629</xdr:row>
      <xdr:rowOff>0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5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629</xdr:row>
      <xdr:rowOff>0</xdr:rowOff>
    </xdr:from>
    <xdr:to>
      <xdr:col>4</xdr:col>
      <xdr:colOff>0</xdr:colOff>
      <xdr:row>630</xdr:row>
      <xdr:rowOff>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5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630</xdr:row>
      <xdr:rowOff>0</xdr:rowOff>
    </xdr:from>
    <xdr:to>
      <xdr:col>4</xdr:col>
      <xdr:colOff>0</xdr:colOff>
      <xdr:row>631</xdr:row>
      <xdr:rowOff>0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5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631</xdr:row>
      <xdr:rowOff>0</xdr:rowOff>
    </xdr:from>
    <xdr:to>
      <xdr:col>4</xdr:col>
      <xdr:colOff>0</xdr:colOff>
      <xdr:row>632</xdr:row>
      <xdr:rowOff>0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5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632</xdr:row>
      <xdr:rowOff>0</xdr:rowOff>
    </xdr:from>
    <xdr:to>
      <xdr:col>4</xdr:col>
      <xdr:colOff>0</xdr:colOff>
      <xdr:row>633</xdr:row>
      <xdr:rowOff>0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5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633</xdr:row>
      <xdr:rowOff>0</xdr:rowOff>
    </xdr:from>
    <xdr:to>
      <xdr:col>4</xdr:col>
      <xdr:colOff>0</xdr:colOff>
      <xdr:row>634</xdr:row>
      <xdr:rowOff>0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5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634</xdr:row>
      <xdr:rowOff>0</xdr:rowOff>
    </xdr:from>
    <xdr:to>
      <xdr:col>4</xdr:col>
      <xdr:colOff>0</xdr:colOff>
      <xdr:row>635</xdr:row>
      <xdr:rowOff>0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5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635</xdr:row>
      <xdr:rowOff>0</xdr:rowOff>
    </xdr:from>
    <xdr:to>
      <xdr:col>4</xdr:col>
      <xdr:colOff>0</xdr:colOff>
      <xdr:row>636</xdr:row>
      <xdr:rowOff>0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5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636</xdr:row>
      <xdr:rowOff>0</xdr:rowOff>
    </xdr:from>
    <xdr:to>
      <xdr:col>4</xdr:col>
      <xdr:colOff>0</xdr:colOff>
      <xdr:row>637</xdr:row>
      <xdr:rowOff>0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5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637</xdr:row>
      <xdr:rowOff>0</xdr:rowOff>
    </xdr:from>
    <xdr:to>
      <xdr:col>4</xdr:col>
      <xdr:colOff>0</xdr:colOff>
      <xdr:row>638</xdr:row>
      <xdr:rowOff>0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5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638</xdr:row>
      <xdr:rowOff>0</xdr:rowOff>
    </xdr:from>
    <xdr:to>
      <xdr:col>4</xdr:col>
      <xdr:colOff>0</xdr:colOff>
      <xdr:row>639</xdr:row>
      <xdr:rowOff>0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5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639</xdr:row>
      <xdr:rowOff>0</xdr:rowOff>
    </xdr:from>
    <xdr:to>
      <xdr:col>4</xdr:col>
      <xdr:colOff>0</xdr:colOff>
      <xdr:row>640</xdr:row>
      <xdr:rowOff>0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5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640</xdr:row>
      <xdr:rowOff>0</xdr:rowOff>
    </xdr:from>
    <xdr:to>
      <xdr:col>4</xdr:col>
      <xdr:colOff>0</xdr:colOff>
      <xdr:row>641</xdr:row>
      <xdr:rowOff>0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5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642</xdr:row>
      <xdr:rowOff>0</xdr:rowOff>
    </xdr:from>
    <xdr:to>
      <xdr:col>4</xdr:col>
      <xdr:colOff>0</xdr:colOff>
      <xdr:row>643</xdr:row>
      <xdr:rowOff>0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5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643</xdr:row>
      <xdr:rowOff>0</xdr:rowOff>
    </xdr:from>
    <xdr:to>
      <xdr:col>4</xdr:col>
      <xdr:colOff>0</xdr:colOff>
      <xdr:row>644</xdr:row>
      <xdr:rowOff>0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5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644</xdr:row>
      <xdr:rowOff>0</xdr:rowOff>
    </xdr:from>
    <xdr:to>
      <xdr:col>4</xdr:col>
      <xdr:colOff>0</xdr:colOff>
      <xdr:row>645</xdr:row>
      <xdr:rowOff>0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645</xdr:row>
      <xdr:rowOff>0</xdr:rowOff>
    </xdr:from>
    <xdr:to>
      <xdr:col>4</xdr:col>
      <xdr:colOff>0</xdr:colOff>
      <xdr:row>646</xdr:row>
      <xdr:rowOff>0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646</xdr:row>
      <xdr:rowOff>0</xdr:rowOff>
    </xdr:from>
    <xdr:to>
      <xdr:col>4</xdr:col>
      <xdr:colOff>0</xdr:colOff>
      <xdr:row>647</xdr:row>
      <xdr:rowOff>0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647</xdr:row>
      <xdr:rowOff>0</xdr:rowOff>
    </xdr:from>
    <xdr:to>
      <xdr:col>4</xdr:col>
      <xdr:colOff>0</xdr:colOff>
      <xdr:row>648</xdr:row>
      <xdr:rowOff>0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648</xdr:row>
      <xdr:rowOff>0</xdr:rowOff>
    </xdr:from>
    <xdr:to>
      <xdr:col>4</xdr:col>
      <xdr:colOff>0</xdr:colOff>
      <xdr:row>649</xdr:row>
      <xdr:rowOff>0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649</xdr:row>
      <xdr:rowOff>0</xdr:rowOff>
    </xdr:from>
    <xdr:to>
      <xdr:col>4</xdr:col>
      <xdr:colOff>0</xdr:colOff>
      <xdr:row>650</xdr:row>
      <xdr:rowOff>0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5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650</xdr:row>
      <xdr:rowOff>0</xdr:rowOff>
    </xdr:from>
    <xdr:to>
      <xdr:col>4</xdr:col>
      <xdr:colOff>0</xdr:colOff>
      <xdr:row>651</xdr:row>
      <xdr:rowOff>0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5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651</xdr:row>
      <xdr:rowOff>0</xdr:rowOff>
    </xdr:from>
    <xdr:to>
      <xdr:col>4</xdr:col>
      <xdr:colOff>0</xdr:colOff>
      <xdr:row>652</xdr:row>
      <xdr:rowOff>0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5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652</xdr:row>
      <xdr:rowOff>0</xdr:rowOff>
    </xdr:from>
    <xdr:to>
      <xdr:col>4</xdr:col>
      <xdr:colOff>0</xdr:colOff>
      <xdr:row>653</xdr:row>
      <xdr:rowOff>0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5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653</xdr:row>
      <xdr:rowOff>0</xdr:rowOff>
    </xdr:from>
    <xdr:to>
      <xdr:col>4</xdr:col>
      <xdr:colOff>0</xdr:colOff>
      <xdr:row>654</xdr:row>
      <xdr:rowOff>0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5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654</xdr:row>
      <xdr:rowOff>0</xdr:rowOff>
    </xdr:from>
    <xdr:to>
      <xdr:col>4</xdr:col>
      <xdr:colOff>0</xdr:colOff>
      <xdr:row>655</xdr:row>
      <xdr:rowOff>0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5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655</xdr:row>
      <xdr:rowOff>0</xdr:rowOff>
    </xdr:from>
    <xdr:to>
      <xdr:col>4</xdr:col>
      <xdr:colOff>0</xdr:colOff>
      <xdr:row>656</xdr:row>
      <xdr:rowOff>0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5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656</xdr:row>
      <xdr:rowOff>0</xdr:rowOff>
    </xdr:from>
    <xdr:to>
      <xdr:col>4</xdr:col>
      <xdr:colOff>0</xdr:colOff>
      <xdr:row>657</xdr:row>
      <xdr:rowOff>0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5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657</xdr:row>
      <xdr:rowOff>0</xdr:rowOff>
    </xdr:from>
    <xdr:to>
      <xdr:col>4</xdr:col>
      <xdr:colOff>0</xdr:colOff>
      <xdr:row>658</xdr:row>
      <xdr:rowOff>0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5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658</xdr:row>
      <xdr:rowOff>0</xdr:rowOff>
    </xdr:from>
    <xdr:to>
      <xdr:col>4</xdr:col>
      <xdr:colOff>0</xdr:colOff>
      <xdr:row>659</xdr:row>
      <xdr:rowOff>0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5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659</xdr:row>
      <xdr:rowOff>0</xdr:rowOff>
    </xdr:from>
    <xdr:to>
      <xdr:col>4</xdr:col>
      <xdr:colOff>0</xdr:colOff>
      <xdr:row>660</xdr:row>
      <xdr:rowOff>0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5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660</xdr:row>
      <xdr:rowOff>0</xdr:rowOff>
    </xdr:from>
    <xdr:to>
      <xdr:col>4</xdr:col>
      <xdr:colOff>0</xdr:colOff>
      <xdr:row>661</xdr:row>
      <xdr:rowOff>0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5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661</xdr:row>
      <xdr:rowOff>0</xdr:rowOff>
    </xdr:from>
    <xdr:to>
      <xdr:col>4</xdr:col>
      <xdr:colOff>0</xdr:colOff>
      <xdr:row>662</xdr:row>
      <xdr:rowOff>0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5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662</xdr:row>
      <xdr:rowOff>0</xdr:rowOff>
    </xdr:from>
    <xdr:to>
      <xdr:col>4</xdr:col>
      <xdr:colOff>0</xdr:colOff>
      <xdr:row>663</xdr:row>
      <xdr:rowOff>0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5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663</xdr:row>
      <xdr:rowOff>0</xdr:rowOff>
    </xdr:from>
    <xdr:to>
      <xdr:col>4</xdr:col>
      <xdr:colOff>0</xdr:colOff>
      <xdr:row>664</xdr:row>
      <xdr:rowOff>0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5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664</xdr:row>
      <xdr:rowOff>0</xdr:rowOff>
    </xdr:from>
    <xdr:to>
      <xdr:col>4</xdr:col>
      <xdr:colOff>0</xdr:colOff>
      <xdr:row>665</xdr:row>
      <xdr:rowOff>0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5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665</xdr:row>
      <xdr:rowOff>0</xdr:rowOff>
    </xdr:from>
    <xdr:to>
      <xdr:col>4</xdr:col>
      <xdr:colOff>0</xdr:colOff>
      <xdr:row>666</xdr:row>
      <xdr:rowOff>0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5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666</xdr:row>
      <xdr:rowOff>0</xdr:rowOff>
    </xdr:from>
    <xdr:to>
      <xdr:col>4</xdr:col>
      <xdr:colOff>0</xdr:colOff>
      <xdr:row>667</xdr:row>
      <xdr:rowOff>0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5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667</xdr:row>
      <xdr:rowOff>0</xdr:rowOff>
    </xdr:from>
    <xdr:to>
      <xdr:col>4</xdr:col>
      <xdr:colOff>0</xdr:colOff>
      <xdr:row>668</xdr:row>
      <xdr:rowOff>0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5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668</xdr:row>
      <xdr:rowOff>0</xdr:rowOff>
    </xdr:from>
    <xdr:to>
      <xdr:col>4</xdr:col>
      <xdr:colOff>0</xdr:colOff>
      <xdr:row>669</xdr:row>
      <xdr:rowOff>0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5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669</xdr:row>
      <xdr:rowOff>0</xdr:rowOff>
    </xdr:from>
    <xdr:to>
      <xdr:col>4</xdr:col>
      <xdr:colOff>0</xdr:colOff>
      <xdr:row>670</xdr:row>
      <xdr:rowOff>0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5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670</xdr:row>
      <xdr:rowOff>0</xdr:rowOff>
    </xdr:from>
    <xdr:to>
      <xdr:col>4</xdr:col>
      <xdr:colOff>0</xdr:colOff>
      <xdr:row>671</xdr:row>
      <xdr:rowOff>0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5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671</xdr:row>
      <xdr:rowOff>0</xdr:rowOff>
    </xdr:from>
    <xdr:to>
      <xdr:col>4</xdr:col>
      <xdr:colOff>0</xdr:colOff>
      <xdr:row>672</xdr:row>
      <xdr:rowOff>0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5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672</xdr:row>
      <xdr:rowOff>0</xdr:rowOff>
    </xdr:from>
    <xdr:to>
      <xdr:col>4</xdr:col>
      <xdr:colOff>0</xdr:colOff>
      <xdr:row>673</xdr:row>
      <xdr:rowOff>0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5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673</xdr:row>
      <xdr:rowOff>0</xdr:rowOff>
    </xdr:from>
    <xdr:to>
      <xdr:col>4</xdr:col>
      <xdr:colOff>0</xdr:colOff>
      <xdr:row>674</xdr:row>
      <xdr:rowOff>0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5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674</xdr:row>
      <xdr:rowOff>0</xdr:rowOff>
    </xdr:from>
    <xdr:to>
      <xdr:col>4</xdr:col>
      <xdr:colOff>0</xdr:colOff>
      <xdr:row>675</xdr:row>
      <xdr:rowOff>0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5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675</xdr:row>
      <xdr:rowOff>0</xdr:rowOff>
    </xdr:from>
    <xdr:to>
      <xdr:col>4</xdr:col>
      <xdr:colOff>0</xdr:colOff>
      <xdr:row>676</xdr:row>
      <xdr:rowOff>0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5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676</xdr:row>
      <xdr:rowOff>0</xdr:rowOff>
    </xdr:from>
    <xdr:to>
      <xdr:col>4</xdr:col>
      <xdr:colOff>0</xdr:colOff>
      <xdr:row>677</xdr:row>
      <xdr:rowOff>0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5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677</xdr:row>
      <xdr:rowOff>0</xdr:rowOff>
    </xdr:from>
    <xdr:to>
      <xdr:col>4</xdr:col>
      <xdr:colOff>0</xdr:colOff>
      <xdr:row>678</xdr:row>
      <xdr:rowOff>0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5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678</xdr:row>
      <xdr:rowOff>0</xdr:rowOff>
    </xdr:from>
    <xdr:to>
      <xdr:col>4</xdr:col>
      <xdr:colOff>0</xdr:colOff>
      <xdr:row>679</xdr:row>
      <xdr:rowOff>0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5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679</xdr:row>
      <xdr:rowOff>0</xdr:rowOff>
    </xdr:from>
    <xdr:to>
      <xdr:col>4</xdr:col>
      <xdr:colOff>0</xdr:colOff>
      <xdr:row>680</xdr:row>
      <xdr:rowOff>0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5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682</xdr:row>
      <xdr:rowOff>0</xdr:rowOff>
    </xdr:from>
    <xdr:to>
      <xdr:col>4</xdr:col>
      <xdr:colOff>0</xdr:colOff>
      <xdr:row>683</xdr:row>
      <xdr:rowOff>0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5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683</xdr:row>
      <xdr:rowOff>0</xdr:rowOff>
    </xdr:from>
    <xdr:to>
      <xdr:col>4</xdr:col>
      <xdr:colOff>0</xdr:colOff>
      <xdr:row>684</xdr:row>
      <xdr:rowOff>0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5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684</xdr:row>
      <xdr:rowOff>0</xdr:rowOff>
    </xdr:from>
    <xdr:to>
      <xdr:col>4</xdr:col>
      <xdr:colOff>0</xdr:colOff>
      <xdr:row>685</xdr:row>
      <xdr:rowOff>0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5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685</xdr:row>
      <xdr:rowOff>0</xdr:rowOff>
    </xdr:from>
    <xdr:to>
      <xdr:col>4</xdr:col>
      <xdr:colOff>0</xdr:colOff>
      <xdr:row>686</xdr:row>
      <xdr:rowOff>0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5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686</xdr:row>
      <xdr:rowOff>0</xdr:rowOff>
    </xdr:from>
    <xdr:to>
      <xdr:col>4</xdr:col>
      <xdr:colOff>0</xdr:colOff>
      <xdr:row>687</xdr:row>
      <xdr:rowOff>0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5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687</xdr:row>
      <xdr:rowOff>0</xdr:rowOff>
    </xdr:from>
    <xdr:to>
      <xdr:col>4</xdr:col>
      <xdr:colOff>0</xdr:colOff>
      <xdr:row>688</xdr:row>
      <xdr:rowOff>0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5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688</xdr:row>
      <xdr:rowOff>0</xdr:rowOff>
    </xdr:from>
    <xdr:to>
      <xdr:col>4</xdr:col>
      <xdr:colOff>0</xdr:colOff>
      <xdr:row>689</xdr:row>
      <xdr:rowOff>0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5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689</xdr:row>
      <xdr:rowOff>0</xdr:rowOff>
    </xdr:from>
    <xdr:to>
      <xdr:col>4</xdr:col>
      <xdr:colOff>0</xdr:colOff>
      <xdr:row>690</xdr:row>
      <xdr:rowOff>0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5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690</xdr:row>
      <xdr:rowOff>0</xdr:rowOff>
    </xdr:from>
    <xdr:to>
      <xdr:col>4</xdr:col>
      <xdr:colOff>0</xdr:colOff>
      <xdr:row>691</xdr:row>
      <xdr:rowOff>0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5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691</xdr:row>
      <xdr:rowOff>0</xdr:rowOff>
    </xdr:from>
    <xdr:to>
      <xdr:col>4</xdr:col>
      <xdr:colOff>0</xdr:colOff>
      <xdr:row>692</xdr:row>
      <xdr:rowOff>0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5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692</xdr:row>
      <xdr:rowOff>0</xdr:rowOff>
    </xdr:from>
    <xdr:to>
      <xdr:col>4</xdr:col>
      <xdr:colOff>0</xdr:colOff>
      <xdr:row>693</xdr:row>
      <xdr:rowOff>0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5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693</xdr:row>
      <xdr:rowOff>0</xdr:rowOff>
    </xdr:from>
    <xdr:to>
      <xdr:col>4</xdr:col>
      <xdr:colOff>0</xdr:colOff>
      <xdr:row>694</xdr:row>
      <xdr:rowOff>0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5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695</xdr:row>
      <xdr:rowOff>0</xdr:rowOff>
    </xdr:from>
    <xdr:to>
      <xdr:col>4</xdr:col>
      <xdr:colOff>0</xdr:colOff>
      <xdr:row>696</xdr:row>
      <xdr:rowOff>0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5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696</xdr:row>
      <xdr:rowOff>0</xdr:rowOff>
    </xdr:from>
    <xdr:to>
      <xdr:col>4</xdr:col>
      <xdr:colOff>0</xdr:colOff>
      <xdr:row>697</xdr:row>
      <xdr:rowOff>0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5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697</xdr:row>
      <xdr:rowOff>0</xdr:rowOff>
    </xdr:from>
    <xdr:to>
      <xdr:col>4</xdr:col>
      <xdr:colOff>0</xdr:colOff>
      <xdr:row>698</xdr:row>
      <xdr:rowOff>0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5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698</xdr:row>
      <xdr:rowOff>0</xdr:rowOff>
    </xdr:from>
    <xdr:to>
      <xdr:col>4</xdr:col>
      <xdr:colOff>0</xdr:colOff>
      <xdr:row>699</xdr:row>
      <xdr:rowOff>0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5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699</xdr:row>
      <xdr:rowOff>0</xdr:rowOff>
    </xdr:from>
    <xdr:to>
      <xdr:col>4</xdr:col>
      <xdr:colOff>0</xdr:colOff>
      <xdr:row>700</xdr:row>
      <xdr:rowOff>0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5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700</xdr:row>
      <xdr:rowOff>0</xdr:rowOff>
    </xdr:from>
    <xdr:to>
      <xdr:col>4</xdr:col>
      <xdr:colOff>0</xdr:colOff>
      <xdr:row>701</xdr:row>
      <xdr:rowOff>0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6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701</xdr:row>
      <xdr:rowOff>0</xdr:rowOff>
    </xdr:from>
    <xdr:to>
      <xdr:col>4</xdr:col>
      <xdr:colOff>0</xdr:colOff>
      <xdr:row>702</xdr:row>
      <xdr:rowOff>0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6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702</xdr:row>
      <xdr:rowOff>0</xdr:rowOff>
    </xdr:from>
    <xdr:to>
      <xdr:col>4</xdr:col>
      <xdr:colOff>0</xdr:colOff>
      <xdr:row>703</xdr:row>
      <xdr:rowOff>0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6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703</xdr:row>
      <xdr:rowOff>0</xdr:rowOff>
    </xdr:from>
    <xdr:to>
      <xdr:col>4</xdr:col>
      <xdr:colOff>0</xdr:colOff>
      <xdr:row>704</xdr:row>
      <xdr:rowOff>0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6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705</xdr:row>
      <xdr:rowOff>0</xdr:rowOff>
    </xdr:from>
    <xdr:to>
      <xdr:col>4</xdr:col>
      <xdr:colOff>0</xdr:colOff>
      <xdr:row>706</xdr:row>
      <xdr:rowOff>0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6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706</xdr:row>
      <xdr:rowOff>0</xdr:rowOff>
    </xdr:from>
    <xdr:to>
      <xdr:col>4</xdr:col>
      <xdr:colOff>0</xdr:colOff>
      <xdr:row>707</xdr:row>
      <xdr:rowOff>0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6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707</xdr:row>
      <xdr:rowOff>0</xdr:rowOff>
    </xdr:from>
    <xdr:to>
      <xdr:col>4</xdr:col>
      <xdr:colOff>0</xdr:colOff>
      <xdr:row>708</xdr:row>
      <xdr:rowOff>0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6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708</xdr:row>
      <xdr:rowOff>0</xdr:rowOff>
    </xdr:from>
    <xdr:to>
      <xdr:col>4</xdr:col>
      <xdr:colOff>0</xdr:colOff>
      <xdr:row>709</xdr:row>
      <xdr:rowOff>0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6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709</xdr:row>
      <xdr:rowOff>0</xdr:rowOff>
    </xdr:from>
    <xdr:to>
      <xdr:col>4</xdr:col>
      <xdr:colOff>0</xdr:colOff>
      <xdr:row>710</xdr:row>
      <xdr:rowOff>0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6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710</xdr:row>
      <xdr:rowOff>0</xdr:rowOff>
    </xdr:from>
    <xdr:to>
      <xdr:col>4</xdr:col>
      <xdr:colOff>0</xdr:colOff>
      <xdr:row>711</xdr:row>
      <xdr:rowOff>0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6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711</xdr:row>
      <xdr:rowOff>0</xdr:rowOff>
    </xdr:from>
    <xdr:to>
      <xdr:col>4</xdr:col>
      <xdr:colOff>0</xdr:colOff>
      <xdr:row>712</xdr:row>
      <xdr:rowOff>0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6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712</xdr:row>
      <xdr:rowOff>0</xdr:rowOff>
    </xdr:from>
    <xdr:to>
      <xdr:col>4</xdr:col>
      <xdr:colOff>0</xdr:colOff>
      <xdr:row>713</xdr:row>
      <xdr:rowOff>0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6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713</xdr:row>
      <xdr:rowOff>0</xdr:rowOff>
    </xdr:from>
    <xdr:to>
      <xdr:col>4</xdr:col>
      <xdr:colOff>0</xdr:colOff>
      <xdr:row>714</xdr:row>
      <xdr:rowOff>0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6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714</xdr:row>
      <xdr:rowOff>0</xdr:rowOff>
    </xdr:from>
    <xdr:to>
      <xdr:col>4</xdr:col>
      <xdr:colOff>0</xdr:colOff>
      <xdr:row>715</xdr:row>
      <xdr:rowOff>0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6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715</xdr:row>
      <xdr:rowOff>0</xdr:rowOff>
    </xdr:from>
    <xdr:to>
      <xdr:col>4</xdr:col>
      <xdr:colOff>0</xdr:colOff>
      <xdr:row>716</xdr:row>
      <xdr:rowOff>0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6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717</xdr:row>
      <xdr:rowOff>0</xdr:rowOff>
    </xdr:from>
    <xdr:to>
      <xdr:col>4</xdr:col>
      <xdr:colOff>0</xdr:colOff>
      <xdr:row>718</xdr:row>
      <xdr:rowOff>0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6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718</xdr:row>
      <xdr:rowOff>0</xdr:rowOff>
    </xdr:from>
    <xdr:to>
      <xdr:col>4</xdr:col>
      <xdr:colOff>0</xdr:colOff>
      <xdr:row>719</xdr:row>
      <xdr:rowOff>0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6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719</xdr:row>
      <xdr:rowOff>0</xdr:rowOff>
    </xdr:from>
    <xdr:to>
      <xdr:col>4</xdr:col>
      <xdr:colOff>0</xdr:colOff>
      <xdr:row>720</xdr:row>
      <xdr:rowOff>0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6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720</xdr:row>
      <xdr:rowOff>0</xdr:rowOff>
    </xdr:from>
    <xdr:to>
      <xdr:col>4</xdr:col>
      <xdr:colOff>0</xdr:colOff>
      <xdr:row>721</xdr:row>
      <xdr:rowOff>0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6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721</xdr:row>
      <xdr:rowOff>0</xdr:rowOff>
    </xdr:from>
    <xdr:to>
      <xdr:col>4</xdr:col>
      <xdr:colOff>0</xdr:colOff>
      <xdr:row>722</xdr:row>
      <xdr:rowOff>0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6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722</xdr:row>
      <xdr:rowOff>0</xdr:rowOff>
    </xdr:from>
    <xdr:to>
      <xdr:col>4</xdr:col>
      <xdr:colOff>0</xdr:colOff>
      <xdr:row>723</xdr:row>
      <xdr:rowOff>0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6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724</xdr:row>
      <xdr:rowOff>0</xdr:rowOff>
    </xdr:from>
    <xdr:to>
      <xdr:col>4</xdr:col>
      <xdr:colOff>0</xdr:colOff>
      <xdr:row>725</xdr:row>
      <xdr:rowOff>0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6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725</xdr:row>
      <xdr:rowOff>0</xdr:rowOff>
    </xdr:from>
    <xdr:to>
      <xdr:col>4</xdr:col>
      <xdr:colOff>0</xdr:colOff>
      <xdr:row>726</xdr:row>
      <xdr:rowOff>0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6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726</xdr:row>
      <xdr:rowOff>0</xdr:rowOff>
    </xdr:from>
    <xdr:to>
      <xdr:col>4</xdr:col>
      <xdr:colOff>0</xdr:colOff>
      <xdr:row>727</xdr:row>
      <xdr:rowOff>0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6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727</xdr:row>
      <xdr:rowOff>0</xdr:rowOff>
    </xdr:from>
    <xdr:to>
      <xdr:col>4</xdr:col>
      <xdr:colOff>0</xdr:colOff>
      <xdr:row>728</xdr:row>
      <xdr:rowOff>0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6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728</xdr:row>
      <xdr:rowOff>0</xdr:rowOff>
    </xdr:from>
    <xdr:to>
      <xdr:col>4</xdr:col>
      <xdr:colOff>0</xdr:colOff>
      <xdr:row>729</xdr:row>
      <xdr:rowOff>0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6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729</xdr:row>
      <xdr:rowOff>0</xdr:rowOff>
    </xdr:from>
    <xdr:to>
      <xdr:col>4</xdr:col>
      <xdr:colOff>0</xdr:colOff>
      <xdr:row>730</xdr:row>
      <xdr:rowOff>0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6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731</xdr:row>
      <xdr:rowOff>0</xdr:rowOff>
    </xdr:from>
    <xdr:to>
      <xdr:col>4</xdr:col>
      <xdr:colOff>0</xdr:colOff>
      <xdr:row>732</xdr:row>
      <xdr:rowOff>0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6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732</xdr:row>
      <xdr:rowOff>0</xdr:rowOff>
    </xdr:from>
    <xdr:to>
      <xdr:col>4</xdr:col>
      <xdr:colOff>0</xdr:colOff>
      <xdr:row>733</xdr:row>
      <xdr:rowOff>0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6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733</xdr:row>
      <xdr:rowOff>0</xdr:rowOff>
    </xdr:from>
    <xdr:to>
      <xdr:col>4</xdr:col>
      <xdr:colOff>0</xdr:colOff>
      <xdr:row>734</xdr:row>
      <xdr:rowOff>0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6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734</xdr:row>
      <xdr:rowOff>0</xdr:rowOff>
    </xdr:from>
    <xdr:to>
      <xdr:col>4</xdr:col>
      <xdr:colOff>0</xdr:colOff>
      <xdr:row>735</xdr:row>
      <xdr:rowOff>0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6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735</xdr:row>
      <xdr:rowOff>0</xdr:rowOff>
    </xdr:from>
    <xdr:to>
      <xdr:col>4</xdr:col>
      <xdr:colOff>0</xdr:colOff>
      <xdr:row>736</xdr:row>
      <xdr:rowOff>0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6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737</xdr:row>
      <xdr:rowOff>0</xdr:rowOff>
    </xdr:from>
    <xdr:to>
      <xdr:col>4</xdr:col>
      <xdr:colOff>0</xdr:colOff>
      <xdr:row>738</xdr:row>
      <xdr:rowOff>0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6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738</xdr:row>
      <xdr:rowOff>0</xdr:rowOff>
    </xdr:from>
    <xdr:to>
      <xdr:col>4</xdr:col>
      <xdr:colOff>0</xdr:colOff>
      <xdr:row>739</xdr:row>
      <xdr:rowOff>0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6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739</xdr:row>
      <xdr:rowOff>0</xdr:rowOff>
    </xdr:from>
    <xdr:to>
      <xdr:col>4</xdr:col>
      <xdr:colOff>0</xdr:colOff>
      <xdr:row>740</xdr:row>
      <xdr:rowOff>0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6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740</xdr:row>
      <xdr:rowOff>0</xdr:rowOff>
    </xdr:from>
    <xdr:to>
      <xdr:col>4</xdr:col>
      <xdr:colOff>0</xdr:colOff>
      <xdr:row>741</xdr:row>
      <xdr:rowOff>0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6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741</xdr:row>
      <xdr:rowOff>0</xdr:rowOff>
    </xdr:from>
    <xdr:to>
      <xdr:col>4</xdr:col>
      <xdr:colOff>0</xdr:colOff>
      <xdr:row>742</xdr:row>
      <xdr:rowOff>0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6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743</xdr:row>
      <xdr:rowOff>0</xdr:rowOff>
    </xdr:from>
    <xdr:to>
      <xdr:col>4</xdr:col>
      <xdr:colOff>0</xdr:colOff>
      <xdr:row>744</xdr:row>
      <xdr:rowOff>0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6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744</xdr:row>
      <xdr:rowOff>0</xdr:rowOff>
    </xdr:from>
    <xdr:to>
      <xdr:col>4</xdr:col>
      <xdr:colOff>0</xdr:colOff>
      <xdr:row>745</xdr:row>
      <xdr:rowOff>0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6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745</xdr:row>
      <xdr:rowOff>0</xdr:rowOff>
    </xdr:from>
    <xdr:to>
      <xdr:col>4</xdr:col>
      <xdr:colOff>0</xdr:colOff>
      <xdr:row>746</xdr:row>
      <xdr:rowOff>0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6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746</xdr:row>
      <xdr:rowOff>0</xdr:rowOff>
    </xdr:from>
    <xdr:to>
      <xdr:col>4</xdr:col>
      <xdr:colOff>0</xdr:colOff>
      <xdr:row>747</xdr:row>
      <xdr:rowOff>0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6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747</xdr:row>
      <xdr:rowOff>0</xdr:rowOff>
    </xdr:from>
    <xdr:to>
      <xdr:col>4</xdr:col>
      <xdr:colOff>0</xdr:colOff>
      <xdr:row>748</xdr:row>
      <xdr:rowOff>0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6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748</xdr:row>
      <xdr:rowOff>0</xdr:rowOff>
    </xdr:from>
    <xdr:to>
      <xdr:col>4</xdr:col>
      <xdr:colOff>0</xdr:colOff>
      <xdr:row>749</xdr:row>
      <xdr:rowOff>0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6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749</xdr:row>
      <xdr:rowOff>0</xdr:rowOff>
    </xdr:from>
    <xdr:to>
      <xdr:col>4</xdr:col>
      <xdr:colOff>0</xdr:colOff>
      <xdr:row>750</xdr:row>
      <xdr:rowOff>0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6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750</xdr:row>
      <xdr:rowOff>0</xdr:rowOff>
    </xdr:from>
    <xdr:to>
      <xdr:col>4</xdr:col>
      <xdr:colOff>0</xdr:colOff>
      <xdr:row>751</xdr:row>
      <xdr:rowOff>0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6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752</xdr:row>
      <xdr:rowOff>0</xdr:rowOff>
    </xdr:from>
    <xdr:to>
      <xdr:col>4</xdr:col>
      <xdr:colOff>0</xdr:colOff>
      <xdr:row>753</xdr:row>
      <xdr:rowOff>0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6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753</xdr:row>
      <xdr:rowOff>0</xdr:rowOff>
    </xdr:from>
    <xdr:to>
      <xdr:col>4</xdr:col>
      <xdr:colOff>0</xdr:colOff>
      <xdr:row>754</xdr:row>
      <xdr:rowOff>0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6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754</xdr:row>
      <xdr:rowOff>0</xdr:rowOff>
    </xdr:from>
    <xdr:to>
      <xdr:col>4</xdr:col>
      <xdr:colOff>0</xdr:colOff>
      <xdr:row>755</xdr:row>
      <xdr:rowOff>0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6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755</xdr:row>
      <xdr:rowOff>0</xdr:rowOff>
    </xdr:from>
    <xdr:to>
      <xdr:col>4</xdr:col>
      <xdr:colOff>0</xdr:colOff>
      <xdr:row>756</xdr:row>
      <xdr:rowOff>0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6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756</xdr:row>
      <xdr:rowOff>0</xdr:rowOff>
    </xdr:from>
    <xdr:to>
      <xdr:col>4</xdr:col>
      <xdr:colOff>0</xdr:colOff>
      <xdr:row>757</xdr:row>
      <xdr:rowOff>0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6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757</xdr:row>
      <xdr:rowOff>0</xdr:rowOff>
    </xdr:from>
    <xdr:to>
      <xdr:col>4</xdr:col>
      <xdr:colOff>0</xdr:colOff>
      <xdr:row>758</xdr:row>
      <xdr:rowOff>0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6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758</xdr:row>
      <xdr:rowOff>0</xdr:rowOff>
    </xdr:from>
    <xdr:to>
      <xdr:col>4</xdr:col>
      <xdr:colOff>0</xdr:colOff>
      <xdr:row>759</xdr:row>
      <xdr:rowOff>0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6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759</xdr:row>
      <xdr:rowOff>0</xdr:rowOff>
    </xdr:from>
    <xdr:to>
      <xdr:col>4</xdr:col>
      <xdr:colOff>0</xdr:colOff>
      <xdr:row>760</xdr:row>
      <xdr:rowOff>0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6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760</xdr:row>
      <xdr:rowOff>0</xdr:rowOff>
    </xdr:from>
    <xdr:to>
      <xdr:col>4</xdr:col>
      <xdr:colOff>0</xdr:colOff>
      <xdr:row>761</xdr:row>
      <xdr:rowOff>0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6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761</xdr:row>
      <xdr:rowOff>0</xdr:rowOff>
    </xdr:from>
    <xdr:to>
      <xdr:col>4</xdr:col>
      <xdr:colOff>0</xdr:colOff>
      <xdr:row>762</xdr:row>
      <xdr:rowOff>0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6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762</xdr:row>
      <xdr:rowOff>0</xdr:rowOff>
    </xdr:from>
    <xdr:to>
      <xdr:col>4</xdr:col>
      <xdr:colOff>0</xdr:colOff>
      <xdr:row>763</xdr:row>
      <xdr:rowOff>0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6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763</xdr:row>
      <xdr:rowOff>0</xdr:rowOff>
    </xdr:from>
    <xdr:to>
      <xdr:col>4</xdr:col>
      <xdr:colOff>0</xdr:colOff>
      <xdr:row>764</xdr:row>
      <xdr:rowOff>0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6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765</xdr:row>
      <xdr:rowOff>0</xdr:rowOff>
    </xdr:from>
    <xdr:to>
      <xdr:col>4</xdr:col>
      <xdr:colOff>0</xdr:colOff>
      <xdr:row>766</xdr:row>
      <xdr:rowOff>0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6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766</xdr:row>
      <xdr:rowOff>0</xdr:rowOff>
    </xdr:from>
    <xdr:to>
      <xdr:col>4</xdr:col>
      <xdr:colOff>0</xdr:colOff>
      <xdr:row>767</xdr:row>
      <xdr:rowOff>0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6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767</xdr:row>
      <xdr:rowOff>0</xdr:rowOff>
    </xdr:from>
    <xdr:to>
      <xdr:col>4</xdr:col>
      <xdr:colOff>0</xdr:colOff>
      <xdr:row>768</xdr:row>
      <xdr:rowOff>0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6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768</xdr:row>
      <xdr:rowOff>0</xdr:rowOff>
    </xdr:from>
    <xdr:to>
      <xdr:col>4</xdr:col>
      <xdr:colOff>0</xdr:colOff>
      <xdr:row>769</xdr:row>
      <xdr:rowOff>0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6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769</xdr:row>
      <xdr:rowOff>0</xdr:rowOff>
    </xdr:from>
    <xdr:to>
      <xdr:col>4</xdr:col>
      <xdr:colOff>0</xdr:colOff>
      <xdr:row>770</xdr:row>
      <xdr:rowOff>0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6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770</xdr:row>
      <xdr:rowOff>0</xdr:rowOff>
    </xdr:from>
    <xdr:to>
      <xdr:col>4</xdr:col>
      <xdr:colOff>0</xdr:colOff>
      <xdr:row>771</xdr:row>
      <xdr:rowOff>0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6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771</xdr:row>
      <xdr:rowOff>0</xdr:rowOff>
    </xdr:from>
    <xdr:to>
      <xdr:col>4</xdr:col>
      <xdr:colOff>0</xdr:colOff>
      <xdr:row>772</xdr:row>
      <xdr:rowOff>0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6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772</xdr:row>
      <xdr:rowOff>0</xdr:rowOff>
    </xdr:from>
    <xdr:to>
      <xdr:col>4</xdr:col>
      <xdr:colOff>0</xdr:colOff>
      <xdr:row>773</xdr:row>
      <xdr:rowOff>0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6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773</xdr:row>
      <xdr:rowOff>0</xdr:rowOff>
    </xdr:from>
    <xdr:to>
      <xdr:col>4</xdr:col>
      <xdr:colOff>0</xdr:colOff>
      <xdr:row>774</xdr:row>
      <xdr:rowOff>0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6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774</xdr:row>
      <xdr:rowOff>0</xdr:rowOff>
    </xdr:from>
    <xdr:to>
      <xdr:col>4</xdr:col>
      <xdr:colOff>0</xdr:colOff>
      <xdr:row>775</xdr:row>
      <xdr:rowOff>0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6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775</xdr:row>
      <xdr:rowOff>0</xdr:rowOff>
    </xdr:from>
    <xdr:to>
      <xdr:col>4</xdr:col>
      <xdr:colOff>0</xdr:colOff>
      <xdr:row>776</xdr:row>
      <xdr:rowOff>0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6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776</xdr:row>
      <xdr:rowOff>0</xdr:rowOff>
    </xdr:from>
    <xdr:to>
      <xdr:col>4</xdr:col>
      <xdr:colOff>0</xdr:colOff>
      <xdr:row>777</xdr:row>
      <xdr:rowOff>0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6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777</xdr:row>
      <xdr:rowOff>0</xdr:rowOff>
    </xdr:from>
    <xdr:to>
      <xdr:col>4</xdr:col>
      <xdr:colOff>0</xdr:colOff>
      <xdr:row>778</xdr:row>
      <xdr:rowOff>0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6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778</xdr:row>
      <xdr:rowOff>0</xdr:rowOff>
    </xdr:from>
    <xdr:to>
      <xdr:col>4</xdr:col>
      <xdr:colOff>0</xdr:colOff>
      <xdr:row>779</xdr:row>
      <xdr:rowOff>0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6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781</xdr:row>
      <xdr:rowOff>0</xdr:rowOff>
    </xdr:from>
    <xdr:to>
      <xdr:col>4</xdr:col>
      <xdr:colOff>0</xdr:colOff>
      <xdr:row>782</xdr:row>
      <xdr:rowOff>0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6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782</xdr:row>
      <xdr:rowOff>0</xdr:rowOff>
    </xdr:from>
    <xdr:to>
      <xdr:col>4</xdr:col>
      <xdr:colOff>0</xdr:colOff>
      <xdr:row>783</xdr:row>
      <xdr:rowOff>0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6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783</xdr:row>
      <xdr:rowOff>0</xdr:rowOff>
    </xdr:from>
    <xdr:to>
      <xdr:col>4</xdr:col>
      <xdr:colOff>0</xdr:colOff>
      <xdr:row>784</xdr:row>
      <xdr:rowOff>0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6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784</xdr:row>
      <xdr:rowOff>0</xdr:rowOff>
    </xdr:from>
    <xdr:to>
      <xdr:col>4</xdr:col>
      <xdr:colOff>0</xdr:colOff>
      <xdr:row>785</xdr:row>
      <xdr:rowOff>0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6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785</xdr:row>
      <xdr:rowOff>0</xdr:rowOff>
    </xdr:from>
    <xdr:to>
      <xdr:col>4</xdr:col>
      <xdr:colOff>0</xdr:colOff>
      <xdr:row>786</xdr:row>
      <xdr:rowOff>0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6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786</xdr:row>
      <xdr:rowOff>0</xdr:rowOff>
    </xdr:from>
    <xdr:to>
      <xdr:col>4</xdr:col>
      <xdr:colOff>0</xdr:colOff>
      <xdr:row>787</xdr:row>
      <xdr:rowOff>0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6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788</xdr:row>
      <xdr:rowOff>0</xdr:rowOff>
    </xdr:from>
    <xdr:to>
      <xdr:col>4</xdr:col>
      <xdr:colOff>0</xdr:colOff>
      <xdr:row>789</xdr:row>
      <xdr:rowOff>0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6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789</xdr:row>
      <xdr:rowOff>0</xdr:rowOff>
    </xdr:from>
    <xdr:to>
      <xdr:col>4</xdr:col>
      <xdr:colOff>0</xdr:colOff>
      <xdr:row>790</xdr:row>
      <xdr:rowOff>0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6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790</xdr:row>
      <xdr:rowOff>0</xdr:rowOff>
    </xdr:from>
    <xdr:to>
      <xdr:col>4</xdr:col>
      <xdr:colOff>0</xdr:colOff>
      <xdr:row>791</xdr:row>
      <xdr:rowOff>0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6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791</xdr:row>
      <xdr:rowOff>0</xdr:rowOff>
    </xdr:from>
    <xdr:to>
      <xdr:col>4</xdr:col>
      <xdr:colOff>0</xdr:colOff>
      <xdr:row>792</xdr:row>
      <xdr:rowOff>0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6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792</xdr:row>
      <xdr:rowOff>0</xdr:rowOff>
    </xdr:from>
    <xdr:to>
      <xdr:col>4</xdr:col>
      <xdr:colOff>0</xdr:colOff>
      <xdr:row>793</xdr:row>
      <xdr:rowOff>0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6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793</xdr:row>
      <xdr:rowOff>0</xdr:rowOff>
    </xdr:from>
    <xdr:to>
      <xdr:col>4</xdr:col>
      <xdr:colOff>0</xdr:colOff>
      <xdr:row>794</xdr:row>
      <xdr:rowOff>0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6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794</xdr:row>
      <xdr:rowOff>0</xdr:rowOff>
    </xdr:from>
    <xdr:to>
      <xdr:col>4</xdr:col>
      <xdr:colOff>0</xdr:colOff>
      <xdr:row>795</xdr:row>
      <xdr:rowOff>0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6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795</xdr:row>
      <xdr:rowOff>0</xdr:rowOff>
    </xdr:from>
    <xdr:to>
      <xdr:col>4</xdr:col>
      <xdr:colOff>0</xdr:colOff>
      <xdr:row>796</xdr:row>
      <xdr:rowOff>0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6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796</xdr:row>
      <xdr:rowOff>0</xdr:rowOff>
    </xdr:from>
    <xdr:to>
      <xdr:col>4</xdr:col>
      <xdr:colOff>0</xdr:colOff>
      <xdr:row>797</xdr:row>
      <xdr:rowOff>0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6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797</xdr:row>
      <xdr:rowOff>0</xdr:rowOff>
    </xdr:from>
    <xdr:to>
      <xdr:col>4</xdr:col>
      <xdr:colOff>0</xdr:colOff>
      <xdr:row>798</xdr:row>
      <xdr:rowOff>0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6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798</xdr:row>
      <xdr:rowOff>0</xdr:rowOff>
    </xdr:from>
    <xdr:to>
      <xdr:col>4</xdr:col>
      <xdr:colOff>0</xdr:colOff>
      <xdr:row>799</xdr:row>
      <xdr:rowOff>0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6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800</xdr:row>
      <xdr:rowOff>0</xdr:rowOff>
    </xdr:from>
    <xdr:to>
      <xdr:col>4</xdr:col>
      <xdr:colOff>0</xdr:colOff>
      <xdr:row>801</xdr:row>
      <xdr:rowOff>0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6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801</xdr:row>
      <xdr:rowOff>0</xdr:rowOff>
    </xdr:from>
    <xdr:to>
      <xdr:col>4</xdr:col>
      <xdr:colOff>0</xdr:colOff>
      <xdr:row>802</xdr:row>
      <xdr:rowOff>0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6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802</xdr:row>
      <xdr:rowOff>0</xdr:rowOff>
    </xdr:from>
    <xdr:to>
      <xdr:col>4</xdr:col>
      <xdr:colOff>0</xdr:colOff>
      <xdr:row>803</xdr:row>
      <xdr:rowOff>0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6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803</xdr:row>
      <xdr:rowOff>0</xdr:rowOff>
    </xdr:from>
    <xdr:to>
      <xdr:col>4</xdr:col>
      <xdr:colOff>0</xdr:colOff>
      <xdr:row>804</xdr:row>
      <xdr:rowOff>0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6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804</xdr:row>
      <xdr:rowOff>0</xdr:rowOff>
    </xdr:from>
    <xdr:to>
      <xdr:col>4</xdr:col>
      <xdr:colOff>0</xdr:colOff>
      <xdr:row>805</xdr:row>
      <xdr:rowOff>0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6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806</xdr:row>
      <xdr:rowOff>0</xdr:rowOff>
    </xdr:from>
    <xdr:to>
      <xdr:col>4</xdr:col>
      <xdr:colOff>0</xdr:colOff>
      <xdr:row>807</xdr:row>
      <xdr:rowOff>0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6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807</xdr:row>
      <xdr:rowOff>0</xdr:rowOff>
    </xdr:from>
    <xdr:to>
      <xdr:col>4</xdr:col>
      <xdr:colOff>0</xdr:colOff>
      <xdr:row>808</xdr:row>
      <xdr:rowOff>0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6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808</xdr:row>
      <xdr:rowOff>0</xdr:rowOff>
    </xdr:from>
    <xdr:to>
      <xdr:col>4</xdr:col>
      <xdr:colOff>0</xdr:colOff>
      <xdr:row>809</xdr:row>
      <xdr:rowOff>0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6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809</xdr:row>
      <xdr:rowOff>0</xdr:rowOff>
    </xdr:from>
    <xdr:to>
      <xdr:col>4</xdr:col>
      <xdr:colOff>0</xdr:colOff>
      <xdr:row>810</xdr:row>
      <xdr:rowOff>0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6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810</xdr:row>
      <xdr:rowOff>0</xdr:rowOff>
    </xdr:from>
    <xdr:to>
      <xdr:col>4</xdr:col>
      <xdr:colOff>0</xdr:colOff>
      <xdr:row>811</xdr:row>
      <xdr:rowOff>0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6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812</xdr:row>
      <xdr:rowOff>0</xdr:rowOff>
    </xdr:from>
    <xdr:to>
      <xdr:col>4</xdr:col>
      <xdr:colOff>0</xdr:colOff>
      <xdr:row>813</xdr:row>
      <xdr:rowOff>0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6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813</xdr:row>
      <xdr:rowOff>0</xdr:rowOff>
    </xdr:from>
    <xdr:to>
      <xdr:col>4</xdr:col>
      <xdr:colOff>0</xdr:colOff>
      <xdr:row>814</xdr:row>
      <xdr:rowOff>0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6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814</xdr:row>
      <xdr:rowOff>0</xdr:rowOff>
    </xdr:from>
    <xdr:to>
      <xdr:col>4</xdr:col>
      <xdr:colOff>0</xdr:colOff>
      <xdr:row>815</xdr:row>
      <xdr:rowOff>0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7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815</xdr:row>
      <xdr:rowOff>0</xdr:rowOff>
    </xdr:from>
    <xdr:to>
      <xdr:col>4</xdr:col>
      <xdr:colOff>0</xdr:colOff>
      <xdr:row>816</xdr:row>
      <xdr:rowOff>0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7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816</xdr:row>
      <xdr:rowOff>0</xdr:rowOff>
    </xdr:from>
    <xdr:to>
      <xdr:col>4</xdr:col>
      <xdr:colOff>0</xdr:colOff>
      <xdr:row>817</xdr:row>
      <xdr:rowOff>0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7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817</xdr:row>
      <xdr:rowOff>0</xdr:rowOff>
    </xdr:from>
    <xdr:to>
      <xdr:col>4</xdr:col>
      <xdr:colOff>0</xdr:colOff>
      <xdr:row>818</xdr:row>
      <xdr:rowOff>0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7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818</xdr:row>
      <xdr:rowOff>0</xdr:rowOff>
    </xdr:from>
    <xdr:to>
      <xdr:col>4</xdr:col>
      <xdr:colOff>0</xdr:colOff>
      <xdr:row>819</xdr:row>
      <xdr:rowOff>0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7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819</xdr:row>
      <xdr:rowOff>0</xdr:rowOff>
    </xdr:from>
    <xdr:to>
      <xdr:col>4</xdr:col>
      <xdr:colOff>0</xdr:colOff>
      <xdr:row>820</xdr:row>
      <xdr:rowOff>0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7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820</xdr:row>
      <xdr:rowOff>0</xdr:rowOff>
    </xdr:from>
    <xdr:to>
      <xdr:col>4</xdr:col>
      <xdr:colOff>0</xdr:colOff>
      <xdr:row>821</xdr:row>
      <xdr:rowOff>0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7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821</xdr:row>
      <xdr:rowOff>0</xdr:rowOff>
    </xdr:from>
    <xdr:to>
      <xdr:col>4</xdr:col>
      <xdr:colOff>0</xdr:colOff>
      <xdr:row>822</xdr:row>
      <xdr:rowOff>0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7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823</xdr:row>
      <xdr:rowOff>0</xdr:rowOff>
    </xdr:from>
    <xdr:to>
      <xdr:col>4</xdr:col>
      <xdr:colOff>0</xdr:colOff>
      <xdr:row>824</xdr:row>
      <xdr:rowOff>0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7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824</xdr:row>
      <xdr:rowOff>0</xdr:rowOff>
    </xdr:from>
    <xdr:to>
      <xdr:col>4</xdr:col>
      <xdr:colOff>0</xdr:colOff>
      <xdr:row>825</xdr:row>
      <xdr:rowOff>0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7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825</xdr:row>
      <xdr:rowOff>0</xdr:rowOff>
    </xdr:from>
    <xdr:to>
      <xdr:col>4</xdr:col>
      <xdr:colOff>0</xdr:colOff>
      <xdr:row>826</xdr:row>
      <xdr:rowOff>0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7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826</xdr:row>
      <xdr:rowOff>0</xdr:rowOff>
    </xdr:from>
    <xdr:to>
      <xdr:col>4</xdr:col>
      <xdr:colOff>0</xdr:colOff>
      <xdr:row>827</xdr:row>
      <xdr:rowOff>0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7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827</xdr:row>
      <xdr:rowOff>0</xdr:rowOff>
    </xdr:from>
    <xdr:to>
      <xdr:col>4</xdr:col>
      <xdr:colOff>0</xdr:colOff>
      <xdr:row>828</xdr:row>
      <xdr:rowOff>0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7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829</xdr:row>
      <xdr:rowOff>0</xdr:rowOff>
    </xdr:from>
    <xdr:to>
      <xdr:col>4</xdr:col>
      <xdr:colOff>0</xdr:colOff>
      <xdr:row>830</xdr:row>
      <xdr:rowOff>0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7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830</xdr:row>
      <xdr:rowOff>0</xdr:rowOff>
    </xdr:from>
    <xdr:to>
      <xdr:col>4</xdr:col>
      <xdr:colOff>0</xdr:colOff>
      <xdr:row>831</xdr:row>
      <xdr:rowOff>0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7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831</xdr:row>
      <xdr:rowOff>0</xdr:rowOff>
    </xdr:from>
    <xdr:to>
      <xdr:col>4</xdr:col>
      <xdr:colOff>0</xdr:colOff>
      <xdr:row>832</xdr:row>
      <xdr:rowOff>0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7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832</xdr:row>
      <xdr:rowOff>0</xdr:rowOff>
    </xdr:from>
    <xdr:to>
      <xdr:col>4</xdr:col>
      <xdr:colOff>0</xdr:colOff>
      <xdr:row>833</xdr:row>
      <xdr:rowOff>0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7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833</xdr:row>
      <xdr:rowOff>0</xdr:rowOff>
    </xdr:from>
    <xdr:to>
      <xdr:col>4</xdr:col>
      <xdr:colOff>0</xdr:colOff>
      <xdr:row>834</xdr:row>
      <xdr:rowOff>0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7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834</xdr:row>
      <xdr:rowOff>0</xdr:rowOff>
    </xdr:from>
    <xdr:to>
      <xdr:col>4</xdr:col>
      <xdr:colOff>0</xdr:colOff>
      <xdr:row>835</xdr:row>
      <xdr:rowOff>0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7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836</xdr:row>
      <xdr:rowOff>0</xdr:rowOff>
    </xdr:from>
    <xdr:to>
      <xdr:col>4</xdr:col>
      <xdr:colOff>0</xdr:colOff>
      <xdr:row>837</xdr:row>
      <xdr:rowOff>0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7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837</xdr:row>
      <xdr:rowOff>0</xdr:rowOff>
    </xdr:from>
    <xdr:to>
      <xdr:col>4</xdr:col>
      <xdr:colOff>0</xdr:colOff>
      <xdr:row>838</xdr:row>
      <xdr:rowOff>0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7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838</xdr:row>
      <xdr:rowOff>0</xdr:rowOff>
    </xdr:from>
    <xdr:to>
      <xdr:col>4</xdr:col>
      <xdr:colOff>0</xdr:colOff>
      <xdr:row>839</xdr:row>
      <xdr:rowOff>0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7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839</xdr:row>
      <xdr:rowOff>0</xdr:rowOff>
    </xdr:from>
    <xdr:to>
      <xdr:col>4</xdr:col>
      <xdr:colOff>0</xdr:colOff>
      <xdr:row>840</xdr:row>
      <xdr:rowOff>0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7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840</xdr:row>
      <xdr:rowOff>0</xdr:rowOff>
    </xdr:from>
    <xdr:to>
      <xdr:col>4</xdr:col>
      <xdr:colOff>0</xdr:colOff>
      <xdr:row>841</xdr:row>
      <xdr:rowOff>0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7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841</xdr:row>
      <xdr:rowOff>0</xdr:rowOff>
    </xdr:from>
    <xdr:to>
      <xdr:col>4</xdr:col>
      <xdr:colOff>0</xdr:colOff>
      <xdr:row>842</xdr:row>
      <xdr:rowOff>0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842</xdr:row>
      <xdr:rowOff>0</xdr:rowOff>
    </xdr:from>
    <xdr:to>
      <xdr:col>4</xdr:col>
      <xdr:colOff>0</xdr:colOff>
      <xdr:row>843</xdr:row>
      <xdr:rowOff>0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7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843</xdr:row>
      <xdr:rowOff>0</xdr:rowOff>
    </xdr:from>
    <xdr:to>
      <xdr:col>4</xdr:col>
      <xdr:colOff>0</xdr:colOff>
      <xdr:row>844</xdr:row>
      <xdr:rowOff>0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7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844</xdr:row>
      <xdr:rowOff>0</xdr:rowOff>
    </xdr:from>
    <xdr:to>
      <xdr:col>4</xdr:col>
      <xdr:colOff>0</xdr:colOff>
      <xdr:row>845</xdr:row>
      <xdr:rowOff>0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7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845</xdr:row>
      <xdr:rowOff>0</xdr:rowOff>
    </xdr:from>
    <xdr:to>
      <xdr:col>4</xdr:col>
      <xdr:colOff>0</xdr:colOff>
      <xdr:row>846</xdr:row>
      <xdr:rowOff>0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7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846</xdr:row>
      <xdr:rowOff>0</xdr:rowOff>
    </xdr:from>
    <xdr:to>
      <xdr:col>4</xdr:col>
      <xdr:colOff>0</xdr:colOff>
      <xdr:row>847</xdr:row>
      <xdr:rowOff>0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7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847</xdr:row>
      <xdr:rowOff>0</xdr:rowOff>
    </xdr:from>
    <xdr:to>
      <xdr:col>4</xdr:col>
      <xdr:colOff>0</xdr:colOff>
      <xdr:row>848</xdr:row>
      <xdr:rowOff>0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7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848</xdr:row>
      <xdr:rowOff>0</xdr:rowOff>
    </xdr:from>
    <xdr:to>
      <xdr:col>4</xdr:col>
      <xdr:colOff>0</xdr:colOff>
      <xdr:row>849</xdr:row>
      <xdr:rowOff>0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7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849</xdr:row>
      <xdr:rowOff>0</xdr:rowOff>
    </xdr:from>
    <xdr:to>
      <xdr:col>4</xdr:col>
      <xdr:colOff>0</xdr:colOff>
      <xdr:row>850</xdr:row>
      <xdr:rowOff>0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7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850</xdr:row>
      <xdr:rowOff>0</xdr:rowOff>
    </xdr:from>
    <xdr:to>
      <xdr:col>4</xdr:col>
      <xdr:colOff>0</xdr:colOff>
      <xdr:row>851</xdr:row>
      <xdr:rowOff>0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7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852</xdr:row>
      <xdr:rowOff>0</xdr:rowOff>
    </xdr:from>
    <xdr:to>
      <xdr:col>4</xdr:col>
      <xdr:colOff>0</xdr:colOff>
      <xdr:row>853</xdr:row>
      <xdr:rowOff>0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7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853</xdr:row>
      <xdr:rowOff>0</xdr:rowOff>
    </xdr:from>
    <xdr:to>
      <xdr:col>4</xdr:col>
      <xdr:colOff>0</xdr:colOff>
      <xdr:row>854</xdr:row>
      <xdr:rowOff>0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7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854</xdr:row>
      <xdr:rowOff>0</xdr:rowOff>
    </xdr:from>
    <xdr:to>
      <xdr:col>4</xdr:col>
      <xdr:colOff>0</xdr:colOff>
      <xdr:row>855</xdr:row>
      <xdr:rowOff>0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7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855</xdr:row>
      <xdr:rowOff>0</xdr:rowOff>
    </xdr:from>
    <xdr:to>
      <xdr:col>4</xdr:col>
      <xdr:colOff>0</xdr:colOff>
      <xdr:row>856</xdr:row>
      <xdr:rowOff>0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7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857</xdr:row>
      <xdr:rowOff>0</xdr:rowOff>
    </xdr:from>
    <xdr:to>
      <xdr:col>4</xdr:col>
      <xdr:colOff>0</xdr:colOff>
      <xdr:row>858</xdr:row>
      <xdr:rowOff>0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7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858</xdr:row>
      <xdr:rowOff>0</xdr:rowOff>
    </xdr:from>
    <xdr:to>
      <xdr:col>4</xdr:col>
      <xdr:colOff>0</xdr:colOff>
      <xdr:row>859</xdr:row>
      <xdr:rowOff>0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7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859</xdr:row>
      <xdr:rowOff>0</xdr:rowOff>
    </xdr:from>
    <xdr:to>
      <xdr:col>4</xdr:col>
      <xdr:colOff>0</xdr:colOff>
      <xdr:row>860</xdr:row>
      <xdr:rowOff>0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7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860</xdr:row>
      <xdr:rowOff>0</xdr:rowOff>
    </xdr:from>
    <xdr:to>
      <xdr:col>4</xdr:col>
      <xdr:colOff>0</xdr:colOff>
      <xdr:row>861</xdr:row>
      <xdr:rowOff>0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7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861</xdr:row>
      <xdr:rowOff>0</xdr:rowOff>
    </xdr:from>
    <xdr:to>
      <xdr:col>4</xdr:col>
      <xdr:colOff>0</xdr:colOff>
      <xdr:row>862</xdr:row>
      <xdr:rowOff>0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7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863</xdr:row>
      <xdr:rowOff>0</xdr:rowOff>
    </xdr:from>
    <xdr:to>
      <xdr:col>4</xdr:col>
      <xdr:colOff>0</xdr:colOff>
      <xdr:row>864</xdr:row>
      <xdr:rowOff>0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7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864</xdr:row>
      <xdr:rowOff>0</xdr:rowOff>
    </xdr:from>
    <xdr:to>
      <xdr:col>4</xdr:col>
      <xdr:colOff>0</xdr:colOff>
      <xdr:row>865</xdr:row>
      <xdr:rowOff>0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7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865</xdr:row>
      <xdr:rowOff>0</xdr:rowOff>
    </xdr:from>
    <xdr:to>
      <xdr:col>4</xdr:col>
      <xdr:colOff>0</xdr:colOff>
      <xdr:row>866</xdr:row>
      <xdr:rowOff>0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7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866</xdr:row>
      <xdr:rowOff>0</xdr:rowOff>
    </xdr:from>
    <xdr:to>
      <xdr:col>4</xdr:col>
      <xdr:colOff>0</xdr:colOff>
      <xdr:row>867</xdr:row>
      <xdr:rowOff>0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7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867</xdr:row>
      <xdr:rowOff>0</xdr:rowOff>
    </xdr:from>
    <xdr:to>
      <xdr:col>4</xdr:col>
      <xdr:colOff>0</xdr:colOff>
      <xdr:row>868</xdr:row>
      <xdr:rowOff>0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7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868</xdr:row>
      <xdr:rowOff>0</xdr:rowOff>
    </xdr:from>
    <xdr:to>
      <xdr:col>4</xdr:col>
      <xdr:colOff>0</xdr:colOff>
      <xdr:row>869</xdr:row>
      <xdr:rowOff>0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7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869</xdr:row>
      <xdr:rowOff>0</xdr:rowOff>
    </xdr:from>
    <xdr:to>
      <xdr:col>4</xdr:col>
      <xdr:colOff>0</xdr:colOff>
      <xdr:row>870</xdr:row>
      <xdr:rowOff>0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7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870</xdr:row>
      <xdr:rowOff>0</xdr:rowOff>
    </xdr:from>
    <xdr:to>
      <xdr:col>4</xdr:col>
      <xdr:colOff>0</xdr:colOff>
      <xdr:row>871</xdr:row>
      <xdr:rowOff>0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7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872</xdr:row>
      <xdr:rowOff>0</xdr:rowOff>
    </xdr:from>
    <xdr:to>
      <xdr:col>4</xdr:col>
      <xdr:colOff>0</xdr:colOff>
      <xdr:row>873</xdr:row>
      <xdr:rowOff>0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7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873</xdr:row>
      <xdr:rowOff>0</xdr:rowOff>
    </xdr:from>
    <xdr:to>
      <xdr:col>4</xdr:col>
      <xdr:colOff>0</xdr:colOff>
      <xdr:row>874</xdr:row>
      <xdr:rowOff>0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7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874</xdr:row>
      <xdr:rowOff>0</xdr:rowOff>
    </xdr:from>
    <xdr:to>
      <xdr:col>4</xdr:col>
      <xdr:colOff>0</xdr:colOff>
      <xdr:row>875</xdr:row>
      <xdr:rowOff>0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7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875</xdr:row>
      <xdr:rowOff>0</xdr:rowOff>
    </xdr:from>
    <xdr:to>
      <xdr:col>4</xdr:col>
      <xdr:colOff>0</xdr:colOff>
      <xdr:row>876</xdr:row>
      <xdr:rowOff>0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7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876</xdr:row>
      <xdr:rowOff>0</xdr:rowOff>
    </xdr:from>
    <xdr:to>
      <xdr:col>4</xdr:col>
      <xdr:colOff>0</xdr:colOff>
      <xdr:row>877</xdr:row>
      <xdr:rowOff>0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7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877</xdr:row>
      <xdr:rowOff>0</xdr:rowOff>
    </xdr:from>
    <xdr:to>
      <xdr:col>4</xdr:col>
      <xdr:colOff>0</xdr:colOff>
      <xdr:row>878</xdr:row>
      <xdr:rowOff>0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7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878</xdr:row>
      <xdr:rowOff>0</xdr:rowOff>
    </xdr:from>
    <xdr:to>
      <xdr:col>4</xdr:col>
      <xdr:colOff>0</xdr:colOff>
      <xdr:row>879</xdr:row>
      <xdr:rowOff>0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7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879</xdr:row>
      <xdr:rowOff>0</xdr:rowOff>
    </xdr:from>
    <xdr:to>
      <xdr:col>4</xdr:col>
      <xdr:colOff>0</xdr:colOff>
      <xdr:row>880</xdr:row>
      <xdr:rowOff>0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7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880</xdr:row>
      <xdr:rowOff>0</xdr:rowOff>
    </xdr:from>
    <xdr:to>
      <xdr:col>4</xdr:col>
      <xdr:colOff>0</xdr:colOff>
      <xdr:row>881</xdr:row>
      <xdr:rowOff>0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7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881</xdr:row>
      <xdr:rowOff>0</xdr:rowOff>
    </xdr:from>
    <xdr:to>
      <xdr:col>4</xdr:col>
      <xdr:colOff>0</xdr:colOff>
      <xdr:row>882</xdr:row>
      <xdr:rowOff>0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7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882</xdr:row>
      <xdr:rowOff>0</xdr:rowOff>
    </xdr:from>
    <xdr:to>
      <xdr:col>4</xdr:col>
      <xdr:colOff>0</xdr:colOff>
      <xdr:row>883</xdr:row>
      <xdr:rowOff>0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7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884</xdr:row>
      <xdr:rowOff>0</xdr:rowOff>
    </xdr:from>
    <xdr:to>
      <xdr:col>4</xdr:col>
      <xdr:colOff>0</xdr:colOff>
      <xdr:row>885</xdr:row>
      <xdr:rowOff>0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7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885</xdr:row>
      <xdr:rowOff>0</xdr:rowOff>
    </xdr:from>
    <xdr:to>
      <xdr:col>4</xdr:col>
      <xdr:colOff>0</xdr:colOff>
      <xdr:row>886</xdr:row>
      <xdr:rowOff>0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7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886</xdr:row>
      <xdr:rowOff>0</xdr:rowOff>
    </xdr:from>
    <xdr:to>
      <xdr:col>4</xdr:col>
      <xdr:colOff>0</xdr:colOff>
      <xdr:row>887</xdr:row>
      <xdr:rowOff>0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7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887</xdr:row>
      <xdr:rowOff>0</xdr:rowOff>
    </xdr:from>
    <xdr:to>
      <xdr:col>4</xdr:col>
      <xdr:colOff>0</xdr:colOff>
      <xdr:row>888</xdr:row>
      <xdr:rowOff>0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7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888</xdr:row>
      <xdr:rowOff>0</xdr:rowOff>
    </xdr:from>
    <xdr:to>
      <xdr:col>4</xdr:col>
      <xdr:colOff>0</xdr:colOff>
      <xdr:row>889</xdr:row>
      <xdr:rowOff>0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7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889</xdr:row>
      <xdr:rowOff>0</xdr:rowOff>
    </xdr:from>
    <xdr:to>
      <xdr:col>4</xdr:col>
      <xdr:colOff>0</xdr:colOff>
      <xdr:row>890</xdr:row>
      <xdr:rowOff>0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7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891</xdr:row>
      <xdr:rowOff>0</xdr:rowOff>
    </xdr:from>
    <xdr:to>
      <xdr:col>4</xdr:col>
      <xdr:colOff>0</xdr:colOff>
      <xdr:row>892</xdr:row>
      <xdr:rowOff>0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7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892</xdr:row>
      <xdr:rowOff>0</xdr:rowOff>
    </xdr:from>
    <xdr:to>
      <xdr:col>4</xdr:col>
      <xdr:colOff>0</xdr:colOff>
      <xdr:row>893</xdr:row>
      <xdr:rowOff>0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7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893</xdr:row>
      <xdr:rowOff>0</xdr:rowOff>
    </xdr:from>
    <xdr:to>
      <xdr:col>4</xdr:col>
      <xdr:colOff>0</xdr:colOff>
      <xdr:row>894</xdr:row>
      <xdr:rowOff>0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7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894</xdr:row>
      <xdr:rowOff>0</xdr:rowOff>
    </xdr:from>
    <xdr:to>
      <xdr:col>4</xdr:col>
      <xdr:colOff>0</xdr:colOff>
      <xdr:row>895</xdr:row>
      <xdr:rowOff>0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7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895</xdr:row>
      <xdr:rowOff>0</xdr:rowOff>
    </xdr:from>
    <xdr:to>
      <xdr:col>4</xdr:col>
      <xdr:colOff>0</xdr:colOff>
      <xdr:row>896</xdr:row>
      <xdr:rowOff>0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7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896</xdr:row>
      <xdr:rowOff>0</xdr:rowOff>
    </xdr:from>
    <xdr:to>
      <xdr:col>4</xdr:col>
      <xdr:colOff>0</xdr:colOff>
      <xdr:row>897</xdr:row>
      <xdr:rowOff>0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7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897</xdr:row>
      <xdr:rowOff>0</xdr:rowOff>
    </xdr:from>
    <xdr:to>
      <xdr:col>4</xdr:col>
      <xdr:colOff>0</xdr:colOff>
      <xdr:row>898</xdr:row>
      <xdr:rowOff>0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7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898</xdr:row>
      <xdr:rowOff>0</xdr:rowOff>
    </xdr:from>
    <xdr:to>
      <xdr:col>4</xdr:col>
      <xdr:colOff>0</xdr:colOff>
      <xdr:row>899</xdr:row>
      <xdr:rowOff>0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7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899</xdr:row>
      <xdr:rowOff>0</xdr:rowOff>
    </xdr:from>
    <xdr:to>
      <xdr:col>4</xdr:col>
      <xdr:colOff>0</xdr:colOff>
      <xdr:row>900</xdr:row>
      <xdr:rowOff>0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7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901</xdr:row>
      <xdr:rowOff>0</xdr:rowOff>
    </xdr:from>
    <xdr:to>
      <xdr:col>4</xdr:col>
      <xdr:colOff>0</xdr:colOff>
      <xdr:row>902</xdr:row>
      <xdr:rowOff>0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7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902</xdr:row>
      <xdr:rowOff>0</xdr:rowOff>
    </xdr:from>
    <xdr:to>
      <xdr:col>4</xdr:col>
      <xdr:colOff>0</xdr:colOff>
      <xdr:row>903</xdr:row>
      <xdr:rowOff>0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7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903</xdr:row>
      <xdr:rowOff>0</xdr:rowOff>
    </xdr:from>
    <xdr:to>
      <xdr:col>4</xdr:col>
      <xdr:colOff>0</xdr:colOff>
      <xdr:row>904</xdr:row>
      <xdr:rowOff>0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7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905</xdr:row>
      <xdr:rowOff>0</xdr:rowOff>
    </xdr:from>
    <xdr:to>
      <xdr:col>4</xdr:col>
      <xdr:colOff>0</xdr:colOff>
      <xdr:row>906</xdr:row>
      <xdr:rowOff>0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7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906</xdr:row>
      <xdr:rowOff>0</xdr:rowOff>
    </xdr:from>
    <xdr:to>
      <xdr:col>4</xdr:col>
      <xdr:colOff>0</xdr:colOff>
      <xdr:row>907</xdr:row>
      <xdr:rowOff>0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7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907</xdr:row>
      <xdr:rowOff>0</xdr:rowOff>
    </xdr:from>
    <xdr:to>
      <xdr:col>4</xdr:col>
      <xdr:colOff>0</xdr:colOff>
      <xdr:row>908</xdr:row>
      <xdr:rowOff>0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7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908</xdr:row>
      <xdr:rowOff>0</xdr:rowOff>
    </xdr:from>
    <xdr:to>
      <xdr:col>4</xdr:col>
      <xdr:colOff>0</xdr:colOff>
      <xdr:row>909</xdr:row>
      <xdr:rowOff>0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7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909</xdr:row>
      <xdr:rowOff>0</xdr:rowOff>
    </xdr:from>
    <xdr:to>
      <xdr:col>4</xdr:col>
      <xdr:colOff>0</xdr:colOff>
      <xdr:row>910</xdr:row>
      <xdr:rowOff>0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7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910</xdr:row>
      <xdr:rowOff>0</xdr:rowOff>
    </xdr:from>
    <xdr:to>
      <xdr:col>4</xdr:col>
      <xdr:colOff>0</xdr:colOff>
      <xdr:row>911</xdr:row>
      <xdr:rowOff>0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7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911</xdr:row>
      <xdr:rowOff>0</xdr:rowOff>
    </xdr:from>
    <xdr:to>
      <xdr:col>4</xdr:col>
      <xdr:colOff>0</xdr:colOff>
      <xdr:row>912</xdr:row>
      <xdr:rowOff>0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7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912</xdr:row>
      <xdr:rowOff>0</xdr:rowOff>
    </xdr:from>
    <xdr:to>
      <xdr:col>4</xdr:col>
      <xdr:colOff>0</xdr:colOff>
      <xdr:row>913</xdr:row>
      <xdr:rowOff>0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913</xdr:row>
      <xdr:rowOff>0</xdr:rowOff>
    </xdr:from>
    <xdr:to>
      <xdr:col>4</xdr:col>
      <xdr:colOff>0</xdr:colOff>
      <xdr:row>914</xdr:row>
      <xdr:rowOff>0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7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914</xdr:row>
      <xdr:rowOff>0</xdr:rowOff>
    </xdr:from>
    <xdr:to>
      <xdr:col>4</xdr:col>
      <xdr:colOff>0</xdr:colOff>
      <xdr:row>915</xdr:row>
      <xdr:rowOff>0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7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915</xdr:row>
      <xdr:rowOff>0</xdr:rowOff>
    </xdr:from>
    <xdr:to>
      <xdr:col>4</xdr:col>
      <xdr:colOff>0</xdr:colOff>
      <xdr:row>916</xdr:row>
      <xdr:rowOff>0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7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916</xdr:row>
      <xdr:rowOff>0</xdr:rowOff>
    </xdr:from>
    <xdr:to>
      <xdr:col>4</xdr:col>
      <xdr:colOff>0</xdr:colOff>
      <xdr:row>917</xdr:row>
      <xdr:rowOff>0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7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917</xdr:row>
      <xdr:rowOff>0</xdr:rowOff>
    </xdr:from>
    <xdr:to>
      <xdr:col>4</xdr:col>
      <xdr:colOff>0</xdr:colOff>
      <xdr:row>918</xdr:row>
      <xdr:rowOff>0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918</xdr:row>
      <xdr:rowOff>0</xdr:rowOff>
    </xdr:from>
    <xdr:to>
      <xdr:col>4</xdr:col>
      <xdr:colOff>0</xdr:colOff>
      <xdr:row>919</xdr:row>
      <xdr:rowOff>0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919</xdr:row>
      <xdr:rowOff>0</xdr:rowOff>
    </xdr:from>
    <xdr:to>
      <xdr:col>4</xdr:col>
      <xdr:colOff>0</xdr:colOff>
      <xdr:row>920</xdr:row>
      <xdr:rowOff>0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7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920</xdr:row>
      <xdr:rowOff>0</xdr:rowOff>
    </xdr:from>
    <xdr:to>
      <xdr:col>4</xdr:col>
      <xdr:colOff>0</xdr:colOff>
      <xdr:row>921</xdr:row>
      <xdr:rowOff>0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923</xdr:row>
      <xdr:rowOff>0</xdr:rowOff>
    </xdr:from>
    <xdr:to>
      <xdr:col>4</xdr:col>
      <xdr:colOff>0</xdr:colOff>
      <xdr:row>924</xdr:row>
      <xdr:rowOff>0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924</xdr:row>
      <xdr:rowOff>0</xdr:rowOff>
    </xdr:from>
    <xdr:to>
      <xdr:col>4</xdr:col>
      <xdr:colOff>0</xdr:colOff>
      <xdr:row>925</xdr:row>
      <xdr:rowOff>0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7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925</xdr:row>
      <xdr:rowOff>0</xdr:rowOff>
    </xdr:from>
    <xdr:to>
      <xdr:col>4</xdr:col>
      <xdr:colOff>0</xdr:colOff>
      <xdr:row>926</xdr:row>
      <xdr:rowOff>0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926</xdr:row>
      <xdr:rowOff>0</xdr:rowOff>
    </xdr:from>
    <xdr:to>
      <xdr:col>4</xdr:col>
      <xdr:colOff>0</xdr:colOff>
      <xdr:row>927</xdr:row>
      <xdr:rowOff>0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928</xdr:row>
      <xdr:rowOff>0</xdr:rowOff>
    </xdr:from>
    <xdr:to>
      <xdr:col>4</xdr:col>
      <xdr:colOff>0</xdr:colOff>
      <xdr:row>929</xdr:row>
      <xdr:rowOff>0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7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929</xdr:row>
      <xdr:rowOff>0</xdr:rowOff>
    </xdr:from>
    <xdr:to>
      <xdr:col>4</xdr:col>
      <xdr:colOff>0</xdr:colOff>
      <xdr:row>930</xdr:row>
      <xdr:rowOff>0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7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930</xdr:row>
      <xdr:rowOff>0</xdr:rowOff>
    </xdr:from>
    <xdr:to>
      <xdr:col>4</xdr:col>
      <xdr:colOff>0</xdr:colOff>
      <xdr:row>931</xdr:row>
      <xdr:rowOff>0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8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931</xdr:row>
      <xdr:rowOff>0</xdr:rowOff>
    </xdr:from>
    <xdr:to>
      <xdr:col>4</xdr:col>
      <xdr:colOff>0</xdr:colOff>
      <xdr:row>932</xdr:row>
      <xdr:rowOff>0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8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932</xdr:row>
      <xdr:rowOff>0</xdr:rowOff>
    </xdr:from>
    <xdr:to>
      <xdr:col>4</xdr:col>
      <xdr:colOff>0</xdr:colOff>
      <xdr:row>933</xdr:row>
      <xdr:rowOff>0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8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933</xdr:row>
      <xdr:rowOff>0</xdr:rowOff>
    </xdr:from>
    <xdr:to>
      <xdr:col>4</xdr:col>
      <xdr:colOff>0</xdr:colOff>
      <xdr:row>934</xdr:row>
      <xdr:rowOff>0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8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934</xdr:row>
      <xdr:rowOff>0</xdr:rowOff>
    </xdr:from>
    <xdr:to>
      <xdr:col>4</xdr:col>
      <xdr:colOff>0</xdr:colOff>
      <xdr:row>935</xdr:row>
      <xdr:rowOff>0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8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935</xdr:row>
      <xdr:rowOff>0</xdr:rowOff>
    </xdr:from>
    <xdr:to>
      <xdr:col>4</xdr:col>
      <xdr:colOff>0</xdr:colOff>
      <xdr:row>936</xdr:row>
      <xdr:rowOff>0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8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936</xdr:row>
      <xdr:rowOff>0</xdr:rowOff>
    </xdr:from>
    <xdr:to>
      <xdr:col>4</xdr:col>
      <xdr:colOff>0</xdr:colOff>
      <xdr:row>937</xdr:row>
      <xdr:rowOff>0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8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937</xdr:row>
      <xdr:rowOff>0</xdr:rowOff>
    </xdr:from>
    <xdr:to>
      <xdr:col>4</xdr:col>
      <xdr:colOff>0</xdr:colOff>
      <xdr:row>938</xdr:row>
      <xdr:rowOff>0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8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938</xdr:row>
      <xdr:rowOff>0</xdr:rowOff>
    </xdr:from>
    <xdr:to>
      <xdr:col>4</xdr:col>
      <xdr:colOff>0</xdr:colOff>
      <xdr:row>939</xdr:row>
      <xdr:rowOff>0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939</xdr:row>
      <xdr:rowOff>0</xdr:rowOff>
    </xdr:from>
    <xdr:to>
      <xdr:col>4</xdr:col>
      <xdr:colOff>0</xdr:colOff>
      <xdr:row>940</xdr:row>
      <xdr:rowOff>0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8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940</xdr:row>
      <xdr:rowOff>0</xdr:rowOff>
    </xdr:from>
    <xdr:to>
      <xdr:col>4</xdr:col>
      <xdr:colOff>0</xdr:colOff>
      <xdr:row>941</xdr:row>
      <xdr:rowOff>0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8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941</xdr:row>
      <xdr:rowOff>0</xdr:rowOff>
    </xdr:from>
    <xdr:to>
      <xdr:col>4</xdr:col>
      <xdr:colOff>0</xdr:colOff>
      <xdr:row>942</xdr:row>
      <xdr:rowOff>0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8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942</xdr:row>
      <xdr:rowOff>0</xdr:rowOff>
    </xdr:from>
    <xdr:to>
      <xdr:col>4</xdr:col>
      <xdr:colOff>0</xdr:colOff>
      <xdr:row>943</xdr:row>
      <xdr:rowOff>0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8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943</xdr:row>
      <xdr:rowOff>0</xdr:rowOff>
    </xdr:from>
    <xdr:to>
      <xdr:col>4</xdr:col>
      <xdr:colOff>0</xdr:colOff>
      <xdr:row>944</xdr:row>
      <xdr:rowOff>0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8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944</xdr:row>
      <xdr:rowOff>0</xdr:rowOff>
    </xdr:from>
    <xdr:to>
      <xdr:col>4</xdr:col>
      <xdr:colOff>0</xdr:colOff>
      <xdr:row>945</xdr:row>
      <xdr:rowOff>0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8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945</xdr:row>
      <xdr:rowOff>0</xdr:rowOff>
    </xdr:from>
    <xdr:to>
      <xdr:col>4</xdr:col>
      <xdr:colOff>0</xdr:colOff>
      <xdr:row>946</xdr:row>
      <xdr:rowOff>0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8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948</xdr:row>
      <xdr:rowOff>0</xdr:rowOff>
    </xdr:from>
    <xdr:to>
      <xdr:col>4</xdr:col>
      <xdr:colOff>0</xdr:colOff>
      <xdr:row>949</xdr:row>
      <xdr:rowOff>0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8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949</xdr:row>
      <xdr:rowOff>0</xdr:rowOff>
    </xdr:from>
    <xdr:to>
      <xdr:col>4</xdr:col>
      <xdr:colOff>0</xdr:colOff>
      <xdr:row>950</xdr:row>
      <xdr:rowOff>0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8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950</xdr:row>
      <xdr:rowOff>0</xdr:rowOff>
    </xdr:from>
    <xdr:to>
      <xdr:col>4</xdr:col>
      <xdr:colOff>0</xdr:colOff>
      <xdr:row>951</xdr:row>
      <xdr:rowOff>0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8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951</xdr:row>
      <xdr:rowOff>0</xdr:rowOff>
    </xdr:from>
    <xdr:to>
      <xdr:col>4</xdr:col>
      <xdr:colOff>0</xdr:colOff>
      <xdr:row>952</xdr:row>
      <xdr:rowOff>0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8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952</xdr:row>
      <xdr:rowOff>0</xdr:rowOff>
    </xdr:from>
    <xdr:to>
      <xdr:col>4</xdr:col>
      <xdr:colOff>0</xdr:colOff>
      <xdr:row>953</xdr:row>
      <xdr:rowOff>0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8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953</xdr:row>
      <xdr:rowOff>0</xdr:rowOff>
    </xdr:from>
    <xdr:to>
      <xdr:col>4</xdr:col>
      <xdr:colOff>0</xdr:colOff>
      <xdr:row>954</xdr:row>
      <xdr:rowOff>0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8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954</xdr:row>
      <xdr:rowOff>0</xdr:rowOff>
    </xdr:from>
    <xdr:to>
      <xdr:col>4</xdr:col>
      <xdr:colOff>0</xdr:colOff>
      <xdr:row>955</xdr:row>
      <xdr:rowOff>0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8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955</xdr:row>
      <xdr:rowOff>0</xdr:rowOff>
    </xdr:from>
    <xdr:to>
      <xdr:col>4</xdr:col>
      <xdr:colOff>0</xdr:colOff>
      <xdr:row>956</xdr:row>
      <xdr:rowOff>0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8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956</xdr:row>
      <xdr:rowOff>0</xdr:rowOff>
    </xdr:from>
    <xdr:to>
      <xdr:col>4</xdr:col>
      <xdr:colOff>0</xdr:colOff>
      <xdr:row>957</xdr:row>
      <xdr:rowOff>0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8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957</xdr:row>
      <xdr:rowOff>0</xdr:rowOff>
    </xdr:from>
    <xdr:to>
      <xdr:col>4</xdr:col>
      <xdr:colOff>0</xdr:colOff>
      <xdr:row>958</xdr:row>
      <xdr:rowOff>0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8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958</xdr:row>
      <xdr:rowOff>0</xdr:rowOff>
    </xdr:from>
    <xdr:to>
      <xdr:col>4</xdr:col>
      <xdr:colOff>0</xdr:colOff>
      <xdr:row>959</xdr:row>
      <xdr:rowOff>0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8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959</xdr:row>
      <xdr:rowOff>0</xdr:rowOff>
    </xdr:from>
    <xdr:to>
      <xdr:col>4</xdr:col>
      <xdr:colOff>0</xdr:colOff>
      <xdr:row>960</xdr:row>
      <xdr:rowOff>0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8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960</xdr:row>
      <xdr:rowOff>0</xdr:rowOff>
    </xdr:from>
    <xdr:to>
      <xdr:col>4</xdr:col>
      <xdr:colOff>0</xdr:colOff>
      <xdr:row>961</xdr:row>
      <xdr:rowOff>0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8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961</xdr:row>
      <xdr:rowOff>0</xdr:rowOff>
    </xdr:from>
    <xdr:to>
      <xdr:col>4</xdr:col>
      <xdr:colOff>0</xdr:colOff>
      <xdr:row>962</xdr:row>
      <xdr:rowOff>0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8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962</xdr:row>
      <xdr:rowOff>0</xdr:rowOff>
    </xdr:from>
    <xdr:to>
      <xdr:col>4</xdr:col>
      <xdr:colOff>0</xdr:colOff>
      <xdr:row>963</xdr:row>
      <xdr:rowOff>0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8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963</xdr:row>
      <xdr:rowOff>0</xdr:rowOff>
    </xdr:from>
    <xdr:to>
      <xdr:col>4</xdr:col>
      <xdr:colOff>0</xdr:colOff>
      <xdr:row>964</xdr:row>
      <xdr:rowOff>0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8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964</xdr:row>
      <xdr:rowOff>0</xdr:rowOff>
    </xdr:from>
    <xdr:to>
      <xdr:col>4</xdr:col>
      <xdr:colOff>0</xdr:colOff>
      <xdr:row>965</xdr:row>
      <xdr:rowOff>0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8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965</xdr:row>
      <xdr:rowOff>0</xdr:rowOff>
    </xdr:from>
    <xdr:to>
      <xdr:col>4</xdr:col>
      <xdr:colOff>0</xdr:colOff>
      <xdr:row>966</xdr:row>
      <xdr:rowOff>0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8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966</xdr:row>
      <xdr:rowOff>0</xdr:rowOff>
    </xdr:from>
    <xdr:to>
      <xdr:col>4</xdr:col>
      <xdr:colOff>0</xdr:colOff>
      <xdr:row>967</xdr:row>
      <xdr:rowOff>0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967</xdr:row>
      <xdr:rowOff>0</xdr:rowOff>
    </xdr:from>
    <xdr:to>
      <xdr:col>4</xdr:col>
      <xdr:colOff>0</xdr:colOff>
      <xdr:row>968</xdr:row>
      <xdr:rowOff>0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8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968</xdr:row>
      <xdr:rowOff>0</xdr:rowOff>
    </xdr:from>
    <xdr:to>
      <xdr:col>4</xdr:col>
      <xdr:colOff>0</xdr:colOff>
      <xdr:row>969</xdr:row>
      <xdr:rowOff>0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8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971</xdr:row>
      <xdr:rowOff>0</xdr:rowOff>
    </xdr:from>
    <xdr:to>
      <xdr:col>4</xdr:col>
      <xdr:colOff>0</xdr:colOff>
      <xdr:row>972</xdr:row>
      <xdr:rowOff>0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8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972</xdr:row>
      <xdr:rowOff>0</xdr:rowOff>
    </xdr:from>
    <xdr:to>
      <xdr:col>4</xdr:col>
      <xdr:colOff>0</xdr:colOff>
      <xdr:row>973</xdr:row>
      <xdr:rowOff>0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8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973</xdr:row>
      <xdr:rowOff>0</xdr:rowOff>
    </xdr:from>
    <xdr:to>
      <xdr:col>4</xdr:col>
      <xdr:colOff>0</xdr:colOff>
      <xdr:row>974</xdr:row>
      <xdr:rowOff>0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8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974</xdr:row>
      <xdr:rowOff>0</xdr:rowOff>
    </xdr:from>
    <xdr:to>
      <xdr:col>4</xdr:col>
      <xdr:colOff>0</xdr:colOff>
      <xdr:row>975</xdr:row>
      <xdr:rowOff>0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8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975</xdr:row>
      <xdr:rowOff>0</xdr:rowOff>
    </xdr:from>
    <xdr:to>
      <xdr:col>4</xdr:col>
      <xdr:colOff>0</xdr:colOff>
      <xdr:row>976</xdr:row>
      <xdr:rowOff>0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8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976</xdr:row>
      <xdr:rowOff>0</xdr:rowOff>
    </xdr:from>
    <xdr:to>
      <xdr:col>4</xdr:col>
      <xdr:colOff>0</xdr:colOff>
      <xdr:row>977</xdr:row>
      <xdr:rowOff>0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8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977</xdr:row>
      <xdr:rowOff>0</xdr:rowOff>
    </xdr:from>
    <xdr:to>
      <xdr:col>4</xdr:col>
      <xdr:colOff>0</xdr:colOff>
      <xdr:row>978</xdr:row>
      <xdr:rowOff>0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8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978</xdr:row>
      <xdr:rowOff>0</xdr:rowOff>
    </xdr:from>
    <xdr:to>
      <xdr:col>4</xdr:col>
      <xdr:colOff>0</xdr:colOff>
      <xdr:row>979</xdr:row>
      <xdr:rowOff>0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8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979</xdr:row>
      <xdr:rowOff>0</xdr:rowOff>
    </xdr:from>
    <xdr:to>
      <xdr:col>4</xdr:col>
      <xdr:colOff>0</xdr:colOff>
      <xdr:row>980</xdr:row>
      <xdr:rowOff>0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8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980</xdr:row>
      <xdr:rowOff>0</xdr:rowOff>
    </xdr:from>
    <xdr:to>
      <xdr:col>4</xdr:col>
      <xdr:colOff>0</xdr:colOff>
      <xdr:row>981</xdr:row>
      <xdr:rowOff>0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8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981</xdr:row>
      <xdr:rowOff>0</xdr:rowOff>
    </xdr:from>
    <xdr:to>
      <xdr:col>4</xdr:col>
      <xdr:colOff>0</xdr:colOff>
      <xdr:row>982</xdr:row>
      <xdr:rowOff>0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8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982</xdr:row>
      <xdr:rowOff>0</xdr:rowOff>
    </xdr:from>
    <xdr:to>
      <xdr:col>4</xdr:col>
      <xdr:colOff>0</xdr:colOff>
      <xdr:row>983</xdr:row>
      <xdr:rowOff>0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8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983</xdr:row>
      <xdr:rowOff>0</xdr:rowOff>
    </xdr:from>
    <xdr:to>
      <xdr:col>4</xdr:col>
      <xdr:colOff>0</xdr:colOff>
      <xdr:row>984</xdr:row>
      <xdr:rowOff>0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8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984</xdr:row>
      <xdr:rowOff>0</xdr:rowOff>
    </xdr:from>
    <xdr:to>
      <xdr:col>4</xdr:col>
      <xdr:colOff>0</xdr:colOff>
      <xdr:row>985</xdr:row>
      <xdr:rowOff>0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8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985</xdr:row>
      <xdr:rowOff>0</xdr:rowOff>
    </xdr:from>
    <xdr:to>
      <xdr:col>4</xdr:col>
      <xdr:colOff>0</xdr:colOff>
      <xdr:row>986</xdr:row>
      <xdr:rowOff>0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8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986</xdr:row>
      <xdr:rowOff>0</xdr:rowOff>
    </xdr:from>
    <xdr:to>
      <xdr:col>4</xdr:col>
      <xdr:colOff>0</xdr:colOff>
      <xdr:row>987</xdr:row>
      <xdr:rowOff>0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8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987</xdr:row>
      <xdr:rowOff>0</xdr:rowOff>
    </xdr:from>
    <xdr:to>
      <xdr:col>4</xdr:col>
      <xdr:colOff>0</xdr:colOff>
      <xdr:row>988</xdr:row>
      <xdr:rowOff>0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8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988</xdr:row>
      <xdr:rowOff>0</xdr:rowOff>
    </xdr:from>
    <xdr:to>
      <xdr:col>4</xdr:col>
      <xdr:colOff>0</xdr:colOff>
      <xdr:row>989</xdr:row>
      <xdr:rowOff>0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8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989</xdr:row>
      <xdr:rowOff>0</xdr:rowOff>
    </xdr:from>
    <xdr:to>
      <xdr:col>4</xdr:col>
      <xdr:colOff>0</xdr:colOff>
      <xdr:row>990</xdr:row>
      <xdr:rowOff>0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8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990</xdr:row>
      <xdr:rowOff>0</xdr:rowOff>
    </xdr:from>
    <xdr:to>
      <xdr:col>4</xdr:col>
      <xdr:colOff>0</xdr:colOff>
      <xdr:row>991</xdr:row>
      <xdr:rowOff>0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8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991</xdr:row>
      <xdr:rowOff>0</xdr:rowOff>
    </xdr:from>
    <xdr:to>
      <xdr:col>4</xdr:col>
      <xdr:colOff>0</xdr:colOff>
      <xdr:row>992</xdr:row>
      <xdr:rowOff>0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8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992</xdr:row>
      <xdr:rowOff>0</xdr:rowOff>
    </xdr:from>
    <xdr:to>
      <xdr:col>4</xdr:col>
      <xdr:colOff>0</xdr:colOff>
      <xdr:row>993</xdr:row>
      <xdr:rowOff>0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8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993</xdr:row>
      <xdr:rowOff>0</xdr:rowOff>
    </xdr:from>
    <xdr:to>
      <xdr:col>4</xdr:col>
      <xdr:colOff>0</xdr:colOff>
      <xdr:row>994</xdr:row>
      <xdr:rowOff>0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8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994</xdr:row>
      <xdr:rowOff>0</xdr:rowOff>
    </xdr:from>
    <xdr:to>
      <xdr:col>4</xdr:col>
      <xdr:colOff>0</xdr:colOff>
      <xdr:row>995</xdr:row>
      <xdr:rowOff>0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8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995</xdr:row>
      <xdr:rowOff>0</xdr:rowOff>
    </xdr:from>
    <xdr:to>
      <xdr:col>4</xdr:col>
      <xdr:colOff>0</xdr:colOff>
      <xdr:row>996</xdr:row>
      <xdr:rowOff>0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8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996</xdr:row>
      <xdr:rowOff>0</xdr:rowOff>
    </xdr:from>
    <xdr:to>
      <xdr:col>4</xdr:col>
      <xdr:colOff>0</xdr:colOff>
      <xdr:row>997</xdr:row>
      <xdr:rowOff>0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8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997</xdr:row>
      <xdr:rowOff>0</xdr:rowOff>
    </xdr:from>
    <xdr:to>
      <xdr:col>4</xdr:col>
      <xdr:colOff>0</xdr:colOff>
      <xdr:row>998</xdr:row>
      <xdr:rowOff>0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8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999</xdr:row>
      <xdr:rowOff>0</xdr:rowOff>
    </xdr:from>
    <xdr:to>
      <xdr:col>4</xdr:col>
      <xdr:colOff>0</xdr:colOff>
      <xdr:row>1000</xdr:row>
      <xdr:rowOff>0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8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1000</xdr:row>
      <xdr:rowOff>0</xdr:rowOff>
    </xdr:from>
    <xdr:to>
      <xdr:col>4</xdr:col>
      <xdr:colOff>0</xdr:colOff>
      <xdr:row>1001</xdr:row>
      <xdr:rowOff>0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8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1001</xdr:row>
      <xdr:rowOff>0</xdr:rowOff>
    </xdr:from>
    <xdr:to>
      <xdr:col>4</xdr:col>
      <xdr:colOff>0</xdr:colOff>
      <xdr:row>1002</xdr:row>
      <xdr:rowOff>0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8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1002</xdr:row>
      <xdr:rowOff>0</xdr:rowOff>
    </xdr:from>
    <xdr:to>
      <xdr:col>4</xdr:col>
      <xdr:colOff>0</xdr:colOff>
      <xdr:row>1003</xdr:row>
      <xdr:rowOff>0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8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1003</xdr:row>
      <xdr:rowOff>0</xdr:rowOff>
    </xdr:from>
    <xdr:to>
      <xdr:col>4</xdr:col>
      <xdr:colOff>0</xdr:colOff>
      <xdr:row>1004</xdr:row>
      <xdr:rowOff>0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8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1004</xdr:row>
      <xdr:rowOff>0</xdr:rowOff>
    </xdr:from>
    <xdr:to>
      <xdr:col>4</xdr:col>
      <xdr:colOff>0</xdr:colOff>
      <xdr:row>1005</xdr:row>
      <xdr:rowOff>0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8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1005</xdr:row>
      <xdr:rowOff>0</xdr:rowOff>
    </xdr:from>
    <xdr:to>
      <xdr:col>4</xdr:col>
      <xdr:colOff>0</xdr:colOff>
      <xdr:row>1006</xdr:row>
      <xdr:rowOff>0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8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1006</xdr:row>
      <xdr:rowOff>0</xdr:rowOff>
    </xdr:from>
    <xdr:to>
      <xdr:col>4</xdr:col>
      <xdr:colOff>0</xdr:colOff>
      <xdr:row>1007</xdr:row>
      <xdr:rowOff>0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8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1007</xdr:row>
      <xdr:rowOff>0</xdr:rowOff>
    </xdr:from>
    <xdr:to>
      <xdr:col>4</xdr:col>
      <xdr:colOff>0</xdr:colOff>
      <xdr:row>1008</xdr:row>
      <xdr:rowOff>0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8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1008</xdr:row>
      <xdr:rowOff>0</xdr:rowOff>
    </xdr:from>
    <xdr:to>
      <xdr:col>4</xdr:col>
      <xdr:colOff>0</xdr:colOff>
      <xdr:row>1009</xdr:row>
      <xdr:rowOff>0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8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1009</xdr:row>
      <xdr:rowOff>0</xdr:rowOff>
    </xdr:from>
    <xdr:to>
      <xdr:col>4</xdr:col>
      <xdr:colOff>0</xdr:colOff>
      <xdr:row>1010</xdr:row>
      <xdr:rowOff>0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8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1010</xdr:row>
      <xdr:rowOff>0</xdr:rowOff>
    </xdr:from>
    <xdr:to>
      <xdr:col>4</xdr:col>
      <xdr:colOff>0</xdr:colOff>
      <xdr:row>1011</xdr:row>
      <xdr:rowOff>0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8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1011</xdr:row>
      <xdr:rowOff>0</xdr:rowOff>
    </xdr:from>
    <xdr:to>
      <xdr:col>4</xdr:col>
      <xdr:colOff>0</xdr:colOff>
      <xdr:row>1012</xdr:row>
      <xdr:rowOff>0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8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1012</xdr:row>
      <xdr:rowOff>0</xdr:rowOff>
    </xdr:from>
    <xdr:to>
      <xdr:col>4</xdr:col>
      <xdr:colOff>0</xdr:colOff>
      <xdr:row>1013</xdr:row>
      <xdr:rowOff>0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8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1014</xdr:row>
      <xdr:rowOff>0</xdr:rowOff>
    </xdr:from>
    <xdr:to>
      <xdr:col>4</xdr:col>
      <xdr:colOff>0</xdr:colOff>
      <xdr:row>1015</xdr:row>
      <xdr:rowOff>0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8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1015</xdr:row>
      <xdr:rowOff>0</xdr:rowOff>
    </xdr:from>
    <xdr:to>
      <xdr:col>4</xdr:col>
      <xdr:colOff>0</xdr:colOff>
      <xdr:row>1016</xdr:row>
      <xdr:rowOff>0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8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1016</xdr:row>
      <xdr:rowOff>0</xdr:rowOff>
    </xdr:from>
    <xdr:to>
      <xdr:col>4</xdr:col>
      <xdr:colOff>0</xdr:colOff>
      <xdr:row>1017</xdr:row>
      <xdr:rowOff>0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8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1017</xdr:row>
      <xdr:rowOff>0</xdr:rowOff>
    </xdr:from>
    <xdr:to>
      <xdr:col>4</xdr:col>
      <xdr:colOff>0</xdr:colOff>
      <xdr:row>1018</xdr:row>
      <xdr:rowOff>0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8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1018</xdr:row>
      <xdr:rowOff>0</xdr:rowOff>
    </xdr:from>
    <xdr:to>
      <xdr:col>4</xdr:col>
      <xdr:colOff>0</xdr:colOff>
      <xdr:row>1019</xdr:row>
      <xdr:rowOff>0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8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1019</xdr:row>
      <xdr:rowOff>0</xdr:rowOff>
    </xdr:from>
    <xdr:to>
      <xdr:col>4</xdr:col>
      <xdr:colOff>0</xdr:colOff>
      <xdr:row>1020</xdr:row>
      <xdr:rowOff>0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8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1021</xdr:row>
      <xdr:rowOff>0</xdr:rowOff>
    </xdr:from>
    <xdr:to>
      <xdr:col>4</xdr:col>
      <xdr:colOff>0</xdr:colOff>
      <xdr:row>1022</xdr:row>
      <xdr:rowOff>0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8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1022</xdr:row>
      <xdr:rowOff>0</xdr:rowOff>
    </xdr:from>
    <xdr:to>
      <xdr:col>4</xdr:col>
      <xdr:colOff>0</xdr:colOff>
      <xdr:row>1023</xdr:row>
      <xdr:rowOff>0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8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1023</xdr:row>
      <xdr:rowOff>0</xdr:rowOff>
    </xdr:from>
    <xdr:to>
      <xdr:col>4</xdr:col>
      <xdr:colOff>0</xdr:colOff>
      <xdr:row>1024</xdr:row>
      <xdr:rowOff>0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8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1024</xdr:row>
      <xdr:rowOff>0</xdr:rowOff>
    </xdr:from>
    <xdr:to>
      <xdr:col>4</xdr:col>
      <xdr:colOff>0</xdr:colOff>
      <xdr:row>1025</xdr:row>
      <xdr:rowOff>0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8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1025</xdr:row>
      <xdr:rowOff>0</xdr:rowOff>
    </xdr:from>
    <xdr:to>
      <xdr:col>4</xdr:col>
      <xdr:colOff>0</xdr:colOff>
      <xdr:row>1026</xdr:row>
      <xdr:rowOff>0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8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1027</xdr:row>
      <xdr:rowOff>0</xdr:rowOff>
    </xdr:from>
    <xdr:to>
      <xdr:col>4</xdr:col>
      <xdr:colOff>0</xdr:colOff>
      <xdr:row>1028</xdr:row>
      <xdr:rowOff>0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8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1028</xdr:row>
      <xdr:rowOff>0</xdr:rowOff>
    </xdr:from>
    <xdr:to>
      <xdr:col>4</xdr:col>
      <xdr:colOff>0</xdr:colOff>
      <xdr:row>1029</xdr:row>
      <xdr:rowOff>0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8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1029</xdr:row>
      <xdr:rowOff>0</xdr:rowOff>
    </xdr:from>
    <xdr:to>
      <xdr:col>4</xdr:col>
      <xdr:colOff>0</xdr:colOff>
      <xdr:row>1030</xdr:row>
      <xdr:rowOff>0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8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1030</xdr:row>
      <xdr:rowOff>0</xdr:rowOff>
    </xdr:from>
    <xdr:to>
      <xdr:col>4</xdr:col>
      <xdr:colOff>0</xdr:colOff>
      <xdr:row>1031</xdr:row>
      <xdr:rowOff>0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8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1031</xdr:row>
      <xdr:rowOff>0</xdr:rowOff>
    </xdr:from>
    <xdr:to>
      <xdr:col>4</xdr:col>
      <xdr:colOff>0</xdr:colOff>
      <xdr:row>1032</xdr:row>
      <xdr:rowOff>0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8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1033</xdr:row>
      <xdr:rowOff>0</xdr:rowOff>
    </xdr:from>
    <xdr:to>
      <xdr:col>4</xdr:col>
      <xdr:colOff>0</xdr:colOff>
      <xdr:row>1034</xdr:row>
      <xdr:rowOff>0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8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1034</xdr:row>
      <xdr:rowOff>0</xdr:rowOff>
    </xdr:from>
    <xdr:to>
      <xdr:col>4</xdr:col>
      <xdr:colOff>0</xdr:colOff>
      <xdr:row>1035</xdr:row>
      <xdr:rowOff>0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8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1035</xdr:row>
      <xdr:rowOff>0</xdr:rowOff>
    </xdr:from>
    <xdr:to>
      <xdr:col>4</xdr:col>
      <xdr:colOff>0</xdr:colOff>
      <xdr:row>1036</xdr:row>
      <xdr:rowOff>0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8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1036</xdr:row>
      <xdr:rowOff>0</xdr:rowOff>
    </xdr:from>
    <xdr:to>
      <xdr:col>4</xdr:col>
      <xdr:colOff>0</xdr:colOff>
      <xdr:row>1037</xdr:row>
      <xdr:rowOff>0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8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1037</xdr:row>
      <xdr:rowOff>0</xdr:rowOff>
    </xdr:from>
    <xdr:to>
      <xdr:col>4</xdr:col>
      <xdr:colOff>0</xdr:colOff>
      <xdr:row>1038</xdr:row>
      <xdr:rowOff>0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1038</xdr:row>
      <xdr:rowOff>0</xdr:rowOff>
    </xdr:from>
    <xdr:to>
      <xdr:col>4</xdr:col>
      <xdr:colOff>0</xdr:colOff>
      <xdr:row>1039</xdr:row>
      <xdr:rowOff>0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1039</xdr:row>
      <xdr:rowOff>0</xdr:rowOff>
    </xdr:from>
    <xdr:to>
      <xdr:col>4</xdr:col>
      <xdr:colOff>0</xdr:colOff>
      <xdr:row>1040</xdr:row>
      <xdr:rowOff>0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1040</xdr:row>
      <xdr:rowOff>0</xdr:rowOff>
    </xdr:from>
    <xdr:to>
      <xdr:col>4</xdr:col>
      <xdr:colOff>0</xdr:colOff>
      <xdr:row>1041</xdr:row>
      <xdr:rowOff>0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9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1041</xdr:row>
      <xdr:rowOff>0</xdr:rowOff>
    </xdr:from>
    <xdr:to>
      <xdr:col>4</xdr:col>
      <xdr:colOff>0</xdr:colOff>
      <xdr:row>1042</xdr:row>
      <xdr:rowOff>0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9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1042</xdr:row>
      <xdr:rowOff>0</xdr:rowOff>
    </xdr:from>
    <xdr:to>
      <xdr:col>4</xdr:col>
      <xdr:colOff>0</xdr:colOff>
      <xdr:row>1043</xdr:row>
      <xdr:rowOff>0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9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1043</xdr:row>
      <xdr:rowOff>0</xdr:rowOff>
    </xdr:from>
    <xdr:to>
      <xdr:col>4</xdr:col>
      <xdr:colOff>0</xdr:colOff>
      <xdr:row>1044</xdr:row>
      <xdr:rowOff>0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9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1045</xdr:row>
      <xdr:rowOff>0</xdr:rowOff>
    </xdr:from>
    <xdr:to>
      <xdr:col>4</xdr:col>
      <xdr:colOff>0</xdr:colOff>
      <xdr:row>1046</xdr:row>
      <xdr:rowOff>0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9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1046</xdr:row>
      <xdr:rowOff>0</xdr:rowOff>
    </xdr:from>
    <xdr:to>
      <xdr:col>4</xdr:col>
      <xdr:colOff>0</xdr:colOff>
      <xdr:row>1047</xdr:row>
      <xdr:rowOff>0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1047</xdr:row>
      <xdr:rowOff>0</xdr:rowOff>
    </xdr:from>
    <xdr:to>
      <xdr:col>4</xdr:col>
      <xdr:colOff>0</xdr:colOff>
      <xdr:row>1048</xdr:row>
      <xdr:rowOff>0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1048</xdr:row>
      <xdr:rowOff>0</xdr:rowOff>
    </xdr:from>
    <xdr:to>
      <xdr:col>4</xdr:col>
      <xdr:colOff>0</xdr:colOff>
      <xdr:row>1049</xdr:row>
      <xdr:rowOff>0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9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1049</xdr:row>
      <xdr:rowOff>0</xdr:rowOff>
    </xdr:from>
    <xdr:to>
      <xdr:col>4</xdr:col>
      <xdr:colOff>0</xdr:colOff>
      <xdr:row>1050</xdr:row>
      <xdr:rowOff>0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1050</xdr:row>
      <xdr:rowOff>0</xdr:rowOff>
    </xdr:from>
    <xdr:to>
      <xdr:col>4</xdr:col>
      <xdr:colOff>0</xdr:colOff>
      <xdr:row>1051</xdr:row>
      <xdr:rowOff>0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9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1051</xdr:row>
      <xdr:rowOff>0</xdr:rowOff>
    </xdr:from>
    <xdr:to>
      <xdr:col>4</xdr:col>
      <xdr:colOff>0</xdr:colOff>
      <xdr:row>1052</xdr:row>
      <xdr:rowOff>0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9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1052</xdr:row>
      <xdr:rowOff>0</xdr:rowOff>
    </xdr:from>
    <xdr:to>
      <xdr:col>4</xdr:col>
      <xdr:colOff>0</xdr:colOff>
      <xdr:row>1053</xdr:row>
      <xdr:rowOff>0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9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1053</xdr:row>
      <xdr:rowOff>0</xdr:rowOff>
    </xdr:from>
    <xdr:to>
      <xdr:col>4</xdr:col>
      <xdr:colOff>0</xdr:colOff>
      <xdr:row>1054</xdr:row>
      <xdr:rowOff>0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9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1054</xdr:row>
      <xdr:rowOff>0</xdr:rowOff>
    </xdr:from>
    <xdr:to>
      <xdr:col>4</xdr:col>
      <xdr:colOff>0</xdr:colOff>
      <xdr:row>1055</xdr:row>
      <xdr:rowOff>0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9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1055</xdr:row>
      <xdr:rowOff>0</xdr:rowOff>
    </xdr:from>
    <xdr:to>
      <xdr:col>4</xdr:col>
      <xdr:colOff>0</xdr:colOff>
      <xdr:row>1056</xdr:row>
      <xdr:rowOff>0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9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1056</xdr:row>
      <xdr:rowOff>0</xdr:rowOff>
    </xdr:from>
    <xdr:to>
      <xdr:col>4</xdr:col>
      <xdr:colOff>0</xdr:colOff>
      <xdr:row>1057</xdr:row>
      <xdr:rowOff>0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9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1057</xdr:row>
      <xdr:rowOff>0</xdr:rowOff>
    </xdr:from>
    <xdr:to>
      <xdr:col>4</xdr:col>
      <xdr:colOff>0</xdr:colOff>
      <xdr:row>1058</xdr:row>
      <xdr:rowOff>0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9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1058</xdr:row>
      <xdr:rowOff>0</xdr:rowOff>
    </xdr:from>
    <xdr:to>
      <xdr:col>4</xdr:col>
      <xdr:colOff>0</xdr:colOff>
      <xdr:row>1059</xdr:row>
      <xdr:rowOff>0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9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1059</xdr:row>
      <xdr:rowOff>0</xdr:rowOff>
    </xdr:from>
    <xdr:to>
      <xdr:col>4</xdr:col>
      <xdr:colOff>0</xdr:colOff>
      <xdr:row>1060</xdr:row>
      <xdr:rowOff>0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9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1060</xdr:row>
      <xdr:rowOff>0</xdr:rowOff>
    </xdr:from>
    <xdr:to>
      <xdr:col>4</xdr:col>
      <xdr:colOff>0</xdr:colOff>
      <xdr:row>1061</xdr:row>
      <xdr:rowOff>0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9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1061</xdr:row>
      <xdr:rowOff>0</xdr:rowOff>
    </xdr:from>
    <xdr:to>
      <xdr:col>4</xdr:col>
      <xdr:colOff>0</xdr:colOff>
      <xdr:row>1062</xdr:row>
      <xdr:rowOff>0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9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1062</xdr:row>
      <xdr:rowOff>0</xdr:rowOff>
    </xdr:from>
    <xdr:to>
      <xdr:col>4</xdr:col>
      <xdr:colOff>0</xdr:colOff>
      <xdr:row>1063</xdr:row>
      <xdr:rowOff>0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9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1063</xdr:row>
      <xdr:rowOff>0</xdr:rowOff>
    </xdr:from>
    <xdr:to>
      <xdr:col>4</xdr:col>
      <xdr:colOff>0</xdr:colOff>
      <xdr:row>1064</xdr:row>
      <xdr:rowOff>0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9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1065</xdr:row>
      <xdr:rowOff>0</xdr:rowOff>
    </xdr:from>
    <xdr:to>
      <xdr:col>4</xdr:col>
      <xdr:colOff>0</xdr:colOff>
      <xdr:row>1066</xdr:row>
      <xdr:rowOff>0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9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1066</xdr:row>
      <xdr:rowOff>0</xdr:rowOff>
    </xdr:from>
    <xdr:to>
      <xdr:col>4</xdr:col>
      <xdr:colOff>0</xdr:colOff>
      <xdr:row>1067</xdr:row>
      <xdr:rowOff>0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9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1067</xdr:row>
      <xdr:rowOff>0</xdr:rowOff>
    </xdr:from>
    <xdr:to>
      <xdr:col>4</xdr:col>
      <xdr:colOff>0</xdr:colOff>
      <xdr:row>1068</xdr:row>
      <xdr:rowOff>0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9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1068</xdr:row>
      <xdr:rowOff>0</xdr:rowOff>
    </xdr:from>
    <xdr:to>
      <xdr:col>4</xdr:col>
      <xdr:colOff>0</xdr:colOff>
      <xdr:row>1069</xdr:row>
      <xdr:rowOff>0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9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1070</xdr:row>
      <xdr:rowOff>0</xdr:rowOff>
    </xdr:from>
    <xdr:to>
      <xdr:col>4</xdr:col>
      <xdr:colOff>0</xdr:colOff>
      <xdr:row>1071</xdr:row>
      <xdr:rowOff>0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9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1071</xdr:row>
      <xdr:rowOff>0</xdr:rowOff>
    </xdr:from>
    <xdr:to>
      <xdr:col>4</xdr:col>
      <xdr:colOff>0</xdr:colOff>
      <xdr:row>1072</xdr:row>
      <xdr:rowOff>0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9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1072</xdr:row>
      <xdr:rowOff>0</xdr:rowOff>
    </xdr:from>
    <xdr:to>
      <xdr:col>4</xdr:col>
      <xdr:colOff>0</xdr:colOff>
      <xdr:row>1073</xdr:row>
      <xdr:rowOff>0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9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1073</xdr:row>
      <xdr:rowOff>0</xdr:rowOff>
    </xdr:from>
    <xdr:to>
      <xdr:col>4</xdr:col>
      <xdr:colOff>0</xdr:colOff>
      <xdr:row>1074</xdr:row>
      <xdr:rowOff>0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9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1074</xdr:row>
      <xdr:rowOff>0</xdr:rowOff>
    </xdr:from>
    <xdr:to>
      <xdr:col>4</xdr:col>
      <xdr:colOff>0</xdr:colOff>
      <xdr:row>1075</xdr:row>
      <xdr:rowOff>0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9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1075</xdr:row>
      <xdr:rowOff>0</xdr:rowOff>
    </xdr:from>
    <xdr:to>
      <xdr:col>4</xdr:col>
      <xdr:colOff>0</xdr:colOff>
      <xdr:row>1076</xdr:row>
      <xdr:rowOff>0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9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1076</xdr:row>
      <xdr:rowOff>0</xdr:rowOff>
    </xdr:from>
    <xdr:to>
      <xdr:col>4</xdr:col>
      <xdr:colOff>0</xdr:colOff>
      <xdr:row>1077</xdr:row>
      <xdr:rowOff>0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9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1077</xdr:row>
      <xdr:rowOff>0</xdr:rowOff>
    </xdr:from>
    <xdr:to>
      <xdr:col>4</xdr:col>
      <xdr:colOff>0</xdr:colOff>
      <xdr:row>1078</xdr:row>
      <xdr:rowOff>0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9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1078</xdr:row>
      <xdr:rowOff>0</xdr:rowOff>
    </xdr:from>
    <xdr:to>
      <xdr:col>4</xdr:col>
      <xdr:colOff>0</xdr:colOff>
      <xdr:row>1079</xdr:row>
      <xdr:rowOff>0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9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1079</xdr:row>
      <xdr:rowOff>0</xdr:rowOff>
    </xdr:from>
    <xdr:to>
      <xdr:col>4</xdr:col>
      <xdr:colOff>0</xdr:colOff>
      <xdr:row>1080</xdr:row>
      <xdr:rowOff>0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9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1080</xdr:row>
      <xdr:rowOff>0</xdr:rowOff>
    </xdr:from>
    <xdr:to>
      <xdr:col>4</xdr:col>
      <xdr:colOff>0</xdr:colOff>
      <xdr:row>1081</xdr:row>
      <xdr:rowOff>0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9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1081</xdr:row>
      <xdr:rowOff>0</xdr:rowOff>
    </xdr:from>
    <xdr:to>
      <xdr:col>4</xdr:col>
      <xdr:colOff>0</xdr:colOff>
      <xdr:row>1082</xdr:row>
      <xdr:rowOff>0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9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1082</xdr:row>
      <xdr:rowOff>0</xdr:rowOff>
    </xdr:from>
    <xdr:to>
      <xdr:col>4</xdr:col>
      <xdr:colOff>0</xdr:colOff>
      <xdr:row>1083</xdr:row>
      <xdr:rowOff>0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9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1083</xdr:row>
      <xdr:rowOff>0</xdr:rowOff>
    </xdr:from>
    <xdr:to>
      <xdr:col>4</xdr:col>
      <xdr:colOff>0</xdr:colOff>
      <xdr:row>1084</xdr:row>
      <xdr:rowOff>0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9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1084</xdr:row>
      <xdr:rowOff>0</xdr:rowOff>
    </xdr:from>
    <xdr:to>
      <xdr:col>4</xdr:col>
      <xdr:colOff>0</xdr:colOff>
      <xdr:row>1085</xdr:row>
      <xdr:rowOff>0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9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1085</xdr:row>
      <xdr:rowOff>0</xdr:rowOff>
    </xdr:from>
    <xdr:to>
      <xdr:col>4</xdr:col>
      <xdr:colOff>0</xdr:colOff>
      <xdr:row>1086</xdr:row>
      <xdr:rowOff>0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9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1086</xdr:row>
      <xdr:rowOff>0</xdr:rowOff>
    </xdr:from>
    <xdr:to>
      <xdr:col>4</xdr:col>
      <xdr:colOff>0</xdr:colOff>
      <xdr:row>1087</xdr:row>
      <xdr:rowOff>0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9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1087</xdr:row>
      <xdr:rowOff>0</xdr:rowOff>
    </xdr:from>
    <xdr:to>
      <xdr:col>4</xdr:col>
      <xdr:colOff>0</xdr:colOff>
      <xdr:row>1088</xdr:row>
      <xdr:rowOff>0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9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1088</xdr:row>
      <xdr:rowOff>0</xdr:rowOff>
    </xdr:from>
    <xdr:to>
      <xdr:col>4</xdr:col>
      <xdr:colOff>0</xdr:colOff>
      <xdr:row>1089</xdr:row>
      <xdr:rowOff>0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9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1089</xdr:row>
      <xdr:rowOff>0</xdr:rowOff>
    </xdr:from>
    <xdr:to>
      <xdr:col>4</xdr:col>
      <xdr:colOff>0</xdr:colOff>
      <xdr:row>1090</xdr:row>
      <xdr:rowOff>0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9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1090</xdr:row>
      <xdr:rowOff>0</xdr:rowOff>
    </xdr:from>
    <xdr:to>
      <xdr:col>4</xdr:col>
      <xdr:colOff>0</xdr:colOff>
      <xdr:row>1091</xdr:row>
      <xdr:rowOff>0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9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1091</xdr:row>
      <xdr:rowOff>0</xdr:rowOff>
    </xdr:from>
    <xdr:to>
      <xdr:col>4</xdr:col>
      <xdr:colOff>0</xdr:colOff>
      <xdr:row>1092</xdr:row>
      <xdr:rowOff>0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9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1093</xdr:row>
      <xdr:rowOff>0</xdr:rowOff>
    </xdr:from>
    <xdr:to>
      <xdr:col>4</xdr:col>
      <xdr:colOff>0</xdr:colOff>
      <xdr:row>1094</xdr:row>
      <xdr:rowOff>0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9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1094</xdr:row>
      <xdr:rowOff>0</xdr:rowOff>
    </xdr:from>
    <xdr:to>
      <xdr:col>4</xdr:col>
      <xdr:colOff>0</xdr:colOff>
      <xdr:row>1095</xdr:row>
      <xdr:rowOff>0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9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1095</xdr:row>
      <xdr:rowOff>0</xdr:rowOff>
    </xdr:from>
    <xdr:to>
      <xdr:col>4</xdr:col>
      <xdr:colOff>0</xdr:colOff>
      <xdr:row>1096</xdr:row>
      <xdr:rowOff>0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9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1096</xdr:row>
      <xdr:rowOff>0</xdr:rowOff>
    </xdr:from>
    <xdr:to>
      <xdr:col>4</xdr:col>
      <xdr:colOff>0</xdr:colOff>
      <xdr:row>1097</xdr:row>
      <xdr:rowOff>0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9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1097</xdr:row>
      <xdr:rowOff>0</xdr:rowOff>
    </xdr:from>
    <xdr:to>
      <xdr:col>4</xdr:col>
      <xdr:colOff>0</xdr:colOff>
      <xdr:row>1098</xdr:row>
      <xdr:rowOff>0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9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1098</xdr:row>
      <xdr:rowOff>0</xdr:rowOff>
    </xdr:from>
    <xdr:to>
      <xdr:col>4</xdr:col>
      <xdr:colOff>0</xdr:colOff>
      <xdr:row>1099</xdr:row>
      <xdr:rowOff>0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9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1099</xdr:row>
      <xdr:rowOff>0</xdr:rowOff>
    </xdr:from>
    <xdr:to>
      <xdr:col>4</xdr:col>
      <xdr:colOff>0</xdr:colOff>
      <xdr:row>1100</xdr:row>
      <xdr:rowOff>0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9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1100</xdr:row>
      <xdr:rowOff>0</xdr:rowOff>
    </xdr:from>
    <xdr:to>
      <xdr:col>4</xdr:col>
      <xdr:colOff>0</xdr:colOff>
      <xdr:row>1101</xdr:row>
      <xdr:rowOff>0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9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1101</xdr:row>
      <xdr:rowOff>0</xdr:rowOff>
    </xdr:from>
    <xdr:to>
      <xdr:col>4</xdr:col>
      <xdr:colOff>0</xdr:colOff>
      <xdr:row>1102</xdr:row>
      <xdr:rowOff>0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9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1102</xdr:row>
      <xdr:rowOff>0</xdr:rowOff>
    </xdr:from>
    <xdr:to>
      <xdr:col>4</xdr:col>
      <xdr:colOff>0</xdr:colOff>
      <xdr:row>1103</xdr:row>
      <xdr:rowOff>0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9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1103</xdr:row>
      <xdr:rowOff>0</xdr:rowOff>
    </xdr:from>
    <xdr:to>
      <xdr:col>4</xdr:col>
      <xdr:colOff>0</xdr:colOff>
      <xdr:row>1104</xdr:row>
      <xdr:rowOff>0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9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1104</xdr:row>
      <xdr:rowOff>0</xdr:rowOff>
    </xdr:from>
    <xdr:to>
      <xdr:col>4</xdr:col>
      <xdr:colOff>0</xdr:colOff>
      <xdr:row>1105</xdr:row>
      <xdr:rowOff>0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9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1105</xdr:row>
      <xdr:rowOff>0</xdr:rowOff>
    </xdr:from>
    <xdr:to>
      <xdr:col>4</xdr:col>
      <xdr:colOff>0</xdr:colOff>
      <xdr:row>1106</xdr:row>
      <xdr:rowOff>0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9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1106</xdr:row>
      <xdr:rowOff>0</xdr:rowOff>
    </xdr:from>
    <xdr:to>
      <xdr:col>4</xdr:col>
      <xdr:colOff>0</xdr:colOff>
      <xdr:row>1107</xdr:row>
      <xdr:rowOff>0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9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1107</xdr:row>
      <xdr:rowOff>0</xdr:rowOff>
    </xdr:from>
    <xdr:to>
      <xdr:col>4</xdr:col>
      <xdr:colOff>0</xdr:colOff>
      <xdr:row>1108</xdr:row>
      <xdr:rowOff>0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9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1108</xdr:row>
      <xdr:rowOff>0</xdr:rowOff>
    </xdr:from>
    <xdr:to>
      <xdr:col>4</xdr:col>
      <xdr:colOff>0</xdr:colOff>
      <xdr:row>1109</xdr:row>
      <xdr:rowOff>0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9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1109</xdr:row>
      <xdr:rowOff>0</xdr:rowOff>
    </xdr:from>
    <xdr:to>
      <xdr:col>4</xdr:col>
      <xdr:colOff>0</xdr:colOff>
      <xdr:row>1110</xdr:row>
      <xdr:rowOff>0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9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1110</xdr:row>
      <xdr:rowOff>0</xdr:rowOff>
    </xdr:from>
    <xdr:to>
      <xdr:col>4</xdr:col>
      <xdr:colOff>0</xdr:colOff>
      <xdr:row>1111</xdr:row>
      <xdr:rowOff>0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9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1111</xdr:row>
      <xdr:rowOff>0</xdr:rowOff>
    </xdr:from>
    <xdr:to>
      <xdr:col>4</xdr:col>
      <xdr:colOff>0</xdr:colOff>
      <xdr:row>1112</xdr:row>
      <xdr:rowOff>0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9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1112</xdr:row>
      <xdr:rowOff>0</xdr:rowOff>
    </xdr:from>
    <xdr:to>
      <xdr:col>4</xdr:col>
      <xdr:colOff>0</xdr:colOff>
      <xdr:row>1113</xdr:row>
      <xdr:rowOff>0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9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1113</xdr:row>
      <xdr:rowOff>0</xdr:rowOff>
    </xdr:from>
    <xdr:to>
      <xdr:col>4</xdr:col>
      <xdr:colOff>0</xdr:colOff>
      <xdr:row>1114</xdr:row>
      <xdr:rowOff>0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9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1114</xdr:row>
      <xdr:rowOff>0</xdr:rowOff>
    </xdr:from>
    <xdr:to>
      <xdr:col>4</xdr:col>
      <xdr:colOff>0</xdr:colOff>
      <xdr:row>1115</xdr:row>
      <xdr:rowOff>0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9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1115</xdr:row>
      <xdr:rowOff>0</xdr:rowOff>
    </xdr:from>
    <xdr:to>
      <xdr:col>4</xdr:col>
      <xdr:colOff>0</xdr:colOff>
      <xdr:row>1116</xdr:row>
      <xdr:rowOff>0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9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1116</xdr:row>
      <xdr:rowOff>0</xdr:rowOff>
    </xdr:from>
    <xdr:to>
      <xdr:col>4</xdr:col>
      <xdr:colOff>0</xdr:colOff>
      <xdr:row>1117</xdr:row>
      <xdr:rowOff>0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9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1117</xdr:row>
      <xdr:rowOff>0</xdr:rowOff>
    </xdr:from>
    <xdr:to>
      <xdr:col>4</xdr:col>
      <xdr:colOff>0</xdr:colOff>
      <xdr:row>1118</xdr:row>
      <xdr:rowOff>0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9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1118</xdr:row>
      <xdr:rowOff>0</xdr:rowOff>
    </xdr:from>
    <xdr:to>
      <xdr:col>4</xdr:col>
      <xdr:colOff>0</xdr:colOff>
      <xdr:row>1119</xdr:row>
      <xdr:rowOff>0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9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1119</xdr:row>
      <xdr:rowOff>0</xdr:rowOff>
    </xdr:from>
    <xdr:to>
      <xdr:col>4</xdr:col>
      <xdr:colOff>0</xdr:colOff>
      <xdr:row>1120</xdr:row>
      <xdr:rowOff>0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9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1120</xdr:row>
      <xdr:rowOff>0</xdr:rowOff>
    </xdr:from>
    <xdr:to>
      <xdr:col>4</xdr:col>
      <xdr:colOff>0</xdr:colOff>
      <xdr:row>1121</xdr:row>
      <xdr:rowOff>0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9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1121</xdr:row>
      <xdr:rowOff>0</xdr:rowOff>
    </xdr:from>
    <xdr:to>
      <xdr:col>4</xdr:col>
      <xdr:colOff>0</xdr:colOff>
      <xdr:row>1122</xdr:row>
      <xdr:rowOff>0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9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1123</xdr:row>
      <xdr:rowOff>0</xdr:rowOff>
    </xdr:from>
    <xdr:to>
      <xdr:col>4</xdr:col>
      <xdr:colOff>0</xdr:colOff>
      <xdr:row>1124</xdr:row>
      <xdr:rowOff>0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9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1124</xdr:row>
      <xdr:rowOff>0</xdr:rowOff>
    </xdr:from>
    <xdr:to>
      <xdr:col>4</xdr:col>
      <xdr:colOff>0</xdr:colOff>
      <xdr:row>1125</xdr:row>
      <xdr:rowOff>0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9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1125</xdr:row>
      <xdr:rowOff>0</xdr:rowOff>
    </xdr:from>
    <xdr:to>
      <xdr:col>4</xdr:col>
      <xdr:colOff>0</xdr:colOff>
      <xdr:row>1126</xdr:row>
      <xdr:rowOff>0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9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1126</xdr:row>
      <xdr:rowOff>0</xdr:rowOff>
    </xdr:from>
    <xdr:to>
      <xdr:col>4</xdr:col>
      <xdr:colOff>0</xdr:colOff>
      <xdr:row>1127</xdr:row>
      <xdr:rowOff>0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9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1127</xdr:row>
      <xdr:rowOff>0</xdr:rowOff>
    </xdr:from>
    <xdr:to>
      <xdr:col>4</xdr:col>
      <xdr:colOff>0</xdr:colOff>
      <xdr:row>1128</xdr:row>
      <xdr:rowOff>0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9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1129</xdr:row>
      <xdr:rowOff>0</xdr:rowOff>
    </xdr:from>
    <xdr:to>
      <xdr:col>4</xdr:col>
      <xdr:colOff>0</xdr:colOff>
      <xdr:row>1130</xdr:row>
      <xdr:rowOff>0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9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1130</xdr:row>
      <xdr:rowOff>0</xdr:rowOff>
    </xdr:from>
    <xdr:to>
      <xdr:col>4</xdr:col>
      <xdr:colOff>0</xdr:colOff>
      <xdr:row>1131</xdr:row>
      <xdr:rowOff>0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9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1131</xdr:row>
      <xdr:rowOff>0</xdr:rowOff>
    </xdr:from>
    <xdr:to>
      <xdr:col>4</xdr:col>
      <xdr:colOff>0</xdr:colOff>
      <xdr:row>1132</xdr:row>
      <xdr:rowOff>0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9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1132</xdr:row>
      <xdr:rowOff>0</xdr:rowOff>
    </xdr:from>
    <xdr:to>
      <xdr:col>4</xdr:col>
      <xdr:colOff>0</xdr:colOff>
      <xdr:row>1133</xdr:row>
      <xdr:rowOff>0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9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1133</xdr:row>
      <xdr:rowOff>0</xdr:rowOff>
    </xdr:from>
    <xdr:to>
      <xdr:col>4</xdr:col>
      <xdr:colOff>0</xdr:colOff>
      <xdr:row>1134</xdr:row>
      <xdr:rowOff>0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9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1134</xdr:row>
      <xdr:rowOff>0</xdr:rowOff>
    </xdr:from>
    <xdr:to>
      <xdr:col>4</xdr:col>
      <xdr:colOff>0</xdr:colOff>
      <xdr:row>1135</xdr:row>
      <xdr:rowOff>0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9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1135</xdr:row>
      <xdr:rowOff>0</xdr:rowOff>
    </xdr:from>
    <xdr:to>
      <xdr:col>4</xdr:col>
      <xdr:colOff>0</xdr:colOff>
      <xdr:row>1136</xdr:row>
      <xdr:rowOff>0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9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1136</xdr:row>
      <xdr:rowOff>0</xdr:rowOff>
    </xdr:from>
    <xdr:to>
      <xdr:col>4</xdr:col>
      <xdr:colOff>0</xdr:colOff>
      <xdr:row>1137</xdr:row>
      <xdr:rowOff>0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9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1137</xdr:row>
      <xdr:rowOff>0</xdr:rowOff>
    </xdr:from>
    <xdr:to>
      <xdr:col>4</xdr:col>
      <xdr:colOff>0</xdr:colOff>
      <xdr:row>1138</xdr:row>
      <xdr:rowOff>0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9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1139</xdr:row>
      <xdr:rowOff>0</xdr:rowOff>
    </xdr:from>
    <xdr:to>
      <xdr:col>4</xdr:col>
      <xdr:colOff>0</xdr:colOff>
      <xdr:row>1140</xdr:row>
      <xdr:rowOff>0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9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1140</xdr:row>
      <xdr:rowOff>0</xdr:rowOff>
    </xdr:from>
    <xdr:to>
      <xdr:col>4</xdr:col>
      <xdr:colOff>0</xdr:colOff>
      <xdr:row>1141</xdr:row>
      <xdr:rowOff>0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9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1141</xdr:row>
      <xdr:rowOff>0</xdr:rowOff>
    </xdr:from>
    <xdr:to>
      <xdr:col>4</xdr:col>
      <xdr:colOff>0</xdr:colOff>
      <xdr:row>1142</xdr:row>
      <xdr:rowOff>0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9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1145</xdr:row>
      <xdr:rowOff>0</xdr:rowOff>
    </xdr:from>
    <xdr:to>
      <xdr:col>4</xdr:col>
      <xdr:colOff>0</xdr:colOff>
      <xdr:row>1146</xdr:row>
      <xdr:rowOff>0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9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1146</xdr:row>
      <xdr:rowOff>0</xdr:rowOff>
    </xdr:from>
    <xdr:to>
      <xdr:col>4</xdr:col>
      <xdr:colOff>0</xdr:colOff>
      <xdr:row>1147</xdr:row>
      <xdr:rowOff>0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9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1147</xdr:row>
      <xdr:rowOff>0</xdr:rowOff>
    </xdr:from>
    <xdr:to>
      <xdr:col>4</xdr:col>
      <xdr:colOff>0</xdr:colOff>
      <xdr:row>1148</xdr:row>
      <xdr:rowOff>0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9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1148</xdr:row>
      <xdr:rowOff>0</xdr:rowOff>
    </xdr:from>
    <xdr:to>
      <xdr:col>4</xdr:col>
      <xdr:colOff>0</xdr:colOff>
      <xdr:row>1149</xdr:row>
      <xdr:rowOff>0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9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1151</xdr:row>
      <xdr:rowOff>0</xdr:rowOff>
    </xdr:from>
    <xdr:to>
      <xdr:col>4</xdr:col>
      <xdr:colOff>0</xdr:colOff>
      <xdr:row>1152</xdr:row>
      <xdr:rowOff>0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9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1152</xdr:row>
      <xdr:rowOff>0</xdr:rowOff>
    </xdr:from>
    <xdr:to>
      <xdr:col>4</xdr:col>
      <xdr:colOff>0</xdr:colOff>
      <xdr:row>1153</xdr:row>
      <xdr:rowOff>0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10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1153</xdr:row>
      <xdr:rowOff>0</xdr:rowOff>
    </xdr:from>
    <xdr:to>
      <xdr:col>4</xdr:col>
      <xdr:colOff>0</xdr:colOff>
      <xdr:row>1154</xdr:row>
      <xdr:rowOff>0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10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1154</xdr:row>
      <xdr:rowOff>0</xdr:rowOff>
    </xdr:from>
    <xdr:to>
      <xdr:col>4</xdr:col>
      <xdr:colOff>0</xdr:colOff>
      <xdr:row>1155</xdr:row>
      <xdr:rowOff>0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10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1155</xdr:row>
      <xdr:rowOff>0</xdr:rowOff>
    </xdr:from>
    <xdr:to>
      <xdr:col>4</xdr:col>
      <xdr:colOff>0</xdr:colOff>
      <xdr:row>1156</xdr:row>
      <xdr:rowOff>0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10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1156</xdr:row>
      <xdr:rowOff>0</xdr:rowOff>
    </xdr:from>
    <xdr:to>
      <xdr:col>4</xdr:col>
      <xdr:colOff>0</xdr:colOff>
      <xdr:row>1157</xdr:row>
      <xdr:rowOff>0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10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1157</xdr:row>
      <xdr:rowOff>0</xdr:rowOff>
    </xdr:from>
    <xdr:to>
      <xdr:col>4</xdr:col>
      <xdr:colOff>0</xdr:colOff>
      <xdr:row>1158</xdr:row>
      <xdr:rowOff>0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10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1158</xdr:row>
      <xdr:rowOff>0</xdr:rowOff>
    </xdr:from>
    <xdr:to>
      <xdr:col>4</xdr:col>
      <xdr:colOff>0</xdr:colOff>
      <xdr:row>1159</xdr:row>
      <xdr:rowOff>0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10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1159</xdr:row>
      <xdr:rowOff>0</xdr:rowOff>
    </xdr:from>
    <xdr:to>
      <xdr:col>4</xdr:col>
      <xdr:colOff>0</xdr:colOff>
      <xdr:row>1160</xdr:row>
      <xdr:rowOff>0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10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1160</xdr:row>
      <xdr:rowOff>0</xdr:rowOff>
    </xdr:from>
    <xdr:to>
      <xdr:col>4</xdr:col>
      <xdr:colOff>0</xdr:colOff>
      <xdr:row>1161</xdr:row>
      <xdr:rowOff>0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10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1161</xdr:row>
      <xdr:rowOff>0</xdr:rowOff>
    </xdr:from>
    <xdr:to>
      <xdr:col>4</xdr:col>
      <xdr:colOff>0</xdr:colOff>
      <xdr:row>1162</xdr:row>
      <xdr:rowOff>0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10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1162</xdr:row>
      <xdr:rowOff>0</xdr:rowOff>
    </xdr:from>
    <xdr:to>
      <xdr:col>4</xdr:col>
      <xdr:colOff>0</xdr:colOff>
      <xdr:row>1163</xdr:row>
      <xdr:rowOff>0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10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1163</xdr:row>
      <xdr:rowOff>0</xdr:rowOff>
    </xdr:from>
    <xdr:to>
      <xdr:col>4</xdr:col>
      <xdr:colOff>0</xdr:colOff>
      <xdr:row>1164</xdr:row>
      <xdr:rowOff>0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10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1164</xdr:row>
      <xdr:rowOff>0</xdr:rowOff>
    </xdr:from>
    <xdr:to>
      <xdr:col>4</xdr:col>
      <xdr:colOff>0</xdr:colOff>
      <xdr:row>1165</xdr:row>
      <xdr:rowOff>0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10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1165</xdr:row>
      <xdr:rowOff>0</xdr:rowOff>
    </xdr:from>
    <xdr:to>
      <xdr:col>4</xdr:col>
      <xdr:colOff>0</xdr:colOff>
      <xdr:row>1166</xdr:row>
      <xdr:rowOff>0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10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1166</xdr:row>
      <xdr:rowOff>0</xdr:rowOff>
    </xdr:from>
    <xdr:to>
      <xdr:col>4</xdr:col>
      <xdr:colOff>0</xdr:colOff>
      <xdr:row>1167</xdr:row>
      <xdr:rowOff>0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10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1167</xdr:row>
      <xdr:rowOff>0</xdr:rowOff>
    </xdr:from>
    <xdr:to>
      <xdr:col>4</xdr:col>
      <xdr:colOff>0</xdr:colOff>
      <xdr:row>1168</xdr:row>
      <xdr:rowOff>0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10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1168</xdr:row>
      <xdr:rowOff>0</xdr:rowOff>
    </xdr:from>
    <xdr:to>
      <xdr:col>4</xdr:col>
      <xdr:colOff>0</xdr:colOff>
      <xdr:row>1169</xdr:row>
      <xdr:rowOff>0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10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1169</xdr:row>
      <xdr:rowOff>0</xdr:rowOff>
    </xdr:from>
    <xdr:to>
      <xdr:col>4</xdr:col>
      <xdr:colOff>0</xdr:colOff>
      <xdr:row>1170</xdr:row>
      <xdr:rowOff>0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10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1170</xdr:row>
      <xdr:rowOff>0</xdr:rowOff>
    </xdr:from>
    <xdr:to>
      <xdr:col>4</xdr:col>
      <xdr:colOff>0</xdr:colOff>
      <xdr:row>1171</xdr:row>
      <xdr:rowOff>0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10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1171</xdr:row>
      <xdr:rowOff>0</xdr:rowOff>
    </xdr:from>
    <xdr:to>
      <xdr:col>4</xdr:col>
      <xdr:colOff>0</xdr:colOff>
      <xdr:row>1172</xdr:row>
      <xdr:rowOff>0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10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1172</xdr:row>
      <xdr:rowOff>0</xdr:rowOff>
    </xdr:from>
    <xdr:to>
      <xdr:col>4</xdr:col>
      <xdr:colOff>0</xdr:colOff>
      <xdr:row>1173</xdr:row>
      <xdr:rowOff>0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10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1173</xdr:row>
      <xdr:rowOff>0</xdr:rowOff>
    </xdr:from>
    <xdr:to>
      <xdr:col>4</xdr:col>
      <xdr:colOff>0</xdr:colOff>
      <xdr:row>1174</xdr:row>
      <xdr:rowOff>0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10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1174</xdr:row>
      <xdr:rowOff>0</xdr:rowOff>
    </xdr:from>
    <xdr:to>
      <xdr:col>4</xdr:col>
      <xdr:colOff>0</xdr:colOff>
      <xdr:row>1175</xdr:row>
      <xdr:rowOff>0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10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1175</xdr:row>
      <xdr:rowOff>0</xdr:rowOff>
    </xdr:from>
    <xdr:to>
      <xdr:col>4</xdr:col>
      <xdr:colOff>0</xdr:colOff>
      <xdr:row>1176</xdr:row>
      <xdr:rowOff>0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10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1176</xdr:row>
      <xdr:rowOff>0</xdr:rowOff>
    </xdr:from>
    <xdr:to>
      <xdr:col>4</xdr:col>
      <xdr:colOff>0</xdr:colOff>
      <xdr:row>1177</xdr:row>
      <xdr:rowOff>0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10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1177</xdr:row>
      <xdr:rowOff>0</xdr:rowOff>
    </xdr:from>
    <xdr:to>
      <xdr:col>4</xdr:col>
      <xdr:colOff>0</xdr:colOff>
      <xdr:row>1178</xdr:row>
      <xdr:rowOff>0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10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1178</xdr:row>
      <xdr:rowOff>0</xdr:rowOff>
    </xdr:from>
    <xdr:to>
      <xdr:col>4</xdr:col>
      <xdr:colOff>0</xdr:colOff>
      <xdr:row>1179</xdr:row>
      <xdr:rowOff>0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10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1179</xdr:row>
      <xdr:rowOff>0</xdr:rowOff>
    </xdr:from>
    <xdr:to>
      <xdr:col>4</xdr:col>
      <xdr:colOff>0</xdr:colOff>
      <xdr:row>1180</xdr:row>
      <xdr:rowOff>0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10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1180</xdr:row>
      <xdr:rowOff>0</xdr:rowOff>
    </xdr:from>
    <xdr:to>
      <xdr:col>4</xdr:col>
      <xdr:colOff>0</xdr:colOff>
      <xdr:row>1181</xdr:row>
      <xdr:rowOff>0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10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1181</xdr:row>
      <xdr:rowOff>0</xdr:rowOff>
    </xdr:from>
    <xdr:to>
      <xdr:col>4</xdr:col>
      <xdr:colOff>0</xdr:colOff>
      <xdr:row>1182</xdr:row>
      <xdr:rowOff>0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10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1182</xdr:row>
      <xdr:rowOff>0</xdr:rowOff>
    </xdr:from>
    <xdr:to>
      <xdr:col>4</xdr:col>
      <xdr:colOff>0</xdr:colOff>
      <xdr:row>1183</xdr:row>
      <xdr:rowOff>0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10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1183</xdr:row>
      <xdr:rowOff>0</xdr:rowOff>
    </xdr:from>
    <xdr:to>
      <xdr:col>4</xdr:col>
      <xdr:colOff>0</xdr:colOff>
      <xdr:row>1184</xdr:row>
      <xdr:rowOff>0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10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1184</xdr:row>
      <xdr:rowOff>0</xdr:rowOff>
    </xdr:from>
    <xdr:to>
      <xdr:col>4</xdr:col>
      <xdr:colOff>0</xdr:colOff>
      <xdr:row>1185</xdr:row>
      <xdr:rowOff>0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10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1185</xdr:row>
      <xdr:rowOff>0</xdr:rowOff>
    </xdr:from>
    <xdr:to>
      <xdr:col>4</xdr:col>
      <xdr:colOff>0</xdr:colOff>
      <xdr:row>1186</xdr:row>
      <xdr:rowOff>0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10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1186</xdr:row>
      <xdr:rowOff>0</xdr:rowOff>
    </xdr:from>
    <xdr:to>
      <xdr:col>4</xdr:col>
      <xdr:colOff>0</xdr:colOff>
      <xdr:row>1187</xdr:row>
      <xdr:rowOff>0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10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1187</xdr:row>
      <xdr:rowOff>0</xdr:rowOff>
    </xdr:from>
    <xdr:to>
      <xdr:col>4</xdr:col>
      <xdr:colOff>0</xdr:colOff>
      <xdr:row>1188</xdr:row>
      <xdr:rowOff>0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10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1188</xdr:row>
      <xdr:rowOff>0</xdr:rowOff>
    </xdr:from>
    <xdr:to>
      <xdr:col>4</xdr:col>
      <xdr:colOff>0</xdr:colOff>
      <xdr:row>1189</xdr:row>
      <xdr:rowOff>0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10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1189</xdr:row>
      <xdr:rowOff>0</xdr:rowOff>
    </xdr:from>
    <xdr:to>
      <xdr:col>4</xdr:col>
      <xdr:colOff>0</xdr:colOff>
      <xdr:row>1190</xdr:row>
      <xdr:rowOff>0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10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1190</xdr:row>
      <xdr:rowOff>0</xdr:rowOff>
    </xdr:from>
    <xdr:to>
      <xdr:col>4</xdr:col>
      <xdr:colOff>0</xdr:colOff>
      <xdr:row>1191</xdr:row>
      <xdr:rowOff>0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10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1191</xdr:row>
      <xdr:rowOff>0</xdr:rowOff>
    </xdr:from>
    <xdr:to>
      <xdr:col>4</xdr:col>
      <xdr:colOff>0</xdr:colOff>
      <xdr:row>1192</xdr:row>
      <xdr:rowOff>0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10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1192</xdr:row>
      <xdr:rowOff>0</xdr:rowOff>
    </xdr:from>
    <xdr:to>
      <xdr:col>4</xdr:col>
      <xdr:colOff>0</xdr:colOff>
      <xdr:row>1193</xdr:row>
      <xdr:rowOff>0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10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1193</xdr:row>
      <xdr:rowOff>0</xdr:rowOff>
    </xdr:from>
    <xdr:to>
      <xdr:col>4</xdr:col>
      <xdr:colOff>0</xdr:colOff>
      <xdr:row>1194</xdr:row>
      <xdr:rowOff>0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10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1194</xdr:row>
      <xdr:rowOff>0</xdr:rowOff>
    </xdr:from>
    <xdr:to>
      <xdr:col>4</xdr:col>
      <xdr:colOff>0</xdr:colOff>
      <xdr:row>1195</xdr:row>
      <xdr:rowOff>0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10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1195</xdr:row>
      <xdr:rowOff>0</xdr:rowOff>
    </xdr:from>
    <xdr:to>
      <xdr:col>4</xdr:col>
      <xdr:colOff>0</xdr:colOff>
      <xdr:row>1196</xdr:row>
      <xdr:rowOff>0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10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1196</xdr:row>
      <xdr:rowOff>0</xdr:rowOff>
    </xdr:from>
    <xdr:to>
      <xdr:col>4</xdr:col>
      <xdr:colOff>0</xdr:colOff>
      <xdr:row>1197</xdr:row>
      <xdr:rowOff>0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10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1197</xdr:row>
      <xdr:rowOff>0</xdr:rowOff>
    </xdr:from>
    <xdr:to>
      <xdr:col>4</xdr:col>
      <xdr:colOff>0</xdr:colOff>
      <xdr:row>1198</xdr:row>
      <xdr:rowOff>0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10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1198</xdr:row>
      <xdr:rowOff>0</xdr:rowOff>
    </xdr:from>
    <xdr:to>
      <xdr:col>4</xdr:col>
      <xdr:colOff>0</xdr:colOff>
      <xdr:row>1199</xdr:row>
      <xdr:rowOff>0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10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1199</xdr:row>
      <xdr:rowOff>0</xdr:rowOff>
    </xdr:from>
    <xdr:to>
      <xdr:col>4</xdr:col>
      <xdr:colOff>0</xdr:colOff>
      <xdr:row>1200</xdr:row>
      <xdr:rowOff>0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10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1200</xdr:row>
      <xdr:rowOff>0</xdr:rowOff>
    </xdr:from>
    <xdr:to>
      <xdr:col>4</xdr:col>
      <xdr:colOff>0</xdr:colOff>
      <xdr:row>1201</xdr:row>
      <xdr:rowOff>0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10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1201</xdr:row>
      <xdr:rowOff>0</xdr:rowOff>
    </xdr:from>
    <xdr:to>
      <xdr:col>4</xdr:col>
      <xdr:colOff>0</xdr:colOff>
      <xdr:row>1202</xdr:row>
      <xdr:rowOff>0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10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1202</xdr:row>
      <xdr:rowOff>0</xdr:rowOff>
    </xdr:from>
    <xdr:to>
      <xdr:col>4</xdr:col>
      <xdr:colOff>0</xdr:colOff>
      <xdr:row>1203</xdr:row>
      <xdr:rowOff>0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10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1203</xdr:row>
      <xdr:rowOff>0</xdr:rowOff>
    </xdr:from>
    <xdr:to>
      <xdr:col>4</xdr:col>
      <xdr:colOff>0</xdr:colOff>
      <xdr:row>1204</xdr:row>
      <xdr:rowOff>0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10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1204</xdr:row>
      <xdr:rowOff>0</xdr:rowOff>
    </xdr:from>
    <xdr:to>
      <xdr:col>4</xdr:col>
      <xdr:colOff>0</xdr:colOff>
      <xdr:row>1205</xdr:row>
      <xdr:rowOff>0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10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1205</xdr:row>
      <xdr:rowOff>0</xdr:rowOff>
    </xdr:from>
    <xdr:to>
      <xdr:col>4</xdr:col>
      <xdr:colOff>0</xdr:colOff>
      <xdr:row>1206</xdr:row>
      <xdr:rowOff>0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10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1206</xdr:row>
      <xdr:rowOff>0</xdr:rowOff>
    </xdr:from>
    <xdr:to>
      <xdr:col>4</xdr:col>
      <xdr:colOff>0</xdr:colOff>
      <xdr:row>1207</xdr:row>
      <xdr:rowOff>0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10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1207</xdr:row>
      <xdr:rowOff>0</xdr:rowOff>
    </xdr:from>
    <xdr:to>
      <xdr:col>4</xdr:col>
      <xdr:colOff>0</xdr:colOff>
      <xdr:row>1208</xdr:row>
      <xdr:rowOff>0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10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1208</xdr:row>
      <xdr:rowOff>0</xdr:rowOff>
    </xdr:from>
    <xdr:to>
      <xdr:col>4</xdr:col>
      <xdr:colOff>0</xdr:colOff>
      <xdr:row>1209</xdr:row>
      <xdr:rowOff>0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10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1209</xdr:row>
      <xdr:rowOff>0</xdr:rowOff>
    </xdr:from>
    <xdr:to>
      <xdr:col>4</xdr:col>
      <xdr:colOff>0</xdr:colOff>
      <xdr:row>1210</xdr:row>
      <xdr:rowOff>0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10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1210</xdr:row>
      <xdr:rowOff>0</xdr:rowOff>
    </xdr:from>
    <xdr:to>
      <xdr:col>4</xdr:col>
      <xdr:colOff>0</xdr:colOff>
      <xdr:row>1211</xdr:row>
      <xdr:rowOff>0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10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1211</xdr:row>
      <xdr:rowOff>0</xdr:rowOff>
    </xdr:from>
    <xdr:to>
      <xdr:col>4</xdr:col>
      <xdr:colOff>0</xdr:colOff>
      <xdr:row>1212</xdr:row>
      <xdr:rowOff>0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10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1212</xdr:row>
      <xdr:rowOff>0</xdr:rowOff>
    </xdr:from>
    <xdr:to>
      <xdr:col>4</xdr:col>
      <xdr:colOff>0</xdr:colOff>
      <xdr:row>1213</xdr:row>
      <xdr:rowOff>0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10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1213</xdr:row>
      <xdr:rowOff>0</xdr:rowOff>
    </xdr:from>
    <xdr:to>
      <xdr:col>4</xdr:col>
      <xdr:colOff>0</xdr:colOff>
      <xdr:row>1214</xdr:row>
      <xdr:rowOff>0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10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1214</xdr:row>
      <xdr:rowOff>0</xdr:rowOff>
    </xdr:from>
    <xdr:to>
      <xdr:col>4</xdr:col>
      <xdr:colOff>0</xdr:colOff>
      <xdr:row>1215</xdr:row>
      <xdr:rowOff>0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10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1215</xdr:row>
      <xdr:rowOff>0</xdr:rowOff>
    </xdr:from>
    <xdr:to>
      <xdr:col>4</xdr:col>
      <xdr:colOff>0</xdr:colOff>
      <xdr:row>1216</xdr:row>
      <xdr:rowOff>0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10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1216</xdr:row>
      <xdr:rowOff>0</xdr:rowOff>
    </xdr:from>
    <xdr:to>
      <xdr:col>4</xdr:col>
      <xdr:colOff>0</xdr:colOff>
      <xdr:row>1217</xdr:row>
      <xdr:rowOff>0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1217</xdr:row>
      <xdr:rowOff>0</xdr:rowOff>
    </xdr:from>
    <xdr:to>
      <xdr:col>4</xdr:col>
      <xdr:colOff>0</xdr:colOff>
      <xdr:row>1218</xdr:row>
      <xdr:rowOff>0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10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1218</xdr:row>
      <xdr:rowOff>0</xdr:rowOff>
    </xdr:from>
    <xdr:to>
      <xdr:col>4</xdr:col>
      <xdr:colOff>0</xdr:colOff>
      <xdr:row>1219</xdr:row>
      <xdr:rowOff>0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10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1219</xdr:row>
      <xdr:rowOff>0</xdr:rowOff>
    </xdr:from>
    <xdr:to>
      <xdr:col>4</xdr:col>
      <xdr:colOff>0</xdr:colOff>
      <xdr:row>1220</xdr:row>
      <xdr:rowOff>0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10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1220</xdr:row>
      <xdr:rowOff>0</xdr:rowOff>
    </xdr:from>
    <xdr:to>
      <xdr:col>4</xdr:col>
      <xdr:colOff>0</xdr:colOff>
      <xdr:row>1221</xdr:row>
      <xdr:rowOff>0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10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1221</xdr:row>
      <xdr:rowOff>0</xdr:rowOff>
    </xdr:from>
    <xdr:to>
      <xdr:col>4</xdr:col>
      <xdr:colOff>0</xdr:colOff>
      <xdr:row>1222</xdr:row>
      <xdr:rowOff>0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10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1222</xdr:row>
      <xdr:rowOff>0</xdr:rowOff>
    </xdr:from>
    <xdr:to>
      <xdr:col>4</xdr:col>
      <xdr:colOff>0</xdr:colOff>
      <xdr:row>1223</xdr:row>
      <xdr:rowOff>0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10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1223</xdr:row>
      <xdr:rowOff>0</xdr:rowOff>
    </xdr:from>
    <xdr:to>
      <xdr:col>4</xdr:col>
      <xdr:colOff>0</xdr:colOff>
      <xdr:row>1224</xdr:row>
      <xdr:rowOff>0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10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1224</xdr:row>
      <xdr:rowOff>0</xdr:rowOff>
    </xdr:from>
    <xdr:to>
      <xdr:col>4</xdr:col>
      <xdr:colOff>0</xdr:colOff>
      <xdr:row>1225</xdr:row>
      <xdr:rowOff>0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10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1225</xdr:row>
      <xdr:rowOff>0</xdr:rowOff>
    </xdr:from>
    <xdr:to>
      <xdr:col>4</xdr:col>
      <xdr:colOff>0</xdr:colOff>
      <xdr:row>1226</xdr:row>
      <xdr:rowOff>0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10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1226</xdr:row>
      <xdr:rowOff>0</xdr:rowOff>
    </xdr:from>
    <xdr:to>
      <xdr:col>4</xdr:col>
      <xdr:colOff>0</xdr:colOff>
      <xdr:row>1227</xdr:row>
      <xdr:rowOff>0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10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1227</xdr:row>
      <xdr:rowOff>0</xdr:rowOff>
    </xdr:from>
    <xdr:to>
      <xdr:col>4</xdr:col>
      <xdr:colOff>0</xdr:colOff>
      <xdr:row>1228</xdr:row>
      <xdr:rowOff>0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10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1228</xdr:row>
      <xdr:rowOff>0</xdr:rowOff>
    </xdr:from>
    <xdr:to>
      <xdr:col>4</xdr:col>
      <xdr:colOff>0</xdr:colOff>
      <xdr:row>1229</xdr:row>
      <xdr:rowOff>0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10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1229</xdr:row>
      <xdr:rowOff>0</xdr:rowOff>
    </xdr:from>
    <xdr:to>
      <xdr:col>4</xdr:col>
      <xdr:colOff>0</xdr:colOff>
      <xdr:row>1230</xdr:row>
      <xdr:rowOff>0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1230</xdr:row>
      <xdr:rowOff>0</xdr:rowOff>
    </xdr:from>
    <xdr:to>
      <xdr:col>4</xdr:col>
      <xdr:colOff>0</xdr:colOff>
      <xdr:row>1231</xdr:row>
      <xdr:rowOff>0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10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1231</xdr:row>
      <xdr:rowOff>0</xdr:rowOff>
    </xdr:from>
    <xdr:to>
      <xdr:col>4</xdr:col>
      <xdr:colOff>0</xdr:colOff>
      <xdr:row>1232</xdr:row>
      <xdr:rowOff>0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10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1232</xdr:row>
      <xdr:rowOff>0</xdr:rowOff>
    </xdr:from>
    <xdr:to>
      <xdr:col>4</xdr:col>
      <xdr:colOff>0</xdr:colOff>
      <xdr:row>1233</xdr:row>
      <xdr:rowOff>0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10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1233</xdr:row>
      <xdr:rowOff>0</xdr:rowOff>
    </xdr:from>
    <xdr:to>
      <xdr:col>4</xdr:col>
      <xdr:colOff>0</xdr:colOff>
      <xdr:row>1234</xdr:row>
      <xdr:rowOff>0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10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1234</xdr:row>
      <xdr:rowOff>0</xdr:rowOff>
    </xdr:from>
    <xdr:to>
      <xdr:col>4</xdr:col>
      <xdr:colOff>0</xdr:colOff>
      <xdr:row>1235</xdr:row>
      <xdr:rowOff>0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10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1235</xdr:row>
      <xdr:rowOff>0</xdr:rowOff>
    </xdr:from>
    <xdr:to>
      <xdr:col>4</xdr:col>
      <xdr:colOff>0</xdr:colOff>
      <xdr:row>1236</xdr:row>
      <xdr:rowOff>0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10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1238</xdr:row>
      <xdr:rowOff>0</xdr:rowOff>
    </xdr:from>
    <xdr:to>
      <xdr:col>4</xdr:col>
      <xdr:colOff>0</xdr:colOff>
      <xdr:row>1239</xdr:row>
      <xdr:rowOff>0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10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1239</xdr:row>
      <xdr:rowOff>0</xdr:rowOff>
    </xdr:from>
    <xdr:to>
      <xdr:col>4</xdr:col>
      <xdr:colOff>0</xdr:colOff>
      <xdr:row>1240</xdr:row>
      <xdr:rowOff>0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10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1240</xdr:row>
      <xdr:rowOff>0</xdr:rowOff>
    </xdr:from>
    <xdr:to>
      <xdr:col>4</xdr:col>
      <xdr:colOff>0</xdr:colOff>
      <xdr:row>1241</xdr:row>
      <xdr:rowOff>0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10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1241</xdr:row>
      <xdr:rowOff>0</xdr:rowOff>
    </xdr:from>
    <xdr:to>
      <xdr:col>4</xdr:col>
      <xdr:colOff>0</xdr:colOff>
      <xdr:row>1242</xdr:row>
      <xdr:rowOff>0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10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1242</xdr:row>
      <xdr:rowOff>0</xdr:rowOff>
    </xdr:from>
    <xdr:to>
      <xdr:col>4</xdr:col>
      <xdr:colOff>0</xdr:colOff>
      <xdr:row>1243</xdr:row>
      <xdr:rowOff>0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10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1244</xdr:row>
      <xdr:rowOff>0</xdr:rowOff>
    </xdr:from>
    <xdr:to>
      <xdr:col>4</xdr:col>
      <xdr:colOff>0</xdr:colOff>
      <xdr:row>1245</xdr:row>
      <xdr:rowOff>0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10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1245</xdr:row>
      <xdr:rowOff>0</xdr:rowOff>
    </xdr:from>
    <xdr:to>
      <xdr:col>4</xdr:col>
      <xdr:colOff>0</xdr:colOff>
      <xdr:row>1246</xdr:row>
      <xdr:rowOff>0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10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1247</xdr:row>
      <xdr:rowOff>0</xdr:rowOff>
    </xdr:from>
    <xdr:to>
      <xdr:col>4</xdr:col>
      <xdr:colOff>0</xdr:colOff>
      <xdr:row>1248</xdr:row>
      <xdr:rowOff>0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10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1248</xdr:row>
      <xdr:rowOff>0</xdr:rowOff>
    </xdr:from>
    <xdr:to>
      <xdr:col>4</xdr:col>
      <xdr:colOff>0</xdr:colOff>
      <xdr:row>1249</xdr:row>
      <xdr:rowOff>0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10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1249</xdr:row>
      <xdr:rowOff>0</xdr:rowOff>
    </xdr:from>
    <xdr:to>
      <xdr:col>4</xdr:col>
      <xdr:colOff>0</xdr:colOff>
      <xdr:row>1250</xdr:row>
      <xdr:rowOff>0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10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1250</xdr:row>
      <xdr:rowOff>0</xdr:rowOff>
    </xdr:from>
    <xdr:to>
      <xdr:col>4</xdr:col>
      <xdr:colOff>0</xdr:colOff>
      <xdr:row>1251</xdr:row>
      <xdr:rowOff>0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10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1251</xdr:row>
      <xdr:rowOff>0</xdr:rowOff>
    </xdr:from>
    <xdr:to>
      <xdr:col>4</xdr:col>
      <xdr:colOff>0</xdr:colOff>
      <xdr:row>1252</xdr:row>
      <xdr:rowOff>0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10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1252</xdr:row>
      <xdr:rowOff>0</xdr:rowOff>
    </xdr:from>
    <xdr:to>
      <xdr:col>4</xdr:col>
      <xdr:colOff>0</xdr:colOff>
      <xdr:row>1253</xdr:row>
      <xdr:rowOff>0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10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1253</xdr:row>
      <xdr:rowOff>0</xdr:rowOff>
    </xdr:from>
    <xdr:to>
      <xdr:col>4</xdr:col>
      <xdr:colOff>0</xdr:colOff>
      <xdr:row>1254</xdr:row>
      <xdr:rowOff>0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10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1254</xdr:row>
      <xdr:rowOff>0</xdr:rowOff>
    </xdr:from>
    <xdr:to>
      <xdr:col>4</xdr:col>
      <xdr:colOff>0</xdr:colOff>
      <xdr:row>1255</xdr:row>
      <xdr:rowOff>0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10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1255</xdr:row>
      <xdr:rowOff>0</xdr:rowOff>
    </xdr:from>
    <xdr:to>
      <xdr:col>4</xdr:col>
      <xdr:colOff>0</xdr:colOff>
      <xdr:row>1256</xdr:row>
      <xdr:rowOff>0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10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1256</xdr:row>
      <xdr:rowOff>0</xdr:rowOff>
    </xdr:from>
    <xdr:to>
      <xdr:col>4</xdr:col>
      <xdr:colOff>0</xdr:colOff>
      <xdr:row>1257</xdr:row>
      <xdr:rowOff>0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10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1257</xdr:row>
      <xdr:rowOff>0</xdr:rowOff>
    </xdr:from>
    <xdr:to>
      <xdr:col>4</xdr:col>
      <xdr:colOff>0</xdr:colOff>
      <xdr:row>1258</xdr:row>
      <xdr:rowOff>0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10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1258</xdr:row>
      <xdr:rowOff>0</xdr:rowOff>
    </xdr:from>
    <xdr:to>
      <xdr:col>4</xdr:col>
      <xdr:colOff>0</xdr:colOff>
      <xdr:row>1259</xdr:row>
      <xdr:rowOff>0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11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1259</xdr:row>
      <xdr:rowOff>0</xdr:rowOff>
    </xdr:from>
    <xdr:to>
      <xdr:col>4</xdr:col>
      <xdr:colOff>0</xdr:colOff>
      <xdr:row>1260</xdr:row>
      <xdr:rowOff>0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11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1260</xdr:row>
      <xdr:rowOff>0</xdr:rowOff>
    </xdr:from>
    <xdr:to>
      <xdr:col>4</xdr:col>
      <xdr:colOff>0</xdr:colOff>
      <xdr:row>1261</xdr:row>
      <xdr:rowOff>0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11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1261</xdr:row>
      <xdr:rowOff>0</xdr:rowOff>
    </xdr:from>
    <xdr:to>
      <xdr:col>4</xdr:col>
      <xdr:colOff>0</xdr:colOff>
      <xdr:row>1262</xdr:row>
      <xdr:rowOff>0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11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1262</xdr:row>
      <xdr:rowOff>0</xdr:rowOff>
    </xdr:from>
    <xdr:to>
      <xdr:col>4</xdr:col>
      <xdr:colOff>0</xdr:colOff>
      <xdr:row>1263</xdr:row>
      <xdr:rowOff>0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11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1263</xdr:row>
      <xdr:rowOff>0</xdr:rowOff>
    </xdr:from>
    <xdr:to>
      <xdr:col>4</xdr:col>
      <xdr:colOff>0</xdr:colOff>
      <xdr:row>1264</xdr:row>
      <xdr:rowOff>0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11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1264</xdr:row>
      <xdr:rowOff>0</xdr:rowOff>
    </xdr:from>
    <xdr:to>
      <xdr:col>4</xdr:col>
      <xdr:colOff>0</xdr:colOff>
      <xdr:row>1265</xdr:row>
      <xdr:rowOff>0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11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1265</xdr:row>
      <xdr:rowOff>0</xdr:rowOff>
    </xdr:from>
    <xdr:to>
      <xdr:col>4</xdr:col>
      <xdr:colOff>0</xdr:colOff>
      <xdr:row>1266</xdr:row>
      <xdr:rowOff>0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11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1266</xdr:row>
      <xdr:rowOff>0</xdr:rowOff>
    </xdr:from>
    <xdr:to>
      <xdr:col>4</xdr:col>
      <xdr:colOff>0</xdr:colOff>
      <xdr:row>1267</xdr:row>
      <xdr:rowOff>0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11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1267</xdr:row>
      <xdr:rowOff>0</xdr:rowOff>
    </xdr:from>
    <xdr:to>
      <xdr:col>4</xdr:col>
      <xdr:colOff>0</xdr:colOff>
      <xdr:row>1268</xdr:row>
      <xdr:rowOff>0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11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1268</xdr:row>
      <xdr:rowOff>0</xdr:rowOff>
    </xdr:from>
    <xdr:to>
      <xdr:col>4</xdr:col>
      <xdr:colOff>0</xdr:colOff>
      <xdr:row>1269</xdr:row>
      <xdr:rowOff>0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11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1269</xdr:row>
      <xdr:rowOff>0</xdr:rowOff>
    </xdr:from>
    <xdr:to>
      <xdr:col>4</xdr:col>
      <xdr:colOff>0</xdr:colOff>
      <xdr:row>1270</xdr:row>
      <xdr:rowOff>0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11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1270</xdr:row>
      <xdr:rowOff>0</xdr:rowOff>
    </xdr:from>
    <xdr:to>
      <xdr:col>4</xdr:col>
      <xdr:colOff>0</xdr:colOff>
      <xdr:row>1271</xdr:row>
      <xdr:rowOff>0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11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1271</xdr:row>
      <xdr:rowOff>0</xdr:rowOff>
    </xdr:from>
    <xdr:to>
      <xdr:col>4</xdr:col>
      <xdr:colOff>0</xdr:colOff>
      <xdr:row>1272</xdr:row>
      <xdr:rowOff>0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11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1272</xdr:row>
      <xdr:rowOff>0</xdr:rowOff>
    </xdr:from>
    <xdr:to>
      <xdr:col>4</xdr:col>
      <xdr:colOff>0</xdr:colOff>
      <xdr:row>1273</xdr:row>
      <xdr:rowOff>0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11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1273</xdr:row>
      <xdr:rowOff>0</xdr:rowOff>
    </xdr:from>
    <xdr:to>
      <xdr:col>4</xdr:col>
      <xdr:colOff>0</xdr:colOff>
      <xdr:row>1274</xdr:row>
      <xdr:rowOff>0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11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1274</xdr:row>
      <xdr:rowOff>0</xdr:rowOff>
    </xdr:from>
    <xdr:to>
      <xdr:col>4</xdr:col>
      <xdr:colOff>0</xdr:colOff>
      <xdr:row>1275</xdr:row>
      <xdr:rowOff>0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11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1275</xdr:row>
      <xdr:rowOff>0</xdr:rowOff>
    </xdr:from>
    <xdr:to>
      <xdr:col>4</xdr:col>
      <xdr:colOff>0</xdr:colOff>
      <xdr:row>1276</xdr:row>
      <xdr:rowOff>0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11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1276</xdr:row>
      <xdr:rowOff>0</xdr:rowOff>
    </xdr:from>
    <xdr:to>
      <xdr:col>4</xdr:col>
      <xdr:colOff>0</xdr:colOff>
      <xdr:row>1277</xdr:row>
      <xdr:rowOff>0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11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1277</xdr:row>
      <xdr:rowOff>0</xdr:rowOff>
    </xdr:from>
    <xdr:to>
      <xdr:col>4</xdr:col>
      <xdr:colOff>0</xdr:colOff>
      <xdr:row>1278</xdr:row>
      <xdr:rowOff>0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11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1278</xdr:row>
      <xdr:rowOff>0</xdr:rowOff>
    </xdr:from>
    <xdr:to>
      <xdr:col>4</xdr:col>
      <xdr:colOff>0</xdr:colOff>
      <xdr:row>1279</xdr:row>
      <xdr:rowOff>0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11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1279</xdr:row>
      <xdr:rowOff>0</xdr:rowOff>
    </xdr:from>
    <xdr:to>
      <xdr:col>4</xdr:col>
      <xdr:colOff>0</xdr:colOff>
      <xdr:row>1280</xdr:row>
      <xdr:rowOff>0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11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1281</xdr:row>
      <xdr:rowOff>0</xdr:rowOff>
    </xdr:from>
    <xdr:to>
      <xdr:col>4</xdr:col>
      <xdr:colOff>0</xdr:colOff>
      <xdr:row>1282</xdr:row>
      <xdr:rowOff>0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11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1282</xdr:row>
      <xdr:rowOff>0</xdr:rowOff>
    </xdr:from>
    <xdr:to>
      <xdr:col>4</xdr:col>
      <xdr:colOff>0</xdr:colOff>
      <xdr:row>1283</xdr:row>
      <xdr:rowOff>0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11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1283</xdr:row>
      <xdr:rowOff>0</xdr:rowOff>
    </xdr:from>
    <xdr:to>
      <xdr:col>4</xdr:col>
      <xdr:colOff>0</xdr:colOff>
      <xdr:row>1284</xdr:row>
      <xdr:rowOff>0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11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1284</xdr:row>
      <xdr:rowOff>0</xdr:rowOff>
    </xdr:from>
    <xdr:to>
      <xdr:col>4</xdr:col>
      <xdr:colOff>0</xdr:colOff>
      <xdr:row>1285</xdr:row>
      <xdr:rowOff>0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11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1286</xdr:row>
      <xdr:rowOff>0</xdr:rowOff>
    </xdr:from>
    <xdr:to>
      <xdr:col>4</xdr:col>
      <xdr:colOff>0</xdr:colOff>
      <xdr:row>1287</xdr:row>
      <xdr:rowOff>0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11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1289</xdr:row>
      <xdr:rowOff>0</xdr:rowOff>
    </xdr:from>
    <xdr:to>
      <xdr:col>4</xdr:col>
      <xdr:colOff>0</xdr:colOff>
      <xdr:row>1290</xdr:row>
      <xdr:rowOff>0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11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1290</xdr:row>
      <xdr:rowOff>0</xdr:rowOff>
    </xdr:from>
    <xdr:to>
      <xdr:col>4</xdr:col>
      <xdr:colOff>0</xdr:colOff>
      <xdr:row>1291</xdr:row>
      <xdr:rowOff>0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11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1291</xdr:row>
      <xdr:rowOff>0</xdr:rowOff>
    </xdr:from>
    <xdr:to>
      <xdr:col>4</xdr:col>
      <xdr:colOff>0</xdr:colOff>
      <xdr:row>1292</xdr:row>
      <xdr:rowOff>0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11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1292</xdr:row>
      <xdr:rowOff>0</xdr:rowOff>
    </xdr:from>
    <xdr:to>
      <xdr:col>4</xdr:col>
      <xdr:colOff>0</xdr:colOff>
      <xdr:row>1293</xdr:row>
      <xdr:rowOff>0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11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1293</xdr:row>
      <xdr:rowOff>0</xdr:rowOff>
    </xdr:from>
    <xdr:to>
      <xdr:col>4</xdr:col>
      <xdr:colOff>0</xdr:colOff>
      <xdr:row>1294</xdr:row>
      <xdr:rowOff>0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11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1294</xdr:row>
      <xdr:rowOff>0</xdr:rowOff>
    </xdr:from>
    <xdr:to>
      <xdr:col>4</xdr:col>
      <xdr:colOff>0</xdr:colOff>
      <xdr:row>1295</xdr:row>
      <xdr:rowOff>0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11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1295</xdr:row>
      <xdr:rowOff>0</xdr:rowOff>
    </xdr:from>
    <xdr:to>
      <xdr:col>4</xdr:col>
      <xdr:colOff>0</xdr:colOff>
      <xdr:row>1296</xdr:row>
      <xdr:rowOff>0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11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1296</xdr:row>
      <xdr:rowOff>0</xdr:rowOff>
    </xdr:from>
    <xdr:to>
      <xdr:col>4</xdr:col>
      <xdr:colOff>0</xdr:colOff>
      <xdr:row>1297</xdr:row>
      <xdr:rowOff>0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11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1297</xdr:row>
      <xdr:rowOff>0</xdr:rowOff>
    </xdr:from>
    <xdr:to>
      <xdr:col>4</xdr:col>
      <xdr:colOff>0</xdr:colOff>
      <xdr:row>1298</xdr:row>
      <xdr:rowOff>0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11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1298</xdr:row>
      <xdr:rowOff>0</xdr:rowOff>
    </xdr:from>
    <xdr:to>
      <xdr:col>4</xdr:col>
      <xdr:colOff>0</xdr:colOff>
      <xdr:row>1299</xdr:row>
      <xdr:rowOff>0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11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1299</xdr:row>
      <xdr:rowOff>0</xdr:rowOff>
    </xdr:from>
    <xdr:to>
      <xdr:col>4</xdr:col>
      <xdr:colOff>0</xdr:colOff>
      <xdr:row>1300</xdr:row>
      <xdr:rowOff>0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11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1300</xdr:row>
      <xdr:rowOff>0</xdr:rowOff>
    </xdr:from>
    <xdr:to>
      <xdr:col>4</xdr:col>
      <xdr:colOff>0</xdr:colOff>
      <xdr:row>1301</xdr:row>
      <xdr:rowOff>0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11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1301</xdr:row>
      <xdr:rowOff>0</xdr:rowOff>
    </xdr:from>
    <xdr:to>
      <xdr:col>4</xdr:col>
      <xdr:colOff>0</xdr:colOff>
      <xdr:row>1302</xdr:row>
      <xdr:rowOff>0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11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1302</xdr:row>
      <xdr:rowOff>0</xdr:rowOff>
    </xdr:from>
    <xdr:to>
      <xdr:col>4</xdr:col>
      <xdr:colOff>0</xdr:colOff>
      <xdr:row>1303</xdr:row>
      <xdr:rowOff>0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11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1303</xdr:row>
      <xdr:rowOff>0</xdr:rowOff>
    </xdr:from>
    <xdr:to>
      <xdr:col>4</xdr:col>
      <xdr:colOff>0</xdr:colOff>
      <xdr:row>1304</xdr:row>
      <xdr:rowOff>0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11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1304</xdr:row>
      <xdr:rowOff>0</xdr:rowOff>
    </xdr:from>
    <xdr:to>
      <xdr:col>4</xdr:col>
      <xdr:colOff>0</xdr:colOff>
      <xdr:row>1305</xdr:row>
      <xdr:rowOff>0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11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1305</xdr:row>
      <xdr:rowOff>0</xdr:rowOff>
    </xdr:from>
    <xdr:to>
      <xdr:col>4</xdr:col>
      <xdr:colOff>0</xdr:colOff>
      <xdr:row>1306</xdr:row>
      <xdr:rowOff>0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11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1306</xdr:row>
      <xdr:rowOff>0</xdr:rowOff>
    </xdr:from>
    <xdr:to>
      <xdr:col>4</xdr:col>
      <xdr:colOff>0</xdr:colOff>
      <xdr:row>1307</xdr:row>
      <xdr:rowOff>0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11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1307</xdr:row>
      <xdr:rowOff>0</xdr:rowOff>
    </xdr:from>
    <xdr:to>
      <xdr:col>4</xdr:col>
      <xdr:colOff>0</xdr:colOff>
      <xdr:row>1308</xdr:row>
      <xdr:rowOff>0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11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1308</xdr:row>
      <xdr:rowOff>0</xdr:rowOff>
    </xdr:from>
    <xdr:to>
      <xdr:col>4</xdr:col>
      <xdr:colOff>0</xdr:colOff>
      <xdr:row>1309</xdr:row>
      <xdr:rowOff>0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11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1309</xdr:row>
      <xdr:rowOff>0</xdr:rowOff>
    </xdr:from>
    <xdr:to>
      <xdr:col>4</xdr:col>
      <xdr:colOff>0</xdr:colOff>
      <xdr:row>1310</xdr:row>
      <xdr:rowOff>0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11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1310</xdr:row>
      <xdr:rowOff>0</xdr:rowOff>
    </xdr:from>
    <xdr:to>
      <xdr:col>4</xdr:col>
      <xdr:colOff>0</xdr:colOff>
      <xdr:row>1311</xdr:row>
      <xdr:rowOff>0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11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1312</xdr:row>
      <xdr:rowOff>0</xdr:rowOff>
    </xdr:from>
    <xdr:to>
      <xdr:col>4</xdr:col>
      <xdr:colOff>0</xdr:colOff>
      <xdr:row>1313</xdr:row>
      <xdr:rowOff>0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11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1313</xdr:row>
      <xdr:rowOff>0</xdr:rowOff>
    </xdr:from>
    <xdr:to>
      <xdr:col>4</xdr:col>
      <xdr:colOff>0</xdr:colOff>
      <xdr:row>1314</xdr:row>
      <xdr:rowOff>0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11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1314</xdr:row>
      <xdr:rowOff>0</xdr:rowOff>
    </xdr:from>
    <xdr:to>
      <xdr:col>4</xdr:col>
      <xdr:colOff>0</xdr:colOff>
      <xdr:row>1315</xdr:row>
      <xdr:rowOff>0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11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1315</xdr:row>
      <xdr:rowOff>0</xdr:rowOff>
    </xdr:from>
    <xdr:to>
      <xdr:col>4</xdr:col>
      <xdr:colOff>0</xdr:colOff>
      <xdr:row>1316</xdr:row>
      <xdr:rowOff>0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11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1316</xdr:row>
      <xdr:rowOff>0</xdr:rowOff>
    </xdr:from>
    <xdr:to>
      <xdr:col>4</xdr:col>
      <xdr:colOff>0</xdr:colOff>
      <xdr:row>1317</xdr:row>
      <xdr:rowOff>0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11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1317</xdr:row>
      <xdr:rowOff>0</xdr:rowOff>
    </xdr:from>
    <xdr:to>
      <xdr:col>4</xdr:col>
      <xdr:colOff>0</xdr:colOff>
      <xdr:row>1318</xdr:row>
      <xdr:rowOff>0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11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1318</xdr:row>
      <xdr:rowOff>0</xdr:rowOff>
    </xdr:from>
    <xdr:to>
      <xdr:col>4</xdr:col>
      <xdr:colOff>0</xdr:colOff>
      <xdr:row>1319</xdr:row>
      <xdr:rowOff>0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11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1319</xdr:row>
      <xdr:rowOff>0</xdr:rowOff>
    </xdr:from>
    <xdr:to>
      <xdr:col>4</xdr:col>
      <xdr:colOff>0</xdr:colOff>
      <xdr:row>1320</xdr:row>
      <xdr:rowOff>0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11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1321</xdr:row>
      <xdr:rowOff>0</xdr:rowOff>
    </xdr:from>
    <xdr:to>
      <xdr:col>4</xdr:col>
      <xdr:colOff>0</xdr:colOff>
      <xdr:row>1322</xdr:row>
      <xdr:rowOff>0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11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1322</xdr:row>
      <xdr:rowOff>0</xdr:rowOff>
    </xdr:from>
    <xdr:to>
      <xdr:col>4</xdr:col>
      <xdr:colOff>0</xdr:colOff>
      <xdr:row>1323</xdr:row>
      <xdr:rowOff>0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11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1323</xdr:row>
      <xdr:rowOff>0</xdr:rowOff>
    </xdr:from>
    <xdr:to>
      <xdr:col>4</xdr:col>
      <xdr:colOff>0</xdr:colOff>
      <xdr:row>1324</xdr:row>
      <xdr:rowOff>0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11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1324</xdr:row>
      <xdr:rowOff>0</xdr:rowOff>
    </xdr:from>
    <xdr:to>
      <xdr:col>4</xdr:col>
      <xdr:colOff>0</xdr:colOff>
      <xdr:row>1325</xdr:row>
      <xdr:rowOff>0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11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1325</xdr:row>
      <xdr:rowOff>0</xdr:rowOff>
    </xdr:from>
    <xdr:to>
      <xdr:col>4</xdr:col>
      <xdr:colOff>0</xdr:colOff>
      <xdr:row>1326</xdr:row>
      <xdr:rowOff>0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11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1326</xdr:row>
      <xdr:rowOff>0</xdr:rowOff>
    </xdr:from>
    <xdr:to>
      <xdr:col>4</xdr:col>
      <xdr:colOff>0</xdr:colOff>
      <xdr:row>1327</xdr:row>
      <xdr:rowOff>0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11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1327</xdr:row>
      <xdr:rowOff>0</xdr:rowOff>
    </xdr:from>
    <xdr:to>
      <xdr:col>4</xdr:col>
      <xdr:colOff>0</xdr:colOff>
      <xdr:row>1328</xdr:row>
      <xdr:rowOff>0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11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1328</xdr:row>
      <xdr:rowOff>0</xdr:rowOff>
    </xdr:from>
    <xdr:to>
      <xdr:col>4</xdr:col>
      <xdr:colOff>0</xdr:colOff>
      <xdr:row>1329</xdr:row>
      <xdr:rowOff>0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11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1329</xdr:row>
      <xdr:rowOff>0</xdr:rowOff>
    </xdr:from>
    <xdr:to>
      <xdr:col>4</xdr:col>
      <xdr:colOff>0</xdr:colOff>
      <xdr:row>1330</xdr:row>
      <xdr:rowOff>0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11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1330</xdr:row>
      <xdr:rowOff>0</xdr:rowOff>
    </xdr:from>
    <xdr:to>
      <xdr:col>4</xdr:col>
      <xdr:colOff>0</xdr:colOff>
      <xdr:row>1331</xdr:row>
      <xdr:rowOff>0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11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1331</xdr:row>
      <xdr:rowOff>0</xdr:rowOff>
    </xdr:from>
    <xdr:to>
      <xdr:col>4</xdr:col>
      <xdr:colOff>0</xdr:colOff>
      <xdr:row>1332</xdr:row>
      <xdr:rowOff>0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11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1332</xdr:row>
      <xdr:rowOff>0</xdr:rowOff>
    </xdr:from>
    <xdr:to>
      <xdr:col>4</xdr:col>
      <xdr:colOff>0</xdr:colOff>
      <xdr:row>1333</xdr:row>
      <xdr:rowOff>0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11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1333</xdr:row>
      <xdr:rowOff>0</xdr:rowOff>
    </xdr:from>
    <xdr:to>
      <xdr:col>4</xdr:col>
      <xdr:colOff>0</xdr:colOff>
      <xdr:row>1334</xdr:row>
      <xdr:rowOff>0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11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1334</xdr:row>
      <xdr:rowOff>0</xdr:rowOff>
    </xdr:from>
    <xdr:to>
      <xdr:col>4</xdr:col>
      <xdr:colOff>0</xdr:colOff>
      <xdr:row>1335</xdr:row>
      <xdr:rowOff>0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11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1335</xdr:row>
      <xdr:rowOff>0</xdr:rowOff>
    </xdr:from>
    <xdr:to>
      <xdr:col>4</xdr:col>
      <xdr:colOff>0</xdr:colOff>
      <xdr:row>1336</xdr:row>
      <xdr:rowOff>0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11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1336</xdr:row>
      <xdr:rowOff>0</xdr:rowOff>
    </xdr:from>
    <xdr:to>
      <xdr:col>4</xdr:col>
      <xdr:colOff>0</xdr:colOff>
      <xdr:row>1337</xdr:row>
      <xdr:rowOff>0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11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1337</xdr:row>
      <xdr:rowOff>0</xdr:rowOff>
    </xdr:from>
    <xdr:to>
      <xdr:col>4</xdr:col>
      <xdr:colOff>0</xdr:colOff>
      <xdr:row>1338</xdr:row>
      <xdr:rowOff>0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11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1339</xdr:row>
      <xdr:rowOff>0</xdr:rowOff>
    </xdr:from>
    <xdr:to>
      <xdr:col>4</xdr:col>
      <xdr:colOff>0</xdr:colOff>
      <xdr:row>1340</xdr:row>
      <xdr:rowOff>0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11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1340</xdr:row>
      <xdr:rowOff>0</xdr:rowOff>
    </xdr:from>
    <xdr:to>
      <xdr:col>4</xdr:col>
      <xdr:colOff>0</xdr:colOff>
      <xdr:row>1341</xdr:row>
      <xdr:rowOff>0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11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1342</xdr:row>
      <xdr:rowOff>0</xdr:rowOff>
    </xdr:from>
    <xdr:to>
      <xdr:col>4</xdr:col>
      <xdr:colOff>0</xdr:colOff>
      <xdr:row>1343</xdr:row>
      <xdr:rowOff>0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11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1344</xdr:row>
      <xdr:rowOff>0</xdr:rowOff>
    </xdr:from>
    <xdr:to>
      <xdr:col>4</xdr:col>
      <xdr:colOff>0</xdr:colOff>
      <xdr:row>1345</xdr:row>
      <xdr:rowOff>0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11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1345</xdr:row>
      <xdr:rowOff>0</xdr:rowOff>
    </xdr:from>
    <xdr:to>
      <xdr:col>4</xdr:col>
      <xdr:colOff>0</xdr:colOff>
      <xdr:row>1346</xdr:row>
      <xdr:rowOff>0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11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1346</xdr:row>
      <xdr:rowOff>0</xdr:rowOff>
    </xdr:from>
    <xdr:to>
      <xdr:col>4</xdr:col>
      <xdr:colOff>0</xdr:colOff>
      <xdr:row>1347</xdr:row>
      <xdr:rowOff>0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11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1347</xdr:row>
      <xdr:rowOff>0</xdr:rowOff>
    </xdr:from>
    <xdr:to>
      <xdr:col>4</xdr:col>
      <xdr:colOff>0</xdr:colOff>
      <xdr:row>1348</xdr:row>
      <xdr:rowOff>0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11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1348</xdr:row>
      <xdr:rowOff>0</xdr:rowOff>
    </xdr:from>
    <xdr:to>
      <xdr:col>4</xdr:col>
      <xdr:colOff>0</xdr:colOff>
      <xdr:row>1349</xdr:row>
      <xdr:rowOff>0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11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1350</xdr:row>
      <xdr:rowOff>0</xdr:rowOff>
    </xdr:from>
    <xdr:to>
      <xdr:col>4</xdr:col>
      <xdr:colOff>0</xdr:colOff>
      <xdr:row>1351</xdr:row>
      <xdr:rowOff>0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11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1351</xdr:row>
      <xdr:rowOff>0</xdr:rowOff>
    </xdr:from>
    <xdr:to>
      <xdr:col>4</xdr:col>
      <xdr:colOff>0</xdr:colOff>
      <xdr:row>1352</xdr:row>
      <xdr:rowOff>0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11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1352</xdr:row>
      <xdr:rowOff>0</xdr:rowOff>
    </xdr:from>
    <xdr:to>
      <xdr:col>4</xdr:col>
      <xdr:colOff>0</xdr:colOff>
      <xdr:row>1353</xdr:row>
      <xdr:rowOff>0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11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1353</xdr:row>
      <xdr:rowOff>0</xdr:rowOff>
    </xdr:from>
    <xdr:to>
      <xdr:col>4</xdr:col>
      <xdr:colOff>0</xdr:colOff>
      <xdr:row>1354</xdr:row>
      <xdr:rowOff>0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11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1356</xdr:row>
      <xdr:rowOff>0</xdr:rowOff>
    </xdr:from>
    <xdr:to>
      <xdr:col>4</xdr:col>
      <xdr:colOff>0</xdr:colOff>
      <xdr:row>1357</xdr:row>
      <xdr:rowOff>0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11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1357</xdr:row>
      <xdr:rowOff>0</xdr:rowOff>
    </xdr:from>
    <xdr:to>
      <xdr:col>4</xdr:col>
      <xdr:colOff>0</xdr:colOff>
      <xdr:row>1358</xdr:row>
      <xdr:rowOff>0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11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1358</xdr:row>
      <xdr:rowOff>0</xdr:rowOff>
    </xdr:from>
    <xdr:to>
      <xdr:col>4</xdr:col>
      <xdr:colOff>0</xdr:colOff>
      <xdr:row>1359</xdr:row>
      <xdr:rowOff>0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11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1359</xdr:row>
      <xdr:rowOff>0</xdr:rowOff>
    </xdr:from>
    <xdr:to>
      <xdr:col>4</xdr:col>
      <xdr:colOff>0</xdr:colOff>
      <xdr:row>1360</xdr:row>
      <xdr:rowOff>0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11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1360</xdr:row>
      <xdr:rowOff>0</xdr:rowOff>
    </xdr:from>
    <xdr:to>
      <xdr:col>4</xdr:col>
      <xdr:colOff>0</xdr:colOff>
      <xdr:row>1361</xdr:row>
      <xdr:rowOff>0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11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1363</xdr:row>
      <xdr:rowOff>0</xdr:rowOff>
    </xdr:from>
    <xdr:to>
      <xdr:col>4</xdr:col>
      <xdr:colOff>0</xdr:colOff>
      <xdr:row>1364</xdr:row>
      <xdr:rowOff>0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11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1364</xdr:row>
      <xdr:rowOff>0</xdr:rowOff>
    </xdr:from>
    <xdr:to>
      <xdr:col>4</xdr:col>
      <xdr:colOff>0</xdr:colOff>
      <xdr:row>1365</xdr:row>
      <xdr:rowOff>0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11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1365</xdr:row>
      <xdr:rowOff>0</xdr:rowOff>
    </xdr:from>
    <xdr:to>
      <xdr:col>4</xdr:col>
      <xdr:colOff>0</xdr:colOff>
      <xdr:row>1366</xdr:row>
      <xdr:rowOff>0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11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1366</xdr:row>
      <xdr:rowOff>0</xdr:rowOff>
    </xdr:from>
    <xdr:to>
      <xdr:col>4</xdr:col>
      <xdr:colOff>0</xdr:colOff>
      <xdr:row>1367</xdr:row>
      <xdr:rowOff>0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11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1368</xdr:row>
      <xdr:rowOff>0</xdr:rowOff>
    </xdr:from>
    <xdr:to>
      <xdr:col>4</xdr:col>
      <xdr:colOff>0</xdr:colOff>
      <xdr:row>1369</xdr:row>
      <xdr:rowOff>0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11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1369</xdr:row>
      <xdr:rowOff>0</xdr:rowOff>
    </xdr:from>
    <xdr:to>
      <xdr:col>4</xdr:col>
      <xdr:colOff>0</xdr:colOff>
      <xdr:row>1370</xdr:row>
      <xdr:rowOff>0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11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1370</xdr:row>
      <xdr:rowOff>0</xdr:rowOff>
    </xdr:from>
    <xdr:to>
      <xdr:col>4</xdr:col>
      <xdr:colOff>0</xdr:colOff>
      <xdr:row>1371</xdr:row>
      <xdr:rowOff>0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11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1371</xdr:row>
      <xdr:rowOff>0</xdr:rowOff>
    </xdr:from>
    <xdr:to>
      <xdr:col>4</xdr:col>
      <xdr:colOff>0</xdr:colOff>
      <xdr:row>1372</xdr:row>
      <xdr:rowOff>0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11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1372</xdr:row>
      <xdr:rowOff>0</xdr:rowOff>
    </xdr:from>
    <xdr:to>
      <xdr:col>4</xdr:col>
      <xdr:colOff>0</xdr:colOff>
      <xdr:row>1373</xdr:row>
      <xdr:rowOff>0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11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1373</xdr:row>
      <xdr:rowOff>0</xdr:rowOff>
    </xdr:from>
    <xdr:to>
      <xdr:col>4</xdr:col>
      <xdr:colOff>0</xdr:colOff>
      <xdr:row>1374</xdr:row>
      <xdr:rowOff>0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12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1374</xdr:row>
      <xdr:rowOff>0</xdr:rowOff>
    </xdr:from>
    <xdr:to>
      <xdr:col>4</xdr:col>
      <xdr:colOff>0</xdr:colOff>
      <xdr:row>1375</xdr:row>
      <xdr:rowOff>0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12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1376</xdr:row>
      <xdr:rowOff>0</xdr:rowOff>
    </xdr:from>
    <xdr:to>
      <xdr:col>4</xdr:col>
      <xdr:colOff>0</xdr:colOff>
      <xdr:row>1377</xdr:row>
      <xdr:rowOff>0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12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1377</xdr:row>
      <xdr:rowOff>0</xdr:rowOff>
    </xdr:from>
    <xdr:to>
      <xdr:col>4</xdr:col>
      <xdr:colOff>0</xdr:colOff>
      <xdr:row>1378</xdr:row>
      <xdr:rowOff>0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12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1378</xdr:row>
      <xdr:rowOff>0</xdr:rowOff>
    </xdr:from>
    <xdr:to>
      <xdr:col>4</xdr:col>
      <xdr:colOff>0</xdr:colOff>
      <xdr:row>1379</xdr:row>
      <xdr:rowOff>0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12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1379</xdr:row>
      <xdr:rowOff>0</xdr:rowOff>
    </xdr:from>
    <xdr:to>
      <xdr:col>4</xdr:col>
      <xdr:colOff>0</xdr:colOff>
      <xdr:row>1380</xdr:row>
      <xdr:rowOff>0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12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1380</xdr:row>
      <xdr:rowOff>0</xdr:rowOff>
    </xdr:from>
    <xdr:to>
      <xdr:col>4</xdr:col>
      <xdr:colOff>0</xdr:colOff>
      <xdr:row>1381</xdr:row>
      <xdr:rowOff>0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12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1382</xdr:row>
      <xdr:rowOff>0</xdr:rowOff>
    </xdr:from>
    <xdr:to>
      <xdr:col>4</xdr:col>
      <xdr:colOff>0</xdr:colOff>
      <xdr:row>1383</xdr:row>
      <xdr:rowOff>0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12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1384</xdr:row>
      <xdr:rowOff>0</xdr:rowOff>
    </xdr:from>
    <xdr:to>
      <xdr:col>4</xdr:col>
      <xdr:colOff>0</xdr:colOff>
      <xdr:row>1385</xdr:row>
      <xdr:rowOff>0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12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1385</xdr:row>
      <xdr:rowOff>0</xdr:rowOff>
    </xdr:from>
    <xdr:to>
      <xdr:col>4</xdr:col>
      <xdr:colOff>0</xdr:colOff>
      <xdr:row>1386</xdr:row>
      <xdr:rowOff>0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12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1387</xdr:row>
      <xdr:rowOff>0</xdr:rowOff>
    </xdr:from>
    <xdr:to>
      <xdr:col>4</xdr:col>
      <xdr:colOff>0</xdr:colOff>
      <xdr:row>1388</xdr:row>
      <xdr:rowOff>0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12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1388</xdr:row>
      <xdr:rowOff>0</xdr:rowOff>
    </xdr:from>
    <xdr:to>
      <xdr:col>4</xdr:col>
      <xdr:colOff>0</xdr:colOff>
      <xdr:row>1389</xdr:row>
      <xdr:rowOff>0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12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1389</xdr:row>
      <xdr:rowOff>0</xdr:rowOff>
    </xdr:from>
    <xdr:to>
      <xdr:col>4</xdr:col>
      <xdr:colOff>0</xdr:colOff>
      <xdr:row>1390</xdr:row>
      <xdr:rowOff>0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12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1391</xdr:row>
      <xdr:rowOff>0</xdr:rowOff>
    </xdr:from>
    <xdr:to>
      <xdr:col>4</xdr:col>
      <xdr:colOff>0</xdr:colOff>
      <xdr:row>1392</xdr:row>
      <xdr:rowOff>0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12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1392</xdr:row>
      <xdr:rowOff>0</xdr:rowOff>
    </xdr:from>
    <xdr:to>
      <xdr:col>4</xdr:col>
      <xdr:colOff>0</xdr:colOff>
      <xdr:row>1393</xdr:row>
      <xdr:rowOff>0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12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1394</xdr:row>
      <xdr:rowOff>0</xdr:rowOff>
    </xdr:from>
    <xdr:to>
      <xdr:col>4</xdr:col>
      <xdr:colOff>0</xdr:colOff>
      <xdr:row>1395</xdr:row>
      <xdr:rowOff>0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12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1396</xdr:row>
      <xdr:rowOff>0</xdr:rowOff>
    </xdr:from>
    <xdr:to>
      <xdr:col>4</xdr:col>
      <xdr:colOff>0</xdr:colOff>
      <xdr:row>1397</xdr:row>
      <xdr:rowOff>0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12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1398</xdr:row>
      <xdr:rowOff>0</xdr:rowOff>
    </xdr:from>
    <xdr:to>
      <xdr:col>4</xdr:col>
      <xdr:colOff>0</xdr:colOff>
      <xdr:row>1399</xdr:row>
      <xdr:rowOff>0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12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1399</xdr:row>
      <xdr:rowOff>0</xdr:rowOff>
    </xdr:from>
    <xdr:to>
      <xdr:col>4</xdr:col>
      <xdr:colOff>0</xdr:colOff>
      <xdr:row>1400</xdr:row>
      <xdr:rowOff>0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12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1400</xdr:row>
      <xdr:rowOff>0</xdr:rowOff>
    </xdr:from>
    <xdr:to>
      <xdr:col>4</xdr:col>
      <xdr:colOff>0</xdr:colOff>
      <xdr:row>1401</xdr:row>
      <xdr:rowOff>0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12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1401</xdr:row>
      <xdr:rowOff>0</xdr:rowOff>
    </xdr:from>
    <xdr:to>
      <xdr:col>4</xdr:col>
      <xdr:colOff>0</xdr:colOff>
      <xdr:row>1402</xdr:row>
      <xdr:rowOff>0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12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1402</xdr:row>
      <xdr:rowOff>0</xdr:rowOff>
    </xdr:from>
    <xdr:to>
      <xdr:col>4</xdr:col>
      <xdr:colOff>0</xdr:colOff>
      <xdr:row>1403</xdr:row>
      <xdr:rowOff>0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12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1404</xdr:row>
      <xdr:rowOff>0</xdr:rowOff>
    </xdr:from>
    <xdr:to>
      <xdr:col>4</xdr:col>
      <xdr:colOff>0</xdr:colOff>
      <xdr:row>1405</xdr:row>
      <xdr:rowOff>0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12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1406</xdr:row>
      <xdr:rowOff>0</xdr:rowOff>
    </xdr:from>
    <xdr:to>
      <xdr:col>4</xdr:col>
      <xdr:colOff>0</xdr:colOff>
      <xdr:row>1407</xdr:row>
      <xdr:rowOff>0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12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1410</xdr:row>
      <xdr:rowOff>0</xdr:rowOff>
    </xdr:from>
    <xdr:to>
      <xdr:col>4</xdr:col>
      <xdr:colOff>0</xdr:colOff>
      <xdr:row>1411</xdr:row>
      <xdr:rowOff>0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12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1411</xdr:row>
      <xdr:rowOff>0</xdr:rowOff>
    </xdr:from>
    <xdr:to>
      <xdr:col>4</xdr:col>
      <xdr:colOff>0</xdr:colOff>
      <xdr:row>1412</xdr:row>
      <xdr:rowOff>0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12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1412</xdr:row>
      <xdr:rowOff>0</xdr:rowOff>
    </xdr:from>
    <xdr:to>
      <xdr:col>4</xdr:col>
      <xdr:colOff>0</xdr:colOff>
      <xdr:row>1413</xdr:row>
      <xdr:rowOff>0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12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1413</xdr:row>
      <xdr:rowOff>0</xdr:rowOff>
    </xdr:from>
    <xdr:to>
      <xdr:col>4</xdr:col>
      <xdr:colOff>0</xdr:colOff>
      <xdr:row>1414</xdr:row>
      <xdr:rowOff>0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12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1414</xdr:row>
      <xdr:rowOff>0</xdr:rowOff>
    </xdr:from>
    <xdr:to>
      <xdr:col>4</xdr:col>
      <xdr:colOff>0</xdr:colOff>
      <xdr:row>1415</xdr:row>
      <xdr:rowOff>0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12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1415</xdr:row>
      <xdr:rowOff>0</xdr:rowOff>
    </xdr:from>
    <xdr:to>
      <xdr:col>4</xdr:col>
      <xdr:colOff>0</xdr:colOff>
      <xdr:row>1416</xdr:row>
      <xdr:rowOff>0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12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1416</xdr:row>
      <xdr:rowOff>0</xdr:rowOff>
    </xdr:from>
    <xdr:to>
      <xdr:col>4</xdr:col>
      <xdr:colOff>0</xdr:colOff>
      <xdr:row>1417</xdr:row>
      <xdr:rowOff>0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12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1417</xdr:row>
      <xdr:rowOff>0</xdr:rowOff>
    </xdr:from>
    <xdr:to>
      <xdr:col>4</xdr:col>
      <xdr:colOff>0</xdr:colOff>
      <xdr:row>1418</xdr:row>
      <xdr:rowOff>0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12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1418</xdr:row>
      <xdr:rowOff>0</xdr:rowOff>
    </xdr:from>
    <xdr:to>
      <xdr:col>4</xdr:col>
      <xdr:colOff>0</xdr:colOff>
      <xdr:row>1419</xdr:row>
      <xdr:rowOff>0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12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1419</xdr:row>
      <xdr:rowOff>0</xdr:rowOff>
    </xdr:from>
    <xdr:to>
      <xdr:col>4</xdr:col>
      <xdr:colOff>0</xdr:colOff>
      <xdr:row>1420</xdr:row>
      <xdr:rowOff>0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12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1420</xdr:row>
      <xdr:rowOff>0</xdr:rowOff>
    </xdr:from>
    <xdr:to>
      <xdr:col>4</xdr:col>
      <xdr:colOff>0</xdr:colOff>
      <xdr:row>1421</xdr:row>
      <xdr:rowOff>0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12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1421</xdr:row>
      <xdr:rowOff>0</xdr:rowOff>
    </xdr:from>
    <xdr:to>
      <xdr:col>4</xdr:col>
      <xdr:colOff>0</xdr:colOff>
      <xdr:row>1422</xdr:row>
      <xdr:rowOff>0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12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1422</xdr:row>
      <xdr:rowOff>0</xdr:rowOff>
    </xdr:from>
    <xdr:to>
      <xdr:col>4</xdr:col>
      <xdr:colOff>0</xdr:colOff>
      <xdr:row>1423</xdr:row>
      <xdr:rowOff>0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12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1423</xdr:row>
      <xdr:rowOff>0</xdr:rowOff>
    </xdr:from>
    <xdr:to>
      <xdr:col>4</xdr:col>
      <xdr:colOff>0</xdr:colOff>
      <xdr:row>1424</xdr:row>
      <xdr:rowOff>0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12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1424</xdr:row>
      <xdr:rowOff>0</xdr:rowOff>
    </xdr:from>
    <xdr:to>
      <xdr:col>4</xdr:col>
      <xdr:colOff>0</xdr:colOff>
      <xdr:row>1425</xdr:row>
      <xdr:rowOff>0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12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1425</xdr:row>
      <xdr:rowOff>0</xdr:rowOff>
    </xdr:from>
    <xdr:to>
      <xdr:col>4</xdr:col>
      <xdr:colOff>0</xdr:colOff>
      <xdr:row>1426</xdr:row>
      <xdr:rowOff>0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12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1426</xdr:row>
      <xdr:rowOff>0</xdr:rowOff>
    </xdr:from>
    <xdr:to>
      <xdr:col>4</xdr:col>
      <xdr:colOff>0</xdr:colOff>
      <xdr:row>1427</xdr:row>
      <xdr:rowOff>0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12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1427</xdr:row>
      <xdr:rowOff>0</xdr:rowOff>
    </xdr:from>
    <xdr:to>
      <xdr:col>4</xdr:col>
      <xdr:colOff>0</xdr:colOff>
      <xdr:row>1428</xdr:row>
      <xdr:rowOff>0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12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1428</xdr:row>
      <xdr:rowOff>0</xdr:rowOff>
    </xdr:from>
    <xdr:to>
      <xdr:col>4</xdr:col>
      <xdr:colOff>0</xdr:colOff>
      <xdr:row>1429</xdr:row>
      <xdr:rowOff>0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12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1429</xdr:row>
      <xdr:rowOff>0</xdr:rowOff>
    </xdr:from>
    <xdr:to>
      <xdr:col>4</xdr:col>
      <xdr:colOff>0</xdr:colOff>
      <xdr:row>1430</xdr:row>
      <xdr:rowOff>0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12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1430</xdr:row>
      <xdr:rowOff>0</xdr:rowOff>
    </xdr:from>
    <xdr:to>
      <xdr:col>4</xdr:col>
      <xdr:colOff>0</xdr:colOff>
      <xdr:row>1431</xdr:row>
      <xdr:rowOff>0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12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1431</xdr:row>
      <xdr:rowOff>0</xdr:rowOff>
    </xdr:from>
    <xdr:to>
      <xdr:col>4</xdr:col>
      <xdr:colOff>0</xdr:colOff>
      <xdr:row>1432</xdr:row>
      <xdr:rowOff>0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12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1432</xdr:row>
      <xdr:rowOff>0</xdr:rowOff>
    </xdr:from>
    <xdr:to>
      <xdr:col>4</xdr:col>
      <xdr:colOff>0</xdr:colOff>
      <xdr:row>1433</xdr:row>
      <xdr:rowOff>0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12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1433</xdr:row>
      <xdr:rowOff>0</xdr:rowOff>
    </xdr:from>
    <xdr:to>
      <xdr:col>4</xdr:col>
      <xdr:colOff>0</xdr:colOff>
      <xdr:row>1434</xdr:row>
      <xdr:rowOff>0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12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1434</xdr:row>
      <xdr:rowOff>0</xdr:rowOff>
    </xdr:from>
    <xdr:to>
      <xdr:col>4</xdr:col>
      <xdr:colOff>0</xdr:colOff>
      <xdr:row>1435</xdr:row>
      <xdr:rowOff>0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12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1435</xdr:row>
      <xdr:rowOff>0</xdr:rowOff>
    </xdr:from>
    <xdr:to>
      <xdr:col>4</xdr:col>
      <xdr:colOff>0</xdr:colOff>
      <xdr:row>1436</xdr:row>
      <xdr:rowOff>0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12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1436</xdr:row>
      <xdr:rowOff>0</xdr:rowOff>
    </xdr:from>
    <xdr:to>
      <xdr:col>4</xdr:col>
      <xdr:colOff>0</xdr:colOff>
      <xdr:row>1437</xdr:row>
      <xdr:rowOff>0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12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1437</xdr:row>
      <xdr:rowOff>0</xdr:rowOff>
    </xdr:from>
    <xdr:to>
      <xdr:col>4</xdr:col>
      <xdr:colOff>0</xdr:colOff>
      <xdr:row>1438</xdr:row>
      <xdr:rowOff>0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12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1438</xdr:row>
      <xdr:rowOff>0</xdr:rowOff>
    </xdr:from>
    <xdr:to>
      <xdr:col>4</xdr:col>
      <xdr:colOff>0</xdr:colOff>
      <xdr:row>1439</xdr:row>
      <xdr:rowOff>0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12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1439</xdr:row>
      <xdr:rowOff>0</xdr:rowOff>
    </xdr:from>
    <xdr:to>
      <xdr:col>4</xdr:col>
      <xdr:colOff>0</xdr:colOff>
      <xdr:row>1440</xdr:row>
      <xdr:rowOff>0</xdr:rowOff>
    </xdr:to>
    <xdr:pic>
      <xdr:nvPicPr>
        <xdr:cNvPr id="1276" name="Имя " descr="Descr "/>
        <xdr:cNvPicPr>
          <a:picLocks noChangeAspect="1"/>
        </xdr:cNvPicPr>
      </xdr:nvPicPr>
      <xdr:blipFill>
        <a:blip xmlns:r="http://schemas.openxmlformats.org/officeDocument/2006/relationships" r:embed="rId12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1440</xdr:row>
      <xdr:rowOff>0</xdr:rowOff>
    </xdr:from>
    <xdr:to>
      <xdr:col>4</xdr:col>
      <xdr:colOff>0</xdr:colOff>
      <xdr:row>1441</xdr:row>
      <xdr:rowOff>0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12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1441</xdr:row>
      <xdr:rowOff>0</xdr:rowOff>
    </xdr:from>
    <xdr:to>
      <xdr:col>4</xdr:col>
      <xdr:colOff>0</xdr:colOff>
      <xdr:row>1442</xdr:row>
      <xdr:rowOff>0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12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1442</xdr:row>
      <xdr:rowOff>0</xdr:rowOff>
    </xdr:from>
    <xdr:to>
      <xdr:col>4</xdr:col>
      <xdr:colOff>0</xdr:colOff>
      <xdr:row>1443</xdr:row>
      <xdr:rowOff>0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12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1443</xdr:row>
      <xdr:rowOff>0</xdr:rowOff>
    </xdr:from>
    <xdr:to>
      <xdr:col>4</xdr:col>
      <xdr:colOff>0</xdr:colOff>
      <xdr:row>1444</xdr:row>
      <xdr:rowOff>0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12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1444</xdr:row>
      <xdr:rowOff>0</xdr:rowOff>
    </xdr:from>
    <xdr:to>
      <xdr:col>4</xdr:col>
      <xdr:colOff>0</xdr:colOff>
      <xdr:row>1445</xdr:row>
      <xdr:rowOff>0</xdr:rowOff>
    </xdr:to>
    <xdr:pic>
      <xdr:nvPicPr>
        <xdr:cNvPr id="1281" name="Имя " descr="Descr "/>
        <xdr:cNvPicPr>
          <a:picLocks noChangeAspect="1"/>
        </xdr:cNvPicPr>
      </xdr:nvPicPr>
      <xdr:blipFill>
        <a:blip xmlns:r="http://schemas.openxmlformats.org/officeDocument/2006/relationships" r:embed="rId12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1445</xdr:row>
      <xdr:rowOff>0</xdr:rowOff>
    </xdr:from>
    <xdr:to>
      <xdr:col>4</xdr:col>
      <xdr:colOff>0</xdr:colOff>
      <xdr:row>1446</xdr:row>
      <xdr:rowOff>0</xdr:rowOff>
    </xdr:to>
    <xdr:pic>
      <xdr:nvPicPr>
        <xdr:cNvPr id="1282" name="Имя " descr="Descr "/>
        <xdr:cNvPicPr>
          <a:picLocks noChangeAspect="1"/>
        </xdr:cNvPicPr>
      </xdr:nvPicPr>
      <xdr:blipFill>
        <a:blip xmlns:r="http://schemas.openxmlformats.org/officeDocument/2006/relationships" r:embed="rId12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1446</xdr:row>
      <xdr:rowOff>0</xdr:rowOff>
    </xdr:from>
    <xdr:to>
      <xdr:col>4</xdr:col>
      <xdr:colOff>0</xdr:colOff>
      <xdr:row>1447</xdr:row>
      <xdr:rowOff>0</xdr:rowOff>
    </xdr:to>
    <xdr:pic>
      <xdr:nvPicPr>
        <xdr:cNvPr id="1283" name="Имя " descr="Descr "/>
        <xdr:cNvPicPr>
          <a:picLocks noChangeAspect="1"/>
        </xdr:cNvPicPr>
      </xdr:nvPicPr>
      <xdr:blipFill>
        <a:blip xmlns:r="http://schemas.openxmlformats.org/officeDocument/2006/relationships" r:embed="rId12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1447</xdr:row>
      <xdr:rowOff>0</xdr:rowOff>
    </xdr:from>
    <xdr:to>
      <xdr:col>4</xdr:col>
      <xdr:colOff>0</xdr:colOff>
      <xdr:row>1448</xdr:row>
      <xdr:rowOff>0</xdr:rowOff>
    </xdr:to>
    <xdr:pic>
      <xdr:nvPicPr>
        <xdr:cNvPr id="1284" name="Имя " descr="Descr "/>
        <xdr:cNvPicPr>
          <a:picLocks noChangeAspect="1"/>
        </xdr:cNvPicPr>
      </xdr:nvPicPr>
      <xdr:blipFill>
        <a:blip xmlns:r="http://schemas.openxmlformats.org/officeDocument/2006/relationships" r:embed="rId12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1448</xdr:row>
      <xdr:rowOff>0</xdr:rowOff>
    </xdr:from>
    <xdr:to>
      <xdr:col>4</xdr:col>
      <xdr:colOff>0</xdr:colOff>
      <xdr:row>1449</xdr:row>
      <xdr:rowOff>0</xdr:rowOff>
    </xdr:to>
    <xdr:pic>
      <xdr:nvPicPr>
        <xdr:cNvPr id="1285" name="Имя " descr="Descr "/>
        <xdr:cNvPicPr>
          <a:picLocks noChangeAspect="1"/>
        </xdr:cNvPicPr>
      </xdr:nvPicPr>
      <xdr:blipFill>
        <a:blip xmlns:r="http://schemas.openxmlformats.org/officeDocument/2006/relationships" r:embed="rId12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1449</xdr:row>
      <xdr:rowOff>0</xdr:rowOff>
    </xdr:from>
    <xdr:to>
      <xdr:col>4</xdr:col>
      <xdr:colOff>0</xdr:colOff>
      <xdr:row>1450</xdr:row>
      <xdr:rowOff>0</xdr:rowOff>
    </xdr:to>
    <xdr:pic>
      <xdr:nvPicPr>
        <xdr:cNvPr id="1286" name="Имя " descr="Descr "/>
        <xdr:cNvPicPr>
          <a:picLocks noChangeAspect="1"/>
        </xdr:cNvPicPr>
      </xdr:nvPicPr>
      <xdr:blipFill>
        <a:blip xmlns:r="http://schemas.openxmlformats.org/officeDocument/2006/relationships" r:embed="rId12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1450</xdr:row>
      <xdr:rowOff>0</xdr:rowOff>
    </xdr:from>
    <xdr:to>
      <xdr:col>4</xdr:col>
      <xdr:colOff>0</xdr:colOff>
      <xdr:row>1451</xdr:row>
      <xdr:rowOff>0</xdr:rowOff>
    </xdr:to>
    <xdr:pic>
      <xdr:nvPicPr>
        <xdr:cNvPr id="1287" name="Имя " descr="Descr "/>
        <xdr:cNvPicPr>
          <a:picLocks noChangeAspect="1"/>
        </xdr:cNvPicPr>
      </xdr:nvPicPr>
      <xdr:blipFill>
        <a:blip xmlns:r="http://schemas.openxmlformats.org/officeDocument/2006/relationships" r:embed="rId12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1451</xdr:row>
      <xdr:rowOff>0</xdr:rowOff>
    </xdr:from>
    <xdr:to>
      <xdr:col>4</xdr:col>
      <xdr:colOff>0</xdr:colOff>
      <xdr:row>1452</xdr:row>
      <xdr:rowOff>0</xdr:rowOff>
    </xdr:to>
    <xdr:pic>
      <xdr:nvPicPr>
        <xdr:cNvPr id="1288" name="Имя " descr="Descr "/>
        <xdr:cNvPicPr>
          <a:picLocks noChangeAspect="1"/>
        </xdr:cNvPicPr>
      </xdr:nvPicPr>
      <xdr:blipFill>
        <a:blip xmlns:r="http://schemas.openxmlformats.org/officeDocument/2006/relationships" r:embed="rId12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1452</xdr:row>
      <xdr:rowOff>0</xdr:rowOff>
    </xdr:from>
    <xdr:to>
      <xdr:col>4</xdr:col>
      <xdr:colOff>0</xdr:colOff>
      <xdr:row>1453</xdr:row>
      <xdr:rowOff>0</xdr:rowOff>
    </xdr:to>
    <xdr:pic>
      <xdr:nvPicPr>
        <xdr:cNvPr id="1289" name="Имя " descr="Descr "/>
        <xdr:cNvPicPr>
          <a:picLocks noChangeAspect="1"/>
        </xdr:cNvPicPr>
      </xdr:nvPicPr>
      <xdr:blipFill>
        <a:blip xmlns:r="http://schemas.openxmlformats.org/officeDocument/2006/relationships" r:embed="rId12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1453</xdr:row>
      <xdr:rowOff>0</xdr:rowOff>
    </xdr:from>
    <xdr:to>
      <xdr:col>4</xdr:col>
      <xdr:colOff>0</xdr:colOff>
      <xdr:row>1454</xdr:row>
      <xdr:rowOff>0</xdr:rowOff>
    </xdr:to>
    <xdr:pic>
      <xdr:nvPicPr>
        <xdr:cNvPr id="1290" name="Имя " descr="Descr "/>
        <xdr:cNvPicPr>
          <a:picLocks noChangeAspect="1"/>
        </xdr:cNvPicPr>
      </xdr:nvPicPr>
      <xdr:blipFill>
        <a:blip xmlns:r="http://schemas.openxmlformats.org/officeDocument/2006/relationships" r:embed="rId12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1454</xdr:row>
      <xdr:rowOff>0</xdr:rowOff>
    </xdr:from>
    <xdr:to>
      <xdr:col>4</xdr:col>
      <xdr:colOff>0</xdr:colOff>
      <xdr:row>1455</xdr:row>
      <xdr:rowOff>0</xdr:rowOff>
    </xdr:to>
    <xdr:pic>
      <xdr:nvPicPr>
        <xdr:cNvPr id="1291" name="Имя " descr="Descr "/>
        <xdr:cNvPicPr>
          <a:picLocks noChangeAspect="1"/>
        </xdr:cNvPicPr>
      </xdr:nvPicPr>
      <xdr:blipFill>
        <a:blip xmlns:r="http://schemas.openxmlformats.org/officeDocument/2006/relationships" r:embed="rId12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1455</xdr:row>
      <xdr:rowOff>0</xdr:rowOff>
    </xdr:from>
    <xdr:to>
      <xdr:col>4</xdr:col>
      <xdr:colOff>0</xdr:colOff>
      <xdr:row>1456</xdr:row>
      <xdr:rowOff>0</xdr:rowOff>
    </xdr:to>
    <xdr:pic>
      <xdr:nvPicPr>
        <xdr:cNvPr id="1292" name="Имя " descr="Descr "/>
        <xdr:cNvPicPr>
          <a:picLocks noChangeAspect="1"/>
        </xdr:cNvPicPr>
      </xdr:nvPicPr>
      <xdr:blipFill>
        <a:blip xmlns:r="http://schemas.openxmlformats.org/officeDocument/2006/relationships" r:embed="rId12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1456</xdr:row>
      <xdr:rowOff>0</xdr:rowOff>
    </xdr:from>
    <xdr:to>
      <xdr:col>4</xdr:col>
      <xdr:colOff>0</xdr:colOff>
      <xdr:row>1457</xdr:row>
      <xdr:rowOff>0</xdr:rowOff>
    </xdr:to>
    <xdr:pic>
      <xdr:nvPicPr>
        <xdr:cNvPr id="1293" name="Имя " descr="Descr "/>
        <xdr:cNvPicPr>
          <a:picLocks noChangeAspect="1"/>
        </xdr:cNvPicPr>
      </xdr:nvPicPr>
      <xdr:blipFill>
        <a:blip xmlns:r="http://schemas.openxmlformats.org/officeDocument/2006/relationships" r:embed="rId12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1457</xdr:row>
      <xdr:rowOff>0</xdr:rowOff>
    </xdr:from>
    <xdr:to>
      <xdr:col>4</xdr:col>
      <xdr:colOff>0</xdr:colOff>
      <xdr:row>1458</xdr:row>
      <xdr:rowOff>0</xdr:rowOff>
    </xdr:to>
    <xdr:pic>
      <xdr:nvPicPr>
        <xdr:cNvPr id="1294" name="Имя " descr="Descr "/>
        <xdr:cNvPicPr>
          <a:picLocks noChangeAspect="1"/>
        </xdr:cNvPicPr>
      </xdr:nvPicPr>
      <xdr:blipFill>
        <a:blip xmlns:r="http://schemas.openxmlformats.org/officeDocument/2006/relationships" r:embed="rId12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1458</xdr:row>
      <xdr:rowOff>0</xdr:rowOff>
    </xdr:from>
    <xdr:to>
      <xdr:col>4</xdr:col>
      <xdr:colOff>0</xdr:colOff>
      <xdr:row>1459</xdr:row>
      <xdr:rowOff>0</xdr:rowOff>
    </xdr:to>
    <xdr:pic>
      <xdr:nvPicPr>
        <xdr:cNvPr id="1295" name="Имя " descr="Descr "/>
        <xdr:cNvPicPr>
          <a:picLocks noChangeAspect="1"/>
        </xdr:cNvPicPr>
      </xdr:nvPicPr>
      <xdr:blipFill>
        <a:blip xmlns:r="http://schemas.openxmlformats.org/officeDocument/2006/relationships" r:embed="rId12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1459</xdr:row>
      <xdr:rowOff>0</xdr:rowOff>
    </xdr:from>
    <xdr:to>
      <xdr:col>4</xdr:col>
      <xdr:colOff>0</xdr:colOff>
      <xdr:row>1460</xdr:row>
      <xdr:rowOff>0</xdr:rowOff>
    </xdr:to>
    <xdr:pic>
      <xdr:nvPicPr>
        <xdr:cNvPr id="1296" name="Имя " descr="Descr "/>
        <xdr:cNvPicPr>
          <a:picLocks noChangeAspect="1"/>
        </xdr:cNvPicPr>
      </xdr:nvPicPr>
      <xdr:blipFill>
        <a:blip xmlns:r="http://schemas.openxmlformats.org/officeDocument/2006/relationships" r:embed="rId12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1460</xdr:row>
      <xdr:rowOff>0</xdr:rowOff>
    </xdr:from>
    <xdr:to>
      <xdr:col>4</xdr:col>
      <xdr:colOff>0</xdr:colOff>
      <xdr:row>1461</xdr:row>
      <xdr:rowOff>0</xdr:rowOff>
    </xdr:to>
    <xdr:pic>
      <xdr:nvPicPr>
        <xdr:cNvPr id="1297" name="Имя " descr="Descr "/>
        <xdr:cNvPicPr>
          <a:picLocks noChangeAspect="1"/>
        </xdr:cNvPicPr>
      </xdr:nvPicPr>
      <xdr:blipFill>
        <a:blip xmlns:r="http://schemas.openxmlformats.org/officeDocument/2006/relationships" r:embed="rId12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1461</xdr:row>
      <xdr:rowOff>0</xdr:rowOff>
    </xdr:from>
    <xdr:to>
      <xdr:col>4</xdr:col>
      <xdr:colOff>0</xdr:colOff>
      <xdr:row>1462</xdr:row>
      <xdr:rowOff>0</xdr:rowOff>
    </xdr:to>
    <xdr:pic>
      <xdr:nvPicPr>
        <xdr:cNvPr id="1298" name="Имя " descr="Descr "/>
        <xdr:cNvPicPr>
          <a:picLocks noChangeAspect="1"/>
        </xdr:cNvPicPr>
      </xdr:nvPicPr>
      <xdr:blipFill>
        <a:blip xmlns:r="http://schemas.openxmlformats.org/officeDocument/2006/relationships" r:embed="rId12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1462</xdr:row>
      <xdr:rowOff>0</xdr:rowOff>
    </xdr:from>
    <xdr:to>
      <xdr:col>4</xdr:col>
      <xdr:colOff>0</xdr:colOff>
      <xdr:row>1463</xdr:row>
      <xdr:rowOff>0</xdr:rowOff>
    </xdr:to>
    <xdr:pic>
      <xdr:nvPicPr>
        <xdr:cNvPr id="1299" name="Имя " descr="Descr "/>
        <xdr:cNvPicPr>
          <a:picLocks noChangeAspect="1"/>
        </xdr:cNvPicPr>
      </xdr:nvPicPr>
      <xdr:blipFill>
        <a:blip xmlns:r="http://schemas.openxmlformats.org/officeDocument/2006/relationships" r:embed="rId12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1463</xdr:row>
      <xdr:rowOff>0</xdr:rowOff>
    </xdr:from>
    <xdr:to>
      <xdr:col>4</xdr:col>
      <xdr:colOff>0</xdr:colOff>
      <xdr:row>1464</xdr:row>
      <xdr:rowOff>0</xdr:rowOff>
    </xdr:to>
    <xdr:pic>
      <xdr:nvPicPr>
        <xdr:cNvPr id="1300" name="Имя " descr="Descr "/>
        <xdr:cNvPicPr>
          <a:picLocks noChangeAspect="1"/>
        </xdr:cNvPicPr>
      </xdr:nvPicPr>
      <xdr:blipFill>
        <a:blip xmlns:r="http://schemas.openxmlformats.org/officeDocument/2006/relationships" r:embed="rId12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1464</xdr:row>
      <xdr:rowOff>0</xdr:rowOff>
    </xdr:from>
    <xdr:to>
      <xdr:col>4</xdr:col>
      <xdr:colOff>0</xdr:colOff>
      <xdr:row>1465</xdr:row>
      <xdr:rowOff>0</xdr:rowOff>
    </xdr:to>
    <xdr:pic>
      <xdr:nvPicPr>
        <xdr:cNvPr id="1301" name="Имя " descr="Descr "/>
        <xdr:cNvPicPr>
          <a:picLocks noChangeAspect="1"/>
        </xdr:cNvPicPr>
      </xdr:nvPicPr>
      <xdr:blipFill>
        <a:blip xmlns:r="http://schemas.openxmlformats.org/officeDocument/2006/relationships" r:embed="rId12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1465</xdr:row>
      <xdr:rowOff>0</xdr:rowOff>
    </xdr:from>
    <xdr:to>
      <xdr:col>4</xdr:col>
      <xdr:colOff>0</xdr:colOff>
      <xdr:row>1466</xdr:row>
      <xdr:rowOff>0</xdr:rowOff>
    </xdr:to>
    <xdr:pic>
      <xdr:nvPicPr>
        <xdr:cNvPr id="1302" name="Имя " descr="Descr "/>
        <xdr:cNvPicPr>
          <a:picLocks noChangeAspect="1"/>
        </xdr:cNvPicPr>
      </xdr:nvPicPr>
      <xdr:blipFill>
        <a:blip xmlns:r="http://schemas.openxmlformats.org/officeDocument/2006/relationships" r:embed="rId12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1466</xdr:row>
      <xdr:rowOff>0</xdr:rowOff>
    </xdr:from>
    <xdr:to>
      <xdr:col>4</xdr:col>
      <xdr:colOff>0</xdr:colOff>
      <xdr:row>1467</xdr:row>
      <xdr:rowOff>0</xdr:rowOff>
    </xdr:to>
    <xdr:pic>
      <xdr:nvPicPr>
        <xdr:cNvPr id="1303" name="Имя " descr="Descr "/>
        <xdr:cNvPicPr>
          <a:picLocks noChangeAspect="1"/>
        </xdr:cNvPicPr>
      </xdr:nvPicPr>
      <xdr:blipFill>
        <a:blip xmlns:r="http://schemas.openxmlformats.org/officeDocument/2006/relationships" r:embed="rId12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1470</xdr:row>
      <xdr:rowOff>0</xdr:rowOff>
    </xdr:from>
    <xdr:to>
      <xdr:col>4</xdr:col>
      <xdr:colOff>0</xdr:colOff>
      <xdr:row>1471</xdr:row>
      <xdr:rowOff>0</xdr:rowOff>
    </xdr:to>
    <xdr:pic>
      <xdr:nvPicPr>
        <xdr:cNvPr id="1304" name="Имя " descr="Descr "/>
        <xdr:cNvPicPr>
          <a:picLocks noChangeAspect="1"/>
        </xdr:cNvPicPr>
      </xdr:nvPicPr>
      <xdr:blipFill>
        <a:blip xmlns:r="http://schemas.openxmlformats.org/officeDocument/2006/relationships" r:embed="rId12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1471</xdr:row>
      <xdr:rowOff>0</xdr:rowOff>
    </xdr:from>
    <xdr:to>
      <xdr:col>4</xdr:col>
      <xdr:colOff>0</xdr:colOff>
      <xdr:row>1472</xdr:row>
      <xdr:rowOff>0</xdr:rowOff>
    </xdr:to>
    <xdr:pic>
      <xdr:nvPicPr>
        <xdr:cNvPr id="1305" name="Имя " descr="Descr "/>
        <xdr:cNvPicPr>
          <a:picLocks noChangeAspect="1"/>
        </xdr:cNvPicPr>
      </xdr:nvPicPr>
      <xdr:blipFill>
        <a:blip xmlns:r="http://schemas.openxmlformats.org/officeDocument/2006/relationships" r:embed="rId12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1472</xdr:row>
      <xdr:rowOff>0</xdr:rowOff>
    </xdr:from>
    <xdr:to>
      <xdr:col>4</xdr:col>
      <xdr:colOff>0</xdr:colOff>
      <xdr:row>1473</xdr:row>
      <xdr:rowOff>0</xdr:rowOff>
    </xdr:to>
    <xdr:pic>
      <xdr:nvPicPr>
        <xdr:cNvPr id="1306" name="Имя " descr="Descr "/>
        <xdr:cNvPicPr>
          <a:picLocks noChangeAspect="1"/>
        </xdr:cNvPicPr>
      </xdr:nvPicPr>
      <xdr:blipFill>
        <a:blip xmlns:r="http://schemas.openxmlformats.org/officeDocument/2006/relationships" r:embed="rId12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1473</xdr:row>
      <xdr:rowOff>0</xdr:rowOff>
    </xdr:from>
    <xdr:to>
      <xdr:col>4</xdr:col>
      <xdr:colOff>0</xdr:colOff>
      <xdr:row>1474</xdr:row>
      <xdr:rowOff>0</xdr:rowOff>
    </xdr:to>
    <xdr:pic>
      <xdr:nvPicPr>
        <xdr:cNvPr id="1307" name="Имя " descr="Descr "/>
        <xdr:cNvPicPr>
          <a:picLocks noChangeAspect="1"/>
        </xdr:cNvPicPr>
      </xdr:nvPicPr>
      <xdr:blipFill>
        <a:blip xmlns:r="http://schemas.openxmlformats.org/officeDocument/2006/relationships" r:embed="rId12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1474</xdr:row>
      <xdr:rowOff>0</xdr:rowOff>
    </xdr:from>
    <xdr:to>
      <xdr:col>4</xdr:col>
      <xdr:colOff>0</xdr:colOff>
      <xdr:row>1475</xdr:row>
      <xdr:rowOff>0</xdr:rowOff>
    </xdr:to>
    <xdr:pic>
      <xdr:nvPicPr>
        <xdr:cNvPr id="1308" name="Имя " descr="Descr "/>
        <xdr:cNvPicPr>
          <a:picLocks noChangeAspect="1"/>
        </xdr:cNvPicPr>
      </xdr:nvPicPr>
      <xdr:blipFill>
        <a:blip xmlns:r="http://schemas.openxmlformats.org/officeDocument/2006/relationships" r:embed="rId12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1475</xdr:row>
      <xdr:rowOff>0</xdr:rowOff>
    </xdr:from>
    <xdr:to>
      <xdr:col>4</xdr:col>
      <xdr:colOff>0</xdr:colOff>
      <xdr:row>1476</xdr:row>
      <xdr:rowOff>0</xdr:rowOff>
    </xdr:to>
    <xdr:pic>
      <xdr:nvPicPr>
        <xdr:cNvPr id="1309" name="Имя " descr="Descr "/>
        <xdr:cNvPicPr>
          <a:picLocks noChangeAspect="1"/>
        </xdr:cNvPicPr>
      </xdr:nvPicPr>
      <xdr:blipFill>
        <a:blip xmlns:r="http://schemas.openxmlformats.org/officeDocument/2006/relationships" r:embed="rId12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1476</xdr:row>
      <xdr:rowOff>0</xdr:rowOff>
    </xdr:from>
    <xdr:to>
      <xdr:col>4</xdr:col>
      <xdr:colOff>0</xdr:colOff>
      <xdr:row>1477</xdr:row>
      <xdr:rowOff>0</xdr:rowOff>
    </xdr:to>
    <xdr:pic>
      <xdr:nvPicPr>
        <xdr:cNvPr id="1310" name="Имя " descr="Descr "/>
        <xdr:cNvPicPr>
          <a:picLocks noChangeAspect="1"/>
        </xdr:cNvPicPr>
      </xdr:nvPicPr>
      <xdr:blipFill>
        <a:blip xmlns:r="http://schemas.openxmlformats.org/officeDocument/2006/relationships" r:embed="rId12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1477</xdr:row>
      <xdr:rowOff>0</xdr:rowOff>
    </xdr:from>
    <xdr:to>
      <xdr:col>4</xdr:col>
      <xdr:colOff>0</xdr:colOff>
      <xdr:row>1478</xdr:row>
      <xdr:rowOff>0</xdr:rowOff>
    </xdr:to>
    <xdr:pic>
      <xdr:nvPicPr>
        <xdr:cNvPr id="1311" name="Имя " descr="Descr "/>
        <xdr:cNvPicPr>
          <a:picLocks noChangeAspect="1"/>
        </xdr:cNvPicPr>
      </xdr:nvPicPr>
      <xdr:blipFill>
        <a:blip xmlns:r="http://schemas.openxmlformats.org/officeDocument/2006/relationships" r:embed="rId12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1478</xdr:row>
      <xdr:rowOff>0</xdr:rowOff>
    </xdr:from>
    <xdr:to>
      <xdr:col>4</xdr:col>
      <xdr:colOff>0</xdr:colOff>
      <xdr:row>1479</xdr:row>
      <xdr:rowOff>0</xdr:rowOff>
    </xdr:to>
    <xdr:pic>
      <xdr:nvPicPr>
        <xdr:cNvPr id="1312" name="Имя " descr="Descr "/>
        <xdr:cNvPicPr>
          <a:picLocks noChangeAspect="1"/>
        </xdr:cNvPicPr>
      </xdr:nvPicPr>
      <xdr:blipFill>
        <a:blip xmlns:r="http://schemas.openxmlformats.org/officeDocument/2006/relationships" r:embed="rId12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1479</xdr:row>
      <xdr:rowOff>0</xdr:rowOff>
    </xdr:from>
    <xdr:to>
      <xdr:col>4</xdr:col>
      <xdr:colOff>0</xdr:colOff>
      <xdr:row>1480</xdr:row>
      <xdr:rowOff>0</xdr:rowOff>
    </xdr:to>
    <xdr:pic>
      <xdr:nvPicPr>
        <xdr:cNvPr id="1313" name="Имя " descr="Descr "/>
        <xdr:cNvPicPr>
          <a:picLocks noChangeAspect="1"/>
        </xdr:cNvPicPr>
      </xdr:nvPicPr>
      <xdr:blipFill>
        <a:blip xmlns:r="http://schemas.openxmlformats.org/officeDocument/2006/relationships" r:embed="rId12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1480</xdr:row>
      <xdr:rowOff>0</xdr:rowOff>
    </xdr:from>
    <xdr:to>
      <xdr:col>4</xdr:col>
      <xdr:colOff>0</xdr:colOff>
      <xdr:row>1481</xdr:row>
      <xdr:rowOff>0</xdr:rowOff>
    </xdr:to>
    <xdr:pic>
      <xdr:nvPicPr>
        <xdr:cNvPr id="1314" name="Имя " descr="Descr "/>
        <xdr:cNvPicPr>
          <a:picLocks noChangeAspect="1"/>
        </xdr:cNvPicPr>
      </xdr:nvPicPr>
      <xdr:blipFill>
        <a:blip xmlns:r="http://schemas.openxmlformats.org/officeDocument/2006/relationships" r:embed="rId12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1481</xdr:row>
      <xdr:rowOff>0</xdr:rowOff>
    </xdr:from>
    <xdr:to>
      <xdr:col>4</xdr:col>
      <xdr:colOff>0</xdr:colOff>
      <xdr:row>1482</xdr:row>
      <xdr:rowOff>0</xdr:rowOff>
    </xdr:to>
    <xdr:pic>
      <xdr:nvPicPr>
        <xdr:cNvPr id="1315" name="Имя " descr="Descr "/>
        <xdr:cNvPicPr>
          <a:picLocks noChangeAspect="1"/>
        </xdr:cNvPicPr>
      </xdr:nvPicPr>
      <xdr:blipFill>
        <a:blip xmlns:r="http://schemas.openxmlformats.org/officeDocument/2006/relationships" r:embed="rId12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1482</xdr:row>
      <xdr:rowOff>0</xdr:rowOff>
    </xdr:from>
    <xdr:to>
      <xdr:col>4</xdr:col>
      <xdr:colOff>0</xdr:colOff>
      <xdr:row>1483</xdr:row>
      <xdr:rowOff>0</xdr:rowOff>
    </xdr:to>
    <xdr:pic>
      <xdr:nvPicPr>
        <xdr:cNvPr id="1316" name="Имя " descr="Descr "/>
        <xdr:cNvPicPr>
          <a:picLocks noChangeAspect="1"/>
        </xdr:cNvPicPr>
      </xdr:nvPicPr>
      <xdr:blipFill>
        <a:blip xmlns:r="http://schemas.openxmlformats.org/officeDocument/2006/relationships" r:embed="rId12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1483</xdr:row>
      <xdr:rowOff>0</xdr:rowOff>
    </xdr:from>
    <xdr:to>
      <xdr:col>4</xdr:col>
      <xdr:colOff>0</xdr:colOff>
      <xdr:row>1484</xdr:row>
      <xdr:rowOff>0</xdr:rowOff>
    </xdr:to>
    <xdr:pic>
      <xdr:nvPicPr>
        <xdr:cNvPr id="1317" name="Имя " descr="Descr "/>
        <xdr:cNvPicPr>
          <a:picLocks noChangeAspect="1"/>
        </xdr:cNvPicPr>
      </xdr:nvPicPr>
      <xdr:blipFill>
        <a:blip xmlns:r="http://schemas.openxmlformats.org/officeDocument/2006/relationships" r:embed="rId12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1484</xdr:row>
      <xdr:rowOff>0</xdr:rowOff>
    </xdr:from>
    <xdr:to>
      <xdr:col>4</xdr:col>
      <xdr:colOff>0</xdr:colOff>
      <xdr:row>1485</xdr:row>
      <xdr:rowOff>0</xdr:rowOff>
    </xdr:to>
    <xdr:pic>
      <xdr:nvPicPr>
        <xdr:cNvPr id="1318" name="Имя " descr="Descr "/>
        <xdr:cNvPicPr>
          <a:picLocks noChangeAspect="1"/>
        </xdr:cNvPicPr>
      </xdr:nvPicPr>
      <xdr:blipFill>
        <a:blip xmlns:r="http://schemas.openxmlformats.org/officeDocument/2006/relationships" r:embed="rId12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1485</xdr:row>
      <xdr:rowOff>0</xdr:rowOff>
    </xdr:from>
    <xdr:to>
      <xdr:col>4</xdr:col>
      <xdr:colOff>0</xdr:colOff>
      <xdr:row>1486</xdr:row>
      <xdr:rowOff>0</xdr:rowOff>
    </xdr:to>
    <xdr:pic>
      <xdr:nvPicPr>
        <xdr:cNvPr id="1319" name="Имя " descr="Descr "/>
        <xdr:cNvPicPr>
          <a:picLocks noChangeAspect="1"/>
        </xdr:cNvPicPr>
      </xdr:nvPicPr>
      <xdr:blipFill>
        <a:blip xmlns:r="http://schemas.openxmlformats.org/officeDocument/2006/relationships" r:embed="rId12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1486</xdr:row>
      <xdr:rowOff>0</xdr:rowOff>
    </xdr:from>
    <xdr:to>
      <xdr:col>4</xdr:col>
      <xdr:colOff>0</xdr:colOff>
      <xdr:row>1487</xdr:row>
      <xdr:rowOff>0</xdr:rowOff>
    </xdr:to>
    <xdr:pic>
      <xdr:nvPicPr>
        <xdr:cNvPr id="1320" name="Имя " descr="Descr "/>
        <xdr:cNvPicPr>
          <a:picLocks noChangeAspect="1"/>
        </xdr:cNvPicPr>
      </xdr:nvPicPr>
      <xdr:blipFill>
        <a:blip xmlns:r="http://schemas.openxmlformats.org/officeDocument/2006/relationships" r:embed="rId12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1487</xdr:row>
      <xdr:rowOff>0</xdr:rowOff>
    </xdr:from>
    <xdr:to>
      <xdr:col>4</xdr:col>
      <xdr:colOff>0</xdr:colOff>
      <xdr:row>1488</xdr:row>
      <xdr:rowOff>0</xdr:rowOff>
    </xdr:to>
    <xdr:pic>
      <xdr:nvPicPr>
        <xdr:cNvPr id="1321" name="Имя " descr="Descr "/>
        <xdr:cNvPicPr>
          <a:picLocks noChangeAspect="1"/>
        </xdr:cNvPicPr>
      </xdr:nvPicPr>
      <xdr:blipFill>
        <a:blip xmlns:r="http://schemas.openxmlformats.org/officeDocument/2006/relationships" r:embed="rId12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1488</xdr:row>
      <xdr:rowOff>0</xdr:rowOff>
    </xdr:from>
    <xdr:to>
      <xdr:col>4</xdr:col>
      <xdr:colOff>0</xdr:colOff>
      <xdr:row>1489</xdr:row>
      <xdr:rowOff>0</xdr:rowOff>
    </xdr:to>
    <xdr:pic>
      <xdr:nvPicPr>
        <xdr:cNvPr id="1322" name="Имя " descr="Descr "/>
        <xdr:cNvPicPr>
          <a:picLocks noChangeAspect="1"/>
        </xdr:cNvPicPr>
      </xdr:nvPicPr>
      <xdr:blipFill>
        <a:blip xmlns:r="http://schemas.openxmlformats.org/officeDocument/2006/relationships" r:embed="rId12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1489</xdr:row>
      <xdr:rowOff>0</xdr:rowOff>
    </xdr:from>
    <xdr:to>
      <xdr:col>4</xdr:col>
      <xdr:colOff>0</xdr:colOff>
      <xdr:row>1490</xdr:row>
      <xdr:rowOff>0</xdr:rowOff>
    </xdr:to>
    <xdr:pic>
      <xdr:nvPicPr>
        <xdr:cNvPr id="1323" name="Имя " descr="Descr "/>
        <xdr:cNvPicPr>
          <a:picLocks noChangeAspect="1"/>
        </xdr:cNvPicPr>
      </xdr:nvPicPr>
      <xdr:blipFill>
        <a:blip xmlns:r="http://schemas.openxmlformats.org/officeDocument/2006/relationships" r:embed="rId12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1490</xdr:row>
      <xdr:rowOff>0</xdr:rowOff>
    </xdr:from>
    <xdr:to>
      <xdr:col>4</xdr:col>
      <xdr:colOff>0</xdr:colOff>
      <xdr:row>1491</xdr:row>
      <xdr:rowOff>0</xdr:rowOff>
    </xdr:to>
    <xdr:pic>
      <xdr:nvPicPr>
        <xdr:cNvPr id="1324" name="Имя " descr="Descr "/>
        <xdr:cNvPicPr>
          <a:picLocks noChangeAspect="1"/>
        </xdr:cNvPicPr>
      </xdr:nvPicPr>
      <xdr:blipFill>
        <a:blip xmlns:r="http://schemas.openxmlformats.org/officeDocument/2006/relationships" r:embed="rId12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1491</xdr:row>
      <xdr:rowOff>0</xdr:rowOff>
    </xdr:from>
    <xdr:to>
      <xdr:col>4</xdr:col>
      <xdr:colOff>0</xdr:colOff>
      <xdr:row>1492</xdr:row>
      <xdr:rowOff>0</xdr:rowOff>
    </xdr:to>
    <xdr:pic>
      <xdr:nvPicPr>
        <xdr:cNvPr id="1325" name="Имя " descr="Descr "/>
        <xdr:cNvPicPr>
          <a:picLocks noChangeAspect="1"/>
        </xdr:cNvPicPr>
      </xdr:nvPicPr>
      <xdr:blipFill>
        <a:blip xmlns:r="http://schemas.openxmlformats.org/officeDocument/2006/relationships" r:embed="rId12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1492</xdr:row>
      <xdr:rowOff>0</xdr:rowOff>
    </xdr:from>
    <xdr:to>
      <xdr:col>4</xdr:col>
      <xdr:colOff>0</xdr:colOff>
      <xdr:row>1493</xdr:row>
      <xdr:rowOff>0</xdr:rowOff>
    </xdr:to>
    <xdr:pic>
      <xdr:nvPicPr>
        <xdr:cNvPr id="1326" name="Имя " descr="Descr "/>
        <xdr:cNvPicPr>
          <a:picLocks noChangeAspect="1"/>
        </xdr:cNvPicPr>
      </xdr:nvPicPr>
      <xdr:blipFill>
        <a:blip xmlns:r="http://schemas.openxmlformats.org/officeDocument/2006/relationships" r:embed="rId12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1493</xdr:row>
      <xdr:rowOff>0</xdr:rowOff>
    </xdr:from>
    <xdr:to>
      <xdr:col>4</xdr:col>
      <xdr:colOff>0</xdr:colOff>
      <xdr:row>1494</xdr:row>
      <xdr:rowOff>0</xdr:rowOff>
    </xdr:to>
    <xdr:pic>
      <xdr:nvPicPr>
        <xdr:cNvPr id="1327" name="Имя " descr="Descr "/>
        <xdr:cNvPicPr>
          <a:picLocks noChangeAspect="1"/>
        </xdr:cNvPicPr>
      </xdr:nvPicPr>
      <xdr:blipFill>
        <a:blip xmlns:r="http://schemas.openxmlformats.org/officeDocument/2006/relationships" r:embed="rId12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1494</xdr:row>
      <xdr:rowOff>0</xdr:rowOff>
    </xdr:from>
    <xdr:to>
      <xdr:col>4</xdr:col>
      <xdr:colOff>0</xdr:colOff>
      <xdr:row>1495</xdr:row>
      <xdr:rowOff>0</xdr:rowOff>
    </xdr:to>
    <xdr:pic>
      <xdr:nvPicPr>
        <xdr:cNvPr id="1328" name="Имя " descr="Descr "/>
        <xdr:cNvPicPr>
          <a:picLocks noChangeAspect="1"/>
        </xdr:cNvPicPr>
      </xdr:nvPicPr>
      <xdr:blipFill>
        <a:blip xmlns:r="http://schemas.openxmlformats.org/officeDocument/2006/relationships" r:embed="rId12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1495</xdr:row>
      <xdr:rowOff>0</xdr:rowOff>
    </xdr:from>
    <xdr:to>
      <xdr:col>4</xdr:col>
      <xdr:colOff>0</xdr:colOff>
      <xdr:row>1496</xdr:row>
      <xdr:rowOff>0</xdr:rowOff>
    </xdr:to>
    <xdr:pic>
      <xdr:nvPicPr>
        <xdr:cNvPr id="1329" name="Имя " descr="Descr "/>
        <xdr:cNvPicPr>
          <a:picLocks noChangeAspect="1"/>
        </xdr:cNvPicPr>
      </xdr:nvPicPr>
      <xdr:blipFill>
        <a:blip xmlns:r="http://schemas.openxmlformats.org/officeDocument/2006/relationships" r:embed="rId12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1496</xdr:row>
      <xdr:rowOff>0</xdr:rowOff>
    </xdr:from>
    <xdr:to>
      <xdr:col>4</xdr:col>
      <xdr:colOff>0</xdr:colOff>
      <xdr:row>1497</xdr:row>
      <xdr:rowOff>0</xdr:rowOff>
    </xdr:to>
    <xdr:pic>
      <xdr:nvPicPr>
        <xdr:cNvPr id="1330" name="Имя " descr="Descr "/>
        <xdr:cNvPicPr>
          <a:picLocks noChangeAspect="1"/>
        </xdr:cNvPicPr>
      </xdr:nvPicPr>
      <xdr:blipFill>
        <a:blip xmlns:r="http://schemas.openxmlformats.org/officeDocument/2006/relationships" r:embed="rId12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1497</xdr:row>
      <xdr:rowOff>0</xdr:rowOff>
    </xdr:from>
    <xdr:to>
      <xdr:col>4</xdr:col>
      <xdr:colOff>0</xdr:colOff>
      <xdr:row>1498</xdr:row>
      <xdr:rowOff>0</xdr:rowOff>
    </xdr:to>
    <xdr:pic>
      <xdr:nvPicPr>
        <xdr:cNvPr id="1331" name="Имя " descr="Descr "/>
        <xdr:cNvPicPr>
          <a:picLocks noChangeAspect="1"/>
        </xdr:cNvPicPr>
      </xdr:nvPicPr>
      <xdr:blipFill>
        <a:blip xmlns:r="http://schemas.openxmlformats.org/officeDocument/2006/relationships" r:embed="rId12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1498</xdr:row>
      <xdr:rowOff>0</xdr:rowOff>
    </xdr:from>
    <xdr:to>
      <xdr:col>4</xdr:col>
      <xdr:colOff>0</xdr:colOff>
      <xdr:row>1499</xdr:row>
      <xdr:rowOff>0</xdr:rowOff>
    </xdr:to>
    <xdr:pic>
      <xdr:nvPicPr>
        <xdr:cNvPr id="1332" name="Имя " descr="Descr "/>
        <xdr:cNvPicPr>
          <a:picLocks noChangeAspect="1"/>
        </xdr:cNvPicPr>
      </xdr:nvPicPr>
      <xdr:blipFill>
        <a:blip xmlns:r="http://schemas.openxmlformats.org/officeDocument/2006/relationships" r:embed="rId12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1499</xdr:row>
      <xdr:rowOff>0</xdr:rowOff>
    </xdr:from>
    <xdr:to>
      <xdr:col>4</xdr:col>
      <xdr:colOff>0</xdr:colOff>
      <xdr:row>1500</xdr:row>
      <xdr:rowOff>0</xdr:rowOff>
    </xdr:to>
    <xdr:pic>
      <xdr:nvPicPr>
        <xdr:cNvPr id="1333" name="Имя " descr="Descr "/>
        <xdr:cNvPicPr>
          <a:picLocks noChangeAspect="1"/>
        </xdr:cNvPicPr>
      </xdr:nvPicPr>
      <xdr:blipFill>
        <a:blip xmlns:r="http://schemas.openxmlformats.org/officeDocument/2006/relationships" r:embed="rId12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1500</xdr:row>
      <xdr:rowOff>0</xdr:rowOff>
    </xdr:from>
    <xdr:to>
      <xdr:col>4</xdr:col>
      <xdr:colOff>0</xdr:colOff>
      <xdr:row>1501</xdr:row>
      <xdr:rowOff>0</xdr:rowOff>
    </xdr:to>
    <xdr:pic>
      <xdr:nvPicPr>
        <xdr:cNvPr id="1334" name="Имя " descr="Descr "/>
        <xdr:cNvPicPr>
          <a:picLocks noChangeAspect="1"/>
        </xdr:cNvPicPr>
      </xdr:nvPicPr>
      <xdr:blipFill>
        <a:blip xmlns:r="http://schemas.openxmlformats.org/officeDocument/2006/relationships" r:embed="rId12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1501</xdr:row>
      <xdr:rowOff>0</xdr:rowOff>
    </xdr:from>
    <xdr:to>
      <xdr:col>4</xdr:col>
      <xdr:colOff>0</xdr:colOff>
      <xdr:row>1502</xdr:row>
      <xdr:rowOff>0</xdr:rowOff>
    </xdr:to>
    <xdr:pic>
      <xdr:nvPicPr>
        <xdr:cNvPr id="1335" name="Имя " descr="Descr "/>
        <xdr:cNvPicPr>
          <a:picLocks noChangeAspect="1"/>
        </xdr:cNvPicPr>
      </xdr:nvPicPr>
      <xdr:blipFill>
        <a:blip xmlns:r="http://schemas.openxmlformats.org/officeDocument/2006/relationships" r:embed="rId12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1502</xdr:row>
      <xdr:rowOff>0</xdr:rowOff>
    </xdr:from>
    <xdr:to>
      <xdr:col>4</xdr:col>
      <xdr:colOff>0</xdr:colOff>
      <xdr:row>1503</xdr:row>
      <xdr:rowOff>0</xdr:rowOff>
    </xdr:to>
    <xdr:pic>
      <xdr:nvPicPr>
        <xdr:cNvPr id="1336" name="Имя " descr="Descr "/>
        <xdr:cNvPicPr>
          <a:picLocks noChangeAspect="1"/>
        </xdr:cNvPicPr>
      </xdr:nvPicPr>
      <xdr:blipFill>
        <a:blip xmlns:r="http://schemas.openxmlformats.org/officeDocument/2006/relationships" r:embed="rId12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1503</xdr:row>
      <xdr:rowOff>0</xdr:rowOff>
    </xdr:from>
    <xdr:to>
      <xdr:col>4</xdr:col>
      <xdr:colOff>0</xdr:colOff>
      <xdr:row>1504</xdr:row>
      <xdr:rowOff>0</xdr:rowOff>
    </xdr:to>
    <xdr:pic>
      <xdr:nvPicPr>
        <xdr:cNvPr id="1337" name="Имя " descr="Descr "/>
        <xdr:cNvPicPr>
          <a:picLocks noChangeAspect="1"/>
        </xdr:cNvPicPr>
      </xdr:nvPicPr>
      <xdr:blipFill>
        <a:blip xmlns:r="http://schemas.openxmlformats.org/officeDocument/2006/relationships" r:embed="rId12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1504</xdr:row>
      <xdr:rowOff>0</xdr:rowOff>
    </xdr:from>
    <xdr:to>
      <xdr:col>4</xdr:col>
      <xdr:colOff>0</xdr:colOff>
      <xdr:row>1505</xdr:row>
      <xdr:rowOff>0</xdr:rowOff>
    </xdr:to>
    <xdr:pic>
      <xdr:nvPicPr>
        <xdr:cNvPr id="1338" name="Имя " descr="Descr "/>
        <xdr:cNvPicPr>
          <a:picLocks noChangeAspect="1"/>
        </xdr:cNvPicPr>
      </xdr:nvPicPr>
      <xdr:blipFill>
        <a:blip xmlns:r="http://schemas.openxmlformats.org/officeDocument/2006/relationships" r:embed="rId12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1505</xdr:row>
      <xdr:rowOff>0</xdr:rowOff>
    </xdr:from>
    <xdr:to>
      <xdr:col>4</xdr:col>
      <xdr:colOff>0</xdr:colOff>
      <xdr:row>1506</xdr:row>
      <xdr:rowOff>0</xdr:rowOff>
    </xdr:to>
    <xdr:pic>
      <xdr:nvPicPr>
        <xdr:cNvPr id="1339" name="Имя " descr="Descr "/>
        <xdr:cNvPicPr>
          <a:picLocks noChangeAspect="1"/>
        </xdr:cNvPicPr>
      </xdr:nvPicPr>
      <xdr:blipFill>
        <a:blip xmlns:r="http://schemas.openxmlformats.org/officeDocument/2006/relationships" r:embed="rId13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1506</xdr:row>
      <xdr:rowOff>0</xdr:rowOff>
    </xdr:from>
    <xdr:to>
      <xdr:col>4</xdr:col>
      <xdr:colOff>0</xdr:colOff>
      <xdr:row>1507</xdr:row>
      <xdr:rowOff>0</xdr:rowOff>
    </xdr:to>
    <xdr:pic>
      <xdr:nvPicPr>
        <xdr:cNvPr id="1340" name="Имя " descr="Descr "/>
        <xdr:cNvPicPr>
          <a:picLocks noChangeAspect="1"/>
        </xdr:cNvPicPr>
      </xdr:nvPicPr>
      <xdr:blipFill>
        <a:blip xmlns:r="http://schemas.openxmlformats.org/officeDocument/2006/relationships" r:embed="rId13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1507</xdr:row>
      <xdr:rowOff>0</xdr:rowOff>
    </xdr:from>
    <xdr:to>
      <xdr:col>4</xdr:col>
      <xdr:colOff>0</xdr:colOff>
      <xdr:row>1508</xdr:row>
      <xdr:rowOff>0</xdr:rowOff>
    </xdr:to>
    <xdr:pic>
      <xdr:nvPicPr>
        <xdr:cNvPr id="1341" name="Имя " descr="Descr "/>
        <xdr:cNvPicPr>
          <a:picLocks noChangeAspect="1"/>
        </xdr:cNvPicPr>
      </xdr:nvPicPr>
      <xdr:blipFill>
        <a:blip xmlns:r="http://schemas.openxmlformats.org/officeDocument/2006/relationships" r:embed="rId13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1509</xdr:row>
      <xdr:rowOff>0</xdr:rowOff>
    </xdr:from>
    <xdr:to>
      <xdr:col>4</xdr:col>
      <xdr:colOff>0</xdr:colOff>
      <xdr:row>1510</xdr:row>
      <xdr:rowOff>0</xdr:rowOff>
    </xdr:to>
    <xdr:pic>
      <xdr:nvPicPr>
        <xdr:cNvPr id="1342" name="Имя " descr="Descr "/>
        <xdr:cNvPicPr>
          <a:picLocks noChangeAspect="1"/>
        </xdr:cNvPicPr>
      </xdr:nvPicPr>
      <xdr:blipFill>
        <a:blip xmlns:r="http://schemas.openxmlformats.org/officeDocument/2006/relationships" r:embed="rId13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1511</xdr:row>
      <xdr:rowOff>0</xdr:rowOff>
    </xdr:from>
    <xdr:to>
      <xdr:col>4</xdr:col>
      <xdr:colOff>0</xdr:colOff>
      <xdr:row>1512</xdr:row>
      <xdr:rowOff>0</xdr:rowOff>
    </xdr:to>
    <xdr:pic>
      <xdr:nvPicPr>
        <xdr:cNvPr id="1343" name="Имя " descr="Descr "/>
        <xdr:cNvPicPr>
          <a:picLocks noChangeAspect="1"/>
        </xdr:cNvPicPr>
      </xdr:nvPicPr>
      <xdr:blipFill>
        <a:blip xmlns:r="http://schemas.openxmlformats.org/officeDocument/2006/relationships" r:embed="rId13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1512</xdr:row>
      <xdr:rowOff>0</xdr:rowOff>
    </xdr:from>
    <xdr:to>
      <xdr:col>4</xdr:col>
      <xdr:colOff>0</xdr:colOff>
      <xdr:row>1513</xdr:row>
      <xdr:rowOff>0</xdr:rowOff>
    </xdr:to>
    <xdr:pic>
      <xdr:nvPicPr>
        <xdr:cNvPr id="1344" name="Имя " descr="Descr "/>
        <xdr:cNvPicPr>
          <a:picLocks noChangeAspect="1"/>
        </xdr:cNvPicPr>
      </xdr:nvPicPr>
      <xdr:blipFill>
        <a:blip xmlns:r="http://schemas.openxmlformats.org/officeDocument/2006/relationships" r:embed="rId13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1513</xdr:row>
      <xdr:rowOff>0</xdr:rowOff>
    </xdr:from>
    <xdr:to>
      <xdr:col>4</xdr:col>
      <xdr:colOff>0</xdr:colOff>
      <xdr:row>1514</xdr:row>
      <xdr:rowOff>0</xdr:rowOff>
    </xdr:to>
    <xdr:pic>
      <xdr:nvPicPr>
        <xdr:cNvPr id="1345" name="Имя " descr="Descr "/>
        <xdr:cNvPicPr>
          <a:picLocks noChangeAspect="1"/>
        </xdr:cNvPicPr>
      </xdr:nvPicPr>
      <xdr:blipFill>
        <a:blip xmlns:r="http://schemas.openxmlformats.org/officeDocument/2006/relationships" r:embed="rId13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1514</xdr:row>
      <xdr:rowOff>0</xdr:rowOff>
    </xdr:from>
    <xdr:to>
      <xdr:col>4</xdr:col>
      <xdr:colOff>0</xdr:colOff>
      <xdr:row>1515</xdr:row>
      <xdr:rowOff>0</xdr:rowOff>
    </xdr:to>
    <xdr:pic>
      <xdr:nvPicPr>
        <xdr:cNvPr id="1346" name="Имя " descr="Descr "/>
        <xdr:cNvPicPr>
          <a:picLocks noChangeAspect="1"/>
        </xdr:cNvPicPr>
      </xdr:nvPicPr>
      <xdr:blipFill>
        <a:blip xmlns:r="http://schemas.openxmlformats.org/officeDocument/2006/relationships" r:embed="rId13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1515</xdr:row>
      <xdr:rowOff>0</xdr:rowOff>
    </xdr:from>
    <xdr:to>
      <xdr:col>4</xdr:col>
      <xdr:colOff>0</xdr:colOff>
      <xdr:row>1516</xdr:row>
      <xdr:rowOff>0</xdr:rowOff>
    </xdr:to>
    <xdr:pic>
      <xdr:nvPicPr>
        <xdr:cNvPr id="1347" name="Имя " descr="Descr "/>
        <xdr:cNvPicPr>
          <a:picLocks noChangeAspect="1"/>
        </xdr:cNvPicPr>
      </xdr:nvPicPr>
      <xdr:blipFill>
        <a:blip xmlns:r="http://schemas.openxmlformats.org/officeDocument/2006/relationships" r:embed="rId13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1516</xdr:row>
      <xdr:rowOff>0</xdr:rowOff>
    </xdr:from>
    <xdr:to>
      <xdr:col>4</xdr:col>
      <xdr:colOff>0</xdr:colOff>
      <xdr:row>1517</xdr:row>
      <xdr:rowOff>0</xdr:rowOff>
    </xdr:to>
    <xdr:pic>
      <xdr:nvPicPr>
        <xdr:cNvPr id="1348" name="Имя " descr="Descr "/>
        <xdr:cNvPicPr>
          <a:picLocks noChangeAspect="1"/>
        </xdr:cNvPicPr>
      </xdr:nvPicPr>
      <xdr:blipFill>
        <a:blip xmlns:r="http://schemas.openxmlformats.org/officeDocument/2006/relationships" r:embed="rId13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1517</xdr:row>
      <xdr:rowOff>0</xdr:rowOff>
    </xdr:from>
    <xdr:to>
      <xdr:col>4</xdr:col>
      <xdr:colOff>0</xdr:colOff>
      <xdr:row>1518</xdr:row>
      <xdr:rowOff>0</xdr:rowOff>
    </xdr:to>
    <xdr:pic>
      <xdr:nvPicPr>
        <xdr:cNvPr id="1349" name="Имя " descr="Descr "/>
        <xdr:cNvPicPr>
          <a:picLocks noChangeAspect="1"/>
        </xdr:cNvPicPr>
      </xdr:nvPicPr>
      <xdr:blipFill>
        <a:blip xmlns:r="http://schemas.openxmlformats.org/officeDocument/2006/relationships" r:embed="rId13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1518</xdr:row>
      <xdr:rowOff>0</xdr:rowOff>
    </xdr:from>
    <xdr:to>
      <xdr:col>4</xdr:col>
      <xdr:colOff>0</xdr:colOff>
      <xdr:row>1519</xdr:row>
      <xdr:rowOff>0</xdr:rowOff>
    </xdr:to>
    <xdr:pic>
      <xdr:nvPicPr>
        <xdr:cNvPr id="1350" name="Имя " descr="Descr "/>
        <xdr:cNvPicPr>
          <a:picLocks noChangeAspect="1"/>
        </xdr:cNvPicPr>
      </xdr:nvPicPr>
      <xdr:blipFill>
        <a:blip xmlns:r="http://schemas.openxmlformats.org/officeDocument/2006/relationships" r:embed="rId13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1519</xdr:row>
      <xdr:rowOff>0</xdr:rowOff>
    </xdr:from>
    <xdr:to>
      <xdr:col>4</xdr:col>
      <xdr:colOff>0</xdr:colOff>
      <xdr:row>1520</xdr:row>
      <xdr:rowOff>0</xdr:rowOff>
    </xdr:to>
    <xdr:pic>
      <xdr:nvPicPr>
        <xdr:cNvPr id="1351" name="Имя " descr="Descr "/>
        <xdr:cNvPicPr>
          <a:picLocks noChangeAspect="1"/>
        </xdr:cNvPicPr>
      </xdr:nvPicPr>
      <xdr:blipFill>
        <a:blip xmlns:r="http://schemas.openxmlformats.org/officeDocument/2006/relationships" r:embed="rId13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1520</xdr:row>
      <xdr:rowOff>0</xdr:rowOff>
    </xdr:from>
    <xdr:to>
      <xdr:col>4</xdr:col>
      <xdr:colOff>0</xdr:colOff>
      <xdr:row>1521</xdr:row>
      <xdr:rowOff>0</xdr:rowOff>
    </xdr:to>
    <xdr:pic>
      <xdr:nvPicPr>
        <xdr:cNvPr id="1352" name="Имя " descr="Descr "/>
        <xdr:cNvPicPr>
          <a:picLocks noChangeAspect="1"/>
        </xdr:cNvPicPr>
      </xdr:nvPicPr>
      <xdr:blipFill>
        <a:blip xmlns:r="http://schemas.openxmlformats.org/officeDocument/2006/relationships" r:embed="rId13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1522</xdr:row>
      <xdr:rowOff>0</xdr:rowOff>
    </xdr:from>
    <xdr:to>
      <xdr:col>4</xdr:col>
      <xdr:colOff>0</xdr:colOff>
      <xdr:row>1523</xdr:row>
      <xdr:rowOff>0</xdr:rowOff>
    </xdr:to>
    <xdr:pic>
      <xdr:nvPicPr>
        <xdr:cNvPr id="1353" name="Имя " descr="Descr "/>
        <xdr:cNvPicPr>
          <a:picLocks noChangeAspect="1"/>
        </xdr:cNvPicPr>
      </xdr:nvPicPr>
      <xdr:blipFill>
        <a:blip xmlns:r="http://schemas.openxmlformats.org/officeDocument/2006/relationships" r:embed="rId13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1523</xdr:row>
      <xdr:rowOff>0</xdr:rowOff>
    </xdr:from>
    <xdr:to>
      <xdr:col>4</xdr:col>
      <xdr:colOff>0</xdr:colOff>
      <xdr:row>1524</xdr:row>
      <xdr:rowOff>0</xdr:rowOff>
    </xdr:to>
    <xdr:pic>
      <xdr:nvPicPr>
        <xdr:cNvPr id="1354" name="Имя " descr="Descr "/>
        <xdr:cNvPicPr>
          <a:picLocks noChangeAspect="1"/>
        </xdr:cNvPicPr>
      </xdr:nvPicPr>
      <xdr:blipFill>
        <a:blip xmlns:r="http://schemas.openxmlformats.org/officeDocument/2006/relationships" r:embed="rId13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1524</xdr:row>
      <xdr:rowOff>0</xdr:rowOff>
    </xdr:from>
    <xdr:to>
      <xdr:col>4</xdr:col>
      <xdr:colOff>0</xdr:colOff>
      <xdr:row>1525</xdr:row>
      <xdr:rowOff>0</xdr:rowOff>
    </xdr:to>
    <xdr:pic>
      <xdr:nvPicPr>
        <xdr:cNvPr id="1355" name="Имя " descr="Descr "/>
        <xdr:cNvPicPr>
          <a:picLocks noChangeAspect="1"/>
        </xdr:cNvPicPr>
      </xdr:nvPicPr>
      <xdr:blipFill>
        <a:blip xmlns:r="http://schemas.openxmlformats.org/officeDocument/2006/relationships" r:embed="rId13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1525</xdr:row>
      <xdr:rowOff>0</xdr:rowOff>
    </xdr:from>
    <xdr:to>
      <xdr:col>4</xdr:col>
      <xdr:colOff>0</xdr:colOff>
      <xdr:row>1526</xdr:row>
      <xdr:rowOff>0</xdr:rowOff>
    </xdr:to>
    <xdr:pic>
      <xdr:nvPicPr>
        <xdr:cNvPr id="1356" name="Имя " descr="Descr "/>
        <xdr:cNvPicPr>
          <a:picLocks noChangeAspect="1"/>
        </xdr:cNvPicPr>
      </xdr:nvPicPr>
      <xdr:blipFill>
        <a:blip xmlns:r="http://schemas.openxmlformats.org/officeDocument/2006/relationships" r:embed="rId13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1526</xdr:row>
      <xdr:rowOff>0</xdr:rowOff>
    </xdr:from>
    <xdr:to>
      <xdr:col>4</xdr:col>
      <xdr:colOff>0</xdr:colOff>
      <xdr:row>1527</xdr:row>
      <xdr:rowOff>0</xdr:rowOff>
    </xdr:to>
    <xdr:pic>
      <xdr:nvPicPr>
        <xdr:cNvPr id="1357" name="Имя " descr="Descr "/>
        <xdr:cNvPicPr>
          <a:picLocks noChangeAspect="1"/>
        </xdr:cNvPicPr>
      </xdr:nvPicPr>
      <xdr:blipFill>
        <a:blip xmlns:r="http://schemas.openxmlformats.org/officeDocument/2006/relationships" r:embed="rId13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1527</xdr:row>
      <xdr:rowOff>0</xdr:rowOff>
    </xdr:from>
    <xdr:to>
      <xdr:col>4</xdr:col>
      <xdr:colOff>0</xdr:colOff>
      <xdr:row>1528</xdr:row>
      <xdr:rowOff>0</xdr:rowOff>
    </xdr:to>
    <xdr:pic>
      <xdr:nvPicPr>
        <xdr:cNvPr id="1358" name="Имя " descr="Descr "/>
        <xdr:cNvPicPr>
          <a:picLocks noChangeAspect="1"/>
        </xdr:cNvPicPr>
      </xdr:nvPicPr>
      <xdr:blipFill>
        <a:blip xmlns:r="http://schemas.openxmlformats.org/officeDocument/2006/relationships" r:embed="rId13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1528</xdr:row>
      <xdr:rowOff>0</xdr:rowOff>
    </xdr:from>
    <xdr:to>
      <xdr:col>4</xdr:col>
      <xdr:colOff>0</xdr:colOff>
      <xdr:row>1529</xdr:row>
      <xdr:rowOff>0</xdr:rowOff>
    </xdr:to>
    <xdr:pic>
      <xdr:nvPicPr>
        <xdr:cNvPr id="1359" name="Имя " descr="Descr "/>
        <xdr:cNvPicPr>
          <a:picLocks noChangeAspect="1"/>
        </xdr:cNvPicPr>
      </xdr:nvPicPr>
      <xdr:blipFill>
        <a:blip xmlns:r="http://schemas.openxmlformats.org/officeDocument/2006/relationships" r:embed="rId13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1529</xdr:row>
      <xdr:rowOff>0</xdr:rowOff>
    </xdr:from>
    <xdr:to>
      <xdr:col>4</xdr:col>
      <xdr:colOff>0</xdr:colOff>
      <xdr:row>1530</xdr:row>
      <xdr:rowOff>0</xdr:rowOff>
    </xdr:to>
    <xdr:pic>
      <xdr:nvPicPr>
        <xdr:cNvPr id="1360" name="Имя " descr="Descr "/>
        <xdr:cNvPicPr>
          <a:picLocks noChangeAspect="1"/>
        </xdr:cNvPicPr>
      </xdr:nvPicPr>
      <xdr:blipFill>
        <a:blip xmlns:r="http://schemas.openxmlformats.org/officeDocument/2006/relationships" r:embed="rId13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1530</xdr:row>
      <xdr:rowOff>0</xdr:rowOff>
    </xdr:from>
    <xdr:to>
      <xdr:col>4</xdr:col>
      <xdr:colOff>0</xdr:colOff>
      <xdr:row>1531</xdr:row>
      <xdr:rowOff>0</xdr:rowOff>
    </xdr:to>
    <xdr:pic>
      <xdr:nvPicPr>
        <xdr:cNvPr id="1361" name="Имя " descr="Descr "/>
        <xdr:cNvPicPr>
          <a:picLocks noChangeAspect="1"/>
        </xdr:cNvPicPr>
      </xdr:nvPicPr>
      <xdr:blipFill>
        <a:blip xmlns:r="http://schemas.openxmlformats.org/officeDocument/2006/relationships" r:embed="rId13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1531</xdr:row>
      <xdr:rowOff>0</xdr:rowOff>
    </xdr:from>
    <xdr:to>
      <xdr:col>4</xdr:col>
      <xdr:colOff>0</xdr:colOff>
      <xdr:row>1532</xdr:row>
      <xdr:rowOff>0</xdr:rowOff>
    </xdr:to>
    <xdr:pic>
      <xdr:nvPicPr>
        <xdr:cNvPr id="1362" name="Имя " descr="Descr "/>
        <xdr:cNvPicPr>
          <a:picLocks noChangeAspect="1"/>
        </xdr:cNvPicPr>
      </xdr:nvPicPr>
      <xdr:blipFill>
        <a:blip xmlns:r="http://schemas.openxmlformats.org/officeDocument/2006/relationships" r:embed="rId13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1532</xdr:row>
      <xdr:rowOff>0</xdr:rowOff>
    </xdr:from>
    <xdr:to>
      <xdr:col>4</xdr:col>
      <xdr:colOff>0</xdr:colOff>
      <xdr:row>1533</xdr:row>
      <xdr:rowOff>0</xdr:rowOff>
    </xdr:to>
    <xdr:pic>
      <xdr:nvPicPr>
        <xdr:cNvPr id="1363" name="Имя " descr="Descr "/>
        <xdr:cNvPicPr>
          <a:picLocks noChangeAspect="1"/>
        </xdr:cNvPicPr>
      </xdr:nvPicPr>
      <xdr:blipFill>
        <a:blip xmlns:r="http://schemas.openxmlformats.org/officeDocument/2006/relationships" r:embed="rId13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1533</xdr:row>
      <xdr:rowOff>0</xdr:rowOff>
    </xdr:from>
    <xdr:to>
      <xdr:col>4</xdr:col>
      <xdr:colOff>0</xdr:colOff>
      <xdr:row>1534</xdr:row>
      <xdr:rowOff>0</xdr:rowOff>
    </xdr:to>
    <xdr:pic>
      <xdr:nvPicPr>
        <xdr:cNvPr id="1364" name="Имя " descr="Descr "/>
        <xdr:cNvPicPr>
          <a:picLocks noChangeAspect="1"/>
        </xdr:cNvPicPr>
      </xdr:nvPicPr>
      <xdr:blipFill>
        <a:blip xmlns:r="http://schemas.openxmlformats.org/officeDocument/2006/relationships" r:embed="rId13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1534</xdr:row>
      <xdr:rowOff>0</xdr:rowOff>
    </xdr:from>
    <xdr:to>
      <xdr:col>4</xdr:col>
      <xdr:colOff>0</xdr:colOff>
      <xdr:row>1535</xdr:row>
      <xdr:rowOff>0</xdr:rowOff>
    </xdr:to>
    <xdr:pic>
      <xdr:nvPicPr>
        <xdr:cNvPr id="1365" name="Имя " descr="Descr "/>
        <xdr:cNvPicPr>
          <a:picLocks noChangeAspect="1"/>
        </xdr:cNvPicPr>
      </xdr:nvPicPr>
      <xdr:blipFill>
        <a:blip xmlns:r="http://schemas.openxmlformats.org/officeDocument/2006/relationships" r:embed="rId13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1535</xdr:row>
      <xdr:rowOff>0</xdr:rowOff>
    </xdr:from>
    <xdr:to>
      <xdr:col>4</xdr:col>
      <xdr:colOff>0</xdr:colOff>
      <xdr:row>1536</xdr:row>
      <xdr:rowOff>0</xdr:rowOff>
    </xdr:to>
    <xdr:pic>
      <xdr:nvPicPr>
        <xdr:cNvPr id="1366" name="Имя " descr="Descr "/>
        <xdr:cNvPicPr>
          <a:picLocks noChangeAspect="1"/>
        </xdr:cNvPicPr>
      </xdr:nvPicPr>
      <xdr:blipFill>
        <a:blip xmlns:r="http://schemas.openxmlformats.org/officeDocument/2006/relationships" r:embed="rId13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1536</xdr:row>
      <xdr:rowOff>0</xdr:rowOff>
    </xdr:from>
    <xdr:to>
      <xdr:col>4</xdr:col>
      <xdr:colOff>0</xdr:colOff>
      <xdr:row>1537</xdr:row>
      <xdr:rowOff>0</xdr:rowOff>
    </xdr:to>
    <xdr:pic>
      <xdr:nvPicPr>
        <xdr:cNvPr id="1367" name="Имя " descr="Descr "/>
        <xdr:cNvPicPr>
          <a:picLocks noChangeAspect="1"/>
        </xdr:cNvPicPr>
      </xdr:nvPicPr>
      <xdr:blipFill>
        <a:blip xmlns:r="http://schemas.openxmlformats.org/officeDocument/2006/relationships" r:embed="rId13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1537</xdr:row>
      <xdr:rowOff>0</xdr:rowOff>
    </xdr:from>
    <xdr:to>
      <xdr:col>4</xdr:col>
      <xdr:colOff>0</xdr:colOff>
      <xdr:row>1538</xdr:row>
      <xdr:rowOff>0</xdr:rowOff>
    </xdr:to>
    <xdr:pic>
      <xdr:nvPicPr>
        <xdr:cNvPr id="1368" name="Имя " descr="Descr "/>
        <xdr:cNvPicPr>
          <a:picLocks noChangeAspect="1"/>
        </xdr:cNvPicPr>
      </xdr:nvPicPr>
      <xdr:blipFill>
        <a:blip xmlns:r="http://schemas.openxmlformats.org/officeDocument/2006/relationships" r:embed="rId13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1539</xdr:row>
      <xdr:rowOff>0</xdr:rowOff>
    </xdr:from>
    <xdr:to>
      <xdr:col>4</xdr:col>
      <xdr:colOff>0</xdr:colOff>
      <xdr:row>1540</xdr:row>
      <xdr:rowOff>0</xdr:rowOff>
    </xdr:to>
    <xdr:pic>
      <xdr:nvPicPr>
        <xdr:cNvPr id="1369" name="Имя " descr="Descr "/>
        <xdr:cNvPicPr>
          <a:picLocks noChangeAspect="1"/>
        </xdr:cNvPicPr>
      </xdr:nvPicPr>
      <xdr:blipFill>
        <a:blip xmlns:r="http://schemas.openxmlformats.org/officeDocument/2006/relationships" r:embed="rId13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1540</xdr:row>
      <xdr:rowOff>0</xdr:rowOff>
    </xdr:from>
    <xdr:to>
      <xdr:col>4</xdr:col>
      <xdr:colOff>0</xdr:colOff>
      <xdr:row>1541</xdr:row>
      <xdr:rowOff>0</xdr:rowOff>
    </xdr:to>
    <xdr:pic>
      <xdr:nvPicPr>
        <xdr:cNvPr id="1370" name="Имя " descr="Descr "/>
        <xdr:cNvPicPr>
          <a:picLocks noChangeAspect="1"/>
        </xdr:cNvPicPr>
      </xdr:nvPicPr>
      <xdr:blipFill>
        <a:blip xmlns:r="http://schemas.openxmlformats.org/officeDocument/2006/relationships" r:embed="rId13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1541</xdr:row>
      <xdr:rowOff>0</xdr:rowOff>
    </xdr:from>
    <xdr:to>
      <xdr:col>4</xdr:col>
      <xdr:colOff>0</xdr:colOff>
      <xdr:row>1542</xdr:row>
      <xdr:rowOff>0</xdr:rowOff>
    </xdr:to>
    <xdr:pic>
      <xdr:nvPicPr>
        <xdr:cNvPr id="1371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1542</xdr:row>
      <xdr:rowOff>0</xdr:rowOff>
    </xdr:from>
    <xdr:to>
      <xdr:col>4</xdr:col>
      <xdr:colOff>0</xdr:colOff>
      <xdr:row>1543</xdr:row>
      <xdr:rowOff>0</xdr:rowOff>
    </xdr:to>
    <xdr:pic>
      <xdr:nvPicPr>
        <xdr:cNvPr id="1372" name="Имя " descr="Descr "/>
        <xdr:cNvPicPr>
          <a:picLocks noChangeAspect="1"/>
        </xdr:cNvPicPr>
      </xdr:nvPicPr>
      <xdr:blipFill>
        <a:blip xmlns:r="http://schemas.openxmlformats.org/officeDocument/2006/relationships" r:embed="rId13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1543</xdr:row>
      <xdr:rowOff>0</xdr:rowOff>
    </xdr:from>
    <xdr:to>
      <xdr:col>4</xdr:col>
      <xdr:colOff>0</xdr:colOff>
      <xdr:row>1544</xdr:row>
      <xdr:rowOff>0</xdr:rowOff>
    </xdr:to>
    <xdr:pic>
      <xdr:nvPicPr>
        <xdr:cNvPr id="1373" name="Имя " descr="Descr "/>
        <xdr:cNvPicPr>
          <a:picLocks noChangeAspect="1"/>
        </xdr:cNvPicPr>
      </xdr:nvPicPr>
      <xdr:blipFill>
        <a:blip xmlns:r="http://schemas.openxmlformats.org/officeDocument/2006/relationships" r:embed="rId13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1545</xdr:row>
      <xdr:rowOff>0</xdr:rowOff>
    </xdr:from>
    <xdr:to>
      <xdr:col>4</xdr:col>
      <xdr:colOff>0</xdr:colOff>
      <xdr:row>1546</xdr:row>
      <xdr:rowOff>0</xdr:rowOff>
    </xdr:to>
    <xdr:pic>
      <xdr:nvPicPr>
        <xdr:cNvPr id="1374" name="Имя " descr="Descr "/>
        <xdr:cNvPicPr>
          <a:picLocks noChangeAspect="1"/>
        </xdr:cNvPicPr>
      </xdr:nvPicPr>
      <xdr:blipFill>
        <a:blip xmlns:r="http://schemas.openxmlformats.org/officeDocument/2006/relationships" r:embed="rId13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1546</xdr:row>
      <xdr:rowOff>0</xdr:rowOff>
    </xdr:from>
    <xdr:to>
      <xdr:col>4</xdr:col>
      <xdr:colOff>0</xdr:colOff>
      <xdr:row>1547</xdr:row>
      <xdr:rowOff>0</xdr:rowOff>
    </xdr:to>
    <xdr:pic>
      <xdr:nvPicPr>
        <xdr:cNvPr id="1375" name="Имя " descr="Descr "/>
        <xdr:cNvPicPr>
          <a:picLocks noChangeAspect="1"/>
        </xdr:cNvPicPr>
      </xdr:nvPicPr>
      <xdr:blipFill>
        <a:blip xmlns:r="http://schemas.openxmlformats.org/officeDocument/2006/relationships" r:embed="rId13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1547</xdr:row>
      <xdr:rowOff>0</xdr:rowOff>
    </xdr:from>
    <xdr:to>
      <xdr:col>4</xdr:col>
      <xdr:colOff>0</xdr:colOff>
      <xdr:row>1548</xdr:row>
      <xdr:rowOff>0</xdr:rowOff>
    </xdr:to>
    <xdr:pic>
      <xdr:nvPicPr>
        <xdr:cNvPr id="1376" name="Имя " descr="Descr "/>
        <xdr:cNvPicPr>
          <a:picLocks noChangeAspect="1"/>
        </xdr:cNvPicPr>
      </xdr:nvPicPr>
      <xdr:blipFill>
        <a:blip xmlns:r="http://schemas.openxmlformats.org/officeDocument/2006/relationships" r:embed="rId13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1548</xdr:row>
      <xdr:rowOff>0</xdr:rowOff>
    </xdr:from>
    <xdr:to>
      <xdr:col>4</xdr:col>
      <xdr:colOff>0</xdr:colOff>
      <xdr:row>1549</xdr:row>
      <xdr:rowOff>0</xdr:rowOff>
    </xdr:to>
    <xdr:pic>
      <xdr:nvPicPr>
        <xdr:cNvPr id="1377" name="Имя " descr="Descr "/>
        <xdr:cNvPicPr>
          <a:picLocks noChangeAspect="1"/>
        </xdr:cNvPicPr>
      </xdr:nvPicPr>
      <xdr:blipFill>
        <a:blip xmlns:r="http://schemas.openxmlformats.org/officeDocument/2006/relationships" r:embed="rId13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1549</xdr:row>
      <xdr:rowOff>0</xdr:rowOff>
    </xdr:from>
    <xdr:to>
      <xdr:col>4</xdr:col>
      <xdr:colOff>0</xdr:colOff>
      <xdr:row>1550</xdr:row>
      <xdr:rowOff>0</xdr:rowOff>
    </xdr:to>
    <xdr:pic>
      <xdr:nvPicPr>
        <xdr:cNvPr id="1378" name="Имя " descr="Descr "/>
        <xdr:cNvPicPr>
          <a:picLocks noChangeAspect="1"/>
        </xdr:cNvPicPr>
      </xdr:nvPicPr>
      <xdr:blipFill>
        <a:blip xmlns:r="http://schemas.openxmlformats.org/officeDocument/2006/relationships" r:embed="rId13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1550</xdr:row>
      <xdr:rowOff>0</xdr:rowOff>
    </xdr:from>
    <xdr:to>
      <xdr:col>4</xdr:col>
      <xdr:colOff>0</xdr:colOff>
      <xdr:row>1551</xdr:row>
      <xdr:rowOff>0</xdr:rowOff>
    </xdr:to>
    <xdr:pic>
      <xdr:nvPicPr>
        <xdr:cNvPr id="1379" name="Имя " descr="Descr "/>
        <xdr:cNvPicPr>
          <a:picLocks noChangeAspect="1"/>
        </xdr:cNvPicPr>
      </xdr:nvPicPr>
      <xdr:blipFill>
        <a:blip xmlns:r="http://schemas.openxmlformats.org/officeDocument/2006/relationships" r:embed="rId13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1551</xdr:row>
      <xdr:rowOff>0</xdr:rowOff>
    </xdr:from>
    <xdr:to>
      <xdr:col>4</xdr:col>
      <xdr:colOff>0</xdr:colOff>
      <xdr:row>1552</xdr:row>
      <xdr:rowOff>0</xdr:rowOff>
    </xdr:to>
    <xdr:pic>
      <xdr:nvPicPr>
        <xdr:cNvPr id="1380" name="Имя " descr="Descr "/>
        <xdr:cNvPicPr>
          <a:picLocks noChangeAspect="1"/>
        </xdr:cNvPicPr>
      </xdr:nvPicPr>
      <xdr:blipFill>
        <a:blip xmlns:r="http://schemas.openxmlformats.org/officeDocument/2006/relationships" r:embed="rId13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1552</xdr:row>
      <xdr:rowOff>0</xdr:rowOff>
    </xdr:from>
    <xdr:to>
      <xdr:col>4</xdr:col>
      <xdr:colOff>0</xdr:colOff>
      <xdr:row>1553</xdr:row>
      <xdr:rowOff>0</xdr:rowOff>
    </xdr:to>
    <xdr:pic>
      <xdr:nvPicPr>
        <xdr:cNvPr id="1381" name="Имя " descr="Descr "/>
        <xdr:cNvPicPr>
          <a:picLocks noChangeAspect="1"/>
        </xdr:cNvPicPr>
      </xdr:nvPicPr>
      <xdr:blipFill>
        <a:blip xmlns:r="http://schemas.openxmlformats.org/officeDocument/2006/relationships" r:embed="rId13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1553</xdr:row>
      <xdr:rowOff>0</xdr:rowOff>
    </xdr:from>
    <xdr:to>
      <xdr:col>4</xdr:col>
      <xdr:colOff>0</xdr:colOff>
      <xdr:row>1554</xdr:row>
      <xdr:rowOff>0</xdr:rowOff>
    </xdr:to>
    <xdr:pic>
      <xdr:nvPicPr>
        <xdr:cNvPr id="1382" name="Имя " descr="Descr "/>
        <xdr:cNvPicPr>
          <a:picLocks noChangeAspect="1"/>
        </xdr:cNvPicPr>
      </xdr:nvPicPr>
      <xdr:blipFill>
        <a:blip xmlns:r="http://schemas.openxmlformats.org/officeDocument/2006/relationships" r:embed="rId13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1554</xdr:row>
      <xdr:rowOff>0</xdr:rowOff>
    </xdr:from>
    <xdr:to>
      <xdr:col>4</xdr:col>
      <xdr:colOff>0</xdr:colOff>
      <xdr:row>1555</xdr:row>
      <xdr:rowOff>0</xdr:rowOff>
    </xdr:to>
    <xdr:pic>
      <xdr:nvPicPr>
        <xdr:cNvPr id="1383" name="Имя " descr="Descr "/>
        <xdr:cNvPicPr>
          <a:picLocks noChangeAspect="1"/>
        </xdr:cNvPicPr>
      </xdr:nvPicPr>
      <xdr:blipFill>
        <a:blip xmlns:r="http://schemas.openxmlformats.org/officeDocument/2006/relationships" r:embed="rId13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1555</xdr:row>
      <xdr:rowOff>0</xdr:rowOff>
    </xdr:from>
    <xdr:to>
      <xdr:col>4</xdr:col>
      <xdr:colOff>0</xdr:colOff>
      <xdr:row>1556</xdr:row>
      <xdr:rowOff>0</xdr:rowOff>
    </xdr:to>
    <xdr:pic>
      <xdr:nvPicPr>
        <xdr:cNvPr id="1384" name="Имя " descr="Descr "/>
        <xdr:cNvPicPr>
          <a:picLocks noChangeAspect="1"/>
        </xdr:cNvPicPr>
      </xdr:nvPicPr>
      <xdr:blipFill>
        <a:blip xmlns:r="http://schemas.openxmlformats.org/officeDocument/2006/relationships" r:embed="rId13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1556</xdr:row>
      <xdr:rowOff>0</xdr:rowOff>
    </xdr:from>
    <xdr:to>
      <xdr:col>4</xdr:col>
      <xdr:colOff>0</xdr:colOff>
      <xdr:row>1557</xdr:row>
      <xdr:rowOff>0</xdr:rowOff>
    </xdr:to>
    <xdr:pic>
      <xdr:nvPicPr>
        <xdr:cNvPr id="1385" name="Имя " descr="Descr "/>
        <xdr:cNvPicPr>
          <a:picLocks noChangeAspect="1"/>
        </xdr:cNvPicPr>
      </xdr:nvPicPr>
      <xdr:blipFill>
        <a:blip xmlns:r="http://schemas.openxmlformats.org/officeDocument/2006/relationships" r:embed="rId13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1557</xdr:row>
      <xdr:rowOff>0</xdr:rowOff>
    </xdr:from>
    <xdr:to>
      <xdr:col>4</xdr:col>
      <xdr:colOff>0</xdr:colOff>
      <xdr:row>1558</xdr:row>
      <xdr:rowOff>0</xdr:rowOff>
    </xdr:to>
    <xdr:pic>
      <xdr:nvPicPr>
        <xdr:cNvPr id="1386" name="Имя " descr="Descr "/>
        <xdr:cNvPicPr>
          <a:picLocks noChangeAspect="1"/>
        </xdr:cNvPicPr>
      </xdr:nvPicPr>
      <xdr:blipFill>
        <a:blip xmlns:r="http://schemas.openxmlformats.org/officeDocument/2006/relationships" r:embed="rId13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1558</xdr:row>
      <xdr:rowOff>0</xdr:rowOff>
    </xdr:from>
    <xdr:to>
      <xdr:col>4</xdr:col>
      <xdr:colOff>0</xdr:colOff>
      <xdr:row>1559</xdr:row>
      <xdr:rowOff>0</xdr:rowOff>
    </xdr:to>
    <xdr:pic>
      <xdr:nvPicPr>
        <xdr:cNvPr id="1387" name="Имя " descr="Descr "/>
        <xdr:cNvPicPr>
          <a:picLocks noChangeAspect="1"/>
        </xdr:cNvPicPr>
      </xdr:nvPicPr>
      <xdr:blipFill>
        <a:blip xmlns:r="http://schemas.openxmlformats.org/officeDocument/2006/relationships" r:embed="rId13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1559</xdr:row>
      <xdr:rowOff>0</xdr:rowOff>
    </xdr:from>
    <xdr:to>
      <xdr:col>4</xdr:col>
      <xdr:colOff>0</xdr:colOff>
      <xdr:row>1560</xdr:row>
      <xdr:rowOff>0</xdr:rowOff>
    </xdr:to>
    <xdr:pic>
      <xdr:nvPicPr>
        <xdr:cNvPr id="1388" name="Имя " descr="Descr "/>
        <xdr:cNvPicPr>
          <a:picLocks noChangeAspect="1"/>
        </xdr:cNvPicPr>
      </xdr:nvPicPr>
      <xdr:blipFill>
        <a:blip xmlns:r="http://schemas.openxmlformats.org/officeDocument/2006/relationships" r:embed="rId13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1560</xdr:row>
      <xdr:rowOff>0</xdr:rowOff>
    </xdr:from>
    <xdr:to>
      <xdr:col>4</xdr:col>
      <xdr:colOff>0</xdr:colOff>
      <xdr:row>1561</xdr:row>
      <xdr:rowOff>0</xdr:rowOff>
    </xdr:to>
    <xdr:pic>
      <xdr:nvPicPr>
        <xdr:cNvPr id="1389" name="Имя " descr="Descr "/>
        <xdr:cNvPicPr>
          <a:picLocks noChangeAspect="1"/>
        </xdr:cNvPicPr>
      </xdr:nvPicPr>
      <xdr:blipFill>
        <a:blip xmlns:r="http://schemas.openxmlformats.org/officeDocument/2006/relationships" r:embed="rId13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1561</xdr:row>
      <xdr:rowOff>0</xdr:rowOff>
    </xdr:from>
    <xdr:to>
      <xdr:col>4</xdr:col>
      <xdr:colOff>0</xdr:colOff>
      <xdr:row>1562</xdr:row>
      <xdr:rowOff>0</xdr:rowOff>
    </xdr:to>
    <xdr:pic>
      <xdr:nvPicPr>
        <xdr:cNvPr id="1390" name="Имя " descr="Descr "/>
        <xdr:cNvPicPr>
          <a:picLocks noChangeAspect="1"/>
        </xdr:cNvPicPr>
      </xdr:nvPicPr>
      <xdr:blipFill>
        <a:blip xmlns:r="http://schemas.openxmlformats.org/officeDocument/2006/relationships" r:embed="rId13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1562</xdr:row>
      <xdr:rowOff>0</xdr:rowOff>
    </xdr:from>
    <xdr:to>
      <xdr:col>4</xdr:col>
      <xdr:colOff>0</xdr:colOff>
      <xdr:row>1563</xdr:row>
      <xdr:rowOff>0</xdr:rowOff>
    </xdr:to>
    <xdr:pic>
      <xdr:nvPicPr>
        <xdr:cNvPr id="1391" name="Имя " descr="Descr "/>
        <xdr:cNvPicPr>
          <a:picLocks noChangeAspect="1"/>
        </xdr:cNvPicPr>
      </xdr:nvPicPr>
      <xdr:blipFill>
        <a:blip xmlns:r="http://schemas.openxmlformats.org/officeDocument/2006/relationships" r:embed="rId13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1563</xdr:row>
      <xdr:rowOff>0</xdr:rowOff>
    </xdr:from>
    <xdr:to>
      <xdr:col>4</xdr:col>
      <xdr:colOff>0</xdr:colOff>
      <xdr:row>1564</xdr:row>
      <xdr:rowOff>0</xdr:rowOff>
    </xdr:to>
    <xdr:pic>
      <xdr:nvPicPr>
        <xdr:cNvPr id="1392" name="Имя " descr="Descr "/>
        <xdr:cNvPicPr>
          <a:picLocks noChangeAspect="1"/>
        </xdr:cNvPicPr>
      </xdr:nvPicPr>
      <xdr:blipFill>
        <a:blip xmlns:r="http://schemas.openxmlformats.org/officeDocument/2006/relationships" r:embed="rId13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1564</xdr:row>
      <xdr:rowOff>0</xdr:rowOff>
    </xdr:from>
    <xdr:to>
      <xdr:col>4</xdr:col>
      <xdr:colOff>0</xdr:colOff>
      <xdr:row>1565</xdr:row>
      <xdr:rowOff>0</xdr:rowOff>
    </xdr:to>
    <xdr:pic>
      <xdr:nvPicPr>
        <xdr:cNvPr id="1393" name="Имя " descr="Descr "/>
        <xdr:cNvPicPr>
          <a:picLocks noChangeAspect="1"/>
        </xdr:cNvPicPr>
      </xdr:nvPicPr>
      <xdr:blipFill>
        <a:blip xmlns:r="http://schemas.openxmlformats.org/officeDocument/2006/relationships" r:embed="rId13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1566</xdr:row>
      <xdr:rowOff>0</xdr:rowOff>
    </xdr:from>
    <xdr:to>
      <xdr:col>4</xdr:col>
      <xdr:colOff>0</xdr:colOff>
      <xdr:row>1567</xdr:row>
      <xdr:rowOff>0</xdr:rowOff>
    </xdr:to>
    <xdr:pic>
      <xdr:nvPicPr>
        <xdr:cNvPr id="1394" name="Имя " descr="Descr "/>
        <xdr:cNvPicPr>
          <a:picLocks noChangeAspect="1"/>
        </xdr:cNvPicPr>
      </xdr:nvPicPr>
      <xdr:blipFill>
        <a:blip xmlns:r="http://schemas.openxmlformats.org/officeDocument/2006/relationships" r:embed="rId13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1567</xdr:row>
      <xdr:rowOff>0</xdr:rowOff>
    </xdr:from>
    <xdr:to>
      <xdr:col>4</xdr:col>
      <xdr:colOff>0</xdr:colOff>
      <xdr:row>1568</xdr:row>
      <xdr:rowOff>0</xdr:rowOff>
    </xdr:to>
    <xdr:pic>
      <xdr:nvPicPr>
        <xdr:cNvPr id="1395" name="Имя " descr="Descr "/>
        <xdr:cNvPicPr>
          <a:picLocks noChangeAspect="1"/>
        </xdr:cNvPicPr>
      </xdr:nvPicPr>
      <xdr:blipFill>
        <a:blip xmlns:r="http://schemas.openxmlformats.org/officeDocument/2006/relationships" r:embed="rId13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1568</xdr:row>
      <xdr:rowOff>0</xdr:rowOff>
    </xdr:from>
    <xdr:to>
      <xdr:col>4</xdr:col>
      <xdr:colOff>0</xdr:colOff>
      <xdr:row>1569</xdr:row>
      <xdr:rowOff>0</xdr:rowOff>
    </xdr:to>
    <xdr:pic>
      <xdr:nvPicPr>
        <xdr:cNvPr id="1396" name="Имя " descr="Descr "/>
        <xdr:cNvPicPr>
          <a:picLocks noChangeAspect="1"/>
        </xdr:cNvPicPr>
      </xdr:nvPicPr>
      <xdr:blipFill>
        <a:blip xmlns:r="http://schemas.openxmlformats.org/officeDocument/2006/relationships" r:embed="rId13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1569</xdr:row>
      <xdr:rowOff>0</xdr:rowOff>
    </xdr:from>
    <xdr:to>
      <xdr:col>4</xdr:col>
      <xdr:colOff>0</xdr:colOff>
      <xdr:row>1570</xdr:row>
      <xdr:rowOff>0</xdr:rowOff>
    </xdr:to>
    <xdr:pic>
      <xdr:nvPicPr>
        <xdr:cNvPr id="1397" name="Имя " descr="Descr "/>
        <xdr:cNvPicPr>
          <a:picLocks noChangeAspect="1"/>
        </xdr:cNvPicPr>
      </xdr:nvPicPr>
      <xdr:blipFill>
        <a:blip xmlns:r="http://schemas.openxmlformats.org/officeDocument/2006/relationships" r:embed="rId13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1570</xdr:row>
      <xdr:rowOff>0</xdr:rowOff>
    </xdr:from>
    <xdr:to>
      <xdr:col>4</xdr:col>
      <xdr:colOff>0</xdr:colOff>
      <xdr:row>1571</xdr:row>
      <xdr:rowOff>0</xdr:rowOff>
    </xdr:to>
    <xdr:pic>
      <xdr:nvPicPr>
        <xdr:cNvPr id="1398" name="Имя " descr="Descr "/>
        <xdr:cNvPicPr>
          <a:picLocks noChangeAspect="1"/>
        </xdr:cNvPicPr>
      </xdr:nvPicPr>
      <xdr:blipFill>
        <a:blip xmlns:r="http://schemas.openxmlformats.org/officeDocument/2006/relationships" r:embed="rId13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1571</xdr:row>
      <xdr:rowOff>0</xdr:rowOff>
    </xdr:from>
    <xdr:to>
      <xdr:col>4</xdr:col>
      <xdr:colOff>0</xdr:colOff>
      <xdr:row>1572</xdr:row>
      <xdr:rowOff>0</xdr:rowOff>
    </xdr:to>
    <xdr:pic>
      <xdr:nvPicPr>
        <xdr:cNvPr id="1399" name="Имя " descr="Descr "/>
        <xdr:cNvPicPr>
          <a:picLocks noChangeAspect="1"/>
        </xdr:cNvPicPr>
      </xdr:nvPicPr>
      <xdr:blipFill>
        <a:blip xmlns:r="http://schemas.openxmlformats.org/officeDocument/2006/relationships" r:embed="rId13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1574</xdr:row>
      <xdr:rowOff>0</xdr:rowOff>
    </xdr:from>
    <xdr:to>
      <xdr:col>4</xdr:col>
      <xdr:colOff>0</xdr:colOff>
      <xdr:row>1575</xdr:row>
      <xdr:rowOff>0</xdr:rowOff>
    </xdr:to>
    <xdr:pic>
      <xdr:nvPicPr>
        <xdr:cNvPr id="1400" name="Имя " descr="Descr "/>
        <xdr:cNvPicPr>
          <a:picLocks noChangeAspect="1"/>
        </xdr:cNvPicPr>
      </xdr:nvPicPr>
      <xdr:blipFill>
        <a:blip xmlns:r="http://schemas.openxmlformats.org/officeDocument/2006/relationships" r:embed="rId13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1575</xdr:row>
      <xdr:rowOff>0</xdr:rowOff>
    </xdr:from>
    <xdr:to>
      <xdr:col>4</xdr:col>
      <xdr:colOff>0</xdr:colOff>
      <xdr:row>1576</xdr:row>
      <xdr:rowOff>0</xdr:rowOff>
    </xdr:to>
    <xdr:pic>
      <xdr:nvPicPr>
        <xdr:cNvPr id="1401" name="Имя " descr="Descr "/>
        <xdr:cNvPicPr>
          <a:picLocks noChangeAspect="1"/>
        </xdr:cNvPicPr>
      </xdr:nvPicPr>
      <xdr:blipFill>
        <a:blip xmlns:r="http://schemas.openxmlformats.org/officeDocument/2006/relationships" r:embed="rId13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1576</xdr:row>
      <xdr:rowOff>0</xdr:rowOff>
    </xdr:from>
    <xdr:to>
      <xdr:col>4</xdr:col>
      <xdr:colOff>0</xdr:colOff>
      <xdr:row>1577</xdr:row>
      <xdr:rowOff>0</xdr:rowOff>
    </xdr:to>
    <xdr:pic>
      <xdr:nvPicPr>
        <xdr:cNvPr id="1402" name="Имя " descr="Descr "/>
        <xdr:cNvPicPr>
          <a:picLocks noChangeAspect="1"/>
        </xdr:cNvPicPr>
      </xdr:nvPicPr>
      <xdr:blipFill>
        <a:blip xmlns:r="http://schemas.openxmlformats.org/officeDocument/2006/relationships" r:embed="rId13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1577</xdr:row>
      <xdr:rowOff>0</xdr:rowOff>
    </xdr:from>
    <xdr:to>
      <xdr:col>4</xdr:col>
      <xdr:colOff>0</xdr:colOff>
      <xdr:row>1578</xdr:row>
      <xdr:rowOff>0</xdr:rowOff>
    </xdr:to>
    <xdr:pic>
      <xdr:nvPicPr>
        <xdr:cNvPr id="1403" name="Имя " descr="Descr "/>
        <xdr:cNvPicPr>
          <a:picLocks noChangeAspect="1"/>
        </xdr:cNvPicPr>
      </xdr:nvPicPr>
      <xdr:blipFill>
        <a:blip xmlns:r="http://schemas.openxmlformats.org/officeDocument/2006/relationships" r:embed="rId13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1578</xdr:row>
      <xdr:rowOff>0</xdr:rowOff>
    </xdr:from>
    <xdr:to>
      <xdr:col>4</xdr:col>
      <xdr:colOff>0</xdr:colOff>
      <xdr:row>1579</xdr:row>
      <xdr:rowOff>0</xdr:rowOff>
    </xdr:to>
    <xdr:pic>
      <xdr:nvPicPr>
        <xdr:cNvPr id="1404" name="Имя " descr="Descr "/>
        <xdr:cNvPicPr>
          <a:picLocks noChangeAspect="1"/>
        </xdr:cNvPicPr>
      </xdr:nvPicPr>
      <xdr:blipFill>
        <a:blip xmlns:r="http://schemas.openxmlformats.org/officeDocument/2006/relationships" r:embed="rId13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1579</xdr:row>
      <xdr:rowOff>0</xdr:rowOff>
    </xdr:from>
    <xdr:to>
      <xdr:col>4</xdr:col>
      <xdr:colOff>0</xdr:colOff>
      <xdr:row>1580</xdr:row>
      <xdr:rowOff>0</xdr:rowOff>
    </xdr:to>
    <xdr:pic>
      <xdr:nvPicPr>
        <xdr:cNvPr id="1405" name="Имя " descr="Descr "/>
        <xdr:cNvPicPr>
          <a:picLocks noChangeAspect="1"/>
        </xdr:cNvPicPr>
      </xdr:nvPicPr>
      <xdr:blipFill>
        <a:blip xmlns:r="http://schemas.openxmlformats.org/officeDocument/2006/relationships" r:embed="rId13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1580</xdr:row>
      <xdr:rowOff>0</xdr:rowOff>
    </xdr:from>
    <xdr:to>
      <xdr:col>4</xdr:col>
      <xdr:colOff>0</xdr:colOff>
      <xdr:row>1581</xdr:row>
      <xdr:rowOff>0</xdr:rowOff>
    </xdr:to>
    <xdr:pic>
      <xdr:nvPicPr>
        <xdr:cNvPr id="1406" name="Имя " descr="Descr "/>
        <xdr:cNvPicPr>
          <a:picLocks noChangeAspect="1"/>
        </xdr:cNvPicPr>
      </xdr:nvPicPr>
      <xdr:blipFill>
        <a:blip xmlns:r="http://schemas.openxmlformats.org/officeDocument/2006/relationships" r:embed="rId13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1581</xdr:row>
      <xdr:rowOff>0</xdr:rowOff>
    </xdr:from>
    <xdr:to>
      <xdr:col>4</xdr:col>
      <xdr:colOff>0</xdr:colOff>
      <xdr:row>1582</xdr:row>
      <xdr:rowOff>0</xdr:rowOff>
    </xdr:to>
    <xdr:pic>
      <xdr:nvPicPr>
        <xdr:cNvPr id="1407" name="Имя " descr="Descr "/>
        <xdr:cNvPicPr>
          <a:picLocks noChangeAspect="1"/>
        </xdr:cNvPicPr>
      </xdr:nvPicPr>
      <xdr:blipFill>
        <a:blip xmlns:r="http://schemas.openxmlformats.org/officeDocument/2006/relationships" r:embed="rId13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1582</xdr:row>
      <xdr:rowOff>0</xdr:rowOff>
    </xdr:from>
    <xdr:to>
      <xdr:col>4</xdr:col>
      <xdr:colOff>0</xdr:colOff>
      <xdr:row>1583</xdr:row>
      <xdr:rowOff>0</xdr:rowOff>
    </xdr:to>
    <xdr:pic>
      <xdr:nvPicPr>
        <xdr:cNvPr id="1408" name="Имя " descr="Descr "/>
        <xdr:cNvPicPr>
          <a:picLocks noChangeAspect="1"/>
        </xdr:cNvPicPr>
      </xdr:nvPicPr>
      <xdr:blipFill>
        <a:blip xmlns:r="http://schemas.openxmlformats.org/officeDocument/2006/relationships" r:embed="rId13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1583</xdr:row>
      <xdr:rowOff>0</xdr:rowOff>
    </xdr:from>
    <xdr:to>
      <xdr:col>4</xdr:col>
      <xdr:colOff>0</xdr:colOff>
      <xdr:row>1584</xdr:row>
      <xdr:rowOff>0</xdr:rowOff>
    </xdr:to>
    <xdr:pic>
      <xdr:nvPicPr>
        <xdr:cNvPr id="1409" name="Имя " descr="Descr "/>
        <xdr:cNvPicPr>
          <a:picLocks noChangeAspect="1"/>
        </xdr:cNvPicPr>
      </xdr:nvPicPr>
      <xdr:blipFill>
        <a:blip xmlns:r="http://schemas.openxmlformats.org/officeDocument/2006/relationships" r:embed="rId13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1584</xdr:row>
      <xdr:rowOff>0</xdr:rowOff>
    </xdr:from>
    <xdr:to>
      <xdr:col>4</xdr:col>
      <xdr:colOff>0</xdr:colOff>
      <xdr:row>1585</xdr:row>
      <xdr:rowOff>0</xdr:rowOff>
    </xdr:to>
    <xdr:pic>
      <xdr:nvPicPr>
        <xdr:cNvPr id="1410" name="Имя " descr="Descr "/>
        <xdr:cNvPicPr>
          <a:picLocks noChangeAspect="1"/>
        </xdr:cNvPicPr>
      </xdr:nvPicPr>
      <xdr:blipFill>
        <a:blip xmlns:r="http://schemas.openxmlformats.org/officeDocument/2006/relationships" r:embed="rId13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1586</xdr:row>
      <xdr:rowOff>0</xdr:rowOff>
    </xdr:from>
    <xdr:to>
      <xdr:col>4</xdr:col>
      <xdr:colOff>0</xdr:colOff>
      <xdr:row>1587</xdr:row>
      <xdr:rowOff>0</xdr:rowOff>
    </xdr:to>
    <xdr:pic>
      <xdr:nvPicPr>
        <xdr:cNvPr id="1411" name="Имя " descr="Descr "/>
        <xdr:cNvPicPr>
          <a:picLocks noChangeAspect="1"/>
        </xdr:cNvPicPr>
      </xdr:nvPicPr>
      <xdr:blipFill>
        <a:blip xmlns:r="http://schemas.openxmlformats.org/officeDocument/2006/relationships" r:embed="rId13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1588</xdr:row>
      <xdr:rowOff>0</xdr:rowOff>
    </xdr:from>
    <xdr:to>
      <xdr:col>4</xdr:col>
      <xdr:colOff>0</xdr:colOff>
      <xdr:row>1589</xdr:row>
      <xdr:rowOff>0</xdr:rowOff>
    </xdr:to>
    <xdr:pic>
      <xdr:nvPicPr>
        <xdr:cNvPr id="1412" name="Имя " descr="Descr "/>
        <xdr:cNvPicPr>
          <a:picLocks noChangeAspect="1"/>
        </xdr:cNvPicPr>
      </xdr:nvPicPr>
      <xdr:blipFill>
        <a:blip xmlns:r="http://schemas.openxmlformats.org/officeDocument/2006/relationships" r:embed="rId13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1591</xdr:row>
      <xdr:rowOff>0</xdr:rowOff>
    </xdr:from>
    <xdr:to>
      <xdr:col>4</xdr:col>
      <xdr:colOff>0</xdr:colOff>
      <xdr:row>1592</xdr:row>
      <xdr:rowOff>0</xdr:rowOff>
    </xdr:to>
    <xdr:pic>
      <xdr:nvPicPr>
        <xdr:cNvPr id="1413" name="Имя " descr="Descr "/>
        <xdr:cNvPicPr>
          <a:picLocks noChangeAspect="1"/>
        </xdr:cNvPicPr>
      </xdr:nvPicPr>
      <xdr:blipFill>
        <a:blip xmlns:r="http://schemas.openxmlformats.org/officeDocument/2006/relationships" r:embed="rId13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1592</xdr:row>
      <xdr:rowOff>0</xdr:rowOff>
    </xdr:from>
    <xdr:to>
      <xdr:col>4</xdr:col>
      <xdr:colOff>0</xdr:colOff>
      <xdr:row>1593</xdr:row>
      <xdr:rowOff>0</xdr:rowOff>
    </xdr:to>
    <xdr:pic>
      <xdr:nvPicPr>
        <xdr:cNvPr id="1414" name="Имя " descr="Descr "/>
        <xdr:cNvPicPr>
          <a:picLocks noChangeAspect="1"/>
        </xdr:cNvPicPr>
      </xdr:nvPicPr>
      <xdr:blipFill>
        <a:blip xmlns:r="http://schemas.openxmlformats.org/officeDocument/2006/relationships" r:embed="rId13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1593</xdr:row>
      <xdr:rowOff>0</xdr:rowOff>
    </xdr:from>
    <xdr:to>
      <xdr:col>4</xdr:col>
      <xdr:colOff>0</xdr:colOff>
      <xdr:row>1594</xdr:row>
      <xdr:rowOff>0</xdr:rowOff>
    </xdr:to>
    <xdr:pic>
      <xdr:nvPicPr>
        <xdr:cNvPr id="1415" name="Имя " descr="Descr "/>
        <xdr:cNvPicPr>
          <a:picLocks noChangeAspect="1"/>
        </xdr:cNvPicPr>
      </xdr:nvPicPr>
      <xdr:blipFill>
        <a:blip xmlns:r="http://schemas.openxmlformats.org/officeDocument/2006/relationships" r:embed="rId13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1594</xdr:row>
      <xdr:rowOff>0</xdr:rowOff>
    </xdr:from>
    <xdr:to>
      <xdr:col>4</xdr:col>
      <xdr:colOff>0</xdr:colOff>
      <xdr:row>1595</xdr:row>
      <xdr:rowOff>0</xdr:rowOff>
    </xdr:to>
    <xdr:pic>
      <xdr:nvPicPr>
        <xdr:cNvPr id="1416" name="Имя " descr="Descr "/>
        <xdr:cNvPicPr>
          <a:picLocks noChangeAspect="1"/>
        </xdr:cNvPicPr>
      </xdr:nvPicPr>
      <xdr:blipFill>
        <a:blip xmlns:r="http://schemas.openxmlformats.org/officeDocument/2006/relationships" r:embed="rId13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1595</xdr:row>
      <xdr:rowOff>0</xdr:rowOff>
    </xdr:from>
    <xdr:to>
      <xdr:col>4</xdr:col>
      <xdr:colOff>0</xdr:colOff>
      <xdr:row>1596</xdr:row>
      <xdr:rowOff>0</xdr:rowOff>
    </xdr:to>
    <xdr:pic>
      <xdr:nvPicPr>
        <xdr:cNvPr id="1417" name="Имя " descr="Descr "/>
        <xdr:cNvPicPr>
          <a:picLocks noChangeAspect="1"/>
        </xdr:cNvPicPr>
      </xdr:nvPicPr>
      <xdr:blipFill>
        <a:blip xmlns:r="http://schemas.openxmlformats.org/officeDocument/2006/relationships" r:embed="rId13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1596</xdr:row>
      <xdr:rowOff>0</xdr:rowOff>
    </xdr:from>
    <xdr:to>
      <xdr:col>4</xdr:col>
      <xdr:colOff>0</xdr:colOff>
      <xdr:row>1597</xdr:row>
      <xdr:rowOff>0</xdr:rowOff>
    </xdr:to>
    <xdr:pic>
      <xdr:nvPicPr>
        <xdr:cNvPr id="1418" name="Имя " descr="Descr "/>
        <xdr:cNvPicPr>
          <a:picLocks noChangeAspect="1"/>
        </xdr:cNvPicPr>
      </xdr:nvPicPr>
      <xdr:blipFill>
        <a:blip xmlns:r="http://schemas.openxmlformats.org/officeDocument/2006/relationships" r:embed="rId13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1598</xdr:row>
      <xdr:rowOff>0</xdr:rowOff>
    </xdr:from>
    <xdr:to>
      <xdr:col>4</xdr:col>
      <xdr:colOff>0</xdr:colOff>
      <xdr:row>1599</xdr:row>
      <xdr:rowOff>0</xdr:rowOff>
    </xdr:to>
    <xdr:pic>
      <xdr:nvPicPr>
        <xdr:cNvPr id="1419" name="Имя " descr="Descr "/>
        <xdr:cNvPicPr>
          <a:picLocks noChangeAspect="1"/>
        </xdr:cNvPicPr>
      </xdr:nvPicPr>
      <xdr:blipFill>
        <a:blip xmlns:r="http://schemas.openxmlformats.org/officeDocument/2006/relationships" r:embed="rId13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1599</xdr:row>
      <xdr:rowOff>0</xdr:rowOff>
    </xdr:from>
    <xdr:to>
      <xdr:col>4</xdr:col>
      <xdr:colOff>0</xdr:colOff>
      <xdr:row>1600</xdr:row>
      <xdr:rowOff>0</xdr:rowOff>
    </xdr:to>
    <xdr:pic>
      <xdr:nvPicPr>
        <xdr:cNvPr id="1420" name="Имя " descr="Descr "/>
        <xdr:cNvPicPr>
          <a:picLocks noChangeAspect="1"/>
        </xdr:cNvPicPr>
      </xdr:nvPicPr>
      <xdr:blipFill>
        <a:blip xmlns:r="http://schemas.openxmlformats.org/officeDocument/2006/relationships" r:embed="rId13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1600</xdr:row>
      <xdr:rowOff>0</xdr:rowOff>
    </xdr:from>
    <xdr:to>
      <xdr:col>4</xdr:col>
      <xdr:colOff>0</xdr:colOff>
      <xdr:row>1601</xdr:row>
      <xdr:rowOff>0</xdr:rowOff>
    </xdr:to>
    <xdr:pic>
      <xdr:nvPicPr>
        <xdr:cNvPr id="1421" name="Имя " descr="Descr "/>
        <xdr:cNvPicPr>
          <a:picLocks noChangeAspect="1"/>
        </xdr:cNvPicPr>
      </xdr:nvPicPr>
      <xdr:blipFill>
        <a:blip xmlns:r="http://schemas.openxmlformats.org/officeDocument/2006/relationships" r:embed="rId13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1601</xdr:row>
      <xdr:rowOff>0</xdr:rowOff>
    </xdr:from>
    <xdr:to>
      <xdr:col>4</xdr:col>
      <xdr:colOff>0</xdr:colOff>
      <xdr:row>1602</xdr:row>
      <xdr:rowOff>0</xdr:rowOff>
    </xdr:to>
    <xdr:pic>
      <xdr:nvPicPr>
        <xdr:cNvPr id="1422" name="Имя " descr="Descr "/>
        <xdr:cNvPicPr>
          <a:picLocks noChangeAspect="1"/>
        </xdr:cNvPicPr>
      </xdr:nvPicPr>
      <xdr:blipFill>
        <a:blip xmlns:r="http://schemas.openxmlformats.org/officeDocument/2006/relationships" r:embed="rId13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1602</xdr:row>
      <xdr:rowOff>0</xdr:rowOff>
    </xdr:from>
    <xdr:to>
      <xdr:col>4</xdr:col>
      <xdr:colOff>0</xdr:colOff>
      <xdr:row>1603</xdr:row>
      <xdr:rowOff>0</xdr:rowOff>
    </xdr:to>
    <xdr:pic>
      <xdr:nvPicPr>
        <xdr:cNvPr id="1423" name="Имя " descr="Descr "/>
        <xdr:cNvPicPr>
          <a:picLocks noChangeAspect="1"/>
        </xdr:cNvPicPr>
      </xdr:nvPicPr>
      <xdr:blipFill>
        <a:blip xmlns:r="http://schemas.openxmlformats.org/officeDocument/2006/relationships" r:embed="rId13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1603</xdr:row>
      <xdr:rowOff>0</xdr:rowOff>
    </xdr:from>
    <xdr:to>
      <xdr:col>4</xdr:col>
      <xdr:colOff>0</xdr:colOff>
      <xdr:row>1604</xdr:row>
      <xdr:rowOff>0</xdr:rowOff>
    </xdr:to>
    <xdr:pic>
      <xdr:nvPicPr>
        <xdr:cNvPr id="1424" name="Имя " descr="Descr "/>
        <xdr:cNvPicPr>
          <a:picLocks noChangeAspect="1"/>
        </xdr:cNvPicPr>
      </xdr:nvPicPr>
      <xdr:blipFill>
        <a:blip xmlns:r="http://schemas.openxmlformats.org/officeDocument/2006/relationships" r:embed="rId13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1604</xdr:row>
      <xdr:rowOff>0</xdr:rowOff>
    </xdr:from>
    <xdr:to>
      <xdr:col>4</xdr:col>
      <xdr:colOff>0</xdr:colOff>
      <xdr:row>1605</xdr:row>
      <xdr:rowOff>0</xdr:rowOff>
    </xdr:to>
    <xdr:pic>
      <xdr:nvPicPr>
        <xdr:cNvPr id="1425" name="Имя " descr="Descr "/>
        <xdr:cNvPicPr>
          <a:picLocks noChangeAspect="1"/>
        </xdr:cNvPicPr>
      </xdr:nvPicPr>
      <xdr:blipFill>
        <a:blip xmlns:r="http://schemas.openxmlformats.org/officeDocument/2006/relationships" r:embed="rId13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1605</xdr:row>
      <xdr:rowOff>0</xdr:rowOff>
    </xdr:from>
    <xdr:to>
      <xdr:col>4</xdr:col>
      <xdr:colOff>0</xdr:colOff>
      <xdr:row>1606</xdr:row>
      <xdr:rowOff>0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13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1606</xdr:row>
      <xdr:rowOff>0</xdr:rowOff>
    </xdr:from>
    <xdr:to>
      <xdr:col>4</xdr:col>
      <xdr:colOff>0</xdr:colOff>
      <xdr:row>1607</xdr:row>
      <xdr:rowOff>0</xdr:rowOff>
    </xdr:to>
    <xdr:pic>
      <xdr:nvPicPr>
        <xdr:cNvPr id="1427" name="Имя " descr="Descr "/>
        <xdr:cNvPicPr>
          <a:picLocks noChangeAspect="1"/>
        </xdr:cNvPicPr>
      </xdr:nvPicPr>
      <xdr:blipFill>
        <a:blip xmlns:r="http://schemas.openxmlformats.org/officeDocument/2006/relationships" r:embed="rId13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1607</xdr:row>
      <xdr:rowOff>0</xdr:rowOff>
    </xdr:from>
    <xdr:to>
      <xdr:col>4</xdr:col>
      <xdr:colOff>0</xdr:colOff>
      <xdr:row>1608</xdr:row>
      <xdr:rowOff>0</xdr:rowOff>
    </xdr:to>
    <xdr:pic>
      <xdr:nvPicPr>
        <xdr:cNvPr id="1428" name="Имя " descr="Descr "/>
        <xdr:cNvPicPr>
          <a:picLocks noChangeAspect="1"/>
        </xdr:cNvPicPr>
      </xdr:nvPicPr>
      <xdr:blipFill>
        <a:blip xmlns:r="http://schemas.openxmlformats.org/officeDocument/2006/relationships" r:embed="rId13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1608</xdr:row>
      <xdr:rowOff>0</xdr:rowOff>
    </xdr:from>
    <xdr:to>
      <xdr:col>4</xdr:col>
      <xdr:colOff>0</xdr:colOff>
      <xdr:row>1609</xdr:row>
      <xdr:rowOff>0</xdr:rowOff>
    </xdr:to>
    <xdr:pic>
      <xdr:nvPicPr>
        <xdr:cNvPr id="1429" name="Имя " descr="Descr "/>
        <xdr:cNvPicPr>
          <a:picLocks noChangeAspect="1"/>
        </xdr:cNvPicPr>
      </xdr:nvPicPr>
      <xdr:blipFill>
        <a:blip xmlns:r="http://schemas.openxmlformats.org/officeDocument/2006/relationships" r:embed="rId13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1609</xdr:row>
      <xdr:rowOff>0</xdr:rowOff>
    </xdr:from>
    <xdr:to>
      <xdr:col>4</xdr:col>
      <xdr:colOff>0</xdr:colOff>
      <xdr:row>1610</xdr:row>
      <xdr:rowOff>0</xdr:rowOff>
    </xdr:to>
    <xdr:pic>
      <xdr:nvPicPr>
        <xdr:cNvPr id="1430" name="Имя " descr="Descr "/>
        <xdr:cNvPicPr>
          <a:picLocks noChangeAspect="1"/>
        </xdr:cNvPicPr>
      </xdr:nvPicPr>
      <xdr:blipFill>
        <a:blip xmlns:r="http://schemas.openxmlformats.org/officeDocument/2006/relationships" r:embed="rId13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1610</xdr:row>
      <xdr:rowOff>0</xdr:rowOff>
    </xdr:from>
    <xdr:to>
      <xdr:col>4</xdr:col>
      <xdr:colOff>0</xdr:colOff>
      <xdr:row>1611</xdr:row>
      <xdr:rowOff>0</xdr:rowOff>
    </xdr:to>
    <xdr:pic>
      <xdr:nvPicPr>
        <xdr:cNvPr id="1431" name="Имя " descr="Descr "/>
        <xdr:cNvPicPr>
          <a:picLocks noChangeAspect="1"/>
        </xdr:cNvPicPr>
      </xdr:nvPicPr>
      <xdr:blipFill>
        <a:blip xmlns:r="http://schemas.openxmlformats.org/officeDocument/2006/relationships" r:embed="rId13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1611</xdr:row>
      <xdr:rowOff>0</xdr:rowOff>
    </xdr:from>
    <xdr:to>
      <xdr:col>4</xdr:col>
      <xdr:colOff>0</xdr:colOff>
      <xdr:row>1612</xdr:row>
      <xdr:rowOff>0</xdr:rowOff>
    </xdr:to>
    <xdr:pic>
      <xdr:nvPicPr>
        <xdr:cNvPr id="1432" name="Имя " descr="Descr "/>
        <xdr:cNvPicPr>
          <a:picLocks noChangeAspect="1"/>
        </xdr:cNvPicPr>
      </xdr:nvPicPr>
      <xdr:blipFill>
        <a:blip xmlns:r="http://schemas.openxmlformats.org/officeDocument/2006/relationships" r:embed="rId13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1612</xdr:row>
      <xdr:rowOff>0</xdr:rowOff>
    </xdr:from>
    <xdr:to>
      <xdr:col>4</xdr:col>
      <xdr:colOff>0</xdr:colOff>
      <xdr:row>1613</xdr:row>
      <xdr:rowOff>0</xdr:rowOff>
    </xdr:to>
    <xdr:pic>
      <xdr:nvPicPr>
        <xdr:cNvPr id="1433" name="Имя " descr="Descr "/>
        <xdr:cNvPicPr>
          <a:picLocks noChangeAspect="1"/>
        </xdr:cNvPicPr>
      </xdr:nvPicPr>
      <xdr:blipFill>
        <a:blip xmlns:r="http://schemas.openxmlformats.org/officeDocument/2006/relationships" r:embed="rId13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1613</xdr:row>
      <xdr:rowOff>0</xdr:rowOff>
    </xdr:from>
    <xdr:to>
      <xdr:col>4</xdr:col>
      <xdr:colOff>0</xdr:colOff>
      <xdr:row>1614</xdr:row>
      <xdr:rowOff>0</xdr:rowOff>
    </xdr:to>
    <xdr:pic>
      <xdr:nvPicPr>
        <xdr:cNvPr id="1434" name="Имя " descr="Descr "/>
        <xdr:cNvPicPr>
          <a:picLocks noChangeAspect="1"/>
        </xdr:cNvPicPr>
      </xdr:nvPicPr>
      <xdr:blipFill>
        <a:blip xmlns:r="http://schemas.openxmlformats.org/officeDocument/2006/relationships" r:embed="rId13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1614</xdr:row>
      <xdr:rowOff>0</xdr:rowOff>
    </xdr:from>
    <xdr:to>
      <xdr:col>4</xdr:col>
      <xdr:colOff>0</xdr:colOff>
      <xdr:row>1615</xdr:row>
      <xdr:rowOff>0</xdr:rowOff>
    </xdr:to>
    <xdr:pic>
      <xdr:nvPicPr>
        <xdr:cNvPr id="1435" name="Имя " descr="Descr "/>
        <xdr:cNvPicPr>
          <a:picLocks noChangeAspect="1"/>
        </xdr:cNvPicPr>
      </xdr:nvPicPr>
      <xdr:blipFill>
        <a:blip xmlns:r="http://schemas.openxmlformats.org/officeDocument/2006/relationships" r:embed="rId13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1615</xdr:row>
      <xdr:rowOff>0</xdr:rowOff>
    </xdr:from>
    <xdr:to>
      <xdr:col>4</xdr:col>
      <xdr:colOff>0</xdr:colOff>
      <xdr:row>1616</xdr:row>
      <xdr:rowOff>0</xdr:rowOff>
    </xdr:to>
    <xdr:pic>
      <xdr:nvPicPr>
        <xdr:cNvPr id="1436" name="Имя " descr="Descr "/>
        <xdr:cNvPicPr>
          <a:picLocks noChangeAspect="1"/>
        </xdr:cNvPicPr>
      </xdr:nvPicPr>
      <xdr:blipFill>
        <a:blip xmlns:r="http://schemas.openxmlformats.org/officeDocument/2006/relationships" r:embed="rId13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1616</xdr:row>
      <xdr:rowOff>0</xdr:rowOff>
    </xdr:from>
    <xdr:to>
      <xdr:col>4</xdr:col>
      <xdr:colOff>0</xdr:colOff>
      <xdr:row>1617</xdr:row>
      <xdr:rowOff>0</xdr:rowOff>
    </xdr:to>
    <xdr:pic>
      <xdr:nvPicPr>
        <xdr:cNvPr id="1437" name="Имя " descr="Descr "/>
        <xdr:cNvPicPr>
          <a:picLocks noChangeAspect="1"/>
        </xdr:cNvPicPr>
      </xdr:nvPicPr>
      <xdr:blipFill>
        <a:blip xmlns:r="http://schemas.openxmlformats.org/officeDocument/2006/relationships" r:embed="rId13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1617</xdr:row>
      <xdr:rowOff>0</xdr:rowOff>
    </xdr:from>
    <xdr:to>
      <xdr:col>4</xdr:col>
      <xdr:colOff>0</xdr:colOff>
      <xdr:row>1618</xdr:row>
      <xdr:rowOff>0</xdr:rowOff>
    </xdr:to>
    <xdr:pic>
      <xdr:nvPicPr>
        <xdr:cNvPr id="1438" name="Имя " descr="Descr "/>
        <xdr:cNvPicPr>
          <a:picLocks noChangeAspect="1"/>
        </xdr:cNvPicPr>
      </xdr:nvPicPr>
      <xdr:blipFill>
        <a:blip xmlns:r="http://schemas.openxmlformats.org/officeDocument/2006/relationships" r:embed="rId13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1618</xdr:row>
      <xdr:rowOff>0</xdr:rowOff>
    </xdr:from>
    <xdr:to>
      <xdr:col>4</xdr:col>
      <xdr:colOff>0</xdr:colOff>
      <xdr:row>1619</xdr:row>
      <xdr:rowOff>0</xdr:rowOff>
    </xdr:to>
    <xdr:pic>
      <xdr:nvPicPr>
        <xdr:cNvPr id="1439" name="Имя " descr="Descr "/>
        <xdr:cNvPicPr>
          <a:picLocks noChangeAspect="1"/>
        </xdr:cNvPicPr>
      </xdr:nvPicPr>
      <xdr:blipFill>
        <a:blip xmlns:r="http://schemas.openxmlformats.org/officeDocument/2006/relationships" r:embed="rId13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1619</xdr:row>
      <xdr:rowOff>0</xdr:rowOff>
    </xdr:from>
    <xdr:to>
      <xdr:col>4</xdr:col>
      <xdr:colOff>0</xdr:colOff>
      <xdr:row>1620</xdr:row>
      <xdr:rowOff>0</xdr:rowOff>
    </xdr:to>
    <xdr:pic>
      <xdr:nvPicPr>
        <xdr:cNvPr id="1440" name="Имя " descr="Descr "/>
        <xdr:cNvPicPr>
          <a:picLocks noChangeAspect="1"/>
        </xdr:cNvPicPr>
      </xdr:nvPicPr>
      <xdr:blipFill>
        <a:blip xmlns:r="http://schemas.openxmlformats.org/officeDocument/2006/relationships" r:embed="rId14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1620</xdr:row>
      <xdr:rowOff>0</xdr:rowOff>
    </xdr:from>
    <xdr:to>
      <xdr:col>4</xdr:col>
      <xdr:colOff>0</xdr:colOff>
      <xdr:row>1621</xdr:row>
      <xdr:rowOff>0</xdr:rowOff>
    </xdr:to>
    <xdr:pic>
      <xdr:nvPicPr>
        <xdr:cNvPr id="1441" name="Имя " descr="Descr "/>
        <xdr:cNvPicPr>
          <a:picLocks noChangeAspect="1"/>
        </xdr:cNvPicPr>
      </xdr:nvPicPr>
      <xdr:blipFill>
        <a:blip xmlns:r="http://schemas.openxmlformats.org/officeDocument/2006/relationships" r:embed="rId14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1621</xdr:row>
      <xdr:rowOff>0</xdr:rowOff>
    </xdr:from>
    <xdr:to>
      <xdr:col>4</xdr:col>
      <xdr:colOff>0</xdr:colOff>
      <xdr:row>1622</xdr:row>
      <xdr:rowOff>0</xdr:rowOff>
    </xdr:to>
    <xdr:pic>
      <xdr:nvPicPr>
        <xdr:cNvPr id="1442" name="Имя " descr="Descr "/>
        <xdr:cNvPicPr>
          <a:picLocks noChangeAspect="1"/>
        </xdr:cNvPicPr>
      </xdr:nvPicPr>
      <xdr:blipFill>
        <a:blip xmlns:r="http://schemas.openxmlformats.org/officeDocument/2006/relationships" r:embed="rId14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1622</xdr:row>
      <xdr:rowOff>0</xdr:rowOff>
    </xdr:from>
    <xdr:to>
      <xdr:col>4</xdr:col>
      <xdr:colOff>0</xdr:colOff>
      <xdr:row>1623</xdr:row>
      <xdr:rowOff>0</xdr:rowOff>
    </xdr:to>
    <xdr:pic>
      <xdr:nvPicPr>
        <xdr:cNvPr id="1443" name="Имя " descr="Descr "/>
        <xdr:cNvPicPr>
          <a:picLocks noChangeAspect="1"/>
        </xdr:cNvPicPr>
      </xdr:nvPicPr>
      <xdr:blipFill>
        <a:blip xmlns:r="http://schemas.openxmlformats.org/officeDocument/2006/relationships" r:embed="rId14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1623</xdr:row>
      <xdr:rowOff>0</xdr:rowOff>
    </xdr:from>
    <xdr:to>
      <xdr:col>4</xdr:col>
      <xdr:colOff>0</xdr:colOff>
      <xdr:row>1624</xdr:row>
      <xdr:rowOff>0</xdr:rowOff>
    </xdr:to>
    <xdr:pic>
      <xdr:nvPicPr>
        <xdr:cNvPr id="1444" name="Имя " descr="Descr "/>
        <xdr:cNvPicPr>
          <a:picLocks noChangeAspect="1"/>
        </xdr:cNvPicPr>
      </xdr:nvPicPr>
      <xdr:blipFill>
        <a:blip xmlns:r="http://schemas.openxmlformats.org/officeDocument/2006/relationships" r:embed="rId14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1624</xdr:row>
      <xdr:rowOff>0</xdr:rowOff>
    </xdr:from>
    <xdr:to>
      <xdr:col>4</xdr:col>
      <xdr:colOff>0</xdr:colOff>
      <xdr:row>1625</xdr:row>
      <xdr:rowOff>0</xdr:rowOff>
    </xdr:to>
    <xdr:pic>
      <xdr:nvPicPr>
        <xdr:cNvPr id="1445" name="Имя " descr="Descr "/>
        <xdr:cNvPicPr>
          <a:picLocks noChangeAspect="1"/>
        </xdr:cNvPicPr>
      </xdr:nvPicPr>
      <xdr:blipFill>
        <a:blip xmlns:r="http://schemas.openxmlformats.org/officeDocument/2006/relationships" r:embed="rId14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1625</xdr:row>
      <xdr:rowOff>0</xdr:rowOff>
    </xdr:from>
    <xdr:to>
      <xdr:col>4</xdr:col>
      <xdr:colOff>0</xdr:colOff>
      <xdr:row>1626</xdr:row>
      <xdr:rowOff>0</xdr:rowOff>
    </xdr:to>
    <xdr:pic>
      <xdr:nvPicPr>
        <xdr:cNvPr id="1446" name="Имя " descr="Descr "/>
        <xdr:cNvPicPr>
          <a:picLocks noChangeAspect="1"/>
        </xdr:cNvPicPr>
      </xdr:nvPicPr>
      <xdr:blipFill>
        <a:blip xmlns:r="http://schemas.openxmlformats.org/officeDocument/2006/relationships" r:embed="rId14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1626</xdr:row>
      <xdr:rowOff>0</xdr:rowOff>
    </xdr:from>
    <xdr:to>
      <xdr:col>4</xdr:col>
      <xdr:colOff>0</xdr:colOff>
      <xdr:row>1627</xdr:row>
      <xdr:rowOff>0</xdr:rowOff>
    </xdr:to>
    <xdr:pic>
      <xdr:nvPicPr>
        <xdr:cNvPr id="1447" name="Имя " descr="Descr "/>
        <xdr:cNvPicPr>
          <a:picLocks noChangeAspect="1"/>
        </xdr:cNvPicPr>
      </xdr:nvPicPr>
      <xdr:blipFill>
        <a:blip xmlns:r="http://schemas.openxmlformats.org/officeDocument/2006/relationships" r:embed="rId14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1627</xdr:row>
      <xdr:rowOff>0</xdr:rowOff>
    </xdr:from>
    <xdr:to>
      <xdr:col>4</xdr:col>
      <xdr:colOff>0</xdr:colOff>
      <xdr:row>1628</xdr:row>
      <xdr:rowOff>0</xdr:rowOff>
    </xdr:to>
    <xdr:pic>
      <xdr:nvPicPr>
        <xdr:cNvPr id="1448" name="Имя " descr="Descr "/>
        <xdr:cNvPicPr>
          <a:picLocks noChangeAspect="1"/>
        </xdr:cNvPicPr>
      </xdr:nvPicPr>
      <xdr:blipFill>
        <a:blip xmlns:r="http://schemas.openxmlformats.org/officeDocument/2006/relationships" r:embed="rId14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1628</xdr:row>
      <xdr:rowOff>0</xdr:rowOff>
    </xdr:from>
    <xdr:to>
      <xdr:col>4</xdr:col>
      <xdr:colOff>0</xdr:colOff>
      <xdr:row>1629</xdr:row>
      <xdr:rowOff>0</xdr:rowOff>
    </xdr:to>
    <xdr:pic>
      <xdr:nvPicPr>
        <xdr:cNvPr id="1449" name="Имя " descr="Descr "/>
        <xdr:cNvPicPr>
          <a:picLocks noChangeAspect="1"/>
        </xdr:cNvPicPr>
      </xdr:nvPicPr>
      <xdr:blipFill>
        <a:blip xmlns:r="http://schemas.openxmlformats.org/officeDocument/2006/relationships" r:embed="rId14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1629</xdr:row>
      <xdr:rowOff>0</xdr:rowOff>
    </xdr:from>
    <xdr:to>
      <xdr:col>4</xdr:col>
      <xdr:colOff>0</xdr:colOff>
      <xdr:row>1630</xdr:row>
      <xdr:rowOff>0</xdr:rowOff>
    </xdr:to>
    <xdr:pic>
      <xdr:nvPicPr>
        <xdr:cNvPr id="1450" name="Имя " descr="Descr "/>
        <xdr:cNvPicPr>
          <a:picLocks noChangeAspect="1"/>
        </xdr:cNvPicPr>
      </xdr:nvPicPr>
      <xdr:blipFill>
        <a:blip xmlns:r="http://schemas.openxmlformats.org/officeDocument/2006/relationships" r:embed="rId14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1630</xdr:row>
      <xdr:rowOff>0</xdr:rowOff>
    </xdr:from>
    <xdr:to>
      <xdr:col>4</xdr:col>
      <xdr:colOff>0</xdr:colOff>
      <xdr:row>1631</xdr:row>
      <xdr:rowOff>0</xdr:rowOff>
    </xdr:to>
    <xdr:pic>
      <xdr:nvPicPr>
        <xdr:cNvPr id="1451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1631</xdr:row>
      <xdr:rowOff>0</xdr:rowOff>
    </xdr:from>
    <xdr:to>
      <xdr:col>4</xdr:col>
      <xdr:colOff>0</xdr:colOff>
      <xdr:row>1632</xdr:row>
      <xdr:rowOff>0</xdr:rowOff>
    </xdr:to>
    <xdr:pic>
      <xdr:nvPicPr>
        <xdr:cNvPr id="1452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1632</xdr:row>
      <xdr:rowOff>0</xdr:rowOff>
    </xdr:from>
    <xdr:to>
      <xdr:col>4</xdr:col>
      <xdr:colOff>0</xdr:colOff>
      <xdr:row>1633</xdr:row>
      <xdr:rowOff>0</xdr:rowOff>
    </xdr:to>
    <xdr:pic>
      <xdr:nvPicPr>
        <xdr:cNvPr id="1453" name="Имя " descr="Descr "/>
        <xdr:cNvPicPr>
          <a:picLocks noChangeAspect="1"/>
        </xdr:cNvPicPr>
      </xdr:nvPicPr>
      <xdr:blipFill>
        <a:blip xmlns:r="http://schemas.openxmlformats.org/officeDocument/2006/relationships" r:embed="rId14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1633</xdr:row>
      <xdr:rowOff>0</xdr:rowOff>
    </xdr:from>
    <xdr:to>
      <xdr:col>4</xdr:col>
      <xdr:colOff>0</xdr:colOff>
      <xdr:row>1634</xdr:row>
      <xdr:rowOff>0</xdr:rowOff>
    </xdr:to>
    <xdr:pic>
      <xdr:nvPicPr>
        <xdr:cNvPr id="1454" name="Имя " descr="Descr "/>
        <xdr:cNvPicPr>
          <a:picLocks noChangeAspect="1"/>
        </xdr:cNvPicPr>
      </xdr:nvPicPr>
      <xdr:blipFill>
        <a:blip xmlns:r="http://schemas.openxmlformats.org/officeDocument/2006/relationships" r:embed="rId14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1634</xdr:row>
      <xdr:rowOff>0</xdr:rowOff>
    </xdr:from>
    <xdr:to>
      <xdr:col>4</xdr:col>
      <xdr:colOff>0</xdr:colOff>
      <xdr:row>1635</xdr:row>
      <xdr:rowOff>0</xdr:rowOff>
    </xdr:to>
    <xdr:pic>
      <xdr:nvPicPr>
        <xdr:cNvPr id="1455" name="Имя " descr="Descr "/>
        <xdr:cNvPicPr>
          <a:picLocks noChangeAspect="1"/>
        </xdr:cNvPicPr>
      </xdr:nvPicPr>
      <xdr:blipFill>
        <a:blip xmlns:r="http://schemas.openxmlformats.org/officeDocument/2006/relationships" r:embed="rId14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1635</xdr:row>
      <xdr:rowOff>0</xdr:rowOff>
    </xdr:from>
    <xdr:to>
      <xdr:col>4</xdr:col>
      <xdr:colOff>0</xdr:colOff>
      <xdr:row>1636</xdr:row>
      <xdr:rowOff>0</xdr:rowOff>
    </xdr:to>
    <xdr:pic>
      <xdr:nvPicPr>
        <xdr:cNvPr id="1456" name="Имя " descr="Descr "/>
        <xdr:cNvPicPr>
          <a:picLocks noChangeAspect="1"/>
        </xdr:cNvPicPr>
      </xdr:nvPicPr>
      <xdr:blipFill>
        <a:blip xmlns:r="http://schemas.openxmlformats.org/officeDocument/2006/relationships" r:embed="rId14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1636</xdr:row>
      <xdr:rowOff>0</xdr:rowOff>
    </xdr:from>
    <xdr:to>
      <xdr:col>4</xdr:col>
      <xdr:colOff>0</xdr:colOff>
      <xdr:row>1637</xdr:row>
      <xdr:rowOff>0</xdr:rowOff>
    </xdr:to>
    <xdr:pic>
      <xdr:nvPicPr>
        <xdr:cNvPr id="1457" name="Имя " descr="Descr "/>
        <xdr:cNvPicPr>
          <a:picLocks noChangeAspect="1"/>
        </xdr:cNvPicPr>
      </xdr:nvPicPr>
      <xdr:blipFill>
        <a:blip xmlns:r="http://schemas.openxmlformats.org/officeDocument/2006/relationships" r:embed="rId14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1637</xdr:row>
      <xdr:rowOff>0</xdr:rowOff>
    </xdr:from>
    <xdr:to>
      <xdr:col>4</xdr:col>
      <xdr:colOff>0</xdr:colOff>
      <xdr:row>1638</xdr:row>
      <xdr:rowOff>0</xdr:rowOff>
    </xdr:to>
    <xdr:pic>
      <xdr:nvPicPr>
        <xdr:cNvPr id="1458" name="Имя " descr="Descr "/>
        <xdr:cNvPicPr>
          <a:picLocks noChangeAspect="1"/>
        </xdr:cNvPicPr>
      </xdr:nvPicPr>
      <xdr:blipFill>
        <a:blip xmlns:r="http://schemas.openxmlformats.org/officeDocument/2006/relationships" r:embed="rId14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1638</xdr:row>
      <xdr:rowOff>0</xdr:rowOff>
    </xdr:from>
    <xdr:to>
      <xdr:col>4</xdr:col>
      <xdr:colOff>0</xdr:colOff>
      <xdr:row>1639</xdr:row>
      <xdr:rowOff>0</xdr:rowOff>
    </xdr:to>
    <xdr:pic>
      <xdr:nvPicPr>
        <xdr:cNvPr id="1459" name="Имя " descr="Descr "/>
        <xdr:cNvPicPr>
          <a:picLocks noChangeAspect="1"/>
        </xdr:cNvPicPr>
      </xdr:nvPicPr>
      <xdr:blipFill>
        <a:blip xmlns:r="http://schemas.openxmlformats.org/officeDocument/2006/relationships" r:embed="rId14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1639</xdr:row>
      <xdr:rowOff>0</xdr:rowOff>
    </xdr:from>
    <xdr:to>
      <xdr:col>4</xdr:col>
      <xdr:colOff>0</xdr:colOff>
      <xdr:row>1640</xdr:row>
      <xdr:rowOff>0</xdr:rowOff>
    </xdr:to>
    <xdr:pic>
      <xdr:nvPicPr>
        <xdr:cNvPr id="1460" name="Имя " descr="Descr "/>
        <xdr:cNvPicPr>
          <a:picLocks noChangeAspect="1"/>
        </xdr:cNvPicPr>
      </xdr:nvPicPr>
      <xdr:blipFill>
        <a:blip xmlns:r="http://schemas.openxmlformats.org/officeDocument/2006/relationships" r:embed="rId14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1640</xdr:row>
      <xdr:rowOff>0</xdr:rowOff>
    </xdr:from>
    <xdr:to>
      <xdr:col>4</xdr:col>
      <xdr:colOff>0</xdr:colOff>
      <xdr:row>1641</xdr:row>
      <xdr:rowOff>0</xdr:rowOff>
    </xdr:to>
    <xdr:pic>
      <xdr:nvPicPr>
        <xdr:cNvPr id="1461" name="Имя " descr="Descr "/>
        <xdr:cNvPicPr>
          <a:picLocks noChangeAspect="1"/>
        </xdr:cNvPicPr>
      </xdr:nvPicPr>
      <xdr:blipFill>
        <a:blip xmlns:r="http://schemas.openxmlformats.org/officeDocument/2006/relationships" r:embed="rId14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1641</xdr:row>
      <xdr:rowOff>0</xdr:rowOff>
    </xdr:from>
    <xdr:to>
      <xdr:col>4</xdr:col>
      <xdr:colOff>0</xdr:colOff>
      <xdr:row>1642</xdr:row>
      <xdr:rowOff>0</xdr:rowOff>
    </xdr:to>
    <xdr:pic>
      <xdr:nvPicPr>
        <xdr:cNvPr id="1462" name="Имя " descr="Descr "/>
        <xdr:cNvPicPr>
          <a:picLocks noChangeAspect="1"/>
        </xdr:cNvPicPr>
      </xdr:nvPicPr>
      <xdr:blipFill>
        <a:blip xmlns:r="http://schemas.openxmlformats.org/officeDocument/2006/relationships" r:embed="rId14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1642</xdr:row>
      <xdr:rowOff>0</xdr:rowOff>
    </xdr:from>
    <xdr:to>
      <xdr:col>4</xdr:col>
      <xdr:colOff>0</xdr:colOff>
      <xdr:row>1643</xdr:row>
      <xdr:rowOff>0</xdr:rowOff>
    </xdr:to>
    <xdr:pic>
      <xdr:nvPicPr>
        <xdr:cNvPr id="1463" name="Имя " descr="Descr "/>
        <xdr:cNvPicPr>
          <a:picLocks noChangeAspect="1"/>
        </xdr:cNvPicPr>
      </xdr:nvPicPr>
      <xdr:blipFill>
        <a:blip xmlns:r="http://schemas.openxmlformats.org/officeDocument/2006/relationships" r:embed="rId14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1643</xdr:row>
      <xdr:rowOff>0</xdr:rowOff>
    </xdr:from>
    <xdr:to>
      <xdr:col>4</xdr:col>
      <xdr:colOff>0</xdr:colOff>
      <xdr:row>1644</xdr:row>
      <xdr:rowOff>0</xdr:rowOff>
    </xdr:to>
    <xdr:pic>
      <xdr:nvPicPr>
        <xdr:cNvPr id="1464" name="Имя " descr="Descr "/>
        <xdr:cNvPicPr>
          <a:picLocks noChangeAspect="1"/>
        </xdr:cNvPicPr>
      </xdr:nvPicPr>
      <xdr:blipFill>
        <a:blip xmlns:r="http://schemas.openxmlformats.org/officeDocument/2006/relationships" r:embed="rId14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1644</xdr:row>
      <xdr:rowOff>0</xdr:rowOff>
    </xdr:from>
    <xdr:to>
      <xdr:col>4</xdr:col>
      <xdr:colOff>0</xdr:colOff>
      <xdr:row>1645</xdr:row>
      <xdr:rowOff>0</xdr:rowOff>
    </xdr:to>
    <xdr:pic>
      <xdr:nvPicPr>
        <xdr:cNvPr id="1465" name="Имя " descr="Descr "/>
        <xdr:cNvPicPr>
          <a:picLocks noChangeAspect="1"/>
        </xdr:cNvPicPr>
      </xdr:nvPicPr>
      <xdr:blipFill>
        <a:blip xmlns:r="http://schemas.openxmlformats.org/officeDocument/2006/relationships" r:embed="rId14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1645</xdr:row>
      <xdr:rowOff>0</xdr:rowOff>
    </xdr:from>
    <xdr:to>
      <xdr:col>4</xdr:col>
      <xdr:colOff>0</xdr:colOff>
      <xdr:row>1646</xdr:row>
      <xdr:rowOff>0</xdr:rowOff>
    </xdr:to>
    <xdr:pic>
      <xdr:nvPicPr>
        <xdr:cNvPr id="1466" name="Имя " descr="Descr "/>
        <xdr:cNvPicPr>
          <a:picLocks noChangeAspect="1"/>
        </xdr:cNvPicPr>
      </xdr:nvPicPr>
      <xdr:blipFill>
        <a:blip xmlns:r="http://schemas.openxmlformats.org/officeDocument/2006/relationships" r:embed="rId14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1646</xdr:row>
      <xdr:rowOff>0</xdr:rowOff>
    </xdr:from>
    <xdr:to>
      <xdr:col>4</xdr:col>
      <xdr:colOff>0</xdr:colOff>
      <xdr:row>1647</xdr:row>
      <xdr:rowOff>0</xdr:rowOff>
    </xdr:to>
    <xdr:pic>
      <xdr:nvPicPr>
        <xdr:cNvPr id="1467" name="Имя " descr="Descr "/>
        <xdr:cNvPicPr>
          <a:picLocks noChangeAspect="1"/>
        </xdr:cNvPicPr>
      </xdr:nvPicPr>
      <xdr:blipFill>
        <a:blip xmlns:r="http://schemas.openxmlformats.org/officeDocument/2006/relationships" r:embed="rId14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1647</xdr:row>
      <xdr:rowOff>0</xdr:rowOff>
    </xdr:from>
    <xdr:to>
      <xdr:col>4</xdr:col>
      <xdr:colOff>0</xdr:colOff>
      <xdr:row>1648</xdr:row>
      <xdr:rowOff>0</xdr:rowOff>
    </xdr:to>
    <xdr:pic>
      <xdr:nvPicPr>
        <xdr:cNvPr id="1468" name="Имя " descr="Descr "/>
        <xdr:cNvPicPr>
          <a:picLocks noChangeAspect="1"/>
        </xdr:cNvPicPr>
      </xdr:nvPicPr>
      <xdr:blipFill>
        <a:blip xmlns:r="http://schemas.openxmlformats.org/officeDocument/2006/relationships" r:embed="rId14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1648</xdr:row>
      <xdr:rowOff>0</xdr:rowOff>
    </xdr:from>
    <xdr:to>
      <xdr:col>4</xdr:col>
      <xdr:colOff>0</xdr:colOff>
      <xdr:row>1649</xdr:row>
      <xdr:rowOff>0</xdr:rowOff>
    </xdr:to>
    <xdr:pic>
      <xdr:nvPicPr>
        <xdr:cNvPr id="1469" name="Имя " descr="Descr "/>
        <xdr:cNvPicPr>
          <a:picLocks noChangeAspect="1"/>
        </xdr:cNvPicPr>
      </xdr:nvPicPr>
      <xdr:blipFill>
        <a:blip xmlns:r="http://schemas.openxmlformats.org/officeDocument/2006/relationships" r:embed="rId14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1649</xdr:row>
      <xdr:rowOff>0</xdr:rowOff>
    </xdr:from>
    <xdr:to>
      <xdr:col>4</xdr:col>
      <xdr:colOff>0</xdr:colOff>
      <xdr:row>1650</xdr:row>
      <xdr:rowOff>0</xdr:rowOff>
    </xdr:to>
    <xdr:pic>
      <xdr:nvPicPr>
        <xdr:cNvPr id="1470" name="Имя " descr="Descr "/>
        <xdr:cNvPicPr>
          <a:picLocks noChangeAspect="1"/>
        </xdr:cNvPicPr>
      </xdr:nvPicPr>
      <xdr:blipFill>
        <a:blip xmlns:r="http://schemas.openxmlformats.org/officeDocument/2006/relationships" r:embed="rId14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1650</xdr:row>
      <xdr:rowOff>0</xdr:rowOff>
    </xdr:from>
    <xdr:to>
      <xdr:col>4</xdr:col>
      <xdr:colOff>0</xdr:colOff>
      <xdr:row>1651</xdr:row>
      <xdr:rowOff>0</xdr:rowOff>
    </xdr:to>
    <xdr:pic>
      <xdr:nvPicPr>
        <xdr:cNvPr id="1471" name="Имя " descr="Descr "/>
        <xdr:cNvPicPr>
          <a:picLocks noChangeAspect="1"/>
        </xdr:cNvPicPr>
      </xdr:nvPicPr>
      <xdr:blipFill>
        <a:blip xmlns:r="http://schemas.openxmlformats.org/officeDocument/2006/relationships" r:embed="rId14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1651</xdr:row>
      <xdr:rowOff>0</xdr:rowOff>
    </xdr:from>
    <xdr:to>
      <xdr:col>4</xdr:col>
      <xdr:colOff>0</xdr:colOff>
      <xdr:row>1652</xdr:row>
      <xdr:rowOff>0</xdr:rowOff>
    </xdr:to>
    <xdr:pic>
      <xdr:nvPicPr>
        <xdr:cNvPr id="1472" name="Имя " descr="Descr "/>
        <xdr:cNvPicPr>
          <a:picLocks noChangeAspect="1"/>
        </xdr:cNvPicPr>
      </xdr:nvPicPr>
      <xdr:blipFill>
        <a:blip xmlns:r="http://schemas.openxmlformats.org/officeDocument/2006/relationships" r:embed="rId14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1652</xdr:row>
      <xdr:rowOff>0</xdr:rowOff>
    </xdr:from>
    <xdr:to>
      <xdr:col>4</xdr:col>
      <xdr:colOff>0</xdr:colOff>
      <xdr:row>1653</xdr:row>
      <xdr:rowOff>0</xdr:rowOff>
    </xdr:to>
    <xdr:pic>
      <xdr:nvPicPr>
        <xdr:cNvPr id="1473" name="Имя " descr="Descr "/>
        <xdr:cNvPicPr>
          <a:picLocks noChangeAspect="1"/>
        </xdr:cNvPicPr>
      </xdr:nvPicPr>
      <xdr:blipFill>
        <a:blip xmlns:r="http://schemas.openxmlformats.org/officeDocument/2006/relationships" r:embed="rId14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1653</xdr:row>
      <xdr:rowOff>0</xdr:rowOff>
    </xdr:from>
    <xdr:to>
      <xdr:col>4</xdr:col>
      <xdr:colOff>0</xdr:colOff>
      <xdr:row>1654</xdr:row>
      <xdr:rowOff>0</xdr:rowOff>
    </xdr:to>
    <xdr:pic>
      <xdr:nvPicPr>
        <xdr:cNvPr id="1474" name="Имя " descr="Descr "/>
        <xdr:cNvPicPr>
          <a:picLocks noChangeAspect="1"/>
        </xdr:cNvPicPr>
      </xdr:nvPicPr>
      <xdr:blipFill>
        <a:blip xmlns:r="http://schemas.openxmlformats.org/officeDocument/2006/relationships" r:embed="rId14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1654</xdr:row>
      <xdr:rowOff>0</xdr:rowOff>
    </xdr:from>
    <xdr:to>
      <xdr:col>4</xdr:col>
      <xdr:colOff>0</xdr:colOff>
      <xdr:row>1655</xdr:row>
      <xdr:rowOff>0</xdr:rowOff>
    </xdr:to>
    <xdr:pic>
      <xdr:nvPicPr>
        <xdr:cNvPr id="1475" name="Имя " descr="Descr "/>
        <xdr:cNvPicPr>
          <a:picLocks noChangeAspect="1"/>
        </xdr:cNvPicPr>
      </xdr:nvPicPr>
      <xdr:blipFill>
        <a:blip xmlns:r="http://schemas.openxmlformats.org/officeDocument/2006/relationships" r:embed="rId14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1655</xdr:row>
      <xdr:rowOff>0</xdr:rowOff>
    </xdr:from>
    <xdr:to>
      <xdr:col>4</xdr:col>
      <xdr:colOff>0</xdr:colOff>
      <xdr:row>1656</xdr:row>
      <xdr:rowOff>0</xdr:rowOff>
    </xdr:to>
    <xdr:pic>
      <xdr:nvPicPr>
        <xdr:cNvPr id="1476" name="Имя " descr="Descr "/>
        <xdr:cNvPicPr>
          <a:picLocks noChangeAspect="1"/>
        </xdr:cNvPicPr>
      </xdr:nvPicPr>
      <xdr:blipFill>
        <a:blip xmlns:r="http://schemas.openxmlformats.org/officeDocument/2006/relationships" r:embed="rId14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1656</xdr:row>
      <xdr:rowOff>0</xdr:rowOff>
    </xdr:from>
    <xdr:to>
      <xdr:col>4</xdr:col>
      <xdr:colOff>0</xdr:colOff>
      <xdr:row>1657</xdr:row>
      <xdr:rowOff>0</xdr:rowOff>
    </xdr:to>
    <xdr:pic>
      <xdr:nvPicPr>
        <xdr:cNvPr id="1477" name="Имя " descr="Descr "/>
        <xdr:cNvPicPr>
          <a:picLocks noChangeAspect="1"/>
        </xdr:cNvPicPr>
      </xdr:nvPicPr>
      <xdr:blipFill>
        <a:blip xmlns:r="http://schemas.openxmlformats.org/officeDocument/2006/relationships" r:embed="rId14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1657</xdr:row>
      <xdr:rowOff>0</xdr:rowOff>
    </xdr:from>
    <xdr:to>
      <xdr:col>4</xdr:col>
      <xdr:colOff>0</xdr:colOff>
      <xdr:row>1658</xdr:row>
      <xdr:rowOff>0</xdr:rowOff>
    </xdr:to>
    <xdr:pic>
      <xdr:nvPicPr>
        <xdr:cNvPr id="1478" name="Имя " descr="Descr "/>
        <xdr:cNvPicPr>
          <a:picLocks noChangeAspect="1"/>
        </xdr:cNvPicPr>
      </xdr:nvPicPr>
      <xdr:blipFill>
        <a:blip xmlns:r="http://schemas.openxmlformats.org/officeDocument/2006/relationships" r:embed="rId14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1658</xdr:row>
      <xdr:rowOff>0</xdr:rowOff>
    </xdr:from>
    <xdr:to>
      <xdr:col>4</xdr:col>
      <xdr:colOff>0</xdr:colOff>
      <xdr:row>1659</xdr:row>
      <xdr:rowOff>0</xdr:rowOff>
    </xdr:to>
    <xdr:pic>
      <xdr:nvPicPr>
        <xdr:cNvPr id="1479" name="Имя " descr="Descr "/>
        <xdr:cNvPicPr>
          <a:picLocks noChangeAspect="1"/>
        </xdr:cNvPicPr>
      </xdr:nvPicPr>
      <xdr:blipFill>
        <a:blip xmlns:r="http://schemas.openxmlformats.org/officeDocument/2006/relationships" r:embed="rId14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1659</xdr:row>
      <xdr:rowOff>0</xdr:rowOff>
    </xdr:from>
    <xdr:to>
      <xdr:col>4</xdr:col>
      <xdr:colOff>0</xdr:colOff>
      <xdr:row>1660</xdr:row>
      <xdr:rowOff>0</xdr:rowOff>
    </xdr:to>
    <xdr:pic>
      <xdr:nvPicPr>
        <xdr:cNvPr id="1480" name="Имя " descr="Descr "/>
        <xdr:cNvPicPr>
          <a:picLocks noChangeAspect="1"/>
        </xdr:cNvPicPr>
      </xdr:nvPicPr>
      <xdr:blipFill>
        <a:blip xmlns:r="http://schemas.openxmlformats.org/officeDocument/2006/relationships" r:embed="rId14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1660</xdr:row>
      <xdr:rowOff>0</xdr:rowOff>
    </xdr:from>
    <xdr:to>
      <xdr:col>4</xdr:col>
      <xdr:colOff>0</xdr:colOff>
      <xdr:row>1661</xdr:row>
      <xdr:rowOff>0</xdr:rowOff>
    </xdr:to>
    <xdr:pic>
      <xdr:nvPicPr>
        <xdr:cNvPr id="1481" name="Имя " descr="Descr "/>
        <xdr:cNvPicPr>
          <a:picLocks noChangeAspect="1"/>
        </xdr:cNvPicPr>
      </xdr:nvPicPr>
      <xdr:blipFill>
        <a:blip xmlns:r="http://schemas.openxmlformats.org/officeDocument/2006/relationships" r:embed="rId14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1661</xdr:row>
      <xdr:rowOff>0</xdr:rowOff>
    </xdr:from>
    <xdr:to>
      <xdr:col>4</xdr:col>
      <xdr:colOff>0</xdr:colOff>
      <xdr:row>1662</xdr:row>
      <xdr:rowOff>0</xdr:rowOff>
    </xdr:to>
    <xdr:pic>
      <xdr:nvPicPr>
        <xdr:cNvPr id="1482" name="Имя " descr="Descr "/>
        <xdr:cNvPicPr>
          <a:picLocks noChangeAspect="1"/>
        </xdr:cNvPicPr>
      </xdr:nvPicPr>
      <xdr:blipFill>
        <a:blip xmlns:r="http://schemas.openxmlformats.org/officeDocument/2006/relationships" r:embed="rId14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1662</xdr:row>
      <xdr:rowOff>0</xdr:rowOff>
    </xdr:from>
    <xdr:to>
      <xdr:col>4</xdr:col>
      <xdr:colOff>0</xdr:colOff>
      <xdr:row>1663</xdr:row>
      <xdr:rowOff>0</xdr:rowOff>
    </xdr:to>
    <xdr:pic>
      <xdr:nvPicPr>
        <xdr:cNvPr id="1483" name="Имя " descr="Descr "/>
        <xdr:cNvPicPr>
          <a:picLocks noChangeAspect="1"/>
        </xdr:cNvPicPr>
      </xdr:nvPicPr>
      <xdr:blipFill>
        <a:blip xmlns:r="http://schemas.openxmlformats.org/officeDocument/2006/relationships" r:embed="rId14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1663</xdr:row>
      <xdr:rowOff>0</xdr:rowOff>
    </xdr:from>
    <xdr:to>
      <xdr:col>4</xdr:col>
      <xdr:colOff>0</xdr:colOff>
      <xdr:row>1664</xdr:row>
      <xdr:rowOff>0</xdr:rowOff>
    </xdr:to>
    <xdr:pic>
      <xdr:nvPicPr>
        <xdr:cNvPr id="1484" name="Имя " descr="Descr "/>
        <xdr:cNvPicPr>
          <a:picLocks noChangeAspect="1"/>
        </xdr:cNvPicPr>
      </xdr:nvPicPr>
      <xdr:blipFill>
        <a:blip xmlns:r="http://schemas.openxmlformats.org/officeDocument/2006/relationships" r:embed="rId14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1664</xdr:row>
      <xdr:rowOff>0</xdr:rowOff>
    </xdr:from>
    <xdr:to>
      <xdr:col>4</xdr:col>
      <xdr:colOff>0</xdr:colOff>
      <xdr:row>1665</xdr:row>
      <xdr:rowOff>0</xdr:rowOff>
    </xdr:to>
    <xdr:pic>
      <xdr:nvPicPr>
        <xdr:cNvPr id="1485" name="Имя " descr="Descr "/>
        <xdr:cNvPicPr>
          <a:picLocks noChangeAspect="1"/>
        </xdr:cNvPicPr>
      </xdr:nvPicPr>
      <xdr:blipFill>
        <a:blip xmlns:r="http://schemas.openxmlformats.org/officeDocument/2006/relationships" r:embed="rId14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1665</xdr:row>
      <xdr:rowOff>0</xdr:rowOff>
    </xdr:from>
    <xdr:to>
      <xdr:col>4</xdr:col>
      <xdr:colOff>0</xdr:colOff>
      <xdr:row>1666</xdr:row>
      <xdr:rowOff>0</xdr:rowOff>
    </xdr:to>
    <xdr:pic>
      <xdr:nvPicPr>
        <xdr:cNvPr id="1486" name="Имя " descr="Descr "/>
        <xdr:cNvPicPr>
          <a:picLocks noChangeAspect="1"/>
        </xdr:cNvPicPr>
      </xdr:nvPicPr>
      <xdr:blipFill>
        <a:blip xmlns:r="http://schemas.openxmlformats.org/officeDocument/2006/relationships" r:embed="rId14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1666</xdr:row>
      <xdr:rowOff>0</xdr:rowOff>
    </xdr:from>
    <xdr:to>
      <xdr:col>4</xdr:col>
      <xdr:colOff>0</xdr:colOff>
      <xdr:row>1667</xdr:row>
      <xdr:rowOff>0</xdr:rowOff>
    </xdr:to>
    <xdr:pic>
      <xdr:nvPicPr>
        <xdr:cNvPr id="1487" name="Имя " descr="Descr "/>
        <xdr:cNvPicPr>
          <a:picLocks noChangeAspect="1"/>
        </xdr:cNvPicPr>
      </xdr:nvPicPr>
      <xdr:blipFill>
        <a:blip xmlns:r="http://schemas.openxmlformats.org/officeDocument/2006/relationships" r:embed="rId14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1667</xdr:row>
      <xdr:rowOff>0</xdr:rowOff>
    </xdr:from>
    <xdr:to>
      <xdr:col>4</xdr:col>
      <xdr:colOff>0</xdr:colOff>
      <xdr:row>1668</xdr:row>
      <xdr:rowOff>0</xdr:rowOff>
    </xdr:to>
    <xdr:pic>
      <xdr:nvPicPr>
        <xdr:cNvPr id="1488" name="Имя " descr="Descr "/>
        <xdr:cNvPicPr>
          <a:picLocks noChangeAspect="1"/>
        </xdr:cNvPicPr>
      </xdr:nvPicPr>
      <xdr:blipFill>
        <a:blip xmlns:r="http://schemas.openxmlformats.org/officeDocument/2006/relationships" r:embed="rId14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1668</xdr:row>
      <xdr:rowOff>0</xdr:rowOff>
    </xdr:from>
    <xdr:to>
      <xdr:col>4</xdr:col>
      <xdr:colOff>0</xdr:colOff>
      <xdr:row>1669</xdr:row>
      <xdr:rowOff>0</xdr:rowOff>
    </xdr:to>
    <xdr:pic>
      <xdr:nvPicPr>
        <xdr:cNvPr id="1489" name="Имя " descr="Descr "/>
        <xdr:cNvPicPr>
          <a:picLocks noChangeAspect="1"/>
        </xdr:cNvPicPr>
      </xdr:nvPicPr>
      <xdr:blipFill>
        <a:blip xmlns:r="http://schemas.openxmlformats.org/officeDocument/2006/relationships" r:embed="rId14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1669</xdr:row>
      <xdr:rowOff>0</xdr:rowOff>
    </xdr:from>
    <xdr:to>
      <xdr:col>4</xdr:col>
      <xdr:colOff>0</xdr:colOff>
      <xdr:row>1670</xdr:row>
      <xdr:rowOff>0</xdr:rowOff>
    </xdr:to>
    <xdr:pic>
      <xdr:nvPicPr>
        <xdr:cNvPr id="1490" name="Имя " descr="Descr "/>
        <xdr:cNvPicPr>
          <a:picLocks noChangeAspect="1"/>
        </xdr:cNvPicPr>
      </xdr:nvPicPr>
      <xdr:blipFill>
        <a:blip xmlns:r="http://schemas.openxmlformats.org/officeDocument/2006/relationships" r:embed="rId14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1670</xdr:row>
      <xdr:rowOff>0</xdr:rowOff>
    </xdr:from>
    <xdr:to>
      <xdr:col>4</xdr:col>
      <xdr:colOff>0</xdr:colOff>
      <xdr:row>1671</xdr:row>
      <xdr:rowOff>0</xdr:rowOff>
    </xdr:to>
    <xdr:pic>
      <xdr:nvPicPr>
        <xdr:cNvPr id="1491" name="Имя " descr="Descr "/>
        <xdr:cNvPicPr>
          <a:picLocks noChangeAspect="1"/>
        </xdr:cNvPicPr>
      </xdr:nvPicPr>
      <xdr:blipFill>
        <a:blip xmlns:r="http://schemas.openxmlformats.org/officeDocument/2006/relationships" r:embed="rId14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1671</xdr:row>
      <xdr:rowOff>0</xdr:rowOff>
    </xdr:from>
    <xdr:to>
      <xdr:col>4</xdr:col>
      <xdr:colOff>0</xdr:colOff>
      <xdr:row>1672</xdr:row>
      <xdr:rowOff>0</xdr:rowOff>
    </xdr:to>
    <xdr:pic>
      <xdr:nvPicPr>
        <xdr:cNvPr id="1492" name="Имя " descr="Descr "/>
        <xdr:cNvPicPr>
          <a:picLocks noChangeAspect="1"/>
        </xdr:cNvPicPr>
      </xdr:nvPicPr>
      <xdr:blipFill>
        <a:blip xmlns:r="http://schemas.openxmlformats.org/officeDocument/2006/relationships" r:embed="rId14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1672</xdr:row>
      <xdr:rowOff>0</xdr:rowOff>
    </xdr:from>
    <xdr:to>
      <xdr:col>4</xdr:col>
      <xdr:colOff>0</xdr:colOff>
      <xdr:row>1673</xdr:row>
      <xdr:rowOff>0</xdr:rowOff>
    </xdr:to>
    <xdr:pic>
      <xdr:nvPicPr>
        <xdr:cNvPr id="1493" name="Имя " descr="Descr "/>
        <xdr:cNvPicPr>
          <a:picLocks noChangeAspect="1"/>
        </xdr:cNvPicPr>
      </xdr:nvPicPr>
      <xdr:blipFill>
        <a:blip xmlns:r="http://schemas.openxmlformats.org/officeDocument/2006/relationships" r:embed="rId14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1673</xdr:row>
      <xdr:rowOff>0</xdr:rowOff>
    </xdr:from>
    <xdr:to>
      <xdr:col>4</xdr:col>
      <xdr:colOff>0</xdr:colOff>
      <xdr:row>1674</xdr:row>
      <xdr:rowOff>0</xdr:rowOff>
    </xdr:to>
    <xdr:pic>
      <xdr:nvPicPr>
        <xdr:cNvPr id="1494" name="Имя " descr="Descr "/>
        <xdr:cNvPicPr>
          <a:picLocks noChangeAspect="1"/>
        </xdr:cNvPicPr>
      </xdr:nvPicPr>
      <xdr:blipFill>
        <a:blip xmlns:r="http://schemas.openxmlformats.org/officeDocument/2006/relationships" r:embed="rId14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1674</xdr:row>
      <xdr:rowOff>0</xdr:rowOff>
    </xdr:from>
    <xdr:to>
      <xdr:col>4</xdr:col>
      <xdr:colOff>0</xdr:colOff>
      <xdr:row>1675</xdr:row>
      <xdr:rowOff>0</xdr:rowOff>
    </xdr:to>
    <xdr:pic>
      <xdr:nvPicPr>
        <xdr:cNvPr id="1495" name="Имя " descr="Descr "/>
        <xdr:cNvPicPr>
          <a:picLocks noChangeAspect="1"/>
        </xdr:cNvPicPr>
      </xdr:nvPicPr>
      <xdr:blipFill>
        <a:blip xmlns:r="http://schemas.openxmlformats.org/officeDocument/2006/relationships" r:embed="rId14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1675</xdr:row>
      <xdr:rowOff>0</xdr:rowOff>
    </xdr:from>
    <xdr:to>
      <xdr:col>4</xdr:col>
      <xdr:colOff>0</xdr:colOff>
      <xdr:row>1676</xdr:row>
      <xdr:rowOff>0</xdr:rowOff>
    </xdr:to>
    <xdr:pic>
      <xdr:nvPicPr>
        <xdr:cNvPr id="1496" name="Имя " descr="Descr "/>
        <xdr:cNvPicPr>
          <a:picLocks noChangeAspect="1"/>
        </xdr:cNvPicPr>
      </xdr:nvPicPr>
      <xdr:blipFill>
        <a:blip xmlns:r="http://schemas.openxmlformats.org/officeDocument/2006/relationships" r:embed="rId14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1676</xdr:row>
      <xdr:rowOff>0</xdr:rowOff>
    </xdr:from>
    <xdr:to>
      <xdr:col>4</xdr:col>
      <xdr:colOff>0</xdr:colOff>
      <xdr:row>1677</xdr:row>
      <xdr:rowOff>0</xdr:rowOff>
    </xdr:to>
    <xdr:pic>
      <xdr:nvPicPr>
        <xdr:cNvPr id="1497" name="Имя " descr="Descr "/>
        <xdr:cNvPicPr>
          <a:picLocks noChangeAspect="1"/>
        </xdr:cNvPicPr>
      </xdr:nvPicPr>
      <xdr:blipFill>
        <a:blip xmlns:r="http://schemas.openxmlformats.org/officeDocument/2006/relationships" r:embed="rId14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1677</xdr:row>
      <xdr:rowOff>0</xdr:rowOff>
    </xdr:from>
    <xdr:to>
      <xdr:col>4</xdr:col>
      <xdr:colOff>0</xdr:colOff>
      <xdr:row>1678</xdr:row>
      <xdr:rowOff>0</xdr:rowOff>
    </xdr:to>
    <xdr:pic>
      <xdr:nvPicPr>
        <xdr:cNvPr id="1498" name="Имя " descr="Descr "/>
        <xdr:cNvPicPr>
          <a:picLocks noChangeAspect="1"/>
        </xdr:cNvPicPr>
      </xdr:nvPicPr>
      <xdr:blipFill>
        <a:blip xmlns:r="http://schemas.openxmlformats.org/officeDocument/2006/relationships" r:embed="rId14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1678</xdr:row>
      <xdr:rowOff>0</xdr:rowOff>
    </xdr:from>
    <xdr:to>
      <xdr:col>4</xdr:col>
      <xdr:colOff>0</xdr:colOff>
      <xdr:row>1679</xdr:row>
      <xdr:rowOff>0</xdr:rowOff>
    </xdr:to>
    <xdr:pic>
      <xdr:nvPicPr>
        <xdr:cNvPr id="1499" name="Имя " descr="Descr "/>
        <xdr:cNvPicPr>
          <a:picLocks noChangeAspect="1"/>
        </xdr:cNvPicPr>
      </xdr:nvPicPr>
      <xdr:blipFill>
        <a:blip xmlns:r="http://schemas.openxmlformats.org/officeDocument/2006/relationships" r:embed="rId14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1679</xdr:row>
      <xdr:rowOff>0</xdr:rowOff>
    </xdr:from>
    <xdr:to>
      <xdr:col>4</xdr:col>
      <xdr:colOff>0</xdr:colOff>
      <xdr:row>1680</xdr:row>
      <xdr:rowOff>0</xdr:rowOff>
    </xdr:to>
    <xdr:pic>
      <xdr:nvPicPr>
        <xdr:cNvPr id="1500" name="Имя " descr="Descr "/>
        <xdr:cNvPicPr>
          <a:picLocks noChangeAspect="1"/>
        </xdr:cNvPicPr>
      </xdr:nvPicPr>
      <xdr:blipFill>
        <a:blip xmlns:r="http://schemas.openxmlformats.org/officeDocument/2006/relationships" r:embed="rId14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1680</xdr:row>
      <xdr:rowOff>0</xdr:rowOff>
    </xdr:from>
    <xdr:to>
      <xdr:col>4</xdr:col>
      <xdr:colOff>0</xdr:colOff>
      <xdr:row>1681</xdr:row>
      <xdr:rowOff>0</xdr:rowOff>
    </xdr:to>
    <xdr:pic>
      <xdr:nvPicPr>
        <xdr:cNvPr id="1501" name="Имя " descr="Descr "/>
        <xdr:cNvPicPr>
          <a:picLocks noChangeAspect="1"/>
        </xdr:cNvPicPr>
      </xdr:nvPicPr>
      <xdr:blipFill>
        <a:blip xmlns:r="http://schemas.openxmlformats.org/officeDocument/2006/relationships" r:embed="rId14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1681</xdr:row>
      <xdr:rowOff>0</xdr:rowOff>
    </xdr:from>
    <xdr:to>
      <xdr:col>4</xdr:col>
      <xdr:colOff>0</xdr:colOff>
      <xdr:row>1682</xdr:row>
      <xdr:rowOff>0</xdr:rowOff>
    </xdr:to>
    <xdr:pic>
      <xdr:nvPicPr>
        <xdr:cNvPr id="1502" name="Имя " descr="Descr "/>
        <xdr:cNvPicPr>
          <a:picLocks noChangeAspect="1"/>
        </xdr:cNvPicPr>
      </xdr:nvPicPr>
      <xdr:blipFill>
        <a:blip xmlns:r="http://schemas.openxmlformats.org/officeDocument/2006/relationships" r:embed="rId14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1682</xdr:row>
      <xdr:rowOff>0</xdr:rowOff>
    </xdr:from>
    <xdr:to>
      <xdr:col>4</xdr:col>
      <xdr:colOff>0</xdr:colOff>
      <xdr:row>1683</xdr:row>
      <xdr:rowOff>0</xdr:rowOff>
    </xdr:to>
    <xdr:pic>
      <xdr:nvPicPr>
        <xdr:cNvPr id="1503" name="Имя " descr="Descr "/>
        <xdr:cNvPicPr>
          <a:picLocks noChangeAspect="1"/>
        </xdr:cNvPicPr>
      </xdr:nvPicPr>
      <xdr:blipFill>
        <a:blip xmlns:r="http://schemas.openxmlformats.org/officeDocument/2006/relationships" r:embed="rId14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1683</xdr:row>
      <xdr:rowOff>0</xdr:rowOff>
    </xdr:from>
    <xdr:to>
      <xdr:col>4</xdr:col>
      <xdr:colOff>0</xdr:colOff>
      <xdr:row>1684</xdr:row>
      <xdr:rowOff>0</xdr:rowOff>
    </xdr:to>
    <xdr:pic>
      <xdr:nvPicPr>
        <xdr:cNvPr id="1504" name="Имя " descr="Descr "/>
        <xdr:cNvPicPr>
          <a:picLocks noChangeAspect="1"/>
        </xdr:cNvPicPr>
      </xdr:nvPicPr>
      <xdr:blipFill>
        <a:blip xmlns:r="http://schemas.openxmlformats.org/officeDocument/2006/relationships" r:embed="rId14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1686</xdr:row>
      <xdr:rowOff>0</xdr:rowOff>
    </xdr:from>
    <xdr:to>
      <xdr:col>4</xdr:col>
      <xdr:colOff>0</xdr:colOff>
      <xdr:row>1687</xdr:row>
      <xdr:rowOff>0</xdr:rowOff>
    </xdr:to>
    <xdr:pic>
      <xdr:nvPicPr>
        <xdr:cNvPr id="1505" name="Имя " descr="Descr "/>
        <xdr:cNvPicPr>
          <a:picLocks noChangeAspect="1"/>
        </xdr:cNvPicPr>
      </xdr:nvPicPr>
      <xdr:blipFill>
        <a:blip xmlns:r="http://schemas.openxmlformats.org/officeDocument/2006/relationships" r:embed="rId14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1687</xdr:row>
      <xdr:rowOff>0</xdr:rowOff>
    </xdr:from>
    <xdr:to>
      <xdr:col>4</xdr:col>
      <xdr:colOff>0</xdr:colOff>
      <xdr:row>1688</xdr:row>
      <xdr:rowOff>0</xdr:rowOff>
    </xdr:to>
    <xdr:pic>
      <xdr:nvPicPr>
        <xdr:cNvPr id="1506" name="Имя " descr="Descr "/>
        <xdr:cNvPicPr>
          <a:picLocks noChangeAspect="1"/>
        </xdr:cNvPicPr>
      </xdr:nvPicPr>
      <xdr:blipFill>
        <a:blip xmlns:r="http://schemas.openxmlformats.org/officeDocument/2006/relationships" r:embed="rId14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1688</xdr:row>
      <xdr:rowOff>0</xdr:rowOff>
    </xdr:from>
    <xdr:to>
      <xdr:col>4</xdr:col>
      <xdr:colOff>0</xdr:colOff>
      <xdr:row>1689</xdr:row>
      <xdr:rowOff>0</xdr:rowOff>
    </xdr:to>
    <xdr:pic>
      <xdr:nvPicPr>
        <xdr:cNvPr id="1507" name="Имя " descr="Descr "/>
        <xdr:cNvPicPr>
          <a:picLocks noChangeAspect="1"/>
        </xdr:cNvPicPr>
      </xdr:nvPicPr>
      <xdr:blipFill>
        <a:blip xmlns:r="http://schemas.openxmlformats.org/officeDocument/2006/relationships" r:embed="rId14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1690</xdr:row>
      <xdr:rowOff>0</xdr:rowOff>
    </xdr:from>
    <xdr:to>
      <xdr:col>4</xdr:col>
      <xdr:colOff>0</xdr:colOff>
      <xdr:row>1691</xdr:row>
      <xdr:rowOff>0</xdr:rowOff>
    </xdr:to>
    <xdr:pic>
      <xdr:nvPicPr>
        <xdr:cNvPr id="1508" name="Имя " descr="Descr "/>
        <xdr:cNvPicPr>
          <a:picLocks noChangeAspect="1"/>
        </xdr:cNvPicPr>
      </xdr:nvPicPr>
      <xdr:blipFill>
        <a:blip xmlns:r="http://schemas.openxmlformats.org/officeDocument/2006/relationships" r:embed="rId14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1692</xdr:row>
      <xdr:rowOff>0</xdr:rowOff>
    </xdr:from>
    <xdr:to>
      <xdr:col>4</xdr:col>
      <xdr:colOff>0</xdr:colOff>
      <xdr:row>1693</xdr:row>
      <xdr:rowOff>0</xdr:rowOff>
    </xdr:to>
    <xdr:pic>
      <xdr:nvPicPr>
        <xdr:cNvPr id="1509" name="Имя " descr="Descr "/>
        <xdr:cNvPicPr>
          <a:picLocks noChangeAspect="1"/>
        </xdr:cNvPicPr>
      </xdr:nvPicPr>
      <xdr:blipFill>
        <a:blip xmlns:r="http://schemas.openxmlformats.org/officeDocument/2006/relationships" r:embed="rId14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1693</xdr:row>
      <xdr:rowOff>0</xdr:rowOff>
    </xdr:from>
    <xdr:to>
      <xdr:col>4</xdr:col>
      <xdr:colOff>0</xdr:colOff>
      <xdr:row>1694</xdr:row>
      <xdr:rowOff>0</xdr:rowOff>
    </xdr:to>
    <xdr:pic>
      <xdr:nvPicPr>
        <xdr:cNvPr id="1510" name="Имя " descr="Descr "/>
        <xdr:cNvPicPr>
          <a:picLocks noChangeAspect="1"/>
        </xdr:cNvPicPr>
      </xdr:nvPicPr>
      <xdr:blipFill>
        <a:blip xmlns:r="http://schemas.openxmlformats.org/officeDocument/2006/relationships" r:embed="rId14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1694</xdr:row>
      <xdr:rowOff>0</xdr:rowOff>
    </xdr:from>
    <xdr:to>
      <xdr:col>4</xdr:col>
      <xdr:colOff>0</xdr:colOff>
      <xdr:row>1695</xdr:row>
      <xdr:rowOff>0</xdr:rowOff>
    </xdr:to>
    <xdr:pic>
      <xdr:nvPicPr>
        <xdr:cNvPr id="1511" name="Имя " descr="Descr "/>
        <xdr:cNvPicPr>
          <a:picLocks noChangeAspect="1"/>
        </xdr:cNvPicPr>
      </xdr:nvPicPr>
      <xdr:blipFill>
        <a:blip xmlns:r="http://schemas.openxmlformats.org/officeDocument/2006/relationships" r:embed="rId14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1695</xdr:row>
      <xdr:rowOff>0</xdr:rowOff>
    </xdr:from>
    <xdr:to>
      <xdr:col>4</xdr:col>
      <xdr:colOff>0</xdr:colOff>
      <xdr:row>1696</xdr:row>
      <xdr:rowOff>0</xdr:rowOff>
    </xdr:to>
    <xdr:pic>
      <xdr:nvPicPr>
        <xdr:cNvPr id="1512" name="Имя " descr="Descr "/>
        <xdr:cNvPicPr>
          <a:picLocks noChangeAspect="1"/>
        </xdr:cNvPicPr>
      </xdr:nvPicPr>
      <xdr:blipFill>
        <a:blip xmlns:r="http://schemas.openxmlformats.org/officeDocument/2006/relationships" r:embed="rId14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1696</xdr:row>
      <xdr:rowOff>0</xdr:rowOff>
    </xdr:from>
    <xdr:to>
      <xdr:col>4</xdr:col>
      <xdr:colOff>0</xdr:colOff>
      <xdr:row>1697</xdr:row>
      <xdr:rowOff>0</xdr:rowOff>
    </xdr:to>
    <xdr:pic>
      <xdr:nvPicPr>
        <xdr:cNvPr id="1513" name="Имя " descr="Descr "/>
        <xdr:cNvPicPr>
          <a:picLocks noChangeAspect="1"/>
        </xdr:cNvPicPr>
      </xdr:nvPicPr>
      <xdr:blipFill>
        <a:blip xmlns:r="http://schemas.openxmlformats.org/officeDocument/2006/relationships" r:embed="rId14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1697</xdr:row>
      <xdr:rowOff>0</xdr:rowOff>
    </xdr:from>
    <xdr:to>
      <xdr:col>4</xdr:col>
      <xdr:colOff>0</xdr:colOff>
      <xdr:row>1698</xdr:row>
      <xdr:rowOff>0</xdr:rowOff>
    </xdr:to>
    <xdr:pic>
      <xdr:nvPicPr>
        <xdr:cNvPr id="1514" name="Имя " descr="Descr "/>
        <xdr:cNvPicPr>
          <a:picLocks noChangeAspect="1"/>
        </xdr:cNvPicPr>
      </xdr:nvPicPr>
      <xdr:blipFill>
        <a:blip xmlns:r="http://schemas.openxmlformats.org/officeDocument/2006/relationships" r:embed="rId14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1698</xdr:row>
      <xdr:rowOff>0</xdr:rowOff>
    </xdr:from>
    <xdr:to>
      <xdr:col>4</xdr:col>
      <xdr:colOff>0</xdr:colOff>
      <xdr:row>1699</xdr:row>
      <xdr:rowOff>0</xdr:rowOff>
    </xdr:to>
    <xdr:pic>
      <xdr:nvPicPr>
        <xdr:cNvPr id="1515" name="Имя " descr="Descr "/>
        <xdr:cNvPicPr>
          <a:picLocks noChangeAspect="1"/>
        </xdr:cNvPicPr>
      </xdr:nvPicPr>
      <xdr:blipFill>
        <a:blip xmlns:r="http://schemas.openxmlformats.org/officeDocument/2006/relationships" r:embed="rId14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1700</xdr:row>
      <xdr:rowOff>0</xdr:rowOff>
    </xdr:from>
    <xdr:to>
      <xdr:col>4</xdr:col>
      <xdr:colOff>0</xdr:colOff>
      <xdr:row>1701</xdr:row>
      <xdr:rowOff>0</xdr:rowOff>
    </xdr:to>
    <xdr:pic>
      <xdr:nvPicPr>
        <xdr:cNvPr id="1516" name="Имя " descr="Descr "/>
        <xdr:cNvPicPr>
          <a:picLocks noChangeAspect="1"/>
        </xdr:cNvPicPr>
      </xdr:nvPicPr>
      <xdr:blipFill>
        <a:blip xmlns:r="http://schemas.openxmlformats.org/officeDocument/2006/relationships" r:embed="rId14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1701</xdr:row>
      <xdr:rowOff>0</xdr:rowOff>
    </xdr:from>
    <xdr:to>
      <xdr:col>4</xdr:col>
      <xdr:colOff>0</xdr:colOff>
      <xdr:row>1702</xdr:row>
      <xdr:rowOff>0</xdr:rowOff>
    </xdr:to>
    <xdr:pic>
      <xdr:nvPicPr>
        <xdr:cNvPr id="1517" name="Имя " descr="Descr "/>
        <xdr:cNvPicPr>
          <a:picLocks noChangeAspect="1"/>
        </xdr:cNvPicPr>
      </xdr:nvPicPr>
      <xdr:blipFill>
        <a:blip xmlns:r="http://schemas.openxmlformats.org/officeDocument/2006/relationships" r:embed="rId14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1702</xdr:row>
      <xdr:rowOff>0</xdr:rowOff>
    </xdr:from>
    <xdr:to>
      <xdr:col>4</xdr:col>
      <xdr:colOff>0</xdr:colOff>
      <xdr:row>1703</xdr:row>
      <xdr:rowOff>0</xdr:rowOff>
    </xdr:to>
    <xdr:pic>
      <xdr:nvPicPr>
        <xdr:cNvPr id="1518" name="Имя " descr="Descr "/>
        <xdr:cNvPicPr>
          <a:picLocks noChangeAspect="1"/>
        </xdr:cNvPicPr>
      </xdr:nvPicPr>
      <xdr:blipFill>
        <a:blip xmlns:r="http://schemas.openxmlformats.org/officeDocument/2006/relationships" r:embed="rId14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1704</xdr:row>
      <xdr:rowOff>0</xdr:rowOff>
    </xdr:from>
    <xdr:to>
      <xdr:col>4</xdr:col>
      <xdr:colOff>0</xdr:colOff>
      <xdr:row>1705</xdr:row>
      <xdr:rowOff>0</xdr:rowOff>
    </xdr:to>
    <xdr:pic>
      <xdr:nvPicPr>
        <xdr:cNvPr id="1519" name="Имя " descr="Descr "/>
        <xdr:cNvPicPr>
          <a:picLocks noChangeAspect="1"/>
        </xdr:cNvPicPr>
      </xdr:nvPicPr>
      <xdr:blipFill>
        <a:blip xmlns:r="http://schemas.openxmlformats.org/officeDocument/2006/relationships" r:embed="rId14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1705</xdr:row>
      <xdr:rowOff>0</xdr:rowOff>
    </xdr:from>
    <xdr:to>
      <xdr:col>4</xdr:col>
      <xdr:colOff>0</xdr:colOff>
      <xdr:row>1706</xdr:row>
      <xdr:rowOff>0</xdr:rowOff>
    </xdr:to>
    <xdr:pic>
      <xdr:nvPicPr>
        <xdr:cNvPr id="1520" name="Имя " descr="Descr "/>
        <xdr:cNvPicPr>
          <a:picLocks noChangeAspect="1"/>
        </xdr:cNvPicPr>
      </xdr:nvPicPr>
      <xdr:blipFill>
        <a:blip xmlns:r="http://schemas.openxmlformats.org/officeDocument/2006/relationships" r:embed="rId14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1706</xdr:row>
      <xdr:rowOff>0</xdr:rowOff>
    </xdr:from>
    <xdr:to>
      <xdr:col>4</xdr:col>
      <xdr:colOff>0</xdr:colOff>
      <xdr:row>1707</xdr:row>
      <xdr:rowOff>0</xdr:rowOff>
    </xdr:to>
    <xdr:pic>
      <xdr:nvPicPr>
        <xdr:cNvPr id="1521" name="Имя " descr="Descr "/>
        <xdr:cNvPicPr>
          <a:picLocks noChangeAspect="1"/>
        </xdr:cNvPicPr>
      </xdr:nvPicPr>
      <xdr:blipFill>
        <a:blip xmlns:r="http://schemas.openxmlformats.org/officeDocument/2006/relationships" r:embed="rId14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1707</xdr:row>
      <xdr:rowOff>0</xdr:rowOff>
    </xdr:from>
    <xdr:to>
      <xdr:col>4</xdr:col>
      <xdr:colOff>0</xdr:colOff>
      <xdr:row>1708</xdr:row>
      <xdr:rowOff>0</xdr:rowOff>
    </xdr:to>
    <xdr:pic>
      <xdr:nvPicPr>
        <xdr:cNvPr id="1522" name="Имя " descr="Descr "/>
        <xdr:cNvPicPr>
          <a:picLocks noChangeAspect="1"/>
        </xdr:cNvPicPr>
      </xdr:nvPicPr>
      <xdr:blipFill>
        <a:blip xmlns:r="http://schemas.openxmlformats.org/officeDocument/2006/relationships" r:embed="rId14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1708</xdr:row>
      <xdr:rowOff>0</xdr:rowOff>
    </xdr:from>
    <xdr:to>
      <xdr:col>4</xdr:col>
      <xdr:colOff>0</xdr:colOff>
      <xdr:row>1709</xdr:row>
      <xdr:rowOff>0</xdr:rowOff>
    </xdr:to>
    <xdr:pic>
      <xdr:nvPicPr>
        <xdr:cNvPr id="1523" name="Имя " descr="Descr "/>
        <xdr:cNvPicPr>
          <a:picLocks noChangeAspect="1"/>
        </xdr:cNvPicPr>
      </xdr:nvPicPr>
      <xdr:blipFill>
        <a:blip xmlns:r="http://schemas.openxmlformats.org/officeDocument/2006/relationships" r:embed="rId14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1709</xdr:row>
      <xdr:rowOff>0</xdr:rowOff>
    </xdr:from>
    <xdr:to>
      <xdr:col>4</xdr:col>
      <xdr:colOff>0</xdr:colOff>
      <xdr:row>1710</xdr:row>
      <xdr:rowOff>0</xdr:rowOff>
    </xdr:to>
    <xdr:pic>
      <xdr:nvPicPr>
        <xdr:cNvPr id="1524" name="Имя " descr="Descr "/>
        <xdr:cNvPicPr>
          <a:picLocks noChangeAspect="1"/>
        </xdr:cNvPicPr>
      </xdr:nvPicPr>
      <xdr:blipFill>
        <a:blip xmlns:r="http://schemas.openxmlformats.org/officeDocument/2006/relationships" r:embed="rId14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1710</xdr:row>
      <xdr:rowOff>0</xdr:rowOff>
    </xdr:from>
    <xdr:to>
      <xdr:col>4</xdr:col>
      <xdr:colOff>0</xdr:colOff>
      <xdr:row>1711</xdr:row>
      <xdr:rowOff>0</xdr:rowOff>
    </xdr:to>
    <xdr:pic>
      <xdr:nvPicPr>
        <xdr:cNvPr id="1525" name="Имя " descr="Descr "/>
        <xdr:cNvPicPr>
          <a:picLocks noChangeAspect="1"/>
        </xdr:cNvPicPr>
      </xdr:nvPicPr>
      <xdr:blipFill>
        <a:blip xmlns:r="http://schemas.openxmlformats.org/officeDocument/2006/relationships" r:embed="rId14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1711</xdr:row>
      <xdr:rowOff>0</xdr:rowOff>
    </xdr:from>
    <xdr:to>
      <xdr:col>4</xdr:col>
      <xdr:colOff>0</xdr:colOff>
      <xdr:row>1712</xdr:row>
      <xdr:rowOff>0</xdr:rowOff>
    </xdr:to>
    <xdr:pic>
      <xdr:nvPicPr>
        <xdr:cNvPr id="1526" name="Имя " descr="Descr "/>
        <xdr:cNvPicPr>
          <a:picLocks noChangeAspect="1"/>
        </xdr:cNvPicPr>
      </xdr:nvPicPr>
      <xdr:blipFill>
        <a:blip xmlns:r="http://schemas.openxmlformats.org/officeDocument/2006/relationships" r:embed="rId14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1713</xdr:row>
      <xdr:rowOff>0</xdr:rowOff>
    </xdr:from>
    <xdr:to>
      <xdr:col>4</xdr:col>
      <xdr:colOff>0</xdr:colOff>
      <xdr:row>1714</xdr:row>
      <xdr:rowOff>0</xdr:rowOff>
    </xdr:to>
    <xdr:pic>
      <xdr:nvPicPr>
        <xdr:cNvPr id="1527" name="Имя " descr="Descr "/>
        <xdr:cNvPicPr>
          <a:picLocks noChangeAspect="1"/>
        </xdr:cNvPicPr>
      </xdr:nvPicPr>
      <xdr:blipFill>
        <a:blip xmlns:r="http://schemas.openxmlformats.org/officeDocument/2006/relationships" r:embed="rId14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1714</xdr:row>
      <xdr:rowOff>0</xdr:rowOff>
    </xdr:from>
    <xdr:to>
      <xdr:col>4</xdr:col>
      <xdr:colOff>0</xdr:colOff>
      <xdr:row>1715</xdr:row>
      <xdr:rowOff>0</xdr:rowOff>
    </xdr:to>
    <xdr:pic>
      <xdr:nvPicPr>
        <xdr:cNvPr id="1528" name="Имя " descr="Descr "/>
        <xdr:cNvPicPr>
          <a:picLocks noChangeAspect="1"/>
        </xdr:cNvPicPr>
      </xdr:nvPicPr>
      <xdr:blipFill>
        <a:blip xmlns:r="http://schemas.openxmlformats.org/officeDocument/2006/relationships" r:embed="rId14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1715</xdr:row>
      <xdr:rowOff>0</xdr:rowOff>
    </xdr:from>
    <xdr:to>
      <xdr:col>4</xdr:col>
      <xdr:colOff>0</xdr:colOff>
      <xdr:row>1716</xdr:row>
      <xdr:rowOff>0</xdr:rowOff>
    </xdr:to>
    <xdr:pic>
      <xdr:nvPicPr>
        <xdr:cNvPr id="1529" name="Имя " descr="Descr "/>
        <xdr:cNvPicPr>
          <a:picLocks noChangeAspect="1"/>
        </xdr:cNvPicPr>
      </xdr:nvPicPr>
      <xdr:blipFill>
        <a:blip xmlns:r="http://schemas.openxmlformats.org/officeDocument/2006/relationships" r:embed="rId14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1716</xdr:row>
      <xdr:rowOff>0</xdr:rowOff>
    </xdr:from>
    <xdr:to>
      <xdr:col>4</xdr:col>
      <xdr:colOff>0</xdr:colOff>
      <xdr:row>1717</xdr:row>
      <xdr:rowOff>0</xdr:rowOff>
    </xdr:to>
    <xdr:pic>
      <xdr:nvPicPr>
        <xdr:cNvPr id="1530" name="Имя " descr="Descr "/>
        <xdr:cNvPicPr>
          <a:picLocks noChangeAspect="1"/>
        </xdr:cNvPicPr>
      </xdr:nvPicPr>
      <xdr:blipFill>
        <a:blip xmlns:r="http://schemas.openxmlformats.org/officeDocument/2006/relationships" r:embed="rId14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1717</xdr:row>
      <xdr:rowOff>0</xdr:rowOff>
    </xdr:from>
    <xdr:to>
      <xdr:col>4</xdr:col>
      <xdr:colOff>0</xdr:colOff>
      <xdr:row>1718</xdr:row>
      <xdr:rowOff>0</xdr:rowOff>
    </xdr:to>
    <xdr:pic>
      <xdr:nvPicPr>
        <xdr:cNvPr id="1531" name="Имя " descr="Descr "/>
        <xdr:cNvPicPr>
          <a:picLocks noChangeAspect="1"/>
        </xdr:cNvPicPr>
      </xdr:nvPicPr>
      <xdr:blipFill>
        <a:blip xmlns:r="http://schemas.openxmlformats.org/officeDocument/2006/relationships" r:embed="rId14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1718</xdr:row>
      <xdr:rowOff>0</xdr:rowOff>
    </xdr:from>
    <xdr:to>
      <xdr:col>4</xdr:col>
      <xdr:colOff>0</xdr:colOff>
      <xdr:row>1719</xdr:row>
      <xdr:rowOff>0</xdr:rowOff>
    </xdr:to>
    <xdr:pic>
      <xdr:nvPicPr>
        <xdr:cNvPr id="1532" name="Имя " descr="Descr "/>
        <xdr:cNvPicPr>
          <a:picLocks noChangeAspect="1"/>
        </xdr:cNvPicPr>
      </xdr:nvPicPr>
      <xdr:blipFill>
        <a:blip xmlns:r="http://schemas.openxmlformats.org/officeDocument/2006/relationships" r:embed="rId14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1720</xdr:row>
      <xdr:rowOff>0</xdr:rowOff>
    </xdr:from>
    <xdr:to>
      <xdr:col>4</xdr:col>
      <xdr:colOff>0</xdr:colOff>
      <xdr:row>1721</xdr:row>
      <xdr:rowOff>0</xdr:rowOff>
    </xdr:to>
    <xdr:pic>
      <xdr:nvPicPr>
        <xdr:cNvPr id="1533" name="Имя " descr="Descr "/>
        <xdr:cNvPicPr>
          <a:picLocks noChangeAspect="1"/>
        </xdr:cNvPicPr>
      </xdr:nvPicPr>
      <xdr:blipFill>
        <a:blip xmlns:r="http://schemas.openxmlformats.org/officeDocument/2006/relationships" r:embed="rId14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1721</xdr:row>
      <xdr:rowOff>0</xdr:rowOff>
    </xdr:from>
    <xdr:to>
      <xdr:col>4</xdr:col>
      <xdr:colOff>0</xdr:colOff>
      <xdr:row>1722</xdr:row>
      <xdr:rowOff>0</xdr:rowOff>
    </xdr:to>
    <xdr:pic>
      <xdr:nvPicPr>
        <xdr:cNvPr id="1534" name="Имя " descr="Descr "/>
        <xdr:cNvPicPr>
          <a:picLocks noChangeAspect="1"/>
        </xdr:cNvPicPr>
      </xdr:nvPicPr>
      <xdr:blipFill>
        <a:blip xmlns:r="http://schemas.openxmlformats.org/officeDocument/2006/relationships" r:embed="rId14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1722</xdr:row>
      <xdr:rowOff>0</xdr:rowOff>
    </xdr:from>
    <xdr:to>
      <xdr:col>4</xdr:col>
      <xdr:colOff>0</xdr:colOff>
      <xdr:row>1723</xdr:row>
      <xdr:rowOff>0</xdr:rowOff>
    </xdr:to>
    <xdr:pic>
      <xdr:nvPicPr>
        <xdr:cNvPr id="1535" name="Имя " descr="Descr "/>
        <xdr:cNvPicPr>
          <a:picLocks noChangeAspect="1"/>
        </xdr:cNvPicPr>
      </xdr:nvPicPr>
      <xdr:blipFill>
        <a:blip xmlns:r="http://schemas.openxmlformats.org/officeDocument/2006/relationships" r:embed="rId14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1724</xdr:row>
      <xdr:rowOff>0</xdr:rowOff>
    </xdr:from>
    <xdr:to>
      <xdr:col>4</xdr:col>
      <xdr:colOff>0</xdr:colOff>
      <xdr:row>1725</xdr:row>
      <xdr:rowOff>0</xdr:rowOff>
    </xdr:to>
    <xdr:pic>
      <xdr:nvPicPr>
        <xdr:cNvPr id="1536" name="Имя " descr="Descr "/>
        <xdr:cNvPicPr>
          <a:picLocks noChangeAspect="1"/>
        </xdr:cNvPicPr>
      </xdr:nvPicPr>
      <xdr:blipFill>
        <a:blip xmlns:r="http://schemas.openxmlformats.org/officeDocument/2006/relationships" r:embed="rId14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1725</xdr:row>
      <xdr:rowOff>0</xdr:rowOff>
    </xdr:from>
    <xdr:to>
      <xdr:col>4</xdr:col>
      <xdr:colOff>0</xdr:colOff>
      <xdr:row>1726</xdr:row>
      <xdr:rowOff>0</xdr:rowOff>
    </xdr:to>
    <xdr:pic>
      <xdr:nvPicPr>
        <xdr:cNvPr id="1537" name="Имя " descr="Descr "/>
        <xdr:cNvPicPr>
          <a:picLocks noChangeAspect="1"/>
        </xdr:cNvPicPr>
      </xdr:nvPicPr>
      <xdr:blipFill>
        <a:blip xmlns:r="http://schemas.openxmlformats.org/officeDocument/2006/relationships" r:embed="rId14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1726</xdr:row>
      <xdr:rowOff>0</xdr:rowOff>
    </xdr:from>
    <xdr:to>
      <xdr:col>4</xdr:col>
      <xdr:colOff>0</xdr:colOff>
      <xdr:row>1727</xdr:row>
      <xdr:rowOff>0</xdr:rowOff>
    </xdr:to>
    <xdr:pic>
      <xdr:nvPicPr>
        <xdr:cNvPr id="1538" name="Имя " descr="Descr "/>
        <xdr:cNvPicPr>
          <a:picLocks noChangeAspect="1"/>
        </xdr:cNvPicPr>
      </xdr:nvPicPr>
      <xdr:blipFill>
        <a:blip xmlns:r="http://schemas.openxmlformats.org/officeDocument/2006/relationships" r:embed="rId14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1727</xdr:row>
      <xdr:rowOff>0</xdr:rowOff>
    </xdr:from>
    <xdr:to>
      <xdr:col>4</xdr:col>
      <xdr:colOff>0</xdr:colOff>
      <xdr:row>1728</xdr:row>
      <xdr:rowOff>0</xdr:rowOff>
    </xdr:to>
    <xdr:pic>
      <xdr:nvPicPr>
        <xdr:cNvPr id="1539" name="Имя " descr="Descr "/>
        <xdr:cNvPicPr>
          <a:picLocks noChangeAspect="1"/>
        </xdr:cNvPicPr>
      </xdr:nvPicPr>
      <xdr:blipFill>
        <a:blip xmlns:r="http://schemas.openxmlformats.org/officeDocument/2006/relationships" r:embed="rId14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1729</xdr:row>
      <xdr:rowOff>0</xdr:rowOff>
    </xdr:from>
    <xdr:to>
      <xdr:col>4</xdr:col>
      <xdr:colOff>0</xdr:colOff>
      <xdr:row>1730</xdr:row>
      <xdr:rowOff>0</xdr:rowOff>
    </xdr:to>
    <xdr:pic>
      <xdr:nvPicPr>
        <xdr:cNvPr id="1540" name="Имя " descr="Descr "/>
        <xdr:cNvPicPr>
          <a:picLocks noChangeAspect="1"/>
        </xdr:cNvPicPr>
      </xdr:nvPicPr>
      <xdr:blipFill>
        <a:blip xmlns:r="http://schemas.openxmlformats.org/officeDocument/2006/relationships" r:embed="rId14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1730</xdr:row>
      <xdr:rowOff>0</xdr:rowOff>
    </xdr:from>
    <xdr:to>
      <xdr:col>4</xdr:col>
      <xdr:colOff>0</xdr:colOff>
      <xdr:row>1731</xdr:row>
      <xdr:rowOff>0</xdr:rowOff>
    </xdr:to>
    <xdr:pic>
      <xdr:nvPicPr>
        <xdr:cNvPr id="1541" name="Имя " descr="Descr "/>
        <xdr:cNvPicPr>
          <a:picLocks noChangeAspect="1"/>
        </xdr:cNvPicPr>
      </xdr:nvPicPr>
      <xdr:blipFill>
        <a:blip xmlns:r="http://schemas.openxmlformats.org/officeDocument/2006/relationships" r:embed="rId14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1731</xdr:row>
      <xdr:rowOff>0</xdr:rowOff>
    </xdr:from>
    <xdr:to>
      <xdr:col>4</xdr:col>
      <xdr:colOff>0</xdr:colOff>
      <xdr:row>1732</xdr:row>
      <xdr:rowOff>0</xdr:rowOff>
    </xdr:to>
    <xdr:pic>
      <xdr:nvPicPr>
        <xdr:cNvPr id="1542" name="Имя " descr="Descr "/>
        <xdr:cNvPicPr>
          <a:picLocks noChangeAspect="1"/>
        </xdr:cNvPicPr>
      </xdr:nvPicPr>
      <xdr:blipFill>
        <a:blip xmlns:r="http://schemas.openxmlformats.org/officeDocument/2006/relationships" r:embed="rId15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1732</xdr:row>
      <xdr:rowOff>0</xdr:rowOff>
    </xdr:from>
    <xdr:to>
      <xdr:col>4</xdr:col>
      <xdr:colOff>0</xdr:colOff>
      <xdr:row>1733</xdr:row>
      <xdr:rowOff>0</xdr:rowOff>
    </xdr:to>
    <xdr:pic>
      <xdr:nvPicPr>
        <xdr:cNvPr id="1543" name="Имя " descr="Descr "/>
        <xdr:cNvPicPr>
          <a:picLocks noChangeAspect="1"/>
        </xdr:cNvPicPr>
      </xdr:nvPicPr>
      <xdr:blipFill>
        <a:blip xmlns:r="http://schemas.openxmlformats.org/officeDocument/2006/relationships" r:embed="rId15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1733</xdr:row>
      <xdr:rowOff>0</xdr:rowOff>
    </xdr:from>
    <xdr:to>
      <xdr:col>4</xdr:col>
      <xdr:colOff>0</xdr:colOff>
      <xdr:row>1734</xdr:row>
      <xdr:rowOff>0</xdr:rowOff>
    </xdr:to>
    <xdr:pic>
      <xdr:nvPicPr>
        <xdr:cNvPr id="1544" name="Имя " descr="Descr "/>
        <xdr:cNvPicPr>
          <a:picLocks noChangeAspect="1"/>
        </xdr:cNvPicPr>
      </xdr:nvPicPr>
      <xdr:blipFill>
        <a:blip xmlns:r="http://schemas.openxmlformats.org/officeDocument/2006/relationships" r:embed="rId15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1734</xdr:row>
      <xdr:rowOff>0</xdr:rowOff>
    </xdr:from>
    <xdr:to>
      <xdr:col>4</xdr:col>
      <xdr:colOff>0</xdr:colOff>
      <xdr:row>1735</xdr:row>
      <xdr:rowOff>0</xdr:rowOff>
    </xdr:to>
    <xdr:pic>
      <xdr:nvPicPr>
        <xdr:cNvPr id="1545" name="Имя " descr="Descr "/>
        <xdr:cNvPicPr>
          <a:picLocks noChangeAspect="1"/>
        </xdr:cNvPicPr>
      </xdr:nvPicPr>
      <xdr:blipFill>
        <a:blip xmlns:r="http://schemas.openxmlformats.org/officeDocument/2006/relationships" r:embed="rId15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1735</xdr:row>
      <xdr:rowOff>0</xdr:rowOff>
    </xdr:from>
    <xdr:to>
      <xdr:col>4</xdr:col>
      <xdr:colOff>0</xdr:colOff>
      <xdr:row>1736</xdr:row>
      <xdr:rowOff>0</xdr:rowOff>
    </xdr:to>
    <xdr:pic>
      <xdr:nvPicPr>
        <xdr:cNvPr id="1546" name="Имя " descr="Descr "/>
        <xdr:cNvPicPr>
          <a:picLocks noChangeAspect="1"/>
        </xdr:cNvPicPr>
      </xdr:nvPicPr>
      <xdr:blipFill>
        <a:blip xmlns:r="http://schemas.openxmlformats.org/officeDocument/2006/relationships" r:embed="rId15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1736</xdr:row>
      <xdr:rowOff>0</xdr:rowOff>
    </xdr:from>
    <xdr:to>
      <xdr:col>4</xdr:col>
      <xdr:colOff>0</xdr:colOff>
      <xdr:row>1737</xdr:row>
      <xdr:rowOff>0</xdr:rowOff>
    </xdr:to>
    <xdr:pic>
      <xdr:nvPicPr>
        <xdr:cNvPr id="1547" name="Имя " descr="Descr "/>
        <xdr:cNvPicPr>
          <a:picLocks noChangeAspect="1"/>
        </xdr:cNvPicPr>
      </xdr:nvPicPr>
      <xdr:blipFill>
        <a:blip xmlns:r="http://schemas.openxmlformats.org/officeDocument/2006/relationships" r:embed="rId15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1737</xdr:row>
      <xdr:rowOff>0</xdr:rowOff>
    </xdr:from>
    <xdr:to>
      <xdr:col>4</xdr:col>
      <xdr:colOff>0</xdr:colOff>
      <xdr:row>1738</xdr:row>
      <xdr:rowOff>0</xdr:rowOff>
    </xdr:to>
    <xdr:pic>
      <xdr:nvPicPr>
        <xdr:cNvPr id="1548" name="Имя " descr="Descr "/>
        <xdr:cNvPicPr>
          <a:picLocks noChangeAspect="1"/>
        </xdr:cNvPicPr>
      </xdr:nvPicPr>
      <xdr:blipFill>
        <a:blip xmlns:r="http://schemas.openxmlformats.org/officeDocument/2006/relationships" r:embed="rId15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1738</xdr:row>
      <xdr:rowOff>0</xdr:rowOff>
    </xdr:from>
    <xdr:to>
      <xdr:col>4</xdr:col>
      <xdr:colOff>0</xdr:colOff>
      <xdr:row>1739</xdr:row>
      <xdr:rowOff>0</xdr:rowOff>
    </xdr:to>
    <xdr:pic>
      <xdr:nvPicPr>
        <xdr:cNvPr id="1549" name="Имя " descr="Descr "/>
        <xdr:cNvPicPr>
          <a:picLocks noChangeAspect="1"/>
        </xdr:cNvPicPr>
      </xdr:nvPicPr>
      <xdr:blipFill>
        <a:blip xmlns:r="http://schemas.openxmlformats.org/officeDocument/2006/relationships" r:embed="rId15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1739</xdr:row>
      <xdr:rowOff>0</xdr:rowOff>
    </xdr:from>
    <xdr:to>
      <xdr:col>4</xdr:col>
      <xdr:colOff>0</xdr:colOff>
      <xdr:row>1740</xdr:row>
      <xdr:rowOff>0</xdr:rowOff>
    </xdr:to>
    <xdr:pic>
      <xdr:nvPicPr>
        <xdr:cNvPr id="1550" name="Имя " descr="Descr "/>
        <xdr:cNvPicPr>
          <a:picLocks noChangeAspect="1"/>
        </xdr:cNvPicPr>
      </xdr:nvPicPr>
      <xdr:blipFill>
        <a:blip xmlns:r="http://schemas.openxmlformats.org/officeDocument/2006/relationships" r:embed="rId15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1740</xdr:row>
      <xdr:rowOff>0</xdr:rowOff>
    </xdr:from>
    <xdr:to>
      <xdr:col>4</xdr:col>
      <xdr:colOff>0</xdr:colOff>
      <xdr:row>1741</xdr:row>
      <xdr:rowOff>0</xdr:rowOff>
    </xdr:to>
    <xdr:pic>
      <xdr:nvPicPr>
        <xdr:cNvPr id="1551" name="Имя " descr="Descr "/>
        <xdr:cNvPicPr>
          <a:picLocks noChangeAspect="1"/>
        </xdr:cNvPicPr>
      </xdr:nvPicPr>
      <xdr:blipFill>
        <a:blip xmlns:r="http://schemas.openxmlformats.org/officeDocument/2006/relationships" r:embed="rId15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1741</xdr:row>
      <xdr:rowOff>0</xdr:rowOff>
    </xdr:from>
    <xdr:to>
      <xdr:col>4</xdr:col>
      <xdr:colOff>0</xdr:colOff>
      <xdr:row>1742</xdr:row>
      <xdr:rowOff>0</xdr:rowOff>
    </xdr:to>
    <xdr:pic>
      <xdr:nvPicPr>
        <xdr:cNvPr id="1552" name="Имя " descr="Descr "/>
        <xdr:cNvPicPr>
          <a:picLocks noChangeAspect="1"/>
        </xdr:cNvPicPr>
      </xdr:nvPicPr>
      <xdr:blipFill>
        <a:blip xmlns:r="http://schemas.openxmlformats.org/officeDocument/2006/relationships" r:embed="rId15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1742</xdr:row>
      <xdr:rowOff>0</xdr:rowOff>
    </xdr:from>
    <xdr:to>
      <xdr:col>4</xdr:col>
      <xdr:colOff>0</xdr:colOff>
      <xdr:row>1743</xdr:row>
      <xdr:rowOff>0</xdr:rowOff>
    </xdr:to>
    <xdr:pic>
      <xdr:nvPicPr>
        <xdr:cNvPr id="1553" name="Имя " descr="Descr "/>
        <xdr:cNvPicPr>
          <a:picLocks noChangeAspect="1"/>
        </xdr:cNvPicPr>
      </xdr:nvPicPr>
      <xdr:blipFill>
        <a:blip xmlns:r="http://schemas.openxmlformats.org/officeDocument/2006/relationships" r:embed="rId15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1743</xdr:row>
      <xdr:rowOff>0</xdr:rowOff>
    </xdr:from>
    <xdr:to>
      <xdr:col>4</xdr:col>
      <xdr:colOff>0</xdr:colOff>
      <xdr:row>1744</xdr:row>
      <xdr:rowOff>0</xdr:rowOff>
    </xdr:to>
    <xdr:pic>
      <xdr:nvPicPr>
        <xdr:cNvPr id="1554" name="Имя " descr="Descr "/>
        <xdr:cNvPicPr>
          <a:picLocks noChangeAspect="1"/>
        </xdr:cNvPicPr>
      </xdr:nvPicPr>
      <xdr:blipFill>
        <a:blip xmlns:r="http://schemas.openxmlformats.org/officeDocument/2006/relationships" r:embed="rId15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1744</xdr:row>
      <xdr:rowOff>0</xdr:rowOff>
    </xdr:from>
    <xdr:to>
      <xdr:col>4</xdr:col>
      <xdr:colOff>0</xdr:colOff>
      <xdr:row>1745</xdr:row>
      <xdr:rowOff>0</xdr:rowOff>
    </xdr:to>
    <xdr:pic>
      <xdr:nvPicPr>
        <xdr:cNvPr id="1555" name="Имя " descr="Descr "/>
        <xdr:cNvPicPr>
          <a:picLocks noChangeAspect="1"/>
        </xdr:cNvPicPr>
      </xdr:nvPicPr>
      <xdr:blipFill>
        <a:blip xmlns:r="http://schemas.openxmlformats.org/officeDocument/2006/relationships" r:embed="rId15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1745</xdr:row>
      <xdr:rowOff>0</xdr:rowOff>
    </xdr:from>
    <xdr:to>
      <xdr:col>4</xdr:col>
      <xdr:colOff>0</xdr:colOff>
      <xdr:row>1746</xdr:row>
      <xdr:rowOff>0</xdr:rowOff>
    </xdr:to>
    <xdr:pic>
      <xdr:nvPicPr>
        <xdr:cNvPr id="1556" name="Имя " descr="Descr "/>
        <xdr:cNvPicPr>
          <a:picLocks noChangeAspect="1"/>
        </xdr:cNvPicPr>
      </xdr:nvPicPr>
      <xdr:blipFill>
        <a:blip xmlns:r="http://schemas.openxmlformats.org/officeDocument/2006/relationships" r:embed="rId15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1746</xdr:row>
      <xdr:rowOff>0</xdr:rowOff>
    </xdr:from>
    <xdr:to>
      <xdr:col>4</xdr:col>
      <xdr:colOff>0</xdr:colOff>
      <xdr:row>1747</xdr:row>
      <xdr:rowOff>0</xdr:rowOff>
    </xdr:to>
    <xdr:pic>
      <xdr:nvPicPr>
        <xdr:cNvPr id="1557" name="Имя " descr="Descr "/>
        <xdr:cNvPicPr>
          <a:picLocks noChangeAspect="1"/>
        </xdr:cNvPicPr>
      </xdr:nvPicPr>
      <xdr:blipFill>
        <a:blip xmlns:r="http://schemas.openxmlformats.org/officeDocument/2006/relationships" r:embed="rId15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1747</xdr:row>
      <xdr:rowOff>0</xdr:rowOff>
    </xdr:from>
    <xdr:to>
      <xdr:col>4</xdr:col>
      <xdr:colOff>0</xdr:colOff>
      <xdr:row>1748</xdr:row>
      <xdr:rowOff>0</xdr:rowOff>
    </xdr:to>
    <xdr:pic>
      <xdr:nvPicPr>
        <xdr:cNvPr id="1558" name="Имя " descr="Descr "/>
        <xdr:cNvPicPr>
          <a:picLocks noChangeAspect="1"/>
        </xdr:cNvPicPr>
      </xdr:nvPicPr>
      <xdr:blipFill>
        <a:blip xmlns:r="http://schemas.openxmlformats.org/officeDocument/2006/relationships" r:embed="rId15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1748</xdr:row>
      <xdr:rowOff>0</xdr:rowOff>
    </xdr:from>
    <xdr:to>
      <xdr:col>4</xdr:col>
      <xdr:colOff>0</xdr:colOff>
      <xdr:row>1749</xdr:row>
      <xdr:rowOff>0</xdr:rowOff>
    </xdr:to>
    <xdr:pic>
      <xdr:nvPicPr>
        <xdr:cNvPr id="1559" name="Имя " descr="Descr "/>
        <xdr:cNvPicPr>
          <a:picLocks noChangeAspect="1"/>
        </xdr:cNvPicPr>
      </xdr:nvPicPr>
      <xdr:blipFill>
        <a:blip xmlns:r="http://schemas.openxmlformats.org/officeDocument/2006/relationships" r:embed="rId15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1749</xdr:row>
      <xdr:rowOff>0</xdr:rowOff>
    </xdr:from>
    <xdr:to>
      <xdr:col>4</xdr:col>
      <xdr:colOff>0</xdr:colOff>
      <xdr:row>1750</xdr:row>
      <xdr:rowOff>0</xdr:rowOff>
    </xdr:to>
    <xdr:pic>
      <xdr:nvPicPr>
        <xdr:cNvPr id="1560" name="Имя " descr="Descr "/>
        <xdr:cNvPicPr>
          <a:picLocks noChangeAspect="1"/>
        </xdr:cNvPicPr>
      </xdr:nvPicPr>
      <xdr:blipFill>
        <a:blip xmlns:r="http://schemas.openxmlformats.org/officeDocument/2006/relationships" r:embed="rId15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1750</xdr:row>
      <xdr:rowOff>0</xdr:rowOff>
    </xdr:from>
    <xdr:to>
      <xdr:col>4</xdr:col>
      <xdr:colOff>0</xdr:colOff>
      <xdr:row>1751</xdr:row>
      <xdr:rowOff>0</xdr:rowOff>
    </xdr:to>
    <xdr:pic>
      <xdr:nvPicPr>
        <xdr:cNvPr id="1561" name="Имя " descr="Descr "/>
        <xdr:cNvPicPr>
          <a:picLocks noChangeAspect="1"/>
        </xdr:cNvPicPr>
      </xdr:nvPicPr>
      <xdr:blipFill>
        <a:blip xmlns:r="http://schemas.openxmlformats.org/officeDocument/2006/relationships" r:embed="rId15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1751</xdr:row>
      <xdr:rowOff>0</xdr:rowOff>
    </xdr:from>
    <xdr:to>
      <xdr:col>4</xdr:col>
      <xdr:colOff>0</xdr:colOff>
      <xdr:row>1752</xdr:row>
      <xdr:rowOff>0</xdr:rowOff>
    </xdr:to>
    <xdr:pic>
      <xdr:nvPicPr>
        <xdr:cNvPr id="1562" name="Имя " descr="Descr "/>
        <xdr:cNvPicPr>
          <a:picLocks noChangeAspect="1"/>
        </xdr:cNvPicPr>
      </xdr:nvPicPr>
      <xdr:blipFill>
        <a:blip xmlns:r="http://schemas.openxmlformats.org/officeDocument/2006/relationships" r:embed="rId15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1752</xdr:row>
      <xdr:rowOff>0</xdr:rowOff>
    </xdr:from>
    <xdr:to>
      <xdr:col>4</xdr:col>
      <xdr:colOff>0</xdr:colOff>
      <xdr:row>1753</xdr:row>
      <xdr:rowOff>0</xdr:rowOff>
    </xdr:to>
    <xdr:pic>
      <xdr:nvPicPr>
        <xdr:cNvPr id="1563" name="Имя " descr="Descr "/>
        <xdr:cNvPicPr>
          <a:picLocks noChangeAspect="1"/>
        </xdr:cNvPicPr>
      </xdr:nvPicPr>
      <xdr:blipFill>
        <a:blip xmlns:r="http://schemas.openxmlformats.org/officeDocument/2006/relationships" r:embed="rId15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1753</xdr:row>
      <xdr:rowOff>0</xdr:rowOff>
    </xdr:from>
    <xdr:to>
      <xdr:col>4</xdr:col>
      <xdr:colOff>0</xdr:colOff>
      <xdr:row>1754</xdr:row>
      <xdr:rowOff>0</xdr:rowOff>
    </xdr:to>
    <xdr:pic>
      <xdr:nvPicPr>
        <xdr:cNvPr id="1564" name="Имя " descr="Descr "/>
        <xdr:cNvPicPr>
          <a:picLocks noChangeAspect="1"/>
        </xdr:cNvPicPr>
      </xdr:nvPicPr>
      <xdr:blipFill>
        <a:blip xmlns:r="http://schemas.openxmlformats.org/officeDocument/2006/relationships" r:embed="rId15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1754</xdr:row>
      <xdr:rowOff>0</xdr:rowOff>
    </xdr:from>
    <xdr:to>
      <xdr:col>4</xdr:col>
      <xdr:colOff>0</xdr:colOff>
      <xdr:row>1755</xdr:row>
      <xdr:rowOff>0</xdr:rowOff>
    </xdr:to>
    <xdr:pic>
      <xdr:nvPicPr>
        <xdr:cNvPr id="1565" name="Имя " descr="Descr "/>
        <xdr:cNvPicPr>
          <a:picLocks noChangeAspect="1"/>
        </xdr:cNvPicPr>
      </xdr:nvPicPr>
      <xdr:blipFill>
        <a:blip xmlns:r="http://schemas.openxmlformats.org/officeDocument/2006/relationships" r:embed="rId15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1755</xdr:row>
      <xdr:rowOff>0</xdr:rowOff>
    </xdr:from>
    <xdr:to>
      <xdr:col>4</xdr:col>
      <xdr:colOff>0</xdr:colOff>
      <xdr:row>1756</xdr:row>
      <xdr:rowOff>0</xdr:rowOff>
    </xdr:to>
    <xdr:pic>
      <xdr:nvPicPr>
        <xdr:cNvPr id="1566" name="Имя " descr="Descr "/>
        <xdr:cNvPicPr>
          <a:picLocks noChangeAspect="1"/>
        </xdr:cNvPicPr>
      </xdr:nvPicPr>
      <xdr:blipFill>
        <a:blip xmlns:r="http://schemas.openxmlformats.org/officeDocument/2006/relationships" r:embed="rId15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1756</xdr:row>
      <xdr:rowOff>0</xdr:rowOff>
    </xdr:from>
    <xdr:to>
      <xdr:col>4</xdr:col>
      <xdr:colOff>0</xdr:colOff>
      <xdr:row>1757</xdr:row>
      <xdr:rowOff>0</xdr:rowOff>
    </xdr:to>
    <xdr:pic>
      <xdr:nvPicPr>
        <xdr:cNvPr id="1567" name="Имя " descr="Descr "/>
        <xdr:cNvPicPr>
          <a:picLocks noChangeAspect="1"/>
        </xdr:cNvPicPr>
      </xdr:nvPicPr>
      <xdr:blipFill>
        <a:blip xmlns:r="http://schemas.openxmlformats.org/officeDocument/2006/relationships" r:embed="rId15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1757</xdr:row>
      <xdr:rowOff>0</xdr:rowOff>
    </xdr:from>
    <xdr:to>
      <xdr:col>4</xdr:col>
      <xdr:colOff>0</xdr:colOff>
      <xdr:row>1758</xdr:row>
      <xdr:rowOff>0</xdr:rowOff>
    </xdr:to>
    <xdr:pic>
      <xdr:nvPicPr>
        <xdr:cNvPr id="1568" name="Имя " descr="Descr "/>
        <xdr:cNvPicPr>
          <a:picLocks noChangeAspect="1"/>
        </xdr:cNvPicPr>
      </xdr:nvPicPr>
      <xdr:blipFill>
        <a:blip xmlns:r="http://schemas.openxmlformats.org/officeDocument/2006/relationships" r:embed="rId15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1758</xdr:row>
      <xdr:rowOff>0</xdr:rowOff>
    </xdr:from>
    <xdr:to>
      <xdr:col>4</xdr:col>
      <xdr:colOff>0</xdr:colOff>
      <xdr:row>1759</xdr:row>
      <xdr:rowOff>0</xdr:rowOff>
    </xdr:to>
    <xdr:pic>
      <xdr:nvPicPr>
        <xdr:cNvPr id="1569" name="Имя " descr="Descr "/>
        <xdr:cNvPicPr>
          <a:picLocks noChangeAspect="1"/>
        </xdr:cNvPicPr>
      </xdr:nvPicPr>
      <xdr:blipFill>
        <a:blip xmlns:r="http://schemas.openxmlformats.org/officeDocument/2006/relationships" r:embed="rId15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1759</xdr:row>
      <xdr:rowOff>0</xdr:rowOff>
    </xdr:from>
    <xdr:to>
      <xdr:col>4</xdr:col>
      <xdr:colOff>0</xdr:colOff>
      <xdr:row>1760</xdr:row>
      <xdr:rowOff>0</xdr:rowOff>
    </xdr:to>
    <xdr:pic>
      <xdr:nvPicPr>
        <xdr:cNvPr id="1570" name="Имя " descr="Descr "/>
        <xdr:cNvPicPr>
          <a:picLocks noChangeAspect="1"/>
        </xdr:cNvPicPr>
      </xdr:nvPicPr>
      <xdr:blipFill>
        <a:blip xmlns:r="http://schemas.openxmlformats.org/officeDocument/2006/relationships" r:embed="rId15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1760</xdr:row>
      <xdr:rowOff>0</xdr:rowOff>
    </xdr:from>
    <xdr:to>
      <xdr:col>4</xdr:col>
      <xdr:colOff>0</xdr:colOff>
      <xdr:row>1761</xdr:row>
      <xdr:rowOff>0</xdr:rowOff>
    </xdr:to>
    <xdr:pic>
      <xdr:nvPicPr>
        <xdr:cNvPr id="1571" name="Имя " descr="Descr "/>
        <xdr:cNvPicPr>
          <a:picLocks noChangeAspect="1"/>
        </xdr:cNvPicPr>
      </xdr:nvPicPr>
      <xdr:blipFill>
        <a:blip xmlns:r="http://schemas.openxmlformats.org/officeDocument/2006/relationships" r:embed="rId15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1761</xdr:row>
      <xdr:rowOff>0</xdr:rowOff>
    </xdr:from>
    <xdr:to>
      <xdr:col>4</xdr:col>
      <xdr:colOff>0</xdr:colOff>
      <xdr:row>1762</xdr:row>
      <xdr:rowOff>0</xdr:rowOff>
    </xdr:to>
    <xdr:pic>
      <xdr:nvPicPr>
        <xdr:cNvPr id="1572" name="Имя " descr="Descr "/>
        <xdr:cNvPicPr>
          <a:picLocks noChangeAspect="1"/>
        </xdr:cNvPicPr>
      </xdr:nvPicPr>
      <xdr:blipFill>
        <a:blip xmlns:r="http://schemas.openxmlformats.org/officeDocument/2006/relationships" r:embed="rId15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1762</xdr:row>
      <xdr:rowOff>0</xdr:rowOff>
    </xdr:from>
    <xdr:to>
      <xdr:col>4</xdr:col>
      <xdr:colOff>0</xdr:colOff>
      <xdr:row>1763</xdr:row>
      <xdr:rowOff>0</xdr:rowOff>
    </xdr:to>
    <xdr:pic>
      <xdr:nvPicPr>
        <xdr:cNvPr id="1573" name="Имя " descr="Descr "/>
        <xdr:cNvPicPr>
          <a:picLocks noChangeAspect="1"/>
        </xdr:cNvPicPr>
      </xdr:nvPicPr>
      <xdr:blipFill>
        <a:blip xmlns:r="http://schemas.openxmlformats.org/officeDocument/2006/relationships" r:embed="rId15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1763</xdr:row>
      <xdr:rowOff>0</xdr:rowOff>
    </xdr:from>
    <xdr:to>
      <xdr:col>4</xdr:col>
      <xdr:colOff>0</xdr:colOff>
      <xdr:row>1764</xdr:row>
      <xdr:rowOff>0</xdr:rowOff>
    </xdr:to>
    <xdr:pic>
      <xdr:nvPicPr>
        <xdr:cNvPr id="1574" name="Имя " descr="Descr "/>
        <xdr:cNvPicPr>
          <a:picLocks noChangeAspect="1"/>
        </xdr:cNvPicPr>
      </xdr:nvPicPr>
      <xdr:blipFill>
        <a:blip xmlns:r="http://schemas.openxmlformats.org/officeDocument/2006/relationships" r:embed="rId15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1764</xdr:row>
      <xdr:rowOff>0</xdr:rowOff>
    </xdr:from>
    <xdr:to>
      <xdr:col>4</xdr:col>
      <xdr:colOff>0</xdr:colOff>
      <xdr:row>1765</xdr:row>
      <xdr:rowOff>0</xdr:rowOff>
    </xdr:to>
    <xdr:pic>
      <xdr:nvPicPr>
        <xdr:cNvPr id="1575" name="Имя " descr="Descr "/>
        <xdr:cNvPicPr>
          <a:picLocks noChangeAspect="1"/>
        </xdr:cNvPicPr>
      </xdr:nvPicPr>
      <xdr:blipFill>
        <a:blip xmlns:r="http://schemas.openxmlformats.org/officeDocument/2006/relationships" r:embed="rId15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1765</xdr:row>
      <xdr:rowOff>0</xdr:rowOff>
    </xdr:from>
    <xdr:to>
      <xdr:col>4</xdr:col>
      <xdr:colOff>0</xdr:colOff>
      <xdr:row>1766</xdr:row>
      <xdr:rowOff>0</xdr:rowOff>
    </xdr:to>
    <xdr:pic>
      <xdr:nvPicPr>
        <xdr:cNvPr id="1576" name="Имя " descr="Descr "/>
        <xdr:cNvPicPr>
          <a:picLocks noChangeAspect="1"/>
        </xdr:cNvPicPr>
      </xdr:nvPicPr>
      <xdr:blipFill>
        <a:blip xmlns:r="http://schemas.openxmlformats.org/officeDocument/2006/relationships" r:embed="rId15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1766</xdr:row>
      <xdr:rowOff>0</xdr:rowOff>
    </xdr:from>
    <xdr:to>
      <xdr:col>4</xdr:col>
      <xdr:colOff>0</xdr:colOff>
      <xdr:row>1767</xdr:row>
      <xdr:rowOff>0</xdr:rowOff>
    </xdr:to>
    <xdr:pic>
      <xdr:nvPicPr>
        <xdr:cNvPr id="1577" name="Имя " descr="Descr "/>
        <xdr:cNvPicPr>
          <a:picLocks noChangeAspect="1"/>
        </xdr:cNvPicPr>
      </xdr:nvPicPr>
      <xdr:blipFill>
        <a:blip xmlns:r="http://schemas.openxmlformats.org/officeDocument/2006/relationships" r:embed="rId15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1767</xdr:row>
      <xdr:rowOff>0</xdr:rowOff>
    </xdr:from>
    <xdr:to>
      <xdr:col>4</xdr:col>
      <xdr:colOff>0</xdr:colOff>
      <xdr:row>1768</xdr:row>
      <xdr:rowOff>0</xdr:rowOff>
    </xdr:to>
    <xdr:pic>
      <xdr:nvPicPr>
        <xdr:cNvPr id="1578" name="Имя " descr="Descr "/>
        <xdr:cNvPicPr>
          <a:picLocks noChangeAspect="1"/>
        </xdr:cNvPicPr>
      </xdr:nvPicPr>
      <xdr:blipFill>
        <a:blip xmlns:r="http://schemas.openxmlformats.org/officeDocument/2006/relationships" r:embed="rId15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1768</xdr:row>
      <xdr:rowOff>0</xdr:rowOff>
    </xdr:from>
    <xdr:to>
      <xdr:col>4</xdr:col>
      <xdr:colOff>0</xdr:colOff>
      <xdr:row>1769</xdr:row>
      <xdr:rowOff>0</xdr:rowOff>
    </xdr:to>
    <xdr:pic>
      <xdr:nvPicPr>
        <xdr:cNvPr id="1579" name="Имя " descr="Descr "/>
        <xdr:cNvPicPr>
          <a:picLocks noChangeAspect="1"/>
        </xdr:cNvPicPr>
      </xdr:nvPicPr>
      <xdr:blipFill>
        <a:blip xmlns:r="http://schemas.openxmlformats.org/officeDocument/2006/relationships" r:embed="rId15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1769</xdr:row>
      <xdr:rowOff>0</xdr:rowOff>
    </xdr:from>
    <xdr:to>
      <xdr:col>4</xdr:col>
      <xdr:colOff>0</xdr:colOff>
      <xdr:row>1770</xdr:row>
      <xdr:rowOff>0</xdr:rowOff>
    </xdr:to>
    <xdr:pic>
      <xdr:nvPicPr>
        <xdr:cNvPr id="1580" name="Имя " descr="Descr "/>
        <xdr:cNvPicPr>
          <a:picLocks noChangeAspect="1"/>
        </xdr:cNvPicPr>
      </xdr:nvPicPr>
      <xdr:blipFill>
        <a:blip xmlns:r="http://schemas.openxmlformats.org/officeDocument/2006/relationships" r:embed="rId15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1770</xdr:row>
      <xdr:rowOff>0</xdr:rowOff>
    </xdr:from>
    <xdr:to>
      <xdr:col>4</xdr:col>
      <xdr:colOff>0</xdr:colOff>
      <xdr:row>1771</xdr:row>
      <xdr:rowOff>0</xdr:rowOff>
    </xdr:to>
    <xdr:pic>
      <xdr:nvPicPr>
        <xdr:cNvPr id="1581" name="Имя " descr="Descr "/>
        <xdr:cNvPicPr>
          <a:picLocks noChangeAspect="1"/>
        </xdr:cNvPicPr>
      </xdr:nvPicPr>
      <xdr:blipFill>
        <a:blip xmlns:r="http://schemas.openxmlformats.org/officeDocument/2006/relationships" r:embed="rId15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1771</xdr:row>
      <xdr:rowOff>0</xdr:rowOff>
    </xdr:from>
    <xdr:to>
      <xdr:col>4</xdr:col>
      <xdr:colOff>0</xdr:colOff>
      <xdr:row>1772</xdr:row>
      <xdr:rowOff>0</xdr:rowOff>
    </xdr:to>
    <xdr:pic>
      <xdr:nvPicPr>
        <xdr:cNvPr id="1582" name="Имя " descr="Descr "/>
        <xdr:cNvPicPr>
          <a:picLocks noChangeAspect="1"/>
        </xdr:cNvPicPr>
      </xdr:nvPicPr>
      <xdr:blipFill>
        <a:blip xmlns:r="http://schemas.openxmlformats.org/officeDocument/2006/relationships" r:embed="rId15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1772</xdr:row>
      <xdr:rowOff>0</xdr:rowOff>
    </xdr:from>
    <xdr:to>
      <xdr:col>4</xdr:col>
      <xdr:colOff>0</xdr:colOff>
      <xdr:row>1773</xdr:row>
      <xdr:rowOff>0</xdr:rowOff>
    </xdr:to>
    <xdr:pic>
      <xdr:nvPicPr>
        <xdr:cNvPr id="1583" name="Имя " descr="Descr "/>
        <xdr:cNvPicPr>
          <a:picLocks noChangeAspect="1"/>
        </xdr:cNvPicPr>
      </xdr:nvPicPr>
      <xdr:blipFill>
        <a:blip xmlns:r="http://schemas.openxmlformats.org/officeDocument/2006/relationships" r:embed="rId15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1773</xdr:row>
      <xdr:rowOff>0</xdr:rowOff>
    </xdr:from>
    <xdr:to>
      <xdr:col>4</xdr:col>
      <xdr:colOff>0</xdr:colOff>
      <xdr:row>1774</xdr:row>
      <xdr:rowOff>0</xdr:rowOff>
    </xdr:to>
    <xdr:pic>
      <xdr:nvPicPr>
        <xdr:cNvPr id="1584" name="Имя " descr="Descr "/>
        <xdr:cNvPicPr>
          <a:picLocks noChangeAspect="1"/>
        </xdr:cNvPicPr>
      </xdr:nvPicPr>
      <xdr:blipFill>
        <a:blip xmlns:r="http://schemas.openxmlformats.org/officeDocument/2006/relationships" r:embed="rId15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1774</xdr:row>
      <xdr:rowOff>0</xdr:rowOff>
    </xdr:from>
    <xdr:to>
      <xdr:col>4</xdr:col>
      <xdr:colOff>0</xdr:colOff>
      <xdr:row>1775</xdr:row>
      <xdr:rowOff>0</xdr:rowOff>
    </xdr:to>
    <xdr:pic>
      <xdr:nvPicPr>
        <xdr:cNvPr id="1585" name="Имя " descr="Descr "/>
        <xdr:cNvPicPr>
          <a:picLocks noChangeAspect="1"/>
        </xdr:cNvPicPr>
      </xdr:nvPicPr>
      <xdr:blipFill>
        <a:blip xmlns:r="http://schemas.openxmlformats.org/officeDocument/2006/relationships" r:embed="rId15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1775</xdr:row>
      <xdr:rowOff>0</xdr:rowOff>
    </xdr:from>
    <xdr:to>
      <xdr:col>4</xdr:col>
      <xdr:colOff>0</xdr:colOff>
      <xdr:row>1776</xdr:row>
      <xdr:rowOff>0</xdr:rowOff>
    </xdr:to>
    <xdr:pic>
      <xdr:nvPicPr>
        <xdr:cNvPr id="1586" name="Имя " descr="Descr "/>
        <xdr:cNvPicPr>
          <a:picLocks noChangeAspect="1"/>
        </xdr:cNvPicPr>
      </xdr:nvPicPr>
      <xdr:blipFill>
        <a:blip xmlns:r="http://schemas.openxmlformats.org/officeDocument/2006/relationships" r:embed="rId15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1776</xdr:row>
      <xdr:rowOff>0</xdr:rowOff>
    </xdr:from>
    <xdr:to>
      <xdr:col>4</xdr:col>
      <xdr:colOff>0</xdr:colOff>
      <xdr:row>1777</xdr:row>
      <xdr:rowOff>0</xdr:rowOff>
    </xdr:to>
    <xdr:pic>
      <xdr:nvPicPr>
        <xdr:cNvPr id="1587" name="Имя " descr="Descr "/>
        <xdr:cNvPicPr>
          <a:picLocks noChangeAspect="1"/>
        </xdr:cNvPicPr>
      </xdr:nvPicPr>
      <xdr:blipFill>
        <a:blip xmlns:r="http://schemas.openxmlformats.org/officeDocument/2006/relationships" r:embed="rId15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1777</xdr:row>
      <xdr:rowOff>0</xdr:rowOff>
    </xdr:from>
    <xdr:to>
      <xdr:col>4</xdr:col>
      <xdr:colOff>0</xdr:colOff>
      <xdr:row>1778</xdr:row>
      <xdr:rowOff>0</xdr:rowOff>
    </xdr:to>
    <xdr:pic>
      <xdr:nvPicPr>
        <xdr:cNvPr id="1588" name="Имя " descr="Descr "/>
        <xdr:cNvPicPr>
          <a:picLocks noChangeAspect="1"/>
        </xdr:cNvPicPr>
      </xdr:nvPicPr>
      <xdr:blipFill>
        <a:blip xmlns:r="http://schemas.openxmlformats.org/officeDocument/2006/relationships" r:embed="rId15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1778</xdr:row>
      <xdr:rowOff>0</xdr:rowOff>
    </xdr:from>
    <xdr:to>
      <xdr:col>4</xdr:col>
      <xdr:colOff>0</xdr:colOff>
      <xdr:row>1779</xdr:row>
      <xdr:rowOff>0</xdr:rowOff>
    </xdr:to>
    <xdr:pic>
      <xdr:nvPicPr>
        <xdr:cNvPr id="1589" name="Имя " descr="Descr "/>
        <xdr:cNvPicPr>
          <a:picLocks noChangeAspect="1"/>
        </xdr:cNvPicPr>
      </xdr:nvPicPr>
      <xdr:blipFill>
        <a:blip xmlns:r="http://schemas.openxmlformats.org/officeDocument/2006/relationships" r:embed="rId15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1779</xdr:row>
      <xdr:rowOff>0</xdr:rowOff>
    </xdr:from>
    <xdr:to>
      <xdr:col>4</xdr:col>
      <xdr:colOff>0</xdr:colOff>
      <xdr:row>1780</xdr:row>
      <xdr:rowOff>0</xdr:rowOff>
    </xdr:to>
    <xdr:pic>
      <xdr:nvPicPr>
        <xdr:cNvPr id="1590" name="Имя " descr="Descr "/>
        <xdr:cNvPicPr>
          <a:picLocks noChangeAspect="1"/>
        </xdr:cNvPicPr>
      </xdr:nvPicPr>
      <xdr:blipFill>
        <a:blip xmlns:r="http://schemas.openxmlformats.org/officeDocument/2006/relationships" r:embed="rId15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1780</xdr:row>
      <xdr:rowOff>0</xdr:rowOff>
    </xdr:from>
    <xdr:to>
      <xdr:col>4</xdr:col>
      <xdr:colOff>0</xdr:colOff>
      <xdr:row>1781</xdr:row>
      <xdr:rowOff>0</xdr:rowOff>
    </xdr:to>
    <xdr:pic>
      <xdr:nvPicPr>
        <xdr:cNvPr id="1591" name="Имя " descr="Descr "/>
        <xdr:cNvPicPr>
          <a:picLocks noChangeAspect="1"/>
        </xdr:cNvPicPr>
      </xdr:nvPicPr>
      <xdr:blipFill>
        <a:blip xmlns:r="http://schemas.openxmlformats.org/officeDocument/2006/relationships" r:embed="rId15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1781</xdr:row>
      <xdr:rowOff>0</xdr:rowOff>
    </xdr:from>
    <xdr:to>
      <xdr:col>4</xdr:col>
      <xdr:colOff>0</xdr:colOff>
      <xdr:row>1782</xdr:row>
      <xdr:rowOff>0</xdr:rowOff>
    </xdr:to>
    <xdr:pic>
      <xdr:nvPicPr>
        <xdr:cNvPr id="1592" name="Имя " descr="Descr "/>
        <xdr:cNvPicPr>
          <a:picLocks noChangeAspect="1"/>
        </xdr:cNvPicPr>
      </xdr:nvPicPr>
      <xdr:blipFill>
        <a:blip xmlns:r="http://schemas.openxmlformats.org/officeDocument/2006/relationships" r:embed="rId15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1782</xdr:row>
      <xdr:rowOff>0</xdr:rowOff>
    </xdr:from>
    <xdr:to>
      <xdr:col>4</xdr:col>
      <xdr:colOff>0</xdr:colOff>
      <xdr:row>1783</xdr:row>
      <xdr:rowOff>0</xdr:rowOff>
    </xdr:to>
    <xdr:pic>
      <xdr:nvPicPr>
        <xdr:cNvPr id="1593" name="Имя " descr="Descr "/>
        <xdr:cNvPicPr>
          <a:picLocks noChangeAspect="1"/>
        </xdr:cNvPicPr>
      </xdr:nvPicPr>
      <xdr:blipFill>
        <a:blip xmlns:r="http://schemas.openxmlformats.org/officeDocument/2006/relationships" r:embed="rId15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1783</xdr:row>
      <xdr:rowOff>0</xdr:rowOff>
    </xdr:from>
    <xdr:to>
      <xdr:col>4</xdr:col>
      <xdr:colOff>0</xdr:colOff>
      <xdr:row>1784</xdr:row>
      <xdr:rowOff>0</xdr:rowOff>
    </xdr:to>
    <xdr:pic>
      <xdr:nvPicPr>
        <xdr:cNvPr id="1594" name="Имя " descr="Descr "/>
        <xdr:cNvPicPr>
          <a:picLocks noChangeAspect="1"/>
        </xdr:cNvPicPr>
      </xdr:nvPicPr>
      <xdr:blipFill>
        <a:blip xmlns:r="http://schemas.openxmlformats.org/officeDocument/2006/relationships" r:embed="rId15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1784</xdr:row>
      <xdr:rowOff>0</xdr:rowOff>
    </xdr:from>
    <xdr:to>
      <xdr:col>4</xdr:col>
      <xdr:colOff>0</xdr:colOff>
      <xdr:row>1785</xdr:row>
      <xdr:rowOff>0</xdr:rowOff>
    </xdr:to>
    <xdr:pic>
      <xdr:nvPicPr>
        <xdr:cNvPr id="1595" name="Имя " descr="Descr "/>
        <xdr:cNvPicPr>
          <a:picLocks noChangeAspect="1"/>
        </xdr:cNvPicPr>
      </xdr:nvPicPr>
      <xdr:blipFill>
        <a:blip xmlns:r="http://schemas.openxmlformats.org/officeDocument/2006/relationships" r:embed="rId15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1785</xdr:row>
      <xdr:rowOff>0</xdr:rowOff>
    </xdr:from>
    <xdr:to>
      <xdr:col>4</xdr:col>
      <xdr:colOff>0</xdr:colOff>
      <xdr:row>1786</xdr:row>
      <xdr:rowOff>0</xdr:rowOff>
    </xdr:to>
    <xdr:pic>
      <xdr:nvPicPr>
        <xdr:cNvPr id="1596" name="Имя " descr="Descr "/>
        <xdr:cNvPicPr>
          <a:picLocks noChangeAspect="1"/>
        </xdr:cNvPicPr>
      </xdr:nvPicPr>
      <xdr:blipFill>
        <a:blip xmlns:r="http://schemas.openxmlformats.org/officeDocument/2006/relationships" r:embed="rId15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1786</xdr:row>
      <xdr:rowOff>0</xdr:rowOff>
    </xdr:from>
    <xdr:to>
      <xdr:col>4</xdr:col>
      <xdr:colOff>0</xdr:colOff>
      <xdr:row>1787</xdr:row>
      <xdr:rowOff>0</xdr:rowOff>
    </xdr:to>
    <xdr:pic>
      <xdr:nvPicPr>
        <xdr:cNvPr id="1597" name="Имя " descr="Descr "/>
        <xdr:cNvPicPr>
          <a:picLocks noChangeAspect="1"/>
        </xdr:cNvPicPr>
      </xdr:nvPicPr>
      <xdr:blipFill>
        <a:blip xmlns:r="http://schemas.openxmlformats.org/officeDocument/2006/relationships" r:embed="rId15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1787</xdr:row>
      <xdr:rowOff>0</xdr:rowOff>
    </xdr:from>
    <xdr:to>
      <xdr:col>4</xdr:col>
      <xdr:colOff>0</xdr:colOff>
      <xdr:row>1788</xdr:row>
      <xdr:rowOff>0</xdr:rowOff>
    </xdr:to>
    <xdr:pic>
      <xdr:nvPicPr>
        <xdr:cNvPr id="1598" name="Имя " descr="Descr "/>
        <xdr:cNvPicPr>
          <a:picLocks noChangeAspect="1"/>
        </xdr:cNvPicPr>
      </xdr:nvPicPr>
      <xdr:blipFill>
        <a:blip xmlns:r="http://schemas.openxmlformats.org/officeDocument/2006/relationships" r:embed="rId15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1788</xdr:row>
      <xdr:rowOff>0</xdr:rowOff>
    </xdr:from>
    <xdr:to>
      <xdr:col>4</xdr:col>
      <xdr:colOff>0</xdr:colOff>
      <xdr:row>1789</xdr:row>
      <xdr:rowOff>0</xdr:rowOff>
    </xdr:to>
    <xdr:pic>
      <xdr:nvPicPr>
        <xdr:cNvPr id="1599" name="Имя " descr="Descr "/>
        <xdr:cNvPicPr>
          <a:picLocks noChangeAspect="1"/>
        </xdr:cNvPicPr>
      </xdr:nvPicPr>
      <xdr:blipFill>
        <a:blip xmlns:r="http://schemas.openxmlformats.org/officeDocument/2006/relationships" r:embed="rId15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1789</xdr:row>
      <xdr:rowOff>0</xdr:rowOff>
    </xdr:from>
    <xdr:to>
      <xdr:col>4</xdr:col>
      <xdr:colOff>0</xdr:colOff>
      <xdr:row>1790</xdr:row>
      <xdr:rowOff>0</xdr:rowOff>
    </xdr:to>
    <xdr:pic>
      <xdr:nvPicPr>
        <xdr:cNvPr id="1600" name="Имя " descr="Descr "/>
        <xdr:cNvPicPr>
          <a:picLocks noChangeAspect="1"/>
        </xdr:cNvPicPr>
      </xdr:nvPicPr>
      <xdr:blipFill>
        <a:blip xmlns:r="http://schemas.openxmlformats.org/officeDocument/2006/relationships" r:embed="rId15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1790</xdr:row>
      <xdr:rowOff>0</xdr:rowOff>
    </xdr:from>
    <xdr:to>
      <xdr:col>4</xdr:col>
      <xdr:colOff>0</xdr:colOff>
      <xdr:row>1791</xdr:row>
      <xdr:rowOff>0</xdr:rowOff>
    </xdr:to>
    <xdr:pic>
      <xdr:nvPicPr>
        <xdr:cNvPr id="1601" name="Имя " descr="Descr "/>
        <xdr:cNvPicPr>
          <a:picLocks noChangeAspect="1"/>
        </xdr:cNvPicPr>
      </xdr:nvPicPr>
      <xdr:blipFill>
        <a:blip xmlns:r="http://schemas.openxmlformats.org/officeDocument/2006/relationships" r:embed="rId15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1791</xdr:row>
      <xdr:rowOff>0</xdr:rowOff>
    </xdr:from>
    <xdr:to>
      <xdr:col>4</xdr:col>
      <xdr:colOff>0</xdr:colOff>
      <xdr:row>1792</xdr:row>
      <xdr:rowOff>0</xdr:rowOff>
    </xdr:to>
    <xdr:pic>
      <xdr:nvPicPr>
        <xdr:cNvPr id="1602" name="Имя " descr="Descr "/>
        <xdr:cNvPicPr>
          <a:picLocks noChangeAspect="1"/>
        </xdr:cNvPicPr>
      </xdr:nvPicPr>
      <xdr:blipFill>
        <a:blip xmlns:r="http://schemas.openxmlformats.org/officeDocument/2006/relationships" r:embed="rId15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1792</xdr:row>
      <xdr:rowOff>0</xdr:rowOff>
    </xdr:from>
    <xdr:to>
      <xdr:col>4</xdr:col>
      <xdr:colOff>0</xdr:colOff>
      <xdr:row>1793</xdr:row>
      <xdr:rowOff>0</xdr:rowOff>
    </xdr:to>
    <xdr:pic>
      <xdr:nvPicPr>
        <xdr:cNvPr id="1603" name="Имя " descr="Descr "/>
        <xdr:cNvPicPr>
          <a:picLocks noChangeAspect="1"/>
        </xdr:cNvPicPr>
      </xdr:nvPicPr>
      <xdr:blipFill>
        <a:blip xmlns:r="http://schemas.openxmlformats.org/officeDocument/2006/relationships" r:embed="rId15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1794</xdr:row>
      <xdr:rowOff>0</xdr:rowOff>
    </xdr:from>
    <xdr:to>
      <xdr:col>4</xdr:col>
      <xdr:colOff>0</xdr:colOff>
      <xdr:row>1795</xdr:row>
      <xdr:rowOff>0</xdr:rowOff>
    </xdr:to>
    <xdr:pic>
      <xdr:nvPicPr>
        <xdr:cNvPr id="1604" name="Имя " descr="Descr "/>
        <xdr:cNvPicPr>
          <a:picLocks noChangeAspect="1"/>
        </xdr:cNvPicPr>
      </xdr:nvPicPr>
      <xdr:blipFill>
        <a:blip xmlns:r="http://schemas.openxmlformats.org/officeDocument/2006/relationships" r:embed="rId15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1795</xdr:row>
      <xdr:rowOff>0</xdr:rowOff>
    </xdr:from>
    <xdr:to>
      <xdr:col>4</xdr:col>
      <xdr:colOff>0</xdr:colOff>
      <xdr:row>1796</xdr:row>
      <xdr:rowOff>0</xdr:rowOff>
    </xdr:to>
    <xdr:pic>
      <xdr:nvPicPr>
        <xdr:cNvPr id="1605" name="Имя " descr="Descr "/>
        <xdr:cNvPicPr>
          <a:picLocks noChangeAspect="1"/>
        </xdr:cNvPicPr>
      </xdr:nvPicPr>
      <xdr:blipFill>
        <a:blip xmlns:r="http://schemas.openxmlformats.org/officeDocument/2006/relationships" r:embed="rId15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1796</xdr:row>
      <xdr:rowOff>0</xdr:rowOff>
    </xdr:from>
    <xdr:to>
      <xdr:col>4</xdr:col>
      <xdr:colOff>0</xdr:colOff>
      <xdr:row>1797</xdr:row>
      <xdr:rowOff>0</xdr:rowOff>
    </xdr:to>
    <xdr:pic>
      <xdr:nvPicPr>
        <xdr:cNvPr id="1606" name="Имя " descr="Descr "/>
        <xdr:cNvPicPr>
          <a:picLocks noChangeAspect="1"/>
        </xdr:cNvPicPr>
      </xdr:nvPicPr>
      <xdr:blipFill>
        <a:blip xmlns:r="http://schemas.openxmlformats.org/officeDocument/2006/relationships" r:embed="rId15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1797</xdr:row>
      <xdr:rowOff>0</xdr:rowOff>
    </xdr:from>
    <xdr:to>
      <xdr:col>4</xdr:col>
      <xdr:colOff>0</xdr:colOff>
      <xdr:row>1798</xdr:row>
      <xdr:rowOff>0</xdr:rowOff>
    </xdr:to>
    <xdr:pic>
      <xdr:nvPicPr>
        <xdr:cNvPr id="1607" name="Имя " descr="Descr "/>
        <xdr:cNvPicPr>
          <a:picLocks noChangeAspect="1"/>
        </xdr:cNvPicPr>
      </xdr:nvPicPr>
      <xdr:blipFill>
        <a:blip xmlns:r="http://schemas.openxmlformats.org/officeDocument/2006/relationships" r:embed="rId15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1798</xdr:row>
      <xdr:rowOff>0</xdr:rowOff>
    </xdr:from>
    <xdr:to>
      <xdr:col>4</xdr:col>
      <xdr:colOff>0</xdr:colOff>
      <xdr:row>1799</xdr:row>
      <xdr:rowOff>0</xdr:rowOff>
    </xdr:to>
    <xdr:pic>
      <xdr:nvPicPr>
        <xdr:cNvPr id="1608" name="Имя " descr="Descr "/>
        <xdr:cNvPicPr>
          <a:picLocks noChangeAspect="1"/>
        </xdr:cNvPicPr>
      </xdr:nvPicPr>
      <xdr:blipFill>
        <a:blip xmlns:r="http://schemas.openxmlformats.org/officeDocument/2006/relationships" r:embed="rId15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1799</xdr:row>
      <xdr:rowOff>0</xdr:rowOff>
    </xdr:from>
    <xdr:to>
      <xdr:col>4</xdr:col>
      <xdr:colOff>0</xdr:colOff>
      <xdr:row>1800</xdr:row>
      <xdr:rowOff>0</xdr:rowOff>
    </xdr:to>
    <xdr:pic>
      <xdr:nvPicPr>
        <xdr:cNvPr id="1609" name="Имя " descr="Descr "/>
        <xdr:cNvPicPr>
          <a:picLocks noChangeAspect="1"/>
        </xdr:cNvPicPr>
      </xdr:nvPicPr>
      <xdr:blipFill>
        <a:blip xmlns:r="http://schemas.openxmlformats.org/officeDocument/2006/relationships" r:embed="rId15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1800</xdr:row>
      <xdr:rowOff>0</xdr:rowOff>
    </xdr:from>
    <xdr:to>
      <xdr:col>4</xdr:col>
      <xdr:colOff>0</xdr:colOff>
      <xdr:row>1801</xdr:row>
      <xdr:rowOff>0</xdr:rowOff>
    </xdr:to>
    <xdr:pic>
      <xdr:nvPicPr>
        <xdr:cNvPr id="1610" name="Имя " descr="Descr "/>
        <xdr:cNvPicPr>
          <a:picLocks noChangeAspect="1"/>
        </xdr:cNvPicPr>
      </xdr:nvPicPr>
      <xdr:blipFill>
        <a:blip xmlns:r="http://schemas.openxmlformats.org/officeDocument/2006/relationships" r:embed="rId15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1801</xdr:row>
      <xdr:rowOff>0</xdr:rowOff>
    </xdr:from>
    <xdr:to>
      <xdr:col>4</xdr:col>
      <xdr:colOff>0</xdr:colOff>
      <xdr:row>1802</xdr:row>
      <xdr:rowOff>0</xdr:rowOff>
    </xdr:to>
    <xdr:pic>
      <xdr:nvPicPr>
        <xdr:cNvPr id="1611" name="Имя " descr="Descr "/>
        <xdr:cNvPicPr>
          <a:picLocks noChangeAspect="1"/>
        </xdr:cNvPicPr>
      </xdr:nvPicPr>
      <xdr:blipFill>
        <a:blip xmlns:r="http://schemas.openxmlformats.org/officeDocument/2006/relationships" r:embed="rId15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1802</xdr:row>
      <xdr:rowOff>0</xdr:rowOff>
    </xdr:from>
    <xdr:to>
      <xdr:col>4</xdr:col>
      <xdr:colOff>0</xdr:colOff>
      <xdr:row>1803</xdr:row>
      <xdr:rowOff>0</xdr:rowOff>
    </xdr:to>
    <xdr:pic>
      <xdr:nvPicPr>
        <xdr:cNvPr id="1612" name="Имя " descr="Descr "/>
        <xdr:cNvPicPr>
          <a:picLocks noChangeAspect="1"/>
        </xdr:cNvPicPr>
      </xdr:nvPicPr>
      <xdr:blipFill>
        <a:blip xmlns:r="http://schemas.openxmlformats.org/officeDocument/2006/relationships" r:embed="rId15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1804</xdr:row>
      <xdr:rowOff>0</xdr:rowOff>
    </xdr:from>
    <xdr:to>
      <xdr:col>4</xdr:col>
      <xdr:colOff>0</xdr:colOff>
      <xdr:row>1805</xdr:row>
      <xdr:rowOff>0</xdr:rowOff>
    </xdr:to>
    <xdr:pic>
      <xdr:nvPicPr>
        <xdr:cNvPr id="1613" name="Имя " descr="Descr "/>
        <xdr:cNvPicPr>
          <a:picLocks noChangeAspect="1"/>
        </xdr:cNvPicPr>
      </xdr:nvPicPr>
      <xdr:blipFill>
        <a:blip xmlns:r="http://schemas.openxmlformats.org/officeDocument/2006/relationships" r:embed="rId15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1805</xdr:row>
      <xdr:rowOff>0</xdr:rowOff>
    </xdr:from>
    <xdr:to>
      <xdr:col>4</xdr:col>
      <xdr:colOff>0</xdr:colOff>
      <xdr:row>1806</xdr:row>
      <xdr:rowOff>0</xdr:rowOff>
    </xdr:to>
    <xdr:pic>
      <xdr:nvPicPr>
        <xdr:cNvPr id="1614" name="Имя " descr="Descr "/>
        <xdr:cNvPicPr>
          <a:picLocks noChangeAspect="1"/>
        </xdr:cNvPicPr>
      </xdr:nvPicPr>
      <xdr:blipFill>
        <a:blip xmlns:r="http://schemas.openxmlformats.org/officeDocument/2006/relationships" r:embed="rId15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1806</xdr:row>
      <xdr:rowOff>0</xdr:rowOff>
    </xdr:from>
    <xdr:to>
      <xdr:col>4</xdr:col>
      <xdr:colOff>0</xdr:colOff>
      <xdr:row>1807</xdr:row>
      <xdr:rowOff>0</xdr:rowOff>
    </xdr:to>
    <xdr:pic>
      <xdr:nvPicPr>
        <xdr:cNvPr id="1615" name="Имя " descr="Descr "/>
        <xdr:cNvPicPr>
          <a:picLocks noChangeAspect="1"/>
        </xdr:cNvPicPr>
      </xdr:nvPicPr>
      <xdr:blipFill>
        <a:blip xmlns:r="http://schemas.openxmlformats.org/officeDocument/2006/relationships" r:embed="rId15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1807</xdr:row>
      <xdr:rowOff>0</xdr:rowOff>
    </xdr:from>
    <xdr:to>
      <xdr:col>4</xdr:col>
      <xdr:colOff>0</xdr:colOff>
      <xdr:row>1808</xdr:row>
      <xdr:rowOff>0</xdr:rowOff>
    </xdr:to>
    <xdr:pic>
      <xdr:nvPicPr>
        <xdr:cNvPr id="1616" name="Имя " descr="Descr "/>
        <xdr:cNvPicPr>
          <a:picLocks noChangeAspect="1"/>
        </xdr:cNvPicPr>
      </xdr:nvPicPr>
      <xdr:blipFill>
        <a:blip xmlns:r="http://schemas.openxmlformats.org/officeDocument/2006/relationships" r:embed="rId15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1808</xdr:row>
      <xdr:rowOff>0</xdr:rowOff>
    </xdr:from>
    <xdr:to>
      <xdr:col>4</xdr:col>
      <xdr:colOff>0</xdr:colOff>
      <xdr:row>1809</xdr:row>
      <xdr:rowOff>0</xdr:rowOff>
    </xdr:to>
    <xdr:pic>
      <xdr:nvPicPr>
        <xdr:cNvPr id="1617" name="Имя " descr="Descr "/>
        <xdr:cNvPicPr>
          <a:picLocks noChangeAspect="1"/>
        </xdr:cNvPicPr>
      </xdr:nvPicPr>
      <xdr:blipFill>
        <a:blip xmlns:r="http://schemas.openxmlformats.org/officeDocument/2006/relationships" r:embed="rId15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1809</xdr:row>
      <xdr:rowOff>0</xdr:rowOff>
    </xdr:from>
    <xdr:to>
      <xdr:col>4</xdr:col>
      <xdr:colOff>0</xdr:colOff>
      <xdr:row>1810</xdr:row>
      <xdr:rowOff>0</xdr:rowOff>
    </xdr:to>
    <xdr:pic>
      <xdr:nvPicPr>
        <xdr:cNvPr id="1618" name="Имя " descr="Descr "/>
        <xdr:cNvPicPr>
          <a:picLocks noChangeAspect="1"/>
        </xdr:cNvPicPr>
      </xdr:nvPicPr>
      <xdr:blipFill>
        <a:blip xmlns:r="http://schemas.openxmlformats.org/officeDocument/2006/relationships" r:embed="rId15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1810</xdr:row>
      <xdr:rowOff>0</xdr:rowOff>
    </xdr:from>
    <xdr:to>
      <xdr:col>4</xdr:col>
      <xdr:colOff>0</xdr:colOff>
      <xdr:row>1811</xdr:row>
      <xdr:rowOff>0</xdr:rowOff>
    </xdr:to>
    <xdr:pic>
      <xdr:nvPicPr>
        <xdr:cNvPr id="1619" name="Имя " descr="Descr "/>
        <xdr:cNvPicPr>
          <a:picLocks noChangeAspect="1"/>
        </xdr:cNvPicPr>
      </xdr:nvPicPr>
      <xdr:blipFill>
        <a:blip xmlns:r="http://schemas.openxmlformats.org/officeDocument/2006/relationships" r:embed="rId15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1811</xdr:row>
      <xdr:rowOff>0</xdr:rowOff>
    </xdr:from>
    <xdr:to>
      <xdr:col>4</xdr:col>
      <xdr:colOff>0</xdr:colOff>
      <xdr:row>1812</xdr:row>
      <xdr:rowOff>0</xdr:rowOff>
    </xdr:to>
    <xdr:pic>
      <xdr:nvPicPr>
        <xdr:cNvPr id="1620" name="Имя " descr="Descr "/>
        <xdr:cNvPicPr>
          <a:picLocks noChangeAspect="1"/>
        </xdr:cNvPicPr>
      </xdr:nvPicPr>
      <xdr:blipFill>
        <a:blip xmlns:r="http://schemas.openxmlformats.org/officeDocument/2006/relationships" r:embed="rId15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1812</xdr:row>
      <xdr:rowOff>0</xdr:rowOff>
    </xdr:from>
    <xdr:to>
      <xdr:col>4</xdr:col>
      <xdr:colOff>0</xdr:colOff>
      <xdr:row>1813</xdr:row>
      <xdr:rowOff>0</xdr:rowOff>
    </xdr:to>
    <xdr:pic>
      <xdr:nvPicPr>
        <xdr:cNvPr id="1621" name="Имя " descr="Descr "/>
        <xdr:cNvPicPr>
          <a:picLocks noChangeAspect="1"/>
        </xdr:cNvPicPr>
      </xdr:nvPicPr>
      <xdr:blipFill>
        <a:blip xmlns:r="http://schemas.openxmlformats.org/officeDocument/2006/relationships" r:embed="rId15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1813</xdr:row>
      <xdr:rowOff>0</xdr:rowOff>
    </xdr:from>
    <xdr:to>
      <xdr:col>4</xdr:col>
      <xdr:colOff>0</xdr:colOff>
      <xdr:row>1814</xdr:row>
      <xdr:rowOff>0</xdr:rowOff>
    </xdr:to>
    <xdr:pic>
      <xdr:nvPicPr>
        <xdr:cNvPr id="1622" name="Имя " descr="Descr "/>
        <xdr:cNvPicPr>
          <a:picLocks noChangeAspect="1"/>
        </xdr:cNvPicPr>
      </xdr:nvPicPr>
      <xdr:blipFill>
        <a:blip xmlns:r="http://schemas.openxmlformats.org/officeDocument/2006/relationships" r:embed="rId15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1814</xdr:row>
      <xdr:rowOff>0</xdr:rowOff>
    </xdr:from>
    <xdr:to>
      <xdr:col>4</xdr:col>
      <xdr:colOff>0</xdr:colOff>
      <xdr:row>1815</xdr:row>
      <xdr:rowOff>0</xdr:rowOff>
    </xdr:to>
    <xdr:pic>
      <xdr:nvPicPr>
        <xdr:cNvPr id="1623" name="Имя " descr="Descr "/>
        <xdr:cNvPicPr>
          <a:picLocks noChangeAspect="1"/>
        </xdr:cNvPicPr>
      </xdr:nvPicPr>
      <xdr:blipFill>
        <a:blip xmlns:r="http://schemas.openxmlformats.org/officeDocument/2006/relationships" r:embed="rId15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1815</xdr:row>
      <xdr:rowOff>0</xdr:rowOff>
    </xdr:from>
    <xdr:to>
      <xdr:col>4</xdr:col>
      <xdr:colOff>0</xdr:colOff>
      <xdr:row>1816</xdr:row>
      <xdr:rowOff>0</xdr:rowOff>
    </xdr:to>
    <xdr:pic>
      <xdr:nvPicPr>
        <xdr:cNvPr id="1624" name="Имя " descr="Descr "/>
        <xdr:cNvPicPr>
          <a:picLocks noChangeAspect="1"/>
        </xdr:cNvPicPr>
      </xdr:nvPicPr>
      <xdr:blipFill>
        <a:blip xmlns:r="http://schemas.openxmlformats.org/officeDocument/2006/relationships" r:embed="rId15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1816</xdr:row>
      <xdr:rowOff>0</xdr:rowOff>
    </xdr:from>
    <xdr:to>
      <xdr:col>4</xdr:col>
      <xdr:colOff>0</xdr:colOff>
      <xdr:row>1817</xdr:row>
      <xdr:rowOff>0</xdr:rowOff>
    </xdr:to>
    <xdr:pic>
      <xdr:nvPicPr>
        <xdr:cNvPr id="1625" name="Имя " descr="Descr "/>
        <xdr:cNvPicPr>
          <a:picLocks noChangeAspect="1"/>
        </xdr:cNvPicPr>
      </xdr:nvPicPr>
      <xdr:blipFill>
        <a:blip xmlns:r="http://schemas.openxmlformats.org/officeDocument/2006/relationships" r:embed="rId15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1817</xdr:row>
      <xdr:rowOff>0</xdr:rowOff>
    </xdr:from>
    <xdr:to>
      <xdr:col>4</xdr:col>
      <xdr:colOff>0</xdr:colOff>
      <xdr:row>1818</xdr:row>
      <xdr:rowOff>0</xdr:rowOff>
    </xdr:to>
    <xdr:pic>
      <xdr:nvPicPr>
        <xdr:cNvPr id="1626" name="Имя " descr="Descr "/>
        <xdr:cNvPicPr>
          <a:picLocks noChangeAspect="1"/>
        </xdr:cNvPicPr>
      </xdr:nvPicPr>
      <xdr:blipFill>
        <a:blip xmlns:r="http://schemas.openxmlformats.org/officeDocument/2006/relationships" r:embed="rId15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1818</xdr:row>
      <xdr:rowOff>0</xdr:rowOff>
    </xdr:from>
    <xdr:to>
      <xdr:col>4</xdr:col>
      <xdr:colOff>0</xdr:colOff>
      <xdr:row>1819</xdr:row>
      <xdr:rowOff>0</xdr:rowOff>
    </xdr:to>
    <xdr:pic>
      <xdr:nvPicPr>
        <xdr:cNvPr id="1627" name="Имя " descr="Descr "/>
        <xdr:cNvPicPr>
          <a:picLocks noChangeAspect="1"/>
        </xdr:cNvPicPr>
      </xdr:nvPicPr>
      <xdr:blipFill>
        <a:blip xmlns:r="http://schemas.openxmlformats.org/officeDocument/2006/relationships" r:embed="rId15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1819</xdr:row>
      <xdr:rowOff>0</xdr:rowOff>
    </xdr:from>
    <xdr:to>
      <xdr:col>4</xdr:col>
      <xdr:colOff>0</xdr:colOff>
      <xdr:row>1820</xdr:row>
      <xdr:rowOff>0</xdr:rowOff>
    </xdr:to>
    <xdr:pic>
      <xdr:nvPicPr>
        <xdr:cNvPr id="1628" name="Имя " descr="Descr "/>
        <xdr:cNvPicPr>
          <a:picLocks noChangeAspect="1"/>
        </xdr:cNvPicPr>
      </xdr:nvPicPr>
      <xdr:blipFill>
        <a:blip xmlns:r="http://schemas.openxmlformats.org/officeDocument/2006/relationships" r:embed="rId15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1820</xdr:row>
      <xdr:rowOff>0</xdr:rowOff>
    </xdr:from>
    <xdr:to>
      <xdr:col>4</xdr:col>
      <xdr:colOff>0</xdr:colOff>
      <xdr:row>1821</xdr:row>
      <xdr:rowOff>0</xdr:rowOff>
    </xdr:to>
    <xdr:pic>
      <xdr:nvPicPr>
        <xdr:cNvPr id="1629" name="Имя " descr="Descr "/>
        <xdr:cNvPicPr>
          <a:picLocks noChangeAspect="1"/>
        </xdr:cNvPicPr>
      </xdr:nvPicPr>
      <xdr:blipFill>
        <a:blip xmlns:r="http://schemas.openxmlformats.org/officeDocument/2006/relationships" r:embed="rId15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1821</xdr:row>
      <xdr:rowOff>0</xdr:rowOff>
    </xdr:from>
    <xdr:to>
      <xdr:col>4</xdr:col>
      <xdr:colOff>0</xdr:colOff>
      <xdr:row>1822</xdr:row>
      <xdr:rowOff>0</xdr:rowOff>
    </xdr:to>
    <xdr:pic>
      <xdr:nvPicPr>
        <xdr:cNvPr id="1630" name="Имя " descr="Descr "/>
        <xdr:cNvPicPr>
          <a:picLocks noChangeAspect="1"/>
        </xdr:cNvPicPr>
      </xdr:nvPicPr>
      <xdr:blipFill>
        <a:blip xmlns:r="http://schemas.openxmlformats.org/officeDocument/2006/relationships" r:embed="rId15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1822</xdr:row>
      <xdr:rowOff>0</xdr:rowOff>
    </xdr:from>
    <xdr:to>
      <xdr:col>4</xdr:col>
      <xdr:colOff>0</xdr:colOff>
      <xdr:row>1823</xdr:row>
      <xdr:rowOff>0</xdr:rowOff>
    </xdr:to>
    <xdr:pic>
      <xdr:nvPicPr>
        <xdr:cNvPr id="1631" name="Имя " descr="Descr "/>
        <xdr:cNvPicPr>
          <a:picLocks noChangeAspect="1"/>
        </xdr:cNvPicPr>
      </xdr:nvPicPr>
      <xdr:blipFill>
        <a:blip xmlns:r="http://schemas.openxmlformats.org/officeDocument/2006/relationships" r:embed="rId15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1823</xdr:row>
      <xdr:rowOff>0</xdr:rowOff>
    </xdr:from>
    <xdr:to>
      <xdr:col>4</xdr:col>
      <xdr:colOff>0</xdr:colOff>
      <xdr:row>1824</xdr:row>
      <xdr:rowOff>0</xdr:rowOff>
    </xdr:to>
    <xdr:pic>
      <xdr:nvPicPr>
        <xdr:cNvPr id="1632" name="Имя " descr="Descr "/>
        <xdr:cNvPicPr>
          <a:picLocks noChangeAspect="1"/>
        </xdr:cNvPicPr>
      </xdr:nvPicPr>
      <xdr:blipFill>
        <a:blip xmlns:r="http://schemas.openxmlformats.org/officeDocument/2006/relationships" r:embed="rId15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1824</xdr:row>
      <xdr:rowOff>0</xdr:rowOff>
    </xdr:from>
    <xdr:to>
      <xdr:col>4</xdr:col>
      <xdr:colOff>0</xdr:colOff>
      <xdr:row>1825</xdr:row>
      <xdr:rowOff>0</xdr:rowOff>
    </xdr:to>
    <xdr:pic>
      <xdr:nvPicPr>
        <xdr:cNvPr id="1633" name="Имя " descr="Descr "/>
        <xdr:cNvPicPr>
          <a:picLocks noChangeAspect="1"/>
        </xdr:cNvPicPr>
      </xdr:nvPicPr>
      <xdr:blipFill>
        <a:blip xmlns:r="http://schemas.openxmlformats.org/officeDocument/2006/relationships" r:embed="rId15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1825</xdr:row>
      <xdr:rowOff>0</xdr:rowOff>
    </xdr:from>
    <xdr:to>
      <xdr:col>4</xdr:col>
      <xdr:colOff>0</xdr:colOff>
      <xdr:row>1826</xdr:row>
      <xdr:rowOff>0</xdr:rowOff>
    </xdr:to>
    <xdr:pic>
      <xdr:nvPicPr>
        <xdr:cNvPr id="1634" name="Имя " descr="Descr "/>
        <xdr:cNvPicPr>
          <a:picLocks noChangeAspect="1"/>
        </xdr:cNvPicPr>
      </xdr:nvPicPr>
      <xdr:blipFill>
        <a:blip xmlns:r="http://schemas.openxmlformats.org/officeDocument/2006/relationships" r:embed="rId15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1826</xdr:row>
      <xdr:rowOff>0</xdr:rowOff>
    </xdr:from>
    <xdr:to>
      <xdr:col>4</xdr:col>
      <xdr:colOff>0</xdr:colOff>
      <xdr:row>1827</xdr:row>
      <xdr:rowOff>0</xdr:rowOff>
    </xdr:to>
    <xdr:pic>
      <xdr:nvPicPr>
        <xdr:cNvPr id="1635" name="Имя " descr="Descr "/>
        <xdr:cNvPicPr>
          <a:picLocks noChangeAspect="1"/>
        </xdr:cNvPicPr>
      </xdr:nvPicPr>
      <xdr:blipFill>
        <a:blip xmlns:r="http://schemas.openxmlformats.org/officeDocument/2006/relationships" r:embed="rId15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1828</xdr:row>
      <xdr:rowOff>0</xdr:rowOff>
    </xdr:from>
    <xdr:to>
      <xdr:col>4</xdr:col>
      <xdr:colOff>0</xdr:colOff>
      <xdr:row>1829</xdr:row>
      <xdr:rowOff>0</xdr:rowOff>
    </xdr:to>
    <xdr:pic>
      <xdr:nvPicPr>
        <xdr:cNvPr id="1636" name="Имя " descr="Descr "/>
        <xdr:cNvPicPr>
          <a:picLocks noChangeAspect="1"/>
        </xdr:cNvPicPr>
      </xdr:nvPicPr>
      <xdr:blipFill>
        <a:blip xmlns:r="http://schemas.openxmlformats.org/officeDocument/2006/relationships" r:embed="rId15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1829</xdr:row>
      <xdr:rowOff>0</xdr:rowOff>
    </xdr:from>
    <xdr:to>
      <xdr:col>4</xdr:col>
      <xdr:colOff>0</xdr:colOff>
      <xdr:row>1830</xdr:row>
      <xdr:rowOff>0</xdr:rowOff>
    </xdr:to>
    <xdr:pic>
      <xdr:nvPicPr>
        <xdr:cNvPr id="1637" name="Имя " descr="Descr "/>
        <xdr:cNvPicPr>
          <a:picLocks noChangeAspect="1"/>
        </xdr:cNvPicPr>
      </xdr:nvPicPr>
      <xdr:blipFill>
        <a:blip xmlns:r="http://schemas.openxmlformats.org/officeDocument/2006/relationships" r:embed="rId15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1830</xdr:row>
      <xdr:rowOff>0</xdr:rowOff>
    </xdr:from>
    <xdr:to>
      <xdr:col>4</xdr:col>
      <xdr:colOff>0</xdr:colOff>
      <xdr:row>1831</xdr:row>
      <xdr:rowOff>0</xdr:rowOff>
    </xdr:to>
    <xdr:pic>
      <xdr:nvPicPr>
        <xdr:cNvPr id="1638" name="Имя " descr="Descr "/>
        <xdr:cNvPicPr>
          <a:picLocks noChangeAspect="1"/>
        </xdr:cNvPicPr>
      </xdr:nvPicPr>
      <xdr:blipFill>
        <a:blip xmlns:r="http://schemas.openxmlformats.org/officeDocument/2006/relationships" r:embed="rId15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1831</xdr:row>
      <xdr:rowOff>0</xdr:rowOff>
    </xdr:from>
    <xdr:to>
      <xdr:col>4</xdr:col>
      <xdr:colOff>0</xdr:colOff>
      <xdr:row>1832</xdr:row>
      <xdr:rowOff>0</xdr:rowOff>
    </xdr:to>
    <xdr:pic>
      <xdr:nvPicPr>
        <xdr:cNvPr id="1639" name="Имя " descr="Descr "/>
        <xdr:cNvPicPr>
          <a:picLocks noChangeAspect="1"/>
        </xdr:cNvPicPr>
      </xdr:nvPicPr>
      <xdr:blipFill>
        <a:blip xmlns:r="http://schemas.openxmlformats.org/officeDocument/2006/relationships" r:embed="rId15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1832</xdr:row>
      <xdr:rowOff>0</xdr:rowOff>
    </xdr:from>
    <xdr:to>
      <xdr:col>4</xdr:col>
      <xdr:colOff>0</xdr:colOff>
      <xdr:row>1833</xdr:row>
      <xdr:rowOff>0</xdr:rowOff>
    </xdr:to>
    <xdr:pic>
      <xdr:nvPicPr>
        <xdr:cNvPr id="1640" name="Имя " descr="Descr "/>
        <xdr:cNvPicPr>
          <a:picLocks noChangeAspect="1"/>
        </xdr:cNvPicPr>
      </xdr:nvPicPr>
      <xdr:blipFill>
        <a:blip xmlns:r="http://schemas.openxmlformats.org/officeDocument/2006/relationships" r:embed="rId15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1833</xdr:row>
      <xdr:rowOff>0</xdr:rowOff>
    </xdr:from>
    <xdr:to>
      <xdr:col>4</xdr:col>
      <xdr:colOff>0</xdr:colOff>
      <xdr:row>1834</xdr:row>
      <xdr:rowOff>0</xdr:rowOff>
    </xdr:to>
    <xdr:pic>
      <xdr:nvPicPr>
        <xdr:cNvPr id="1641" name="Имя " descr="Descr "/>
        <xdr:cNvPicPr>
          <a:picLocks noChangeAspect="1"/>
        </xdr:cNvPicPr>
      </xdr:nvPicPr>
      <xdr:blipFill>
        <a:blip xmlns:r="http://schemas.openxmlformats.org/officeDocument/2006/relationships" r:embed="rId15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1834</xdr:row>
      <xdr:rowOff>0</xdr:rowOff>
    </xdr:from>
    <xdr:to>
      <xdr:col>4</xdr:col>
      <xdr:colOff>0</xdr:colOff>
      <xdr:row>1835</xdr:row>
      <xdr:rowOff>0</xdr:rowOff>
    </xdr:to>
    <xdr:pic>
      <xdr:nvPicPr>
        <xdr:cNvPr id="1642" name="Имя " descr="Descr "/>
        <xdr:cNvPicPr>
          <a:picLocks noChangeAspect="1"/>
        </xdr:cNvPicPr>
      </xdr:nvPicPr>
      <xdr:blipFill>
        <a:blip xmlns:r="http://schemas.openxmlformats.org/officeDocument/2006/relationships" r:embed="rId16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1835</xdr:row>
      <xdr:rowOff>0</xdr:rowOff>
    </xdr:from>
    <xdr:to>
      <xdr:col>4</xdr:col>
      <xdr:colOff>0</xdr:colOff>
      <xdr:row>1836</xdr:row>
      <xdr:rowOff>0</xdr:rowOff>
    </xdr:to>
    <xdr:pic>
      <xdr:nvPicPr>
        <xdr:cNvPr id="1643" name="Имя " descr="Descr "/>
        <xdr:cNvPicPr>
          <a:picLocks noChangeAspect="1"/>
        </xdr:cNvPicPr>
      </xdr:nvPicPr>
      <xdr:blipFill>
        <a:blip xmlns:r="http://schemas.openxmlformats.org/officeDocument/2006/relationships" r:embed="rId16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1836</xdr:row>
      <xdr:rowOff>0</xdr:rowOff>
    </xdr:from>
    <xdr:to>
      <xdr:col>4</xdr:col>
      <xdr:colOff>0</xdr:colOff>
      <xdr:row>1837</xdr:row>
      <xdr:rowOff>0</xdr:rowOff>
    </xdr:to>
    <xdr:pic>
      <xdr:nvPicPr>
        <xdr:cNvPr id="1644" name="Имя " descr="Descr "/>
        <xdr:cNvPicPr>
          <a:picLocks noChangeAspect="1"/>
        </xdr:cNvPicPr>
      </xdr:nvPicPr>
      <xdr:blipFill>
        <a:blip xmlns:r="http://schemas.openxmlformats.org/officeDocument/2006/relationships" r:embed="rId16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1838</xdr:row>
      <xdr:rowOff>0</xdr:rowOff>
    </xdr:from>
    <xdr:to>
      <xdr:col>4</xdr:col>
      <xdr:colOff>0</xdr:colOff>
      <xdr:row>1839</xdr:row>
      <xdr:rowOff>0</xdr:rowOff>
    </xdr:to>
    <xdr:pic>
      <xdr:nvPicPr>
        <xdr:cNvPr id="1645" name="Имя " descr="Descr "/>
        <xdr:cNvPicPr>
          <a:picLocks noChangeAspect="1"/>
        </xdr:cNvPicPr>
      </xdr:nvPicPr>
      <xdr:blipFill>
        <a:blip xmlns:r="http://schemas.openxmlformats.org/officeDocument/2006/relationships" r:embed="rId16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1839</xdr:row>
      <xdr:rowOff>0</xdr:rowOff>
    </xdr:from>
    <xdr:to>
      <xdr:col>4</xdr:col>
      <xdr:colOff>0</xdr:colOff>
      <xdr:row>1840</xdr:row>
      <xdr:rowOff>0</xdr:rowOff>
    </xdr:to>
    <xdr:pic>
      <xdr:nvPicPr>
        <xdr:cNvPr id="1646" name="Имя " descr="Descr "/>
        <xdr:cNvPicPr>
          <a:picLocks noChangeAspect="1"/>
        </xdr:cNvPicPr>
      </xdr:nvPicPr>
      <xdr:blipFill>
        <a:blip xmlns:r="http://schemas.openxmlformats.org/officeDocument/2006/relationships" r:embed="rId16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1840</xdr:row>
      <xdr:rowOff>0</xdr:rowOff>
    </xdr:from>
    <xdr:to>
      <xdr:col>4</xdr:col>
      <xdr:colOff>0</xdr:colOff>
      <xdr:row>1841</xdr:row>
      <xdr:rowOff>0</xdr:rowOff>
    </xdr:to>
    <xdr:pic>
      <xdr:nvPicPr>
        <xdr:cNvPr id="1647" name="Имя " descr="Descr "/>
        <xdr:cNvPicPr>
          <a:picLocks noChangeAspect="1"/>
        </xdr:cNvPicPr>
      </xdr:nvPicPr>
      <xdr:blipFill>
        <a:blip xmlns:r="http://schemas.openxmlformats.org/officeDocument/2006/relationships" r:embed="rId16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1841</xdr:row>
      <xdr:rowOff>0</xdr:rowOff>
    </xdr:from>
    <xdr:to>
      <xdr:col>4</xdr:col>
      <xdr:colOff>0</xdr:colOff>
      <xdr:row>1842</xdr:row>
      <xdr:rowOff>0</xdr:rowOff>
    </xdr:to>
    <xdr:pic>
      <xdr:nvPicPr>
        <xdr:cNvPr id="1648" name="Имя " descr="Descr "/>
        <xdr:cNvPicPr>
          <a:picLocks noChangeAspect="1"/>
        </xdr:cNvPicPr>
      </xdr:nvPicPr>
      <xdr:blipFill>
        <a:blip xmlns:r="http://schemas.openxmlformats.org/officeDocument/2006/relationships" r:embed="rId16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1842</xdr:row>
      <xdr:rowOff>0</xdr:rowOff>
    </xdr:from>
    <xdr:to>
      <xdr:col>4</xdr:col>
      <xdr:colOff>0</xdr:colOff>
      <xdr:row>1843</xdr:row>
      <xdr:rowOff>0</xdr:rowOff>
    </xdr:to>
    <xdr:pic>
      <xdr:nvPicPr>
        <xdr:cNvPr id="1649" name="Имя " descr="Descr "/>
        <xdr:cNvPicPr>
          <a:picLocks noChangeAspect="1"/>
        </xdr:cNvPicPr>
      </xdr:nvPicPr>
      <xdr:blipFill>
        <a:blip xmlns:r="http://schemas.openxmlformats.org/officeDocument/2006/relationships" r:embed="rId16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1843</xdr:row>
      <xdr:rowOff>0</xdr:rowOff>
    </xdr:from>
    <xdr:to>
      <xdr:col>4</xdr:col>
      <xdr:colOff>0</xdr:colOff>
      <xdr:row>1844</xdr:row>
      <xdr:rowOff>0</xdr:rowOff>
    </xdr:to>
    <xdr:pic>
      <xdr:nvPicPr>
        <xdr:cNvPr id="1650" name="Имя " descr="Descr "/>
        <xdr:cNvPicPr>
          <a:picLocks noChangeAspect="1"/>
        </xdr:cNvPicPr>
      </xdr:nvPicPr>
      <xdr:blipFill>
        <a:blip xmlns:r="http://schemas.openxmlformats.org/officeDocument/2006/relationships" r:embed="rId16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1844</xdr:row>
      <xdr:rowOff>0</xdr:rowOff>
    </xdr:from>
    <xdr:to>
      <xdr:col>4</xdr:col>
      <xdr:colOff>0</xdr:colOff>
      <xdr:row>1845</xdr:row>
      <xdr:rowOff>0</xdr:rowOff>
    </xdr:to>
    <xdr:pic>
      <xdr:nvPicPr>
        <xdr:cNvPr id="1651" name="Имя " descr="Descr "/>
        <xdr:cNvPicPr>
          <a:picLocks noChangeAspect="1"/>
        </xdr:cNvPicPr>
      </xdr:nvPicPr>
      <xdr:blipFill>
        <a:blip xmlns:r="http://schemas.openxmlformats.org/officeDocument/2006/relationships" r:embed="rId16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1845</xdr:row>
      <xdr:rowOff>0</xdr:rowOff>
    </xdr:from>
    <xdr:to>
      <xdr:col>4</xdr:col>
      <xdr:colOff>0</xdr:colOff>
      <xdr:row>1846</xdr:row>
      <xdr:rowOff>0</xdr:rowOff>
    </xdr:to>
    <xdr:pic>
      <xdr:nvPicPr>
        <xdr:cNvPr id="1652" name="Имя " descr="Descr "/>
        <xdr:cNvPicPr>
          <a:picLocks noChangeAspect="1"/>
        </xdr:cNvPicPr>
      </xdr:nvPicPr>
      <xdr:blipFill>
        <a:blip xmlns:r="http://schemas.openxmlformats.org/officeDocument/2006/relationships" r:embed="rId16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1846</xdr:row>
      <xdr:rowOff>0</xdr:rowOff>
    </xdr:from>
    <xdr:to>
      <xdr:col>4</xdr:col>
      <xdr:colOff>0</xdr:colOff>
      <xdr:row>1847</xdr:row>
      <xdr:rowOff>0</xdr:rowOff>
    </xdr:to>
    <xdr:pic>
      <xdr:nvPicPr>
        <xdr:cNvPr id="1653" name="Имя " descr="Descr "/>
        <xdr:cNvPicPr>
          <a:picLocks noChangeAspect="1"/>
        </xdr:cNvPicPr>
      </xdr:nvPicPr>
      <xdr:blipFill>
        <a:blip xmlns:r="http://schemas.openxmlformats.org/officeDocument/2006/relationships" r:embed="rId16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1847</xdr:row>
      <xdr:rowOff>0</xdr:rowOff>
    </xdr:from>
    <xdr:to>
      <xdr:col>4</xdr:col>
      <xdr:colOff>0</xdr:colOff>
      <xdr:row>1848</xdr:row>
      <xdr:rowOff>0</xdr:rowOff>
    </xdr:to>
    <xdr:pic>
      <xdr:nvPicPr>
        <xdr:cNvPr id="1654" name="Имя " descr="Descr "/>
        <xdr:cNvPicPr>
          <a:picLocks noChangeAspect="1"/>
        </xdr:cNvPicPr>
      </xdr:nvPicPr>
      <xdr:blipFill>
        <a:blip xmlns:r="http://schemas.openxmlformats.org/officeDocument/2006/relationships" r:embed="rId16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1848</xdr:row>
      <xdr:rowOff>0</xdr:rowOff>
    </xdr:from>
    <xdr:to>
      <xdr:col>4</xdr:col>
      <xdr:colOff>0</xdr:colOff>
      <xdr:row>1849</xdr:row>
      <xdr:rowOff>0</xdr:rowOff>
    </xdr:to>
    <xdr:pic>
      <xdr:nvPicPr>
        <xdr:cNvPr id="1655" name="Имя " descr="Descr "/>
        <xdr:cNvPicPr>
          <a:picLocks noChangeAspect="1"/>
        </xdr:cNvPicPr>
      </xdr:nvPicPr>
      <xdr:blipFill>
        <a:blip xmlns:r="http://schemas.openxmlformats.org/officeDocument/2006/relationships" r:embed="rId16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1849</xdr:row>
      <xdr:rowOff>0</xdr:rowOff>
    </xdr:from>
    <xdr:to>
      <xdr:col>4</xdr:col>
      <xdr:colOff>0</xdr:colOff>
      <xdr:row>1850</xdr:row>
      <xdr:rowOff>0</xdr:rowOff>
    </xdr:to>
    <xdr:pic>
      <xdr:nvPicPr>
        <xdr:cNvPr id="1656" name="Имя " descr="Descr "/>
        <xdr:cNvPicPr>
          <a:picLocks noChangeAspect="1"/>
        </xdr:cNvPicPr>
      </xdr:nvPicPr>
      <xdr:blipFill>
        <a:blip xmlns:r="http://schemas.openxmlformats.org/officeDocument/2006/relationships" r:embed="rId16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1850</xdr:row>
      <xdr:rowOff>0</xdr:rowOff>
    </xdr:from>
    <xdr:to>
      <xdr:col>4</xdr:col>
      <xdr:colOff>0</xdr:colOff>
      <xdr:row>1851</xdr:row>
      <xdr:rowOff>0</xdr:rowOff>
    </xdr:to>
    <xdr:pic>
      <xdr:nvPicPr>
        <xdr:cNvPr id="1657" name="Имя " descr="Descr "/>
        <xdr:cNvPicPr>
          <a:picLocks noChangeAspect="1"/>
        </xdr:cNvPicPr>
      </xdr:nvPicPr>
      <xdr:blipFill>
        <a:blip xmlns:r="http://schemas.openxmlformats.org/officeDocument/2006/relationships" r:embed="rId16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1851</xdr:row>
      <xdr:rowOff>0</xdr:rowOff>
    </xdr:from>
    <xdr:to>
      <xdr:col>4</xdr:col>
      <xdr:colOff>0</xdr:colOff>
      <xdr:row>1852</xdr:row>
      <xdr:rowOff>0</xdr:rowOff>
    </xdr:to>
    <xdr:pic>
      <xdr:nvPicPr>
        <xdr:cNvPr id="1658" name="Имя " descr="Descr "/>
        <xdr:cNvPicPr>
          <a:picLocks noChangeAspect="1"/>
        </xdr:cNvPicPr>
      </xdr:nvPicPr>
      <xdr:blipFill>
        <a:blip xmlns:r="http://schemas.openxmlformats.org/officeDocument/2006/relationships" r:embed="rId16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1852</xdr:row>
      <xdr:rowOff>0</xdr:rowOff>
    </xdr:from>
    <xdr:to>
      <xdr:col>4</xdr:col>
      <xdr:colOff>0</xdr:colOff>
      <xdr:row>1853</xdr:row>
      <xdr:rowOff>0</xdr:rowOff>
    </xdr:to>
    <xdr:pic>
      <xdr:nvPicPr>
        <xdr:cNvPr id="1659" name="Имя " descr="Descr "/>
        <xdr:cNvPicPr>
          <a:picLocks noChangeAspect="1"/>
        </xdr:cNvPicPr>
      </xdr:nvPicPr>
      <xdr:blipFill>
        <a:blip xmlns:r="http://schemas.openxmlformats.org/officeDocument/2006/relationships" r:embed="rId16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1853</xdr:row>
      <xdr:rowOff>0</xdr:rowOff>
    </xdr:from>
    <xdr:to>
      <xdr:col>4</xdr:col>
      <xdr:colOff>0</xdr:colOff>
      <xdr:row>1854</xdr:row>
      <xdr:rowOff>0</xdr:rowOff>
    </xdr:to>
    <xdr:pic>
      <xdr:nvPicPr>
        <xdr:cNvPr id="1660" name="Имя " descr="Descr "/>
        <xdr:cNvPicPr>
          <a:picLocks noChangeAspect="1"/>
        </xdr:cNvPicPr>
      </xdr:nvPicPr>
      <xdr:blipFill>
        <a:blip xmlns:r="http://schemas.openxmlformats.org/officeDocument/2006/relationships" r:embed="rId16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1854</xdr:row>
      <xdr:rowOff>0</xdr:rowOff>
    </xdr:from>
    <xdr:to>
      <xdr:col>4</xdr:col>
      <xdr:colOff>0</xdr:colOff>
      <xdr:row>1855</xdr:row>
      <xdr:rowOff>0</xdr:rowOff>
    </xdr:to>
    <xdr:pic>
      <xdr:nvPicPr>
        <xdr:cNvPr id="1661" name="Имя " descr="Descr "/>
        <xdr:cNvPicPr>
          <a:picLocks noChangeAspect="1"/>
        </xdr:cNvPicPr>
      </xdr:nvPicPr>
      <xdr:blipFill>
        <a:blip xmlns:r="http://schemas.openxmlformats.org/officeDocument/2006/relationships" r:embed="rId16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1855</xdr:row>
      <xdr:rowOff>0</xdr:rowOff>
    </xdr:from>
    <xdr:to>
      <xdr:col>4</xdr:col>
      <xdr:colOff>0</xdr:colOff>
      <xdr:row>1856</xdr:row>
      <xdr:rowOff>0</xdr:rowOff>
    </xdr:to>
    <xdr:pic>
      <xdr:nvPicPr>
        <xdr:cNvPr id="1662" name="Имя " descr="Descr "/>
        <xdr:cNvPicPr>
          <a:picLocks noChangeAspect="1"/>
        </xdr:cNvPicPr>
      </xdr:nvPicPr>
      <xdr:blipFill>
        <a:blip xmlns:r="http://schemas.openxmlformats.org/officeDocument/2006/relationships" r:embed="rId16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1856</xdr:row>
      <xdr:rowOff>0</xdr:rowOff>
    </xdr:from>
    <xdr:to>
      <xdr:col>4</xdr:col>
      <xdr:colOff>0</xdr:colOff>
      <xdr:row>1857</xdr:row>
      <xdr:rowOff>0</xdr:rowOff>
    </xdr:to>
    <xdr:pic>
      <xdr:nvPicPr>
        <xdr:cNvPr id="1663" name="Имя " descr="Descr "/>
        <xdr:cNvPicPr>
          <a:picLocks noChangeAspect="1"/>
        </xdr:cNvPicPr>
      </xdr:nvPicPr>
      <xdr:blipFill>
        <a:blip xmlns:r="http://schemas.openxmlformats.org/officeDocument/2006/relationships" r:embed="rId16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1857</xdr:row>
      <xdr:rowOff>0</xdr:rowOff>
    </xdr:from>
    <xdr:to>
      <xdr:col>4</xdr:col>
      <xdr:colOff>0</xdr:colOff>
      <xdr:row>1858</xdr:row>
      <xdr:rowOff>0</xdr:rowOff>
    </xdr:to>
    <xdr:pic>
      <xdr:nvPicPr>
        <xdr:cNvPr id="1664" name="Имя " descr="Descr "/>
        <xdr:cNvPicPr>
          <a:picLocks noChangeAspect="1"/>
        </xdr:cNvPicPr>
      </xdr:nvPicPr>
      <xdr:blipFill>
        <a:blip xmlns:r="http://schemas.openxmlformats.org/officeDocument/2006/relationships" r:embed="rId16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1858</xdr:row>
      <xdr:rowOff>0</xdr:rowOff>
    </xdr:from>
    <xdr:to>
      <xdr:col>4</xdr:col>
      <xdr:colOff>0</xdr:colOff>
      <xdr:row>1859</xdr:row>
      <xdr:rowOff>0</xdr:rowOff>
    </xdr:to>
    <xdr:pic>
      <xdr:nvPicPr>
        <xdr:cNvPr id="1665" name="Имя " descr="Descr "/>
        <xdr:cNvPicPr>
          <a:picLocks noChangeAspect="1"/>
        </xdr:cNvPicPr>
      </xdr:nvPicPr>
      <xdr:blipFill>
        <a:blip xmlns:r="http://schemas.openxmlformats.org/officeDocument/2006/relationships" r:embed="rId16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1859</xdr:row>
      <xdr:rowOff>0</xdr:rowOff>
    </xdr:from>
    <xdr:to>
      <xdr:col>4</xdr:col>
      <xdr:colOff>0</xdr:colOff>
      <xdr:row>1860</xdr:row>
      <xdr:rowOff>0</xdr:rowOff>
    </xdr:to>
    <xdr:pic>
      <xdr:nvPicPr>
        <xdr:cNvPr id="1666" name="Имя " descr="Descr "/>
        <xdr:cNvPicPr>
          <a:picLocks noChangeAspect="1"/>
        </xdr:cNvPicPr>
      </xdr:nvPicPr>
      <xdr:blipFill>
        <a:blip xmlns:r="http://schemas.openxmlformats.org/officeDocument/2006/relationships" r:embed="rId16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1860</xdr:row>
      <xdr:rowOff>0</xdr:rowOff>
    </xdr:from>
    <xdr:to>
      <xdr:col>4</xdr:col>
      <xdr:colOff>0</xdr:colOff>
      <xdr:row>1861</xdr:row>
      <xdr:rowOff>0</xdr:rowOff>
    </xdr:to>
    <xdr:pic>
      <xdr:nvPicPr>
        <xdr:cNvPr id="1667" name="Имя " descr="Descr "/>
        <xdr:cNvPicPr>
          <a:picLocks noChangeAspect="1"/>
        </xdr:cNvPicPr>
      </xdr:nvPicPr>
      <xdr:blipFill>
        <a:blip xmlns:r="http://schemas.openxmlformats.org/officeDocument/2006/relationships" r:embed="rId16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1861</xdr:row>
      <xdr:rowOff>0</xdr:rowOff>
    </xdr:from>
    <xdr:to>
      <xdr:col>4</xdr:col>
      <xdr:colOff>0</xdr:colOff>
      <xdr:row>1862</xdr:row>
      <xdr:rowOff>0</xdr:rowOff>
    </xdr:to>
    <xdr:pic>
      <xdr:nvPicPr>
        <xdr:cNvPr id="1668" name="Имя " descr="Descr "/>
        <xdr:cNvPicPr>
          <a:picLocks noChangeAspect="1"/>
        </xdr:cNvPicPr>
      </xdr:nvPicPr>
      <xdr:blipFill>
        <a:blip xmlns:r="http://schemas.openxmlformats.org/officeDocument/2006/relationships" r:embed="rId16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1862</xdr:row>
      <xdr:rowOff>0</xdr:rowOff>
    </xdr:from>
    <xdr:to>
      <xdr:col>4</xdr:col>
      <xdr:colOff>0</xdr:colOff>
      <xdr:row>1863</xdr:row>
      <xdr:rowOff>0</xdr:rowOff>
    </xdr:to>
    <xdr:pic>
      <xdr:nvPicPr>
        <xdr:cNvPr id="1669" name="Имя " descr="Descr "/>
        <xdr:cNvPicPr>
          <a:picLocks noChangeAspect="1"/>
        </xdr:cNvPicPr>
      </xdr:nvPicPr>
      <xdr:blipFill>
        <a:blip xmlns:r="http://schemas.openxmlformats.org/officeDocument/2006/relationships" r:embed="rId16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1863</xdr:row>
      <xdr:rowOff>0</xdr:rowOff>
    </xdr:from>
    <xdr:to>
      <xdr:col>4</xdr:col>
      <xdr:colOff>0</xdr:colOff>
      <xdr:row>1864</xdr:row>
      <xdr:rowOff>0</xdr:rowOff>
    </xdr:to>
    <xdr:pic>
      <xdr:nvPicPr>
        <xdr:cNvPr id="1670" name="Имя " descr="Descr "/>
        <xdr:cNvPicPr>
          <a:picLocks noChangeAspect="1"/>
        </xdr:cNvPicPr>
      </xdr:nvPicPr>
      <xdr:blipFill>
        <a:blip xmlns:r="http://schemas.openxmlformats.org/officeDocument/2006/relationships" r:embed="rId16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1864</xdr:row>
      <xdr:rowOff>0</xdr:rowOff>
    </xdr:from>
    <xdr:to>
      <xdr:col>4</xdr:col>
      <xdr:colOff>0</xdr:colOff>
      <xdr:row>1865</xdr:row>
      <xdr:rowOff>0</xdr:rowOff>
    </xdr:to>
    <xdr:pic>
      <xdr:nvPicPr>
        <xdr:cNvPr id="1671" name="Имя " descr="Descr "/>
        <xdr:cNvPicPr>
          <a:picLocks noChangeAspect="1"/>
        </xdr:cNvPicPr>
      </xdr:nvPicPr>
      <xdr:blipFill>
        <a:blip xmlns:r="http://schemas.openxmlformats.org/officeDocument/2006/relationships" r:embed="rId16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1865</xdr:row>
      <xdr:rowOff>0</xdr:rowOff>
    </xdr:from>
    <xdr:to>
      <xdr:col>4</xdr:col>
      <xdr:colOff>0</xdr:colOff>
      <xdr:row>1866</xdr:row>
      <xdr:rowOff>0</xdr:rowOff>
    </xdr:to>
    <xdr:pic>
      <xdr:nvPicPr>
        <xdr:cNvPr id="1672" name="Имя " descr="Descr "/>
        <xdr:cNvPicPr>
          <a:picLocks noChangeAspect="1"/>
        </xdr:cNvPicPr>
      </xdr:nvPicPr>
      <xdr:blipFill>
        <a:blip xmlns:r="http://schemas.openxmlformats.org/officeDocument/2006/relationships" r:embed="rId16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1866</xdr:row>
      <xdr:rowOff>0</xdr:rowOff>
    </xdr:from>
    <xdr:to>
      <xdr:col>4</xdr:col>
      <xdr:colOff>0</xdr:colOff>
      <xdr:row>1867</xdr:row>
      <xdr:rowOff>0</xdr:rowOff>
    </xdr:to>
    <xdr:pic>
      <xdr:nvPicPr>
        <xdr:cNvPr id="1673" name="Имя " descr="Descr "/>
        <xdr:cNvPicPr>
          <a:picLocks noChangeAspect="1"/>
        </xdr:cNvPicPr>
      </xdr:nvPicPr>
      <xdr:blipFill>
        <a:blip xmlns:r="http://schemas.openxmlformats.org/officeDocument/2006/relationships" r:embed="rId16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1867</xdr:row>
      <xdr:rowOff>0</xdr:rowOff>
    </xdr:from>
    <xdr:to>
      <xdr:col>4</xdr:col>
      <xdr:colOff>0</xdr:colOff>
      <xdr:row>1868</xdr:row>
      <xdr:rowOff>0</xdr:rowOff>
    </xdr:to>
    <xdr:pic>
      <xdr:nvPicPr>
        <xdr:cNvPr id="1674" name="Имя " descr="Descr "/>
        <xdr:cNvPicPr>
          <a:picLocks noChangeAspect="1"/>
        </xdr:cNvPicPr>
      </xdr:nvPicPr>
      <xdr:blipFill>
        <a:blip xmlns:r="http://schemas.openxmlformats.org/officeDocument/2006/relationships" r:embed="rId16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1868</xdr:row>
      <xdr:rowOff>0</xdr:rowOff>
    </xdr:from>
    <xdr:to>
      <xdr:col>4</xdr:col>
      <xdr:colOff>0</xdr:colOff>
      <xdr:row>1869</xdr:row>
      <xdr:rowOff>0</xdr:rowOff>
    </xdr:to>
    <xdr:pic>
      <xdr:nvPicPr>
        <xdr:cNvPr id="1675" name="Имя " descr="Descr "/>
        <xdr:cNvPicPr>
          <a:picLocks noChangeAspect="1"/>
        </xdr:cNvPicPr>
      </xdr:nvPicPr>
      <xdr:blipFill>
        <a:blip xmlns:r="http://schemas.openxmlformats.org/officeDocument/2006/relationships" r:embed="rId16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1869</xdr:row>
      <xdr:rowOff>0</xdr:rowOff>
    </xdr:from>
    <xdr:to>
      <xdr:col>4</xdr:col>
      <xdr:colOff>0</xdr:colOff>
      <xdr:row>1870</xdr:row>
      <xdr:rowOff>0</xdr:rowOff>
    </xdr:to>
    <xdr:pic>
      <xdr:nvPicPr>
        <xdr:cNvPr id="1676" name="Имя " descr="Descr "/>
        <xdr:cNvPicPr>
          <a:picLocks noChangeAspect="1"/>
        </xdr:cNvPicPr>
      </xdr:nvPicPr>
      <xdr:blipFill>
        <a:blip xmlns:r="http://schemas.openxmlformats.org/officeDocument/2006/relationships" r:embed="rId16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1870</xdr:row>
      <xdr:rowOff>0</xdr:rowOff>
    </xdr:from>
    <xdr:to>
      <xdr:col>4</xdr:col>
      <xdr:colOff>0</xdr:colOff>
      <xdr:row>1871</xdr:row>
      <xdr:rowOff>0</xdr:rowOff>
    </xdr:to>
    <xdr:pic>
      <xdr:nvPicPr>
        <xdr:cNvPr id="1677" name="Имя " descr="Descr "/>
        <xdr:cNvPicPr>
          <a:picLocks noChangeAspect="1"/>
        </xdr:cNvPicPr>
      </xdr:nvPicPr>
      <xdr:blipFill>
        <a:blip xmlns:r="http://schemas.openxmlformats.org/officeDocument/2006/relationships" r:embed="rId16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1871</xdr:row>
      <xdr:rowOff>0</xdr:rowOff>
    </xdr:from>
    <xdr:to>
      <xdr:col>4</xdr:col>
      <xdr:colOff>0</xdr:colOff>
      <xdr:row>1872</xdr:row>
      <xdr:rowOff>0</xdr:rowOff>
    </xdr:to>
    <xdr:pic>
      <xdr:nvPicPr>
        <xdr:cNvPr id="1678" name="Имя " descr="Descr "/>
        <xdr:cNvPicPr>
          <a:picLocks noChangeAspect="1"/>
        </xdr:cNvPicPr>
      </xdr:nvPicPr>
      <xdr:blipFill>
        <a:blip xmlns:r="http://schemas.openxmlformats.org/officeDocument/2006/relationships" r:embed="rId16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1872</xdr:row>
      <xdr:rowOff>0</xdr:rowOff>
    </xdr:from>
    <xdr:to>
      <xdr:col>4</xdr:col>
      <xdr:colOff>0</xdr:colOff>
      <xdr:row>1873</xdr:row>
      <xdr:rowOff>0</xdr:rowOff>
    </xdr:to>
    <xdr:pic>
      <xdr:nvPicPr>
        <xdr:cNvPr id="1679" name="Имя " descr="Descr "/>
        <xdr:cNvPicPr>
          <a:picLocks noChangeAspect="1"/>
        </xdr:cNvPicPr>
      </xdr:nvPicPr>
      <xdr:blipFill>
        <a:blip xmlns:r="http://schemas.openxmlformats.org/officeDocument/2006/relationships" r:embed="rId16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1875</xdr:row>
      <xdr:rowOff>0</xdr:rowOff>
    </xdr:from>
    <xdr:to>
      <xdr:col>4</xdr:col>
      <xdr:colOff>0</xdr:colOff>
      <xdr:row>1876</xdr:row>
      <xdr:rowOff>0</xdr:rowOff>
    </xdr:to>
    <xdr:pic>
      <xdr:nvPicPr>
        <xdr:cNvPr id="1680" name="Имя " descr="Descr "/>
        <xdr:cNvPicPr>
          <a:picLocks noChangeAspect="1"/>
        </xdr:cNvPicPr>
      </xdr:nvPicPr>
      <xdr:blipFill>
        <a:blip xmlns:r="http://schemas.openxmlformats.org/officeDocument/2006/relationships" r:embed="rId16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1876</xdr:row>
      <xdr:rowOff>0</xdr:rowOff>
    </xdr:from>
    <xdr:to>
      <xdr:col>4</xdr:col>
      <xdr:colOff>0</xdr:colOff>
      <xdr:row>1877</xdr:row>
      <xdr:rowOff>0</xdr:rowOff>
    </xdr:to>
    <xdr:pic>
      <xdr:nvPicPr>
        <xdr:cNvPr id="1681" name="Имя " descr="Descr "/>
        <xdr:cNvPicPr>
          <a:picLocks noChangeAspect="1"/>
        </xdr:cNvPicPr>
      </xdr:nvPicPr>
      <xdr:blipFill>
        <a:blip xmlns:r="http://schemas.openxmlformats.org/officeDocument/2006/relationships" r:embed="rId16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1879</xdr:row>
      <xdr:rowOff>0</xdr:rowOff>
    </xdr:from>
    <xdr:to>
      <xdr:col>4</xdr:col>
      <xdr:colOff>0</xdr:colOff>
      <xdr:row>1880</xdr:row>
      <xdr:rowOff>0</xdr:rowOff>
    </xdr:to>
    <xdr:pic>
      <xdr:nvPicPr>
        <xdr:cNvPr id="1682" name="Имя " descr="Descr "/>
        <xdr:cNvPicPr>
          <a:picLocks noChangeAspect="1"/>
        </xdr:cNvPicPr>
      </xdr:nvPicPr>
      <xdr:blipFill>
        <a:blip xmlns:r="http://schemas.openxmlformats.org/officeDocument/2006/relationships" r:embed="rId16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1880</xdr:row>
      <xdr:rowOff>0</xdr:rowOff>
    </xdr:from>
    <xdr:to>
      <xdr:col>4</xdr:col>
      <xdr:colOff>0</xdr:colOff>
      <xdr:row>1881</xdr:row>
      <xdr:rowOff>0</xdr:rowOff>
    </xdr:to>
    <xdr:pic>
      <xdr:nvPicPr>
        <xdr:cNvPr id="1683" name="Имя " descr="Descr "/>
        <xdr:cNvPicPr>
          <a:picLocks noChangeAspect="1"/>
        </xdr:cNvPicPr>
      </xdr:nvPicPr>
      <xdr:blipFill>
        <a:blip xmlns:r="http://schemas.openxmlformats.org/officeDocument/2006/relationships" r:embed="rId16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1881</xdr:row>
      <xdr:rowOff>0</xdr:rowOff>
    </xdr:from>
    <xdr:to>
      <xdr:col>4</xdr:col>
      <xdr:colOff>0</xdr:colOff>
      <xdr:row>1882</xdr:row>
      <xdr:rowOff>0</xdr:rowOff>
    </xdr:to>
    <xdr:pic>
      <xdr:nvPicPr>
        <xdr:cNvPr id="1684" name="Имя " descr="Descr "/>
        <xdr:cNvPicPr>
          <a:picLocks noChangeAspect="1"/>
        </xdr:cNvPicPr>
      </xdr:nvPicPr>
      <xdr:blipFill>
        <a:blip xmlns:r="http://schemas.openxmlformats.org/officeDocument/2006/relationships" r:embed="rId16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1883</xdr:row>
      <xdr:rowOff>0</xdr:rowOff>
    </xdr:from>
    <xdr:to>
      <xdr:col>4</xdr:col>
      <xdr:colOff>0</xdr:colOff>
      <xdr:row>1884</xdr:row>
      <xdr:rowOff>0</xdr:rowOff>
    </xdr:to>
    <xdr:pic>
      <xdr:nvPicPr>
        <xdr:cNvPr id="1685" name="Имя " descr="Descr "/>
        <xdr:cNvPicPr>
          <a:picLocks noChangeAspect="1"/>
        </xdr:cNvPicPr>
      </xdr:nvPicPr>
      <xdr:blipFill>
        <a:blip xmlns:r="http://schemas.openxmlformats.org/officeDocument/2006/relationships" r:embed="rId16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1884</xdr:row>
      <xdr:rowOff>0</xdr:rowOff>
    </xdr:from>
    <xdr:to>
      <xdr:col>4</xdr:col>
      <xdr:colOff>0</xdr:colOff>
      <xdr:row>1885</xdr:row>
      <xdr:rowOff>0</xdr:rowOff>
    </xdr:to>
    <xdr:pic>
      <xdr:nvPicPr>
        <xdr:cNvPr id="1686" name="Имя " descr="Descr "/>
        <xdr:cNvPicPr>
          <a:picLocks noChangeAspect="1"/>
        </xdr:cNvPicPr>
      </xdr:nvPicPr>
      <xdr:blipFill>
        <a:blip xmlns:r="http://schemas.openxmlformats.org/officeDocument/2006/relationships" r:embed="rId16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1885</xdr:row>
      <xdr:rowOff>0</xdr:rowOff>
    </xdr:from>
    <xdr:to>
      <xdr:col>4</xdr:col>
      <xdr:colOff>0</xdr:colOff>
      <xdr:row>1886</xdr:row>
      <xdr:rowOff>0</xdr:rowOff>
    </xdr:to>
    <xdr:pic>
      <xdr:nvPicPr>
        <xdr:cNvPr id="1687" name="Имя " descr="Descr "/>
        <xdr:cNvPicPr>
          <a:picLocks noChangeAspect="1"/>
        </xdr:cNvPicPr>
      </xdr:nvPicPr>
      <xdr:blipFill>
        <a:blip xmlns:r="http://schemas.openxmlformats.org/officeDocument/2006/relationships" r:embed="rId16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1886</xdr:row>
      <xdr:rowOff>0</xdr:rowOff>
    </xdr:from>
    <xdr:to>
      <xdr:col>4</xdr:col>
      <xdr:colOff>0</xdr:colOff>
      <xdr:row>1887</xdr:row>
      <xdr:rowOff>0</xdr:rowOff>
    </xdr:to>
    <xdr:pic>
      <xdr:nvPicPr>
        <xdr:cNvPr id="1688" name="Имя " descr="Descr "/>
        <xdr:cNvPicPr>
          <a:picLocks noChangeAspect="1"/>
        </xdr:cNvPicPr>
      </xdr:nvPicPr>
      <xdr:blipFill>
        <a:blip xmlns:r="http://schemas.openxmlformats.org/officeDocument/2006/relationships" r:embed="rId16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1887</xdr:row>
      <xdr:rowOff>0</xdr:rowOff>
    </xdr:from>
    <xdr:to>
      <xdr:col>4</xdr:col>
      <xdr:colOff>0</xdr:colOff>
      <xdr:row>1888</xdr:row>
      <xdr:rowOff>0</xdr:rowOff>
    </xdr:to>
    <xdr:pic>
      <xdr:nvPicPr>
        <xdr:cNvPr id="1689" name="Имя " descr="Descr "/>
        <xdr:cNvPicPr>
          <a:picLocks noChangeAspect="1"/>
        </xdr:cNvPicPr>
      </xdr:nvPicPr>
      <xdr:blipFill>
        <a:blip xmlns:r="http://schemas.openxmlformats.org/officeDocument/2006/relationships" r:embed="rId16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1888</xdr:row>
      <xdr:rowOff>0</xdr:rowOff>
    </xdr:from>
    <xdr:to>
      <xdr:col>4</xdr:col>
      <xdr:colOff>0</xdr:colOff>
      <xdr:row>1889</xdr:row>
      <xdr:rowOff>0</xdr:rowOff>
    </xdr:to>
    <xdr:pic>
      <xdr:nvPicPr>
        <xdr:cNvPr id="1690" name="Имя " descr="Descr "/>
        <xdr:cNvPicPr>
          <a:picLocks noChangeAspect="1"/>
        </xdr:cNvPicPr>
      </xdr:nvPicPr>
      <xdr:blipFill>
        <a:blip xmlns:r="http://schemas.openxmlformats.org/officeDocument/2006/relationships" r:embed="rId16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1889</xdr:row>
      <xdr:rowOff>0</xdr:rowOff>
    </xdr:from>
    <xdr:to>
      <xdr:col>4</xdr:col>
      <xdr:colOff>0</xdr:colOff>
      <xdr:row>1890</xdr:row>
      <xdr:rowOff>0</xdr:rowOff>
    </xdr:to>
    <xdr:pic>
      <xdr:nvPicPr>
        <xdr:cNvPr id="1691" name="Имя " descr="Descr "/>
        <xdr:cNvPicPr>
          <a:picLocks noChangeAspect="1"/>
        </xdr:cNvPicPr>
      </xdr:nvPicPr>
      <xdr:blipFill>
        <a:blip xmlns:r="http://schemas.openxmlformats.org/officeDocument/2006/relationships" r:embed="rId16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1890</xdr:row>
      <xdr:rowOff>0</xdr:rowOff>
    </xdr:from>
    <xdr:to>
      <xdr:col>4</xdr:col>
      <xdr:colOff>0</xdr:colOff>
      <xdr:row>1891</xdr:row>
      <xdr:rowOff>0</xdr:rowOff>
    </xdr:to>
    <xdr:pic>
      <xdr:nvPicPr>
        <xdr:cNvPr id="1692" name="Имя " descr="Descr "/>
        <xdr:cNvPicPr>
          <a:picLocks noChangeAspect="1"/>
        </xdr:cNvPicPr>
      </xdr:nvPicPr>
      <xdr:blipFill>
        <a:blip xmlns:r="http://schemas.openxmlformats.org/officeDocument/2006/relationships" r:embed="rId16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1891</xdr:row>
      <xdr:rowOff>0</xdr:rowOff>
    </xdr:from>
    <xdr:to>
      <xdr:col>4</xdr:col>
      <xdr:colOff>0</xdr:colOff>
      <xdr:row>1892</xdr:row>
      <xdr:rowOff>0</xdr:rowOff>
    </xdr:to>
    <xdr:pic>
      <xdr:nvPicPr>
        <xdr:cNvPr id="1693" name="Имя " descr="Descr "/>
        <xdr:cNvPicPr>
          <a:picLocks noChangeAspect="1"/>
        </xdr:cNvPicPr>
      </xdr:nvPicPr>
      <xdr:blipFill>
        <a:blip xmlns:r="http://schemas.openxmlformats.org/officeDocument/2006/relationships" r:embed="rId16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1892</xdr:row>
      <xdr:rowOff>0</xdr:rowOff>
    </xdr:from>
    <xdr:to>
      <xdr:col>4</xdr:col>
      <xdr:colOff>0</xdr:colOff>
      <xdr:row>1893</xdr:row>
      <xdr:rowOff>0</xdr:rowOff>
    </xdr:to>
    <xdr:pic>
      <xdr:nvPicPr>
        <xdr:cNvPr id="1694" name="Имя " descr="Descr "/>
        <xdr:cNvPicPr>
          <a:picLocks noChangeAspect="1"/>
        </xdr:cNvPicPr>
      </xdr:nvPicPr>
      <xdr:blipFill>
        <a:blip xmlns:r="http://schemas.openxmlformats.org/officeDocument/2006/relationships" r:embed="rId16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1893</xdr:row>
      <xdr:rowOff>0</xdr:rowOff>
    </xdr:from>
    <xdr:to>
      <xdr:col>4</xdr:col>
      <xdr:colOff>0</xdr:colOff>
      <xdr:row>1894</xdr:row>
      <xdr:rowOff>0</xdr:rowOff>
    </xdr:to>
    <xdr:pic>
      <xdr:nvPicPr>
        <xdr:cNvPr id="1695" name="Имя " descr="Descr "/>
        <xdr:cNvPicPr>
          <a:picLocks noChangeAspect="1"/>
        </xdr:cNvPicPr>
      </xdr:nvPicPr>
      <xdr:blipFill>
        <a:blip xmlns:r="http://schemas.openxmlformats.org/officeDocument/2006/relationships" r:embed="rId16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1894</xdr:row>
      <xdr:rowOff>0</xdr:rowOff>
    </xdr:from>
    <xdr:to>
      <xdr:col>4</xdr:col>
      <xdr:colOff>0</xdr:colOff>
      <xdr:row>1895</xdr:row>
      <xdr:rowOff>0</xdr:rowOff>
    </xdr:to>
    <xdr:pic>
      <xdr:nvPicPr>
        <xdr:cNvPr id="1696" name="Имя " descr="Descr "/>
        <xdr:cNvPicPr>
          <a:picLocks noChangeAspect="1"/>
        </xdr:cNvPicPr>
      </xdr:nvPicPr>
      <xdr:blipFill>
        <a:blip xmlns:r="http://schemas.openxmlformats.org/officeDocument/2006/relationships" r:embed="rId16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1895</xdr:row>
      <xdr:rowOff>0</xdr:rowOff>
    </xdr:from>
    <xdr:to>
      <xdr:col>4</xdr:col>
      <xdr:colOff>0</xdr:colOff>
      <xdr:row>1896</xdr:row>
      <xdr:rowOff>0</xdr:rowOff>
    </xdr:to>
    <xdr:pic>
      <xdr:nvPicPr>
        <xdr:cNvPr id="1697" name="Имя " descr="Descr "/>
        <xdr:cNvPicPr>
          <a:picLocks noChangeAspect="1"/>
        </xdr:cNvPicPr>
      </xdr:nvPicPr>
      <xdr:blipFill>
        <a:blip xmlns:r="http://schemas.openxmlformats.org/officeDocument/2006/relationships" r:embed="rId16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1896</xdr:row>
      <xdr:rowOff>0</xdr:rowOff>
    </xdr:from>
    <xdr:to>
      <xdr:col>4</xdr:col>
      <xdr:colOff>0</xdr:colOff>
      <xdr:row>1897</xdr:row>
      <xdr:rowOff>0</xdr:rowOff>
    </xdr:to>
    <xdr:pic>
      <xdr:nvPicPr>
        <xdr:cNvPr id="1698" name="Имя " descr="Descr "/>
        <xdr:cNvPicPr>
          <a:picLocks noChangeAspect="1"/>
        </xdr:cNvPicPr>
      </xdr:nvPicPr>
      <xdr:blipFill>
        <a:blip xmlns:r="http://schemas.openxmlformats.org/officeDocument/2006/relationships" r:embed="rId16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1897</xdr:row>
      <xdr:rowOff>0</xdr:rowOff>
    </xdr:from>
    <xdr:to>
      <xdr:col>4</xdr:col>
      <xdr:colOff>0</xdr:colOff>
      <xdr:row>1898</xdr:row>
      <xdr:rowOff>0</xdr:rowOff>
    </xdr:to>
    <xdr:pic>
      <xdr:nvPicPr>
        <xdr:cNvPr id="1699" name="Имя " descr="Descr "/>
        <xdr:cNvPicPr>
          <a:picLocks noChangeAspect="1"/>
        </xdr:cNvPicPr>
      </xdr:nvPicPr>
      <xdr:blipFill>
        <a:blip xmlns:r="http://schemas.openxmlformats.org/officeDocument/2006/relationships" r:embed="rId16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1898</xdr:row>
      <xdr:rowOff>0</xdr:rowOff>
    </xdr:from>
    <xdr:to>
      <xdr:col>4</xdr:col>
      <xdr:colOff>0</xdr:colOff>
      <xdr:row>1899</xdr:row>
      <xdr:rowOff>0</xdr:rowOff>
    </xdr:to>
    <xdr:pic>
      <xdr:nvPicPr>
        <xdr:cNvPr id="1700" name="Имя " descr="Descr "/>
        <xdr:cNvPicPr>
          <a:picLocks noChangeAspect="1"/>
        </xdr:cNvPicPr>
      </xdr:nvPicPr>
      <xdr:blipFill>
        <a:blip xmlns:r="http://schemas.openxmlformats.org/officeDocument/2006/relationships" r:embed="rId16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1899</xdr:row>
      <xdr:rowOff>0</xdr:rowOff>
    </xdr:from>
    <xdr:to>
      <xdr:col>4</xdr:col>
      <xdr:colOff>0</xdr:colOff>
      <xdr:row>1900</xdr:row>
      <xdr:rowOff>0</xdr:rowOff>
    </xdr:to>
    <xdr:pic>
      <xdr:nvPicPr>
        <xdr:cNvPr id="1701" name="Имя " descr="Descr "/>
        <xdr:cNvPicPr>
          <a:picLocks noChangeAspect="1"/>
        </xdr:cNvPicPr>
      </xdr:nvPicPr>
      <xdr:blipFill>
        <a:blip xmlns:r="http://schemas.openxmlformats.org/officeDocument/2006/relationships" r:embed="rId16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1900</xdr:row>
      <xdr:rowOff>0</xdr:rowOff>
    </xdr:from>
    <xdr:to>
      <xdr:col>4</xdr:col>
      <xdr:colOff>0</xdr:colOff>
      <xdr:row>1901</xdr:row>
      <xdr:rowOff>0</xdr:rowOff>
    </xdr:to>
    <xdr:pic>
      <xdr:nvPicPr>
        <xdr:cNvPr id="1702" name="Имя " descr="Descr "/>
        <xdr:cNvPicPr>
          <a:picLocks noChangeAspect="1"/>
        </xdr:cNvPicPr>
      </xdr:nvPicPr>
      <xdr:blipFill>
        <a:blip xmlns:r="http://schemas.openxmlformats.org/officeDocument/2006/relationships" r:embed="rId16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1901</xdr:row>
      <xdr:rowOff>0</xdr:rowOff>
    </xdr:from>
    <xdr:to>
      <xdr:col>4</xdr:col>
      <xdr:colOff>0</xdr:colOff>
      <xdr:row>1902</xdr:row>
      <xdr:rowOff>0</xdr:rowOff>
    </xdr:to>
    <xdr:pic>
      <xdr:nvPicPr>
        <xdr:cNvPr id="1703" name="Имя " descr="Descr "/>
        <xdr:cNvPicPr>
          <a:picLocks noChangeAspect="1"/>
        </xdr:cNvPicPr>
      </xdr:nvPicPr>
      <xdr:blipFill>
        <a:blip xmlns:r="http://schemas.openxmlformats.org/officeDocument/2006/relationships" r:embed="rId16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1902</xdr:row>
      <xdr:rowOff>0</xdr:rowOff>
    </xdr:from>
    <xdr:to>
      <xdr:col>4</xdr:col>
      <xdr:colOff>0</xdr:colOff>
      <xdr:row>1903</xdr:row>
      <xdr:rowOff>0</xdr:rowOff>
    </xdr:to>
    <xdr:pic>
      <xdr:nvPicPr>
        <xdr:cNvPr id="1704" name="Имя " descr="Descr "/>
        <xdr:cNvPicPr>
          <a:picLocks noChangeAspect="1"/>
        </xdr:cNvPicPr>
      </xdr:nvPicPr>
      <xdr:blipFill>
        <a:blip xmlns:r="http://schemas.openxmlformats.org/officeDocument/2006/relationships" r:embed="rId16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1903</xdr:row>
      <xdr:rowOff>0</xdr:rowOff>
    </xdr:from>
    <xdr:to>
      <xdr:col>4</xdr:col>
      <xdr:colOff>0</xdr:colOff>
      <xdr:row>1904</xdr:row>
      <xdr:rowOff>0</xdr:rowOff>
    </xdr:to>
    <xdr:pic>
      <xdr:nvPicPr>
        <xdr:cNvPr id="1705" name="Имя " descr="Descr "/>
        <xdr:cNvPicPr>
          <a:picLocks noChangeAspect="1"/>
        </xdr:cNvPicPr>
      </xdr:nvPicPr>
      <xdr:blipFill>
        <a:blip xmlns:r="http://schemas.openxmlformats.org/officeDocument/2006/relationships" r:embed="rId16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1905</xdr:row>
      <xdr:rowOff>0</xdr:rowOff>
    </xdr:from>
    <xdr:to>
      <xdr:col>4</xdr:col>
      <xdr:colOff>0</xdr:colOff>
      <xdr:row>1906</xdr:row>
      <xdr:rowOff>0</xdr:rowOff>
    </xdr:to>
    <xdr:pic>
      <xdr:nvPicPr>
        <xdr:cNvPr id="1706" name="Имя " descr="Descr "/>
        <xdr:cNvPicPr>
          <a:picLocks noChangeAspect="1"/>
        </xdr:cNvPicPr>
      </xdr:nvPicPr>
      <xdr:blipFill>
        <a:blip xmlns:r="http://schemas.openxmlformats.org/officeDocument/2006/relationships" r:embed="rId16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1906</xdr:row>
      <xdr:rowOff>0</xdr:rowOff>
    </xdr:from>
    <xdr:to>
      <xdr:col>4</xdr:col>
      <xdr:colOff>0</xdr:colOff>
      <xdr:row>1907</xdr:row>
      <xdr:rowOff>0</xdr:rowOff>
    </xdr:to>
    <xdr:pic>
      <xdr:nvPicPr>
        <xdr:cNvPr id="1707" name="Имя " descr="Descr "/>
        <xdr:cNvPicPr>
          <a:picLocks noChangeAspect="1"/>
        </xdr:cNvPicPr>
      </xdr:nvPicPr>
      <xdr:blipFill>
        <a:blip xmlns:r="http://schemas.openxmlformats.org/officeDocument/2006/relationships" r:embed="rId16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1907</xdr:row>
      <xdr:rowOff>0</xdr:rowOff>
    </xdr:from>
    <xdr:to>
      <xdr:col>4</xdr:col>
      <xdr:colOff>0</xdr:colOff>
      <xdr:row>1908</xdr:row>
      <xdr:rowOff>0</xdr:rowOff>
    </xdr:to>
    <xdr:pic>
      <xdr:nvPicPr>
        <xdr:cNvPr id="1708" name="Имя " descr="Descr "/>
        <xdr:cNvPicPr>
          <a:picLocks noChangeAspect="1"/>
        </xdr:cNvPicPr>
      </xdr:nvPicPr>
      <xdr:blipFill>
        <a:blip xmlns:r="http://schemas.openxmlformats.org/officeDocument/2006/relationships" r:embed="rId16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1908</xdr:row>
      <xdr:rowOff>0</xdr:rowOff>
    </xdr:from>
    <xdr:to>
      <xdr:col>4</xdr:col>
      <xdr:colOff>0</xdr:colOff>
      <xdr:row>1909</xdr:row>
      <xdr:rowOff>0</xdr:rowOff>
    </xdr:to>
    <xdr:pic>
      <xdr:nvPicPr>
        <xdr:cNvPr id="1709" name="Имя " descr="Descr "/>
        <xdr:cNvPicPr>
          <a:picLocks noChangeAspect="1"/>
        </xdr:cNvPicPr>
      </xdr:nvPicPr>
      <xdr:blipFill>
        <a:blip xmlns:r="http://schemas.openxmlformats.org/officeDocument/2006/relationships" r:embed="rId16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1909</xdr:row>
      <xdr:rowOff>0</xdr:rowOff>
    </xdr:from>
    <xdr:to>
      <xdr:col>4</xdr:col>
      <xdr:colOff>0</xdr:colOff>
      <xdr:row>1910</xdr:row>
      <xdr:rowOff>0</xdr:rowOff>
    </xdr:to>
    <xdr:pic>
      <xdr:nvPicPr>
        <xdr:cNvPr id="1710" name="Имя " descr="Descr "/>
        <xdr:cNvPicPr>
          <a:picLocks noChangeAspect="1"/>
        </xdr:cNvPicPr>
      </xdr:nvPicPr>
      <xdr:blipFill>
        <a:blip xmlns:r="http://schemas.openxmlformats.org/officeDocument/2006/relationships" r:embed="rId16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1910</xdr:row>
      <xdr:rowOff>0</xdr:rowOff>
    </xdr:from>
    <xdr:to>
      <xdr:col>4</xdr:col>
      <xdr:colOff>0</xdr:colOff>
      <xdr:row>1911</xdr:row>
      <xdr:rowOff>0</xdr:rowOff>
    </xdr:to>
    <xdr:pic>
      <xdr:nvPicPr>
        <xdr:cNvPr id="1711" name="Имя " descr="Descr "/>
        <xdr:cNvPicPr>
          <a:picLocks noChangeAspect="1"/>
        </xdr:cNvPicPr>
      </xdr:nvPicPr>
      <xdr:blipFill>
        <a:blip xmlns:r="http://schemas.openxmlformats.org/officeDocument/2006/relationships" r:embed="rId16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1911</xdr:row>
      <xdr:rowOff>0</xdr:rowOff>
    </xdr:from>
    <xdr:to>
      <xdr:col>4</xdr:col>
      <xdr:colOff>0</xdr:colOff>
      <xdr:row>1912</xdr:row>
      <xdr:rowOff>0</xdr:rowOff>
    </xdr:to>
    <xdr:pic>
      <xdr:nvPicPr>
        <xdr:cNvPr id="1712" name="Имя " descr="Descr "/>
        <xdr:cNvPicPr>
          <a:picLocks noChangeAspect="1"/>
        </xdr:cNvPicPr>
      </xdr:nvPicPr>
      <xdr:blipFill>
        <a:blip xmlns:r="http://schemas.openxmlformats.org/officeDocument/2006/relationships" r:embed="rId16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1912</xdr:row>
      <xdr:rowOff>0</xdr:rowOff>
    </xdr:from>
    <xdr:to>
      <xdr:col>4</xdr:col>
      <xdr:colOff>0</xdr:colOff>
      <xdr:row>1913</xdr:row>
      <xdr:rowOff>0</xdr:rowOff>
    </xdr:to>
    <xdr:pic>
      <xdr:nvPicPr>
        <xdr:cNvPr id="1713" name="Имя " descr="Descr "/>
        <xdr:cNvPicPr>
          <a:picLocks noChangeAspect="1"/>
        </xdr:cNvPicPr>
      </xdr:nvPicPr>
      <xdr:blipFill>
        <a:blip xmlns:r="http://schemas.openxmlformats.org/officeDocument/2006/relationships" r:embed="rId16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1913</xdr:row>
      <xdr:rowOff>0</xdr:rowOff>
    </xdr:from>
    <xdr:to>
      <xdr:col>4</xdr:col>
      <xdr:colOff>0</xdr:colOff>
      <xdr:row>1914</xdr:row>
      <xdr:rowOff>0</xdr:rowOff>
    </xdr:to>
    <xdr:pic>
      <xdr:nvPicPr>
        <xdr:cNvPr id="1714" name="Имя " descr="Descr "/>
        <xdr:cNvPicPr>
          <a:picLocks noChangeAspect="1"/>
        </xdr:cNvPicPr>
      </xdr:nvPicPr>
      <xdr:blipFill>
        <a:blip xmlns:r="http://schemas.openxmlformats.org/officeDocument/2006/relationships" r:embed="rId16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1914</xdr:row>
      <xdr:rowOff>0</xdr:rowOff>
    </xdr:from>
    <xdr:to>
      <xdr:col>4</xdr:col>
      <xdr:colOff>0</xdr:colOff>
      <xdr:row>1915</xdr:row>
      <xdr:rowOff>0</xdr:rowOff>
    </xdr:to>
    <xdr:pic>
      <xdr:nvPicPr>
        <xdr:cNvPr id="1715" name="Имя " descr="Descr "/>
        <xdr:cNvPicPr>
          <a:picLocks noChangeAspect="1"/>
        </xdr:cNvPicPr>
      </xdr:nvPicPr>
      <xdr:blipFill>
        <a:blip xmlns:r="http://schemas.openxmlformats.org/officeDocument/2006/relationships" r:embed="rId16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1915</xdr:row>
      <xdr:rowOff>0</xdr:rowOff>
    </xdr:from>
    <xdr:to>
      <xdr:col>4</xdr:col>
      <xdr:colOff>0</xdr:colOff>
      <xdr:row>1916</xdr:row>
      <xdr:rowOff>0</xdr:rowOff>
    </xdr:to>
    <xdr:pic>
      <xdr:nvPicPr>
        <xdr:cNvPr id="1716" name="Имя " descr="Descr "/>
        <xdr:cNvPicPr>
          <a:picLocks noChangeAspect="1"/>
        </xdr:cNvPicPr>
      </xdr:nvPicPr>
      <xdr:blipFill>
        <a:blip xmlns:r="http://schemas.openxmlformats.org/officeDocument/2006/relationships" r:embed="rId16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1917</xdr:row>
      <xdr:rowOff>0</xdr:rowOff>
    </xdr:from>
    <xdr:to>
      <xdr:col>4</xdr:col>
      <xdr:colOff>0</xdr:colOff>
      <xdr:row>1918</xdr:row>
      <xdr:rowOff>0</xdr:rowOff>
    </xdr:to>
    <xdr:pic>
      <xdr:nvPicPr>
        <xdr:cNvPr id="1717" name="Имя " descr="Descr "/>
        <xdr:cNvPicPr>
          <a:picLocks noChangeAspect="1"/>
        </xdr:cNvPicPr>
      </xdr:nvPicPr>
      <xdr:blipFill>
        <a:blip xmlns:r="http://schemas.openxmlformats.org/officeDocument/2006/relationships" r:embed="rId16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1918</xdr:row>
      <xdr:rowOff>0</xdr:rowOff>
    </xdr:from>
    <xdr:to>
      <xdr:col>4</xdr:col>
      <xdr:colOff>0</xdr:colOff>
      <xdr:row>1919</xdr:row>
      <xdr:rowOff>0</xdr:rowOff>
    </xdr:to>
    <xdr:pic>
      <xdr:nvPicPr>
        <xdr:cNvPr id="1718" name="Имя " descr="Descr "/>
        <xdr:cNvPicPr>
          <a:picLocks noChangeAspect="1"/>
        </xdr:cNvPicPr>
      </xdr:nvPicPr>
      <xdr:blipFill>
        <a:blip xmlns:r="http://schemas.openxmlformats.org/officeDocument/2006/relationships" r:embed="rId16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1919</xdr:row>
      <xdr:rowOff>0</xdr:rowOff>
    </xdr:from>
    <xdr:to>
      <xdr:col>4</xdr:col>
      <xdr:colOff>0</xdr:colOff>
      <xdr:row>1920</xdr:row>
      <xdr:rowOff>0</xdr:rowOff>
    </xdr:to>
    <xdr:pic>
      <xdr:nvPicPr>
        <xdr:cNvPr id="1719" name="Имя " descr="Descr "/>
        <xdr:cNvPicPr>
          <a:picLocks noChangeAspect="1"/>
        </xdr:cNvPicPr>
      </xdr:nvPicPr>
      <xdr:blipFill>
        <a:blip xmlns:r="http://schemas.openxmlformats.org/officeDocument/2006/relationships" r:embed="rId16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1923</xdr:row>
      <xdr:rowOff>0</xdr:rowOff>
    </xdr:from>
    <xdr:to>
      <xdr:col>4</xdr:col>
      <xdr:colOff>0</xdr:colOff>
      <xdr:row>1924</xdr:row>
      <xdr:rowOff>0</xdr:rowOff>
    </xdr:to>
    <xdr:pic>
      <xdr:nvPicPr>
        <xdr:cNvPr id="1720" name="Имя " descr="Descr "/>
        <xdr:cNvPicPr>
          <a:picLocks noChangeAspect="1"/>
        </xdr:cNvPicPr>
      </xdr:nvPicPr>
      <xdr:blipFill>
        <a:blip xmlns:r="http://schemas.openxmlformats.org/officeDocument/2006/relationships" r:embed="rId16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1924</xdr:row>
      <xdr:rowOff>0</xdr:rowOff>
    </xdr:from>
    <xdr:to>
      <xdr:col>4</xdr:col>
      <xdr:colOff>0</xdr:colOff>
      <xdr:row>1925</xdr:row>
      <xdr:rowOff>0</xdr:rowOff>
    </xdr:to>
    <xdr:pic>
      <xdr:nvPicPr>
        <xdr:cNvPr id="1721" name="Имя " descr="Descr "/>
        <xdr:cNvPicPr>
          <a:picLocks noChangeAspect="1"/>
        </xdr:cNvPicPr>
      </xdr:nvPicPr>
      <xdr:blipFill>
        <a:blip xmlns:r="http://schemas.openxmlformats.org/officeDocument/2006/relationships" r:embed="rId16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1925</xdr:row>
      <xdr:rowOff>0</xdr:rowOff>
    </xdr:from>
    <xdr:to>
      <xdr:col>4</xdr:col>
      <xdr:colOff>0</xdr:colOff>
      <xdr:row>1926</xdr:row>
      <xdr:rowOff>0</xdr:rowOff>
    </xdr:to>
    <xdr:pic>
      <xdr:nvPicPr>
        <xdr:cNvPr id="1722" name="Имя " descr="Descr "/>
        <xdr:cNvPicPr>
          <a:picLocks noChangeAspect="1"/>
        </xdr:cNvPicPr>
      </xdr:nvPicPr>
      <xdr:blipFill>
        <a:blip xmlns:r="http://schemas.openxmlformats.org/officeDocument/2006/relationships" r:embed="rId16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1926</xdr:row>
      <xdr:rowOff>0</xdr:rowOff>
    </xdr:from>
    <xdr:to>
      <xdr:col>4</xdr:col>
      <xdr:colOff>0</xdr:colOff>
      <xdr:row>1927</xdr:row>
      <xdr:rowOff>0</xdr:rowOff>
    </xdr:to>
    <xdr:pic>
      <xdr:nvPicPr>
        <xdr:cNvPr id="1723" name="Имя " descr="Descr "/>
        <xdr:cNvPicPr>
          <a:picLocks noChangeAspect="1"/>
        </xdr:cNvPicPr>
      </xdr:nvPicPr>
      <xdr:blipFill>
        <a:blip xmlns:r="http://schemas.openxmlformats.org/officeDocument/2006/relationships" r:embed="rId16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1928</xdr:row>
      <xdr:rowOff>0</xdr:rowOff>
    </xdr:from>
    <xdr:to>
      <xdr:col>4</xdr:col>
      <xdr:colOff>0</xdr:colOff>
      <xdr:row>1929</xdr:row>
      <xdr:rowOff>0</xdr:rowOff>
    </xdr:to>
    <xdr:pic>
      <xdr:nvPicPr>
        <xdr:cNvPr id="1724" name="Имя " descr="Descr "/>
        <xdr:cNvPicPr>
          <a:picLocks noChangeAspect="1"/>
        </xdr:cNvPicPr>
      </xdr:nvPicPr>
      <xdr:blipFill>
        <a:blip xmlns:r="http://schemas.openxmlformats.org/officeDocument/2006/relationships" r:embed="rId16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1930</xdr:row>
      <xdr:rowOff>0</xdr:rowOff>
    </xdr:from>
    <xdr:to>
      <xdr:col>4</xdr:col>
      <xdr:colOff>0</xdr:colOff>
      <xdr:row>1931</xdr:row>
      <xdr:rowOff>0</xdr:rowOff>
    </xdr:to>
    <xdr:pic>
      <xdr:nvPicPr>
        <xdr:cNvPr id="1725" name="Имя " descr="Descr "/>
        <xdr:cNvPicPr>
          <a:picLocks noChangeAspect="1"/>
        </xdr:cNvPicPr>
      </xdr:nvPicPr>
      <xdr:blipFill>
        <a:blip xmlns:r="http://schemas.openxmlformats.org/officeDocument/2006/relationships" r:embed="rId16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1931</xdr:row>
      <xdr:rowOff>0</xdr:rowOff>
    </xdr:from>
    <xdr:to>
      <xdr:col>4</xdr:col>
      <xdr:colOff>0</xdr:colOff>
      <xdr:row>1932</xdr:row>
      <xdr:rowOff>0</xdr:rowOff>
    </xdr:to>
    <xdr:pic>
      <xdr:nvPicPr>
        <xdr:cNvPr id="1726" name="Имя " descr="Descr "/>
        <xdr:cNvPicPr>
          <a:picLocks noChangeAspect="1"/>
        </xdr:cNvPicPr>
      </xdr:nvPicPr>
      <xdr:blipFill>
        <a:blip xmlns:r="http://schemas.openxmlformats.org/officeDocument/2006/relationships" r:embed="rId16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1932</xdr:row>
      <xdr:rowOff>0</xdr:rowOff>
    </xdr:from>
    <xdr:to>
      <xdr:col>4</xdr:col>
      <xdr:colOff>0</xdr:colOff>
      <xdr:row>1933</xdr:row>
      <xdr:rowOff>0</xdr:rowOff>
    </xdr:to>
    <xdr:pic>
      <xdr:nvPicPr>
        <xdr:cNvPr id="1727" name="Имя " descr="Descr "/>
        <xdr:cNvPicPr>
          <a:picLocks noChangeAspect="1"/>
        </xdr:cNvPicPr>
      </xdr:nvPicPr>
      <xdr:blipFill>
        <a:blip xmlns:r="http://schemas.openxmlformats.org/officeDocument/2006/relationships" r:embed="rId16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1933</xdr:row>
      <xdr:rowOff>0</xdr:rowOff>
    </xdr:from>
    <xdr:to>
      <xdr:col>4</xdr:col>
      <xdr:colOff>0</xdr:colOff>
      <xdr:row>1934</xdr:row>
      <xdr:rowOff>0</xdr:rowOff>
    </xdr:to>
    <xdr:pic>
      <xdr:nvPicPr>
        <xdr:cNvPr id="1728" name="Имя " descr="Descr "/>
        <xdr:cNvPicPr>
          <a:picLocks noChangeAspect="1"/>
        </xdr:cNvPicPr>
      </xdr:nvPicPr>
      <xdr:blipFill>
        <a:blip xmlns:r="http://schemas.openxmlformats.org/officeDocument/2006/relationships" r:embed="rId16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1935</xdr:row>
      <xdr:rowOff>0</xdr:rowOff>
    </xdr:from>
    <xdr:to>
      <xdr:col>4</xdr:col>
      <xdr:colOff>0</xdr:colOff>
      <xdr:row>1936</xdr:row>
      <xdr:rowOff>0</xdr:rowOff>
    </xdr:to>
    <xdr:pic>
      <xdr:nvPicPr>
        <xdr:cNvPr id="1729" name="Имя " descr="Descr "/>
        <xdr:cNvPicPr>
          <a:picLocks noChangeAspect="1"/>
        </xdr:cNvPicPr>
      </xdr:nvPicPr>
      <xdr:blipFill>
        <a:blip xmlns:r="http://schemas.openxmlformats.org/officeDocument/2006/relationships" r:embed="rId16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1936</xdr:row>
      <xdr:rowOff>0</xdr:rowOff>
    </xdr:from>
    <xdr:to>
      <xdr:col>4</xdr:col>
      <xdr:colOff>0</xdr:colOff>
      <xdr:row>1937</xdr:row>
      <xdr:rowOff>0</xdr:rowOff>
    </xdr:to>
    <xdr:pic>
      <xdr:nvPicPr>
        <xdr:cNvPr id="1730" name="Имя " descr="Descr "/>
        <xdr:cNvPicPr>
          <a:picLocks noChangeAspect="1"/>
        </xdr:cNvPicPr>
      </xdr:nvPicPr>
      <xdr:blipFill>
        <a:blip xmlns:r="http://schemas.openxmlformats.org/officeDocument/2006/relationships" r:embed="rId16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1937</xdr:row>
      <xdr:rowOff>0</xdr:rowOff>
    </xdr:from>
    <xdr:to>
      <xdr:col>4</xdr:col>
      <xdr:colOff>0</xdr:colOff>
      <xdr:row>1938</xdr:row>
      <xdr:rowOff>0</xdr:rowOff>
    </xdr:to>
    <xdr:pic>
      <xdr:nvPicPr>
        <xdr:cNvPr id="1731" name="Имя " descr="Descr "/>
        <xdr:cNvPicPr>
          <a:picLocks noChangeAspect="1"/>
        </xdr:cNvPicPr>
      </xdr:nvPicPr>
      <xdr:blipFill>
        <a:blip xmlns:r="http://schemas.openxmlformats.org/officeDocument/2006/relationships" r:embed="rId16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1938</xdr:row>
      <xdr:rowOff>0</xdr:rowOff>
    </xdr:from>
    <xdr:to>
      <xdr:col>4</xdr:col>
      <xdr:colOff>0</xdr:colOff>
      <xdr:row>1939</xdr:row>
      <xdr:rowOff>0</xdr:rowOff>
    </xdr:to>
    <xdr:pic>
      <xdr:nvPicPr>
        <xdr:cNvPr id="1732" name="Имя " descr="Descr "/>
        <xdr:cNvPicPr>
          <a:picLocks noChangeAspect="1"/>
        </xdr:cNvPicPr>
      </xdr:nvPicPr>
      <xdr:blipFill>
        <a:blip xmlns:r="http://schemas.openxmlformats.org/officeDocument/2006/relationships" r:embed="rId16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1939</xdr:row>
      <xdr:rowOff>0</xdr:rowOff>
    </xdr:from>
    <xdr:to>
      <xdr:col>4</xdr:col>
      <xdr:colOff>0</xdr:colOff>
      <xdr:row>1940</xdr:row>
      <xdr:rowOff>0</xdr:rowOff>
    </xdr:to>
    <xdr:pic>
      <xdr:nvPicPr>
        <xdr:cNvPr id="1733" name="Имя " descr="Descr "/>
        <xdr:cNvPicPr>
          <a:picLocks noChangeAspect="1"/>
        </xdr:cNvPicPr>
      </xdr:nvPicPr>
      <xdr:blipFill>
        <a:blip xmlns:r="http://schemas.openxmlformats.org/officeDocument/2006/relationships" r:embed="rId16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1940</xdr:row>
      <xdr:rowOff>0</xdr:rowOff>
    </xdr:from>
    <xdr:to>
      <xdr:col>4</xdr:col>
      <xdr:colOff>0</xdr:colOff>
      <xdr:row>1941</xdr:row>
      <xdr:rowOff>0</xdr:rowOff>
    </xdr:to>
    <xdr:pic>
      <xdr:nvPicPr>
        <xdr:cNvPr id="1734" name="Имя " descr="Descr "/>
        <xdr:cNvPicPr>
          <a:picLocks noChangeAspect="1"/>
        </xdr:cNvPicPr>
      </xdr:nvPicPr>
      <xdr:blipFill>
        <a:blip xmlns:r="http://schemas.openxmlformats.org/officeDocument/2006/relationships" r:embed="rId16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1941</xdr:row>
      <xdr:rowOff>0</xdr:rowOff>
    </xdr:from>
    <xdr:to>
      <xdr:col>4</xdr:col>
      <xdr:colOff>0</xdr:colOff>
      <xdr:row>1942</xdr:row>
      <xdr:rowOff>0</xdr:rowOff>
    </xdr:to>
    <xdr:pic>
      <xdr:nvPicPr>
        <xdr:cNvPr id="1735" name="Имя " descr="Descr "/>
        <xdr:cNvPicPr>
          <a:picLocks noChangeAspect="1"/>
        </xdr:cNvPicPr>
      </xdr:nvPicPr>
      <xdr:blipFill>
        <a:blip xmlns:r="http://schemas.openxmlformats.org/officeDocument/2006/relationships" r:embed="rId16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1942</xdr:row>
      <xdr:rowOff>0</xdr:rowOff>
    </xdr:from>
    <xdr:to>
      <xdr:col>4</xdr:col>
      <xdr:colOff>0</xdr:colOff>
      <xdr:row>1943</xdr:row>
      <xdr:rowOff>0</xdr:rowOff>
    </xdr:to>
    <xdr:pic>
      <xdr:nvPicPr>
        <xdr:cNvPr id="1736" name="Имя " descr="Descr "/>
        <xdr:cNvPicPr>
          <a:picLocks noChangeAspect="1"/>
        </xdr:cNvPicPr>
      </xdr:nvPicPr>
      <xdr:blipFill>
        <a:blip xmlns:r="http://schemas.openxmlformats.org/officeDocument/2006/relationships" r:embed="rId16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1943</xdr:row>
      <xdr:rowOff>0</xdr:rowOff>
    </xdr:from>
    <xdr:to>
      <xdr:col>4</xdr:col>
      <xdr:colOff>0</xdr:colOff>
      <xdr:row>1944</xdr:row>
      <xdr:rowOff>0</xdr:rowOff>
    </xdr:to>
    <xdr:pic>
      <xdr:nvPicPr>
        <xdr:cNvPr id="1737" name="Имя " descr="Descr "/>
        <xdr:cNvPicPr>
          <a:picLocks noChangeAspect="1"/>
        </xdr:cNvPicPr>
      </xdr:nvPicPr>
      <xdr:blipFill>
        <a:blip xmlns:r="http://schemas.openxmlformats.org/officeDocument/2006/relationships" r:embed="rId16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1944</xdr:row>
      <xdr:rowOff>0</xdr:rowOff>
    </xdr:from>
    <xdr:to>
      <xdr:col>4</xdr:col>
      <xdr:colOff>0</xdr:colOff>
      <xdr:row>1945</xdr:row>
      <xdr:rowOff>0</xdr:rowOff>
    </xdr:to>
    <xdr:pic>
      <xdr:nvPicPr>
        <xdr:cNvPr id="1738" name="Имя " descr="Descr "/>
        <xdr:cNvPicPr>
          <a:picLocks noChangeAspect="1"/>
        </xdr:cNvPicPr>
      </xdr:nvPicPr>
      <xdr:blipFill>
        <a:blip xmlns:r="http://schemas.openxmlformats.org/officeDocument/2006/relationships" r:embed="rId16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1945</xdr:row>
      <xdr:rowOff>0</xdr:rowOff>
    </xdr:from>
    <xdr:to>
      <xdr:col>4</xdr:col>
      <xdr:colOff>0</xdr:colOff>
      <xdr:row>1946</xdr:row>
      <xdr:rowOff>0</xdr:rowOff>
    </xdr:to>
    <xdr:pic>
      <xdr:nvPicPr>
        <xdr:cNvPr id="1739" name="Имя " descr="Descr "/>
        <xdr:cNvPicPr>
          <a:picLocks noChangeAspect="1"/>
        </xdr:cNvPicPr>
      </xdr:nvPicPr>
      <xdr:blipFill>
        <a:blip xmlns:r="http://schemas.openxmlformats.org/officeDocument/2006/relationships" r:embed="rId16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1946</xdr:row>
      <xdr:rowOff>0</xdr:rowOff>
    </xdr:from>
    <xdr:to>
      <xdr:col>4</xdr:col>
      <xdr:colOff>0</xdr:colOff>
      <xdr:row>1947</xdr:row>
      <xdr:rowOff>0</xdr:rowOff>
    </xdr:to>
    <xdr:pic>
      <xdr:nvPicPr>
        <xdr:cNvPr id="1740" name="Имя " descr="Descr "/>
        <xdr:cNvPicPr>
          <a:picLocks noChangeAspect="1"/>
        </xdr:cNvPicPr>
      </xdr:nvPicPr>
      <xdr:blipFill>
        <a:blip xmlns:r="http://schemas.openxmlformats.org/officeDocument/2006/relationships" r:embed="rId16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1947</xdr:row>
      <xdr:rowOff>0</xdr:rowOff>
    </xdr:from>
    <xdr:to>
      <xdr:col>4</xdr:col>
      <xdr:colOff>0</xdr:colOff>
      <xdr:row>1948</xdr:row>
      <xdr:rowOff>0</xdr:rowOff>
    </xdr:to>
    <xdr:pic>
      <xdr:nvPicPr>
        <xdr:cNvPr id="1741" name="Имя " descr="Descr "/>
        <xdr:cNvPicPr>
          <a:picLocks noChangeAspect="1"/>
        </xdr:cNvPicPr>
      </xdr:nvPicPr>
      <xdr:blipFill>
        <a:blip xmlns:r="http://schemas.openxmlformats.org/officeDocument/2006/relationships" r:embed="rId16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1949</xdr:row>
      <xdr:rowOff>0</xdr:rowOff>
    </xdr:from>
    <xdr:to>
      <xdr:col>4</xdr:col>
      <xdr:colOff>0</xdr:colOff>
      <xdr:row>1950</xdr:row>
      <xdr:rowOff>0</xdr:rowOff>
    </xdr:to>
    <xdr:pic>
      <xdr:nvPicPr>
        <xdr:cNvPr id="1742" name="Имя " descr="Descr "/>
        <xdr:cNvPicPr>
          <a:picLocks noChangeAspect="1"/>
        </xdr:cNvPicPr>
      </xdr:nvPicPr>
      <xdr:blipFill>
        <a:blip xmlns:r="http://schemas.openxmlformats.org/officeDocument/2006/relationships" r:embed="rId17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1950</xdr:row>
      <xdr:rowOff>0</xdr:rowOff>
    </xdr:from>
    <xdr:to>
      <xdr:col>4</xdr:col>
      <xdr:colOff>0</xdr:colOff>
      <xdr:row>1951</xdr:row>
      <xdr:rowOff>0</xdr:rowOff>
    </xdr:to>
    <xdr:pic>
      <xdr:nvPicPr>
        <xdr:cNvPr id="1743" name="Имя " descr="Descr "/>
        <xdr:cNvPicPr>
          <a:picLocks noChangeAspect="1"/>
        </xdr:cNvPicPr>
      </xdr:nvPicPr>
      <xdr:blipFill>
        <a:blip xmlns:r="http://schemas.openxmlformats.org/officeDocument/2006/relationships" r:embed="rId17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1953</xdr:row>
      <xdr:rowOff>0</xdr:rowOff>
    </xdr:from>
    <xdr:to>
      <xdr:col>4</xdr:col>
      <xdr:colOff>0</xdr:colOff>
      <xdr:row>1954</xdr:row>
      <xdr:rowOff>0</xdr:rowOff>
    </xdr:to>
    <xdr:pic>
      <xdr:nvPicPr>
        <xdr:cNvPr id="1744" name="Имя " descr="Descr "/>
        <xdr:cNvPicPr>
          <a:picLocks noChangeAspect="1"/>
        </xdr:cNvPicPr>
      </xdr:nvPicPr>
      <xdr:blipFill>
        <a:blip xmlns:r="http://schemas.openxmlformats.org/officeDocument/2006/relationships" r:embed="rId17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1955</xdr:row>
      <xdr:rowOff>0</xdr:rowOff>
    </xdr:from>
    <xdr:to>
      <xdr:col>4</xdr:col>
      <xdr:colOff>0</xdr:colOff>
      <xdr:row>1956</xdr:row>
      <xdr:rowOff>0</xdr:rowOff>
    </xdr:to>
    <xdr:pic>
      <xdr:nvPicPr>
        <xdr:cNvPr id="1745" name="Имя " descr="Descr "/>
        <xdr:cNvPicPr>
          <a:picLocks noChangeAspect="1"/>
        </xdr:cNvPicPr>
      </xdr:nvPicPr>
      <xdr:blipFill>
        <a:blip xmlns:r="http://schemas.openxmlformats.org/officeDocument/2006/relationships" r:embed="rId17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1956</xdr:row>
      <xdr:rowOff>0</xdr:rowOff>
    </xdr:from>
    <xdr:to>
      <xdr:col>4</xdr:col>
      <xdr:colOff>0</xdr:colOff>
      <xdr:row>1957</xdr:row>
      <xdr:rowOff>0</xdr:rowOff>
    </xdr:to>
    <xdr:pic>
      <xdr:nvPicPr>
        <xdr:cNvPr id="1746" name="Имя " descr="Descr "/>
        <xdr:cNvPicPr>
          <a:picLocks noChangeAspect="1"/>
        </xdr:cNvPicPr>
      </xdr:nvPicPr>
      <xdr:blipFill>
        <a:blip xmlns:r="http://schemas.openxmlformats.org/officeDocument/2006/relationships" r:embed="rId17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1957</xdr:row>
      <xdr:rowOff>0</xdr:rowOff>
    </xdr:from>
    <xdr:to>
      <xdr:col>4</xdr:col>
      <xdr:colOff>0</xdr:colOff>
      <xdr:row>1958</xdr:row>
      <xdr:rowOff>0</xdr:rowOff>
    </xdr:to>
    <xdr:pic>
      <xdr:nvPicPr>
        <xdr:cNvPr id="1747" name="Имя " descr="Descr "/>
        <xdr:cNvPicPr>
          <a:picLocks noChangeAspect="1"/>
        </xdr:cNvPicPr>
      </xdr:nvPicPr>
      <xdr:blipFill>
        <a:blip xmlns:r="http://schemas.openxmlformats.org/officeDocument/2006/relationships" r:embed="rId17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1958</xdr:row>
      <xdr:rowOff>0</xdr:rowOff>
    </xdr:from>
    <xdr:to>
      <xdr:col>4</xdr:col>
      <xdr:colOff>0</xdr:colOff>
      <xdr:row>1959</xdr:row>
      <xdr:rowOff>0</xdr:rowOff>
    </xdr:to>
    <xdr:pic>
      <xdr:nvPicPr>
        <xdr:cNvPr id="1748" name="Имя " descr="Descr "/>
        <xdr:cNvPicPr>
          <a:picLocks noChangeAspect="1"/>
        </xdr:cNvPicPr>
      </xdr:nvPicPr>
      <xdr:blipFill>
        <a:blip xmlns:r="http://schemas.openxmlformats.org/officeDocument/2006/relationships" r:embed="rId17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1959</xdr:row>
      <xdr:rowOff>0</xdr:rowOff>
    </xdr:from>
    <xdr:to>
      <xdr:col>4</xdr:col>
      <xdr:colOff>0</xdr:colOff>
      <xdr:row>1960</xdr:row>
      <xdr:rowOff>0</xdr:rowOff>
    </xdr:to>
    <xdr:pic>
      <xdr:nvPicPr>
        <xdr:cNvPr id="1749" name="Имя " descr="Descr "/>
        <xdr:cNvPicPr>
          <a:picLocks noChangeAspect="1"/>
        </xdr:cNvPicPr>
      </xdr:nvPicPr>
      <xdr:blipFill>
        <a:blip xmlns:r="http://schemas.openxmlformats.org/officeDocument/2006/relationships" r:embed="rId17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1960</xdr:row>
      <xdr:rowOff>0</xdr:rowOff>
    </xdr:from>
    <xdr:to>
      <xdr:col>4</xdr:col>
      <xdr:colOff>0</xdr:colOff>
      <xdr:row>1961</xdr:row>
      <xdr:rowOff>0</xdr:rowOff>
    </xdr:to>
    <xdr:pic>
      <xdr:nvPicPr>
        <xdr:cNvPr id="1750" name="Имя " descr="Descr "/>
        <xdr:cNvPicPr>
          <a:picLocks noChangeAspect="1"/>
        </xdr:cNvPicPr>
      </xdr:nvPicPr>
      <xdr:blipFill>
        <a:blip xmlns:r="http://schemas.openxmlformats.org/officeDocument/2006/relationships" r:embed="rId17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1961</xdr:row>
      <xdr:rowOff>0</xdr:rowOff>
    </xdr:from>
    <xdr:to>
      <xdr:col>4</xdr:col>
      <xdr:colOff>0</xdr:colOff>
      <xdr:row>1962</xdr:row>
      <xdr:rowOff>0</xdr:rowOff>
    </xdr:to>
    <xdr:pic>
      <xdr:nvPicPr>
        <xdr:cNvPr id="1751" name="Имя " descr="Descr "/>
        <xdr:cNvPicPr>
          <a:picLocks noChangeAspect="1"/>
        </xdr:cNvPicPr>
      </xdr:nvPicPr>
      <xdr:blipFill>
        <a:blip xmlns:r="http://schemas.openxmlformats.org/officeDocument/2006/relationships" r:embed="rId17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1962</xdr:row>
      <xdr:rowOff>0</xdr:rowOff>
    </xdr:from>
    <xdr:to>
      <xdr:col>4</xdr:col>
      <xdr:colOff>0</xdr:colOff>
      <xdr:row>1963</xdr:row>
      <xdr:rowOff>0</xdr:rowOff>
    </xdr:to>
    <xdr:pic>
      <xdr:nvPicPr>
        <xdr:cNvPr id="1752" name="Имя " descr="Descr "/>
        <xdr:cNvPicPr>
          <a:picLocks noChangeAspect="1"/>
        </xdr:cNvPicPr>
      </xdr:nvPicPr>
      <xdr:blipFill>
        <a:blip xmlns:r="http://schemas.openxmlformats.org/officeDocument/2006/relationships" r:embed="rId17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1963</xdr:row>
      <xdr:rowOff>0</xdr:rowOff>
    </xdr:from>
    <xdr:to>
      <xdr:col>4</xdr:col>
      <xdr:colOff>0</xdr:colOff>
      <xdr:row>1964</xdr:row>
      <xdr:rowOff>0</xdr:rowOff>
    </xdr:to>
    <xdr:pic>
      <xdr:nvPicPr>
        <xdr:cNvPr id="1753" name="Имя " descr="Descr "/>
        <xdr:cNvPicPr>
          <a:picLocks noChangeAspect="1"/>
        </xdr:cNvPicPr>
      </xdr:nvPicPr>
      <xdr:blipFill>
        <a:blip xmlns:r="http://schemas.openxmlformats.org/officeDocument/2006/relationships" r:embed="rId17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1964</xdr:row>
      <xdr:rowOff>0</xdr:rowOff>
    </xdr:from>
    <xdr:to>
      <xdr:col>4</xdr:col>
      <xdr:colOff>0</xdr:colOff>
      <xdr:row>1965</xdr:row>
      <xdr:rowOff>0</xdr:rowOff>
    </xdr:to>
    <xdr:pic>
      <xdr:nvPicPr>
        <xdr:cNvPr id="1754" name="Имя " descr="Descr "/>
        <xdr:cNvPicPr>
          <a:picLocks noChangeAspect="1"/>
        </xdr:cNvPicPr>
      </xdr:nvPicPr>
      <xdr:blipFill>
        <a:blip xmlns:r="http://schemas.openxmlformats.org/officeDocument/2006/relationships" r:embed="rId17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1965</xdr:row>
      <xdr:rowOff>0</xdr:rowOff>
    </xdr:from>
    <xdr:to>
      <xdr:col>4</xdr:col>
      <xdr:colOff>0</xdr:colOff>
      <xdr:row>1966</xdr:row>
      <xdr:rowOff>0</xdr:rowOff>
    </xdr:to>
    <xdr:pic>
      <xdr:nvPicPr>
        <xdr:cNvPr id="1755" name="Имя " descr="Descr "/>
        <xdr:cNvPicPr>
          <a:picLocks noChangeAspect="1"/>
        </xdr:cNvPicPr>
      </xdr:nvPicPr>
      <xdr:blipFill>
        <a:blip xmlns:r="http://schemas.openxmlformats.org/officeDocument/2006/relationships" r:embed="rId17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1966</xdr:row>
      <xdr:rowOff>0</xdr:rowOff>
    </xdr:from>
    <xdr:to>
      <xdr:col>4</xdr:col>
      <xdr:colOff>0</xdr:colOff>
      <xdr:row>1967</xdr:row>
      <xdr:rowOff>0</xdr:rowOff>
    </xdr:to>
    <xdr:pic>
      <xdr:nvPicPr>
        <xdr:cNvPr id="1756" name="Имя " descr="Descr "/>
        <xdr:cNvPicPr>
          <a:picLocks noChangeAspect="1"/>
        </xdr:cNvPicPr>
      </xdr:nvPicPr>
      <xdr:blipFill>
        <a:blip xmlns:r="http://schemas.openxmlformats.org/officeDocument/2006/relationships" r:embed="rId17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1967</xdr:row>
      <xdr:rowOff>0</xdr:rowOff>
    </xdr:from>
    <xdr:to>
      <xdr:col>4</xdr:col>
      <xdr:colOff>0</xdr:colOff>
      <xdr:row>1968</xdr:row>
      <xdr:rowOff>0</xdr:rowOff>
    </xdr:to>
    <xdr:pic>
      <xdr:nvPicPr>
        <xdr:cNvPr id="1757" name="Имя " descr="Descr "/>
        <xdr:cNvPicPr>
          <a:picLocks noChangeAspect="1"/>
        </xdr:cNvPicPr>
      </xdr:nvPicPr>
      <xdr:blipFill>
        <a:blip xmlns:r="http://schemas.openxmlformats.org/officeDocument/2006/relationships" r:embed="rId17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1968</xdr:row>
      <xdr:rowOff>0</xdr:rowOff>
    </xdr:from>
    <xdr:to>
      <xdr:col>4</xdr:col>
      <xdr:colOff>0</xdr:colOff>
      <xdr:row>1969</xdr:row>
      <xdr:rowOff>0</xdr:rowOff>
    </xdr:to>
    <xdr:pic>
      <xdr:nvPicPr>
        <xdr:cNvPr id="1758" name="Имя " descr="Descr "/>
        <xdr:cNvPicPr>
          <a:picLocks noChangeAspect="1"/>
        </xdr:cNvPicPr>
      </xdr:nvPicPr>
      <xdr:blipFill>
        <a:blip xmlns:r="http://schemas.openxmlformats.org/officeDocument/2006/relationships" r:embed="rId17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1969</xdr:row>
      <xdr:rowOff>0</xdr:rowOff>
    </xdr:from>
    <xdr:to>
      <xdr:col>4</xdr:col>
      <xdr:colOff>0</xdr:colOff>
      <xdr:row>1970</xdr:row>
      <xdr:rowOff>0</xdr:rowOff>
    </xdr:to>
    <xdr:pic>
      <xdr:nvPicPr>
        <xdr:cNvPr id="1759" name="Имя " descr="Descr "/>
        <xdr:cNvPicPr>
          <a:picLocks noChangeAspect="1"/>
        </xdr:cNvPicPr>
      </xdr:nvPicPr>
      <xdr:blipFill>
        <a:blip xmlns:r="http://schemas.openxmlformats.org/officeDocument/2006/relationships" r:embed="rId17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1970</xdr:row>
      <xdr:rowOff>0</xdr:rowOff>
    </xdr:from>
    <xdr:to>
      <xdr:col>4</xdr:col>
      <xdr:colOff>0</xdr:colOff>
      <xdr:row>1971</xdr:row>
      <xdr:rowOff>0</xdr:rowOff>
    </xdr:to>
    <xdr:pic>
      <xdr:nvPicPr>
        <xdr:cNvPr id="1760" name="Имя " descr="Descr "/>
        <xdr:cNvPicPr>
          <a:picLocks noChangeAspect="1"/>
        </xdr:cNvPicPr>
      </xdr:nvPicPr>
      <xdr:blipFill>
        <a:blip xmlns:r="http://schemas.openxmlformats.org/officeDocument/2006/relationships" r:embed="rId17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1971</xdr:row>
      <xdr:rowOff>0</xdr:rowOff>
    </xdr:from>
    <xdr:to>
      <xdr:col>4</xdr:col>
      <xdr:colOff>0</xdr:colOff>
      <xdr:row>1972</xdr:row>
      <xdr:rowOff>0</xdr:rowOff>
    </xdr:to>
    <xdr:pic>
      <xdr:nvPicPr>
        <xdr:cNvPr id="1761" name="Имя " descr="Descr "/>
        <xdr:cNvPicPr>
          <a:picLocks noChangeAspect="1"/>
        </xdr:cNvPicPr>
      </xdr:nvPicPr>
      <xdr:blipFill>
        <a:blip xmlns:r="http://schemas.openxmlformats.org/officeDocument/2006/relationships" r:embed="rId17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1973</xdr:row>
      <xdr:rowOff>0</xdr:rowOff>
    </xdr:from>
    <xdr:to>
      <xdr:col>4</xdr:col>
      <xdr:colOff>0</xdr:colOff>
      <xdr:row>1974</xdr:row>
      <xdr:rowOff>0</xdr:rowOff>
    </xdr:to>
    <xdr:pic>
      <xdr:nvPicPr>
        <xdr:cNvPr id="1762" name="Имя " descr="Descr "/>
        <xdr:cNvPicPr>
          <a:picLocks noChangeAspect="1"/>
        </xdr:cNvPicPr>
      </xdr:nvPicPr>
      <xdr:blipFill>
        <a:blip xmlns:r="http://schemas.openxmlformats.org/officeDocument/2006/relationships" r:embed="rId17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1974</xdr:row>
      <xdr:rowOff>0</xdr:rowOff>
    </xdr:from>
    <xdr:to>
      <xdr:col>4</xdr:col>
      <xdr:colOff>0</xdr:colOff>
      <xdr:row>1975</xdr:row>
      <xdr:rowOff>0</xdr:rowOff>
    </xdr:to>
    <xdr:pic>
      <xdr:nvPicPr>
        <xdr:cNvPr id="1763" name="Имя " descr="Descr "/>
        <xdr:cNvPicPr>
          <a:picLocks noChangeAspect="1"/>
        </xdr:cNvPicPr>
      </xdr:nvPicPr>
      <xdr:blipFill>
        <a:blip xmlns:r="http://schemas.openxmlformats.org/officeDocument/2006/relationships" r:embed="rId17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1975</xdr:row>
      <xdr:rowOff>0</xdr:rowOff>
    </xdr:from>
    <xdr:to>
      <xdr:col>4</xdr:col>
      <xdr:colOff>0</xdr:colOff>
      <xdr:row>1976</xdr:row>
      <xdr:rowOff>0</xdr:rowOff>
    </xdr:to>
    <xdr:pic>
      <xdr:nvPicPr>
        <xdr:cNvPr id="1764" name="Имя " descr="Descr "/>
        <xdr:cNvPicPr>
          <a:picLocks noChangeAspect="1"/>
        </xdr:cNvPicPr>
      </xdr:nvPicPr>
      <xdr:blipFill>
        <a:blip xmlns:r="http://schemas.openxmlformats.org/officeDocument/2006/relationships" r:embed="rId17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1976</xdr:row>
      <xdr:rowOff>0</xdr:rowOff>
    </xdr:from>
    <xdr:to>
      <xdr:col>4</xdr:col>
      <xdr:colOff>0</xdr:colOff>
      <xdr:row>1977</xdr:row>
      <xdr:rowOff>0</xdr:rowOff>
    </xdr:to>
    <xdr:pic>
      <xdr:nvPicPr>
        <xdr:cNvPr id="1765" name="Имя " descr="Descr "/>
        <xdr:cNvPicPr>
          <a:picLocks noChangeAspect="1"/>
        </xdr:cNvPicPr>
      </xdr:nvPicPr>
      <xdr:blipFill>
        <a:blip xmlns:r="http://schemas.openxmlformats.org/officeDocument/2006/relationships" r:embed="rId17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1977</xdr:row>
      <xdr:rowOff>0</xdr:rowOff>
    </xdr:from>
    <xdr:to>
      <xdr:col>4</xdr:col>
      <xdr:colOff>0</xdr:colOff>
      <xdr:row>1978</xdr:row>
      <xdr:rowOff>0</xdr:rowOff>
    </xdr:to>
    <xdr:pic>
      <xdr:nvPicPr>
        <xdr:cNvPr id="1766" name="Имя " descr="Descr "/>
        <xdr:cNvPicPr>
          <a:picLocks noChangeAspect="1"/>
        </xdr:cNvPicPr>
      </xdr:nvPicPr>
      <xdr:blipFill>
        <a:blip xmlns:r="http://schemas.openxmlformats.org/officeDocument/2006/relationships" r:embed="rId17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1978</xdr:row>
      <xdr:rowOff>0</xdr:rowOff>
    </xdr:from>
    <xdr:to>
      <xdr:col>4</xdr:col>
      <xdr:colOff>0</xdr:colOff>
      <xdr:row>1979</xdr:row>
      <xdr:rowOff>0</xdr:rowOff>
    </xdr:to>
    <xdr:pic>
      <xdr:nvPicPr>
        <xdr:cNvPr id="1767" name="Имя " descr="Descr "/>
        <xdr:cNvPicPr>
          <a:picLocks noChangeAspect="1"/>
        </xdr:cNvPicPr>
      </xdr:nvPicPr>
      <xdr:blipFill>
        <a:blip xmlns:r="http://schemas.openxmlformats.org/officeDocument/2006/relationships" r:embed="rId17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1979</xdr:row>
      <xdr:rowOff>0</xdr:rowOff>
    </xdr:from>
    <xdr:to>
      <xdr:col>4</xdr:col>
      <xdr:colOff>0</xdr:colOff>
      <xdr:row>1980</xdr:row>
      <xdr:rowOff>0</xdr:rowOff>
    </xdr:to>
    <xdr:pic>
      <xdr:nvPicPr>
        <xdr:cNvPr id="1768" name="Имя " descr="Descr "/>
        <xdr:cNvPicPr>
          <a:picLocks noChangeAspect="1"/>
        </xdr:cNvPicPr>
      </xdr:nvPicPr>
      <xdr:blipFill>
        <a:blip xmlns:r="http://schemas.openxmlformats.org/officeDocument/2006/relationships" r:embed="rId17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1980</xdr:row>
      <xdr:rowOff>0</xdr:rowOff>
    </xdr:from>
    <xdr:to>
      <xdr:col>4</xdr:col>
      <xdr:colOff>0</xdr:colOff>
      <xdr:row>1981</xdr:row>
      <xdr:rowOff>0</xdr:rowOff>
    </xdr:to>
    <xdr:pic>
      <xdr:nvPicPr>
        <xdr:cNvPr id="1769" name="Имя " descr="Descr "/>
        <xdr:cNvPicPr>
          <a:picLocks noChangeAspect="1"/>
        </xdr:cNvPicPr>
      </xdr:nvPicPr>
      <xdr:blipFill>
        <a:blip xmlns:r="http://schemas.openxmlformats.org/officeDocument/2006/relationships" r:embed="rId17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1981</xdr:row>
      <xdr:rowOff>0</xdr:rowOff>
    </xdr:from>
    <xdr:to>
      <xdr:col>4</xdr:col>
      <xdr:colOff>0</xdr:colOff>
      <xdr:row>1982</xdr:row>
      <xdr:rowOff>0</xdr:rowOff>
    </xdr:to>
    <xdr:pic>
      <xdr:nvPicPr>
        <xdr:cNvPr id="1770" name="Имя " descr="Descr "/>
        <xdr:cNvPicPr>
          <a:picLocks noChangeAspect="1"/>
        </xdr:cNvPicPr>
      </xdr:nvPicPr>
      <xdr:blipFill>
        <a:blip xmlns:r="http://schemas.openxmlformats.org/officeDocument/2006/relationships" r:embed="rId17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1983</xdr:row>
      <xdr:rowOff>0</xdr:rowOff>
    </xdr:from>
    <xdr:to>
      <xdr:col>4</xdr:col>
      <xdr:colOff>0</xdr:colOff>
      <xdr:row>1984</xdr:row>
      <xdr:rowOff>0</xdr:rowOff>
    </xdr:to>
    <xdr:pic>
      <xdr:nvPicPr>
        <xdr:cNvPr id="1771" name="Имя " descr="Descr "/>
        <xdr:cNvPicPr>
          <a:picLocks noChangeAspect="1"/>
        </xdr:cNvPicPr>
      </xdr:nvPicPr>
      <xdr:blipFill>
        <a:blip xmlns:r="http://schemas.openxmlformats.org/officeDocument/2006/relationships" r:embed="rId17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1984</xdr:row>
      <xdr:rowOff>0</xdr:rowOff>
    </xdr:from>
    <xdr:to>
      <xdr:col>4</xdr:col>
      <xdr:colOff>0</xdr:colOff>
      <xdr:row>1985</xdr:row>
      <xdr:rowOff>0</xdr:rowOff>
    </xdr:to>
    <xdr:pic>
      <xdr:nvPicPr>
        <xdr:cNvPr id="1772" name="Имя " descr="Descr "/>
        <xdr:cNvPicPr>
          <a:picLocks noChangeAspect="1"/>
        </xdr:cNvPicPr>
      </xdr:nvPicPr>
      <xdr:blipFill>
        <a:blip xmlns:r="http://schemas.openxmlformats.org/officeDocument/2006/relationships" r:embed="rId17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1987</xdr:row>
      <xdr:rowOff>0</xdr:rowOff>
    </xdr:from>
    <xdr:to>
      <xdr:col>4</xdr:col>
      <xdr:colOff>0</xdr:colOff>
      <xdr:row>1988</xdr:row>
      <xdr:rowOff>0</xdr:rowOff>
    </xdr:to>
    <xdr:pic>
      <xdr:nvPicPr>
        <xdr:cNvPr id="1773" name="Имя " descr="Descr "/>
        <xdr:cNvPicPr>
          <a:picLocks noChangeAspect="1"/>
        </xdr:cNvPicPr>
      </xdr:nvPicPr>
      <xdr:blipFill>
        <a:blip xmlns:r="http://schemas.openxmlformats.org/officeDocument/2006/relationships" r:embed="rId17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1988</xdr:row>
      <xdr:rowOff>0</xdr:rowOff>
    </xdr:from>
    <xdr:to>
      <xdr:col>4</xdr:col>
      <xdr:colOff>0</xdr:colOff>
      <xdr:row>1989</xdr:row>
      <xdr:rowOff>0</xdr:rowOff>
    </xdr:to>
    <xdr:pic>
      <xdr:nvPicPr>
        <xdr:cNvPr id="1774" name="Имя " descr="Descr "/>
        <xdr:cNvPicPr>
          <a:picLocks noChangeAspect="1"/>
        </xdr:cNvPicPr>
      </xdr:nvPicPr>
      <xdr:blipFill>
        <a:blip xmlns:r="http://schemas.openxmlformats.org/officeDocument/2006/relationships" r:embed="rId17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1990</xdr:row>
      <xdr:rowOff>0</xdr:rowOff>
    </xdr:from>
    <xdr:to>
      <xdr:col>4</xdr:col>
      <xdr:colOff>0</xdr:colOff>
      <xdr:row>1991</xdr:row>
      <xdr:rowOff>0</xdr:rowOff>
    </xdr:to>
    <xdr:pic>
      <xdr:nvPicPr>
        <xdr:cNvPr id="1775" name="Имя " descr="Descr "/>
        <xdr:cNvPicPr>
          <a:picLocks noChangeAspect="1"/>
        </xdr:cNvPicPr>
      </xdr:nvPicPr>
      <xdr:blipFill>
        <a:blip xmlns:r="http://schemas.openxmlformats.org/officeDocument/2006/relationships" r:embed="rId17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1991</xdr:row>
      <xdr:rowOff>0</xdr:rowOff>
    </xdr:from>
    <xdr:to>
      <xdr:col>4</xdr:col>
      <xdr:colOff>0</xdr:colOff>
      <xdr:row>1992</xdr:row>
      <xdr:rowOff>0</xdr:rowOff>
    </xdr:to>
    <xdr:pic>
      <xdr:nvPicPr>
        <xdr:cNvPr id="1776" name="Имя " descr="Descr "/>
        <xdr:cNvPicPr>
          <a:picLocks noChangeAspect="1"/>
        </xdr:cNvPicPr>
      </xdr:nvPicPr>
      <xdr:blipFill>
        <a:blip xmlns:r="http://schemas.openxmlformats.org/officeDocument/2006/relationships" r:embed="rId17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1992</xdr:row>
      <xdr:rowOff>0</xdr:rowOff>
    </xdr:from>
    <xdr:to>
      <xdr:col>4</xdr:col>
      <xdr:colOff>0</xdr:colOff>
      <xdr:row>1993</xdr:row>
      <xdr:rowOff>0</xdr:rowOff>
    </xdr:to>
    <xdr:pic>
      <xdr:nvPicPr>
        <xdr:cNvPr id="1777" name="Имя " descr="Descr "/>
        <xdr:cNvPicPr>
          <a:picLocks noChangeAspect="1"/>
        </xdr:cNvPicPr>
      </xdr:nvPicPr>
      <xdr:blipFill>
        <a:blip xmlns:r="http://schemas.openxmlformats.org/officeDocument/2006/relationships" r:embed="rId17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1993</xdr:row>
      <xdr:rowOff>0</xdr:rowOff>
    </xdr:from>
    <xdr:to>
      <xdr:col>4</xdr:col>
      <xdr:colOff>0</xdr:colOff>
      <xdr:row>1994</xdr:row>
      <xdr:rowOff>0</xdr:rowOff>
    </xdr:to>
    <xdr:pic>
      <xdr:nvPicPr>
        <xdr:cNvPr id="1778" name="Имя " descr="Descr "/>
        <xdr:cNvPicPr>
          <a:picLocks noChangeAspect="1"/>
        </xdr:cNvPicPr>
      </xdr:nvPicPr>
      <xdr:blipFill>
        <a:blip xmlns:r="http://schemas.openxmlformats.org/officeDocument/2006/relationships" r:embed="rId17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1994</xdr:row>
      <xdr:rowOff>0</xdr:rowOff>
    </xdr:from>
    <xdr:to>
      <xdr:col>4</xdr:col>
      <xdr:colOff>0</xdr:colOff>
      <xdr:row>1995</xdr:row>
      <xdr:rowOff>0</xdr:rowOff>
    </xdr:to>
    <xdr:pic>
      <xdr:nvPicPr>
        <xdr:cNvPr id="1779" name="Имя " descr="Descr "/>
        <xdr:cNvPicPr>
          <a:picLocks noChangeAspect="1"/>
        </xdr:cNvPicPr>
      </xdr:nvPicPr>
      <xdr:blipFill>
        <a:blip xmlns:r="http://schemas.openxmlformats.org/officeDocument/2006/relationships" r:embed="rId17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1995</xdr:row>
      <xdr:rowOff>0</xdr:rowOff>
    </xdr:from>
    <xdr:to>
      <xdr:col>4</xdr:col>
      <xdr:colOff>0</xdr:colOff>
      <xdr:row>1996</xdr:row>
      <xdr:rowOff>0</xdr:rowOff>
    </xdr:to>
    <xdr:pic>
      <xdr:nvPicPr>
        <xdr:cNvPr id="1780" name="Имя " descr="Descr "/>
        <xdr:cNvPicPr>
          <a:picLocks noChangeAspect="1"/>
        </xdr:cNvPicPr>
      </xdr:nvPicPr>
      <xdr:blipFill>
        <a:blip xmlns:r="http://schemas.openxmlformats.org/officeDocument/2006/relationships" r:embed="rId17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1996</xdr:row>
      <xdr:rowOff>0</xdr:rowOff>
    </xdr:from>
    <xdr:to>
      <xdr:col>4</xdr:col>
      <xdr:colOff>0</xdr:colOff>
      <xdr:row>1997</xdr:row>
      <xdr:rowOff>0</xdr:rowOff>
    </xdr:to>
    <xdr:pic>
      <xdr:nvPicPr>
        <xdr:cNvPr id="1781" name="Имя " descr="Descr "/>
        <xdr:cNvPicPr>
          <a:picLocks noChangeAspect="1"/>
        </xdr:cNvPicPr>
      </xdr:nvPicPr>
      <xdr:blipFill>
        <a:blip xmlns:r="http://schemas.openxmlformats.org/officeDocument/2006/relationships" r:embed="rId17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1997</xdr:row>
      <xdr:rowOff>0</xdr:rowOff>
    </xdr:from>
    <xdr:to>
      <xdr:col>4</xdr:col>
      <xdr:colOff>0</xdr:colOff>
      <xdr:row>1998</xdr:row>
      <xdr:rowOff>0</xdr:rowOff>
    </xdr:to>
    <xdr:pic>
      <xdr:nvPicPr>
        <xdr:cNvPr id="1782" name="Имя " descr="Descr "/>
        <xdr:cNvPicPr>
          <a:picLocks noChangeAspect="1"/>
        </xdr:cNvPicPr>
      </xdr:nvPicPr>
      <xdr:blipFill>
        <a:blip xmlns:r="http://schemas.openxmlformats.org/officeDocument/2006/relationships" r:embed="rId17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1998</xdr:row>
      <xdr:rowOff>0</xdr:rowOff>
    </xdr:from>
    <xdr:to>
      <xdr:col>4</xdr:col>
      <xdr:colOff>0</xdr:colOff>
      <xdr:row>1999</xdr:row>
      <xdr:rowOff>0</xdr:rowOff>
    </xdr:to>
    <xdr:pic>
      <xdr:nvPicPr>
        <xdr:cNvPr id="1783" name="Имя " descr="Descr "/>
        <xdr:cNvPicPr>
          <a:picLocks noChangeAspect="1"/>
        </xdr:cNvPicPr>
      </xdr:nvPicPr>
      <xdr:blipFill>
        <a:blip xmlns:r="http://schemas.openxmlformats.org/officeDocument/2006/relationships" r:embed="rId17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1999</xdr:row>
      <xdr:rowOff>0</xdr:rowOff>
    </xdr:from>
    <xdr:to>
      <xdr:col>4</xdr:col>
      <xdr:colOff>0</xdr:colOff>
      <xdr:row>2000</xdr:row>
      <xdr:rowOff>0</xdr:rowOff>
    </xdr:to>
    <xdr:pic>
      <xdr:nvPicPr>
        <xdr:cNvPr id="1784" name="Имя " descr="Descr "/>
        <xdr:cNvPicPr>
          <a:picLocks noChangeAspect="1"/>
        </xdr:cNvPicPr>
      </xdr:nvPicPr>
      <xdr:blipFill>
        <a:blip xmlns:r="http://schemas.openxmlformats.org/officeDocument/2006/relationships" r:embed="rId17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2000</xdr:row>
      <xdr:rowOff>0</xdr:rowOff>
    </xdr:from>
    <xdr:to>
      <xdr:col>4</xdr:col>
      <xdr:colOff>0</xdr:colOff>
      <xdr:row>2001</xdr:row>
      <xdr:rowOff>0</xdr:rowOff>
    </xdr:to>
    <xdr:pic>
      <xdr:nvPicPr>
        <xdr:cNvPr id="1785" name="Имя " descr="Descr "/>
        <xdr:cNvPicPr>
          <a:picLocks noChangeAspect="1"/>
        </xdr:cNvPicPr>
      </xdr:nvPicPr>
      <xdr:blipFill>
        <a:blip xmlns:r="http://schemas.openxmlformats.org/officeDocument/2006/relationships" r:embed="rId17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2001</xdr:row>
      <xdr:rowOff>0</xdr:rowOff>
    </xdr:from>
    <xdr:to>
      <xdr:col>4</xdr:col>
      <xdr:colOff>0</xdr:colOff>
      <xdr:row>2002</xdr:row>
      <xdr:rowOff>0</xdr:rowOff>
    </xdr:to>
    <xdr:pic>
      <xdr:nvPicPr>
        <xdr:cNvPr id="1786" name="Имя " descr="Descr "/>
        <xdr:cNvPicPr>
          <a:picLocks noChangeAspect="1"/>
        </xdr:cNvPicPr>
      </xdr:nvPicPr>
      <xdr:blipFill>
        <a:blip xmlns:r="http://schemas.openxmlformats.org/officeDocument/2006/relationships" r:embed="rId17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2002</xdr:row>
      <xdr:rowOff>0</xdr:rowOff>
    </xdr:from>
    <xdr:to>
      <xdr:col>4</xdr:col>
      <xdr:colOff>0</xdr:colOff>
      <xdr:row>2003</xdr:row>
      <xdr:rowOff>0</xdr:rowOff>
    </xdr:to>
    <xdr:pic>
      <xdr:nvPicPr>
        <xdr:cNvPr id="1787" name="Имя " descr="Descr "/>
        <xdr:cNvPicPr>
          <a:picLocks noChangeAspect="1"/>
        </xdr:cNvPicPr>
      </xdr:nvPicPr>
      <xdr:blipFill>
        <a:blip xmlns:r="http://schemas.openxmlformats.org/officeDocument/2006/relationships" r:embed="rId17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2003</xdr:row>
      <xdr:rowOff>0</xdr:rowOff>
    </xdr:from>
    <xdr:to>
      <xdr:col>4</xdr:col>
      <xdr:colOff>0</xdr:colOff>
      <xdr:row>2004</xdr:row>
      <xdr:rowOff>0</xdr:rowOff>
    </xdr:to>
    <xdr:pic>
      <xdr:nvPicPr>
        <xdr:cNvPr id="1788" name="Имя " descr="Descr "/>
        <xdr:cNvPicPr>
          <a:picLocks noChangeAspect="1"/>
        </xdr:cNvPicPr>
      </xdr:nvPicPr>
      <xdr:blipFill>
        <a:blip xmlns:r="http://schemas.openxmlformats.org/officeDocument/2006/relationships" r:embed="rId17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2004</xdr:row>
      <xdr:rowOff>0</xdr:rowOff>
    </xdr:from>
    <xdr:to>
      <xdr:col>4</xdr:col>
      <xdr:colOff>0</xdr:colOff>
      <xdr:row>2005</xdr:row>
      <xdr:rowOff>0</xdr:rowOff>
    </xdr:to>
    <xdr:pic>
      <xdr:nvPicPr>
        <xdr:cNvPr id="1789" name="Имя " descr="Descr "/>
        <xdr:cNvPicPr>
          <a:picLocks noChangeAspect="1"/>
        </xdr:cNvPicPr>
      </xdr:nvPicPr>
      <xdr:blipFill>
        <a:blip xmlns:r="http://schemas.openxmlformats.org/officeDocument/2006/relationships" r:embed="rId17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2005</xdr:row>
      <xdr:rowOff>0</xdr:rowOff>
    </xdr:from>
    <xdr:to>
      <xdr:col>4</xdr:col>
      <xdr:colOff>0</xdr:colOff>
      <xdr:row>2006</xdr:row>
      <xdr:rowOff>0</xdr:rowOff>
    </xdr:to>
    <xdr:pic>
      <xdr:nvPicPr>
        <xdr:cNvPr id="1790" name="Имя " descr="Descr "/>
        <xdr:cNvPicPr>
          <a:picLocks noChangeAspect="1"/>
        </xdr:cNvPicPr>
      </xdr:nvPicPr>
      <xdr:blipFill>
        <a:blip xmlns:r="http://schemas.openxmlformats.org/officeDocument/2006/relationships" r:embed="rId17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2006</xdr:row>
      <xdr:rowOff>0</xdr:rowOff>
    </xdr:from>
    <xdr:to>
      <xdr:col>4</xdr:col>
      <xdr:colOff>0</xdr:colOff>
      <xdr:row>2007</xdr:row>
      <xdr:rowOff>0</xdr:rowOff>
    </xdr:to>
    <xdr:pic>
      <xdr:nvPicPr>
        <xdr:cNvPr id="1791" name="Имя " descr="Descr "/>
        <xdr:cNvPicPr>
          <a:picLocks noChangeAspect="1"/>
        </xdr:cNvPicPr>
      </xdr:nvPicPr>
      <xdr:blipFill>
        <a:blip xmlns:r="http://schemas.openxmlformats.org/officeDocument/2006/relationships" r:embed="rId17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2007</xdr:row>
      <xdr:rowOff>0</xdr:rowOff>
    </xdr:from>
    <xdr:to>
      <xdr:col>4</xdr:col>
      <xdr:colOff>0</xdr:colOff>
      <xdr:row>2008</xdr:row>
      <xdr:rowOff>0</xdr:rowOff>
    </xdr:to>
    <xdr:pic>
      <xdr:nvPicPr>
        <xdr:cNvPr id="1792" name="Имя " descr="Descr "/>
        <xdr:cNvPicPr>
          <a:picLocks noChangeAspect="1"/>
        </xdr:cNvPicPr>
      </xdr:nvPicPr>
      <xdr:blipFill>
        <a:blip xmlns:r="http://schemas.openxmlformats.org/officeDocument/2006/relationships" r:embed="rId17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2008</xdr:row>
      <xdr:rowOff>0</xdr:rowOff>
    </xdr:from>
    <xdr:to>
      <xdr:col>4</xdr:col>
      <xdr:colOff>0</xdr:colOff>
      <xdr:row>2009</xdr:row>
      <xdr:rowOff>0</xdr:rowOff>
    </xdr:to>
    <xdr:pic>
      <xdr:nvPicPr>
        <xdr:cNvPr id="1793" name="Имя " descr="Descr "/>
        <xdr:cNvPicPr>
          <a:picLocks noChangeAspect="1"/>
        </xdr:cNvPicPr>
      </xdr:nvPicPr>
      <xdr:blipFill>
        <a:blip xmlns:r="http://schemas.openxmlformats.org/officeDocument/2006/relationships" r:embed="rId17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2010</xdr:row>
      <xdr:rowOff>0</xdr:rowOff>
    </xdr:from>
    <xdr:to>
      <xdr:col>4</xdr:col>
      <xdr:colOff>0</xdr:colOff>
      <xdr:row>2011</xdr:row>
      <xdr:rowOff>0</xdr:rowOff>
    </xdr:to>
    <xdr:pic>
      <xdr:nvPicPr>
        <xdr:cNvPr id="1794" name="Имя " descr="Descr "/>
        <xdr:cNvPicPr>
          <a:picLocks noChangeAspect="1"/>
        </xdr:cNvPicPr>
      </xdr:nvPicPr>
      <xdr:blipFill>
        <a:blip xmlns:r="http://schemas.openxmlformats.org/officeDocument/2006/relationships" r:embed="rId17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2011</xdr:row>
      <xdr:rowOff>0</xdr:rowOff>
    </xdr:from>
    <xdr:to>
      <xdr:col>4</xdr:col>
      <xdr:colOff>0</xdr:colOff>
      <xdr:row>2012</xdr:row>
      <xdr:rowOff>0</xdr:rowOff>
    </xdr:to>
    <xdr:pic>
      <xdr:nvPicPr>
        <xdr:cNvPr id="1795" name="Имя " descr="Descr "/>
        <xdr:cNvPicPr>
          <a:picLocks noChangeAspect="1"/>
        </xdr:cNvPicPr>
      </xdr:nvPicPr>
      <xdr:blipFill>
        <a:blip xmlns:r="http://schemas.openxmlformats.org/officeDocument/2006/relationships" r:embed="rId17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2012</xdr:row>
      <xdr:rowOff>0</xdr:rowOff>
    </xdr:from>
    <xdr:to>
      <xdr:col>4</xdr:col>
      <xdr:colOff>0</xdr:colOff>
      <xdr:row>2013</xdr:row>
      <xdr:rowOff>0</xdr:rowOff>
    </xdr:to>
    <xdr:pic>
      <xdr:nvPicPr>
        <xdr:cNvPr id="1796" name="Имя " descr="Descr "/>
        <xdr:cNvPicPr>
          <a:picLocks noChangeAspect="1"/>
        </xdr:cNvPicPr>
      </xdr:nvPicPr>
      <xdr:blipFill>
        <a:blip xmlns:r="http://schemas.openxmlformats.org/officeDocument/2006/relationships" r:embed="rId17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2013</xdr:row>
      <xdr:rowOff>0</xdr:rowOff>
    </xdr:from>
    <xdr:to>
      <xdr:col>4</xdr:col>
      <xdr:colOff>0</xdr:colOff>
      <xdr:row>2014</xdr:row>
      <xdr:rowOff>0</xdr:rowOff>
    </xdr:to>
    <xdr:pic>
      <xdr:nvPicPr>
        <xdr:cNvPr id="1797" name="Имя " descr="Descr "/>
        <xdr:cNvPicPr>
          <a:picLocks noChangeAspect="1"/>
        </xdr:cNvPicPr>
      </xdr:nvPicPr>
      <xdr:blipFill>
        <a:blip xmlns:r="http://schemas.openxmlformats.org/officeDocument/2006/relationships" r:embed="rId17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2015</xdr:row>
      <xdr:rowOff>0</xdr:rowOff>
    </xdr:from>
    <xdr:to>
      <xdr:col>4</xdr:col>
      <xdr:colOff>0</xdr:colOff>
      <xdr:row>2016</xdr:row>
      <xdr:rowOff>0</xdr:rowOff>
    </xdr:to>
    <xdr:pic>
      <xdr:nvPicPr>
        <xdr:cNvPr id="1798" name="Имя " descr="Descr "/>
        <xdr:cNvPicPr>
          <a:picLocks noChangeAspect="1"/>
        </xdr:cNvPicPr>
      </xdr:nvPicPr>
      <xdr:blipFill>
        <a:blip xmlns:r="http://schemas.openxmlformats.org/officeDocument/2006/relationships" r:embed="rId17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2016</xdr:row>
      <xdr:rowOff>0</xdr:rowOff>
    </xdr:from>
    <xdr:to>
      <xdr:col>4</xdr:col>
      <xdr:colOff>0</xdr:colOff>
      <xdr:row>2017</xdr:row>
      <xdr:rowOff>0</xdr:rowOff>
    </xdr:to>
    <xdr:pic>
      <xdr:nvPicPr>
        <xdr:cNvPr id="1799" name="Имя " descr="Descr "/>
        <xdr:cNvPicPr>
          <a:picLocks noChangeAspect="1"/>
        </xdr:cNvPicPr>
      </xdr:nvPicPr>
      <xdr:blipFill>
        <a:blip xmlns:r="http://schemas.openxmlformats.org/officeDocument/2006/relationships" r:embed="rId17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2017</xdr:row>
      <xdr:rowOff>0</xdr:rowOff>
    </xdr:from>
    <xdr:to>
      <xdr:col>4</xdr:col>
      <xdr:colOff>0</xdr:colOff>
      <xdr:row>2018</xdr:row>
      <xdr:rowOff>0</xdr:rowOff>
    </xdr:to>
    <xdr:pic>
      <xdr:nvPicPr>
        <xdr:cNvPr id="1800" name="Имя " descr="Descr "/>
        <xdr:cNvPicPr>
          <a:picLocks noChangeAspect="1"/>
        </xdr:cNvPicPr>
      </xdr:nvPicPr>
      <xdr:blipFill>
        <a:blip xmlns:r="http://schemas.openxmlformats.org/officeDocument/2006/relationships" r:embed="rId17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2018</xdr:row>
      <xdr:rowOff>0</xdr:rowOff>
    </xdr:from>
    <xdr:to>
      <xdr:col>4</xdr:col>
      <xdr:colOff>0</xdr:colOff>
      <xdr:row>2019</xdr:row>
      <xdr:rowOff>0</xdr:rowOff>
    </xdr:to>
    <xdr:pic>
      <xdr:nvPicPr>
        <xdr:cNvPr id="1801" name="Имя " descr="Descr "/>
        <xdr:cNvPicPr>
          <a:picLocks noChangeAspect="1"/>
        </xdr:cNvPicPr>
      </xdr:nvPicPr>
      <xdr:blipFill>
        <a:blip xmlns:r="http://schemas.openxmlformats.org/officeDocument/2006/relationships" r:embed="rId17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2019</xdr:row>
      <xdr:rowOff>0</xdr:rowOff>
    </xdr:from>
    <xdr:to>
      <xdr:col>4</xdr:col>
      <xdr:colOff>0</xdr:colOff>
      <xdr:row>2020</xdr:row>
      <xdr:rowOff>0</xdr:rowOff>
    </xdr:to>
    <xdr:pic>
      <xdr:nvPicPr>
        <xdr:cNvPr id="1802" name="Имя " descr="Descr "/>
        <xdr:cNvPicPr>
          <a:picLocks noChangeAspect="1"/>
        </xdr:cNvPicPr>
      </xdr:nvPicPr>
      <xdr:blipFill>
        <a:blip xmlns:r="http://schemas.openxmlformats.org/officeDocument/2006/relationships" r:embed="rId17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2021</xdr:row>
      <xdr:rowOff>0</xdr:rowOff>
    </xdr:from>
    <xdr:to>
      <xdr:col>4</xdr:col>
      <xdr:colOff>0</xdr:colOff>
      <xdr:row>2022</xdr:row>
      <xdr:rowOff>0</xdr:rowOff>
    </xdr:to>
    <xdr:pic>
      <xdr:nvPicPr>
        <xdr:cNvPr id="1803" name="Имя " descr="Descr "/>
        <xdr:cNvPicPr>
          <a:picLocks noChangeAspect="1"/>
        </xdr:cNvPicPr>
      </xdr:nvPicPr>
      <xdr:blipFill>
        <a:blip xmlns:r="http://schemas.openxmlformats.org/officeDocument/2006/relationships" r:embed="rId17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2023</xdr:row>
      <xdr:rowOff>0</xdr:rowOff>
    </xdr:from>
    <xdr:to>
      <xdr:col>4</xdr:col>
      <xdr:colOff>0</xdr:colOff>
      <xdr:row>2024</xdr:row>
      <xdr:rowOff>0</xdr:rowOff>
    </xdr:to>
    <xdr:pic>
      <xdr:nvPicPr>
        <xdr:cNvPr id="1804" name="Имя " descr="Descr "/>
        <xdr:cNvPicPr>
          <a:picLocks noChangeAspect="1"/>
        </xdr:cNvPicPr>
      </xdr:nvPicPr>
      <xdr:blipFill>
        <a:blip xmlns:r="http://schemas.openxmlformats.org/officeDocument/2006/relationships" r:embed="rId17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2024</xdr:row>
      <xdr:rowOff>0</xdr:rowOff>
    </xdr:from>
    <xdr:to>
      <xdr:col>4</xdr:col>
      <xdr:colOff>0</xdr:colOff>
      <xdr:row>2025</xdr:row>
      <xdr:rowOff>0</xdr:rowOff>
    </xdr:to>
    <xdr:pic>
      <xdr:nvPicPr>
        <xdr:cNvPr id="1805" name="Имя " descr="Descr "/>
        <xdr:cNvPicPr>
          <a:picLocks noChangeAspect="1"/>
        </xdr:cNvPicPr>
      </xdr:nvPicPr>
      <xdr:blipFill>
        <a:blip xmlns:r="http://schemas.openxmlformats.org/officeDocument/2006/relationships" r:embed="rId17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2025</xdr:row>
      <xdr:rowOff>0</xdr:rowOff>
    </xdr:from>
    <xdr:to>
      <xdr:col>4</xdr:col>
      <xdr:colOff>0</xdr:colOff>
      <xdr:row>2026</xdr:row>
      <xdr:rowOff>0</xdr:rowOff>
    </xdr:to>
    <xdr:pic>
      <xdr:nvPicPr>
        <xdr:cNvPr id="1806" name="Имя " descr="Descr "/>
        <xdr:cNvPicPr>
          <a:picLocks noChangeAspect="1"/>
        </xdr:cNvPicPr>
      </xdr:nvPicPr>
      <xdr:blipFill>
        <a:blip xmlns:r="http://schemas.openxmlformats.org/officeDocument/2006/relationships" r:embed="rId17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2026</xdr:row>
      <xdr:rowOff>0</xdr:rowOff>
    </xdr:from>
    <xdr:to>
      <xdr:col>4</xdr:col>
      <xdr:colOff>0</xdr:colOff>
      <xdr:row>2027</xdr:row>
      <xdr:rowOff>0</xdr:rowOff>
    </xdr:to>
    <xdr:pic>
      <xdr:nvPicPr>
        <xdr:cNvPr id="1807" name="Имя " descr="Descr "/>
        <xdr:cNvPicPr>
          <a:picLocks noChangeAspect="1"/>
        </xdr:cNvPicPr>
      </xdr:nvPicPr>
      <xdr:blipFill>
        <a:blip xmlns:r="http://schemas.openxmlformats.org/officeDocument/2006/relationships" r:embed="rId17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2027</xdr:row>
      <xdr:rowOff>0</xdr:rowOff>
    </xdr:from>
    <xdr:to>
      <xdr:col>4</xdr:col>
      <xdr:colOff>0</xdr:colOff>
      <xdr:row>2028</xdr:row>
      <xdr:rowOff>0</xdr:rowOff>
    </xdr:to>
    <xdr:pic>
      <xdr:nvPicPr>
        <xdr:cNvPr id="1808" name="Имя " descr="Descr "/>
        <xdr:cNvPicPr>
          <a:picLocks noChangeAspect="1"/>
        </xdr:cNvPicPr>
      </xdr:nvPicPr>
      <xdr:blipFill>
        <a:blip xmlns:r="http://schemas.openxmlformats.org/officeDocument/2006/relationships" r:embed="rId17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2029</xdr:row>
      <xdr:rowOff>0</xdr:rowOff>
    </xdr:from>
    <xdr:to>
      <xdr:col>4</xdr:col>
      <xdr:colOff>0</xdr:colOff>
      <xdr:row>2030</xdr:row>
      <xdr:rowOff>0</xdr:rowOff>
    </xdr:to>
    <xdr:pic>
      <xdr:nvPicPr>
        <xdr:cNvPr id="1809" name="Имя " descr="Descr "/>
        <xdr:cNvPicPr>
          <a:picLocks noChangeAspect="1"/>
        </xdr:cNvPicPr>
      </xdr:nvPicPr>
      <xdr:blipFill>
        <a:blip xmlns:r="http://schemas.openxmlformats.org/officeDocument/2006/relationships" r:embed="rId17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2030</xdr:row>
      <xdr:rowOff>0</xdr:rowOff>
    </xdr:from>
    <xdr:to>
      <xdr:col>4</xdr:col>
      <xdr:colOff>0</xdr:colOff>
      <xdr:row>2031</xdr:row>
      <xdr:rowOff>0</xdr:rowOff>
    </xdr:to>
    <xdr:pic>
      <xdr:nvPicPr>
        <xdr:cNvPr id="1810" name="Имя " descr="Descr "/>
        <xdr:cNvPicPr>
          <a:picLocks noChangeAspect="1"/>
        </xdr:cNvPicPr>
      </xdr:nvPicPr>
      <xdr:blipFill>
        <a:blip xmlns:r="http://schemas.openxmlformats.org/officeDocument/2006/relationships" r:embed="rId17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2031</xdr:row>
      <xdr:rowOff>0</xdr:rowOff>
    </xdr:from>
    <xdr:to>
      <xdr:col>4</xdr:col>
      <xdr:colOff>0</xdr:colOff>
      <xdr:row>2032</xdr:row>
      <xdr:rowOff>0</xdr:rowOff>
    </xdr:to>
    <xdr:pic>
      <xdr:nvPicPr>
        <xdr:cNvPr id="1811" name="Имя " descr="Descr "/>
        <xdr:cNvPicPr>
          <a:picLocks noChangeAspect="1"/>
        </xdr:cNvPicPr>
      </xdr:nvPicPr>
      <xdr:blipFill>
        <a:blip xmlns:r="http://schemas.openxmlformats.org/officeDocument/2006/relationships" r:embed="rId17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2032</xdr:row>
      <xdr:rowOff>0</xdr:rowOff>
    </xdr:from>
    <xdr:to>
      <xdr:col>4</xdr:col>
      <xdr:colOff>0</xdr:colOff>
      <xdr:row>2033</xdr:row>
      <xdr:rowOff>0</xdr:rowOff>
    </xdr:to>
    <xdr:pic>
      <xdr:nvPicPr>
        <xdr:cNvPr id="1812" name="Имя " descr="Descr "/>
        <xdr:cNvPicPr>
          <a:picLocks noChangeAspect="1"/>
        </xdr:cNvPicPr>
      </xdr:nvPicPr>
      <xdr:blipFill>
        <a:blip xmlns:r="http://schemas.openxmlformats.org/officeDocument/2006/relationships" r:embed="rId17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2034</xdr:row>
      <xdr:rowOff>0</xdr:rowOff>
    </xdr:from>
    <xdr:to>
      <xdr:col>4</xdr:col>
      <xdr:colOff>0</xdr:colOff>
      <xdr:row>2035</xdr:row>
      <xdr:rowOff>0</xdr:rowOff>
    </xdr:to>
    <xdr:pic>
      <xdr:nvPicPr>
        <xdr:cNvPr id="1813" name="Имя " descr="Descr "/>
        <xdr:cNvPicPr>
          <a:picLocks noChangeAspect="1"/>
        </xdr:cNvPicPr>
      </xdr:nvPicPr>
      <xdr:blipFill>
        <a:blip xmlns:r="http://schemas.openxmlformats.org/officeDocument/2006/relationships" r:embed="rId17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2035</xdr:row>
      <xdr:rowOff>0</xdr:rowOff>
    </xdr:from>
    <xdr:to>
      <xdr:col>4</xdr:col>
      <xdr:colOff>0</xdr:colOff>
      <xdr:row>2036</xdr:row>
      <xdr:rowOff>0</xdr:rowOff>
    </xdr:to>
    <xdr:pic>
      <xdr:nvPicPr>
        <xdr:cNvPr id="1814" name="Имя " descr="Descr "/>
        <xdr:cNvPicPr>
          <a:picLocks noChangeAspect="1"/>
        </xdr:cNvPicPr>
      </xdr:nvPicPr>
      <xdr:blipFill>
        <a:blip xmlns:r="http://schemas.openxmlformats.org/officeDocument/2006/relationships" r:embed="rId17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2036</xdr:row>
      <xdr:rowOff>0</xdr:rowOff>
    </xdr:from>
    <xdr:to>
      <xdr:col>4</xdr:col>
      <xdr:colOff>0</xdr:colOff>
      <xdr:row>2037</xdr:row>
      <xdr:rowOff>0</xdr:rowOff>
    </xdr:to>
    <xdr:pic>
      <xdr:nvPicPr>
        <xdr:cNvPr id="1815" name="Имя " descr="Descr "/>
        <xdr:cNvPicPr>
          <a:picLocks noChangeAspect="1"/>
        </xdr:cNvPicPr>
      </xdr:nvPicPr>
      <xdr:blipFill>
        <a:blip xmlns:r="http://schemas.openxmlformats.org/officeDocument/2006/relationships" r:embed="rId17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2039</xdr:row>
      <xdr:rowOff>0</xdr:rowOff>
    </xdr:from>
    <xdr:to>
      <xdr:col>4</xdr:col>
      <xdr:colOff>0</xdr:colOff>
      <xdr:row>2040</xdr:row>
      <xdr:rowOff>0</xdr:rowOff>
    </xdr:to>
    <xdr:pic>
      <xdr:nvPicPr>
        <xdr:cNvPr id="1816" name="Имя " descr="Descr "/>
        <xdr:cNvPicPr>
          <a:picLocks noChangeAspect="1"/>
        </xdr:cNvPicPr>
      </xdr:nvPicPr>
      <xdr:blipFill>
        <a:blip xmlns:r="http://schemas.openxmlformats.org/officeDocument/2006/relationships" r:embed="rId17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2040</xdr:row>
      <xdr:rowOff>0</xdr:rowOff>
    </xdr:from>
    <xdr:to>
      <xdr:col>4</xdr:col>
      <xdr:colOff>0</xdr:colOff>
      <xdr:row>2041</xdr:row>
      <xdr:rowOff>0</xdr:rowOff>
    </xdr:to>
    <xdr:pic>
      <xdr:nvPicPr>
        <xdr:cNvPr id="1817" name="Имя " descr="Descr "/>
        <xdr:cNvPicPr>
          <a:picLocks noChangeAspect="1"/>
        </xdr:cNvPicPr>
      </xdr:nvPicPr>
      <xdr:blipFill>
        <a:blip xmlns:r="http://schemas.openxmlformats.org/officeDocument/2006/relationships" r:embed="rId17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2041</xdr:row>
      <xdr:rowOff>0</xdr:rowOff>
    </xdr:from>
    <xdr:to>
      <xdr:col>4</xdr:col>
      <xdr:colOff>0</xdr:colOff>
      <xdr:row>2042</xdr:row>
      <xdr:rowOff>0</xdr:rowOff>
    </xdr:to>
    <xdr:pic>
      <xdr:nvPicPr>
        <xdr:cNvPr id="1818" name="Имя " descr="Descr "/>
        <xdr:cNvPicPr>
          <a:picLocks noChangeAspect="1"/>
        </xdr:cNvPicPr>
      </xdr:nvPicPr>
      <xdr:blipFill>
        <a:blip xmlns:r="http://schemas.openxmlformats.org/officeDocument/2006/relationships" r:embed="rId17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2042</xdr:row>
      <xdr:rowOff>0</xdr:rowOff>
    </xdr:from>
    <xdr:to>
      <xdr:col>4</xdr:col>
      <xdr:colOff>0</xdr:colOff>
      <xdr:row>2043</xdr:row>
      <xdr:rowOff>0</xdr:rowOff>
    </xdr:to>
    <xdr:pic>
      <xdr:nvPicPr>
        <xdr:cNvPr id="1819" name="Имя " descr="Descr "/>
        <xdr:cNvPicPr>
          <a:picLocks noChangeAspect="1"/>
        </xdr:cNvPicPr>
      </xdr:nvPicPr>
      <xdr:blipFill>
        <a:blip xmlns:r="http://schemas.openxmlformats.org/officeDocument/2006/relationships" r:embed="rId17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2043</xdr:row>
      <xdr:rowOff>0</xdr:rowOff>
    </xdr:from>
    <xdr:to>
      <xdr:col>4</xdr:col>
      <xdr:colOff>0</xdr:colOff>
      <xdr:row>2044</xdr:row>
      <xdr:rowOff>0</xdr:rowOff>
    </xdr:to>
    <xdr:pic>
      <xdr:nvPicPr>
        <xdr:cNvPr id="1820" name="Имя " descr="Descr "/>
        <xdr:cNvPicPr>
          <a:picLocks noChangeAspect="1"/>
        </xdr:cNvPicPr>
      </xdr:nvPicPr>
      <xdr:blipFill>
        <a:blip xmlns:r="http://schemas.openxmlformats.org/officeDocument/2006/relationships" r:embed="rId17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2044</xdr:row>
      <xdr:rowOff>0</xdr:rowOff>
    </xdr:from>
    <xdr:to>
      <xdr:col>4</xdr:col>
      <xdr:colOff>0</xdr:colOff>
      <xdr:row>2045</xdr:row>
      <xdr:rowOff>0</xdr:rowOff>
    </xdr:to>
    <xdr:pic>
      <xdr:nvPicPr>
        <xdr:cNvPr id="1821" name="Имя " descr="Descr "/>
        <xdr:cNvPicPr>
          <a:picLocks noChangeAspect="1"/>
        </xdr:cNvPicPr>
      </xdr:nvPicPr>
      <xdr:blipFill>
        <a:blip xmlns:r="http://schemas.openxmlformats.org/officeDocument/2006/relationships" r:embed="rId17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2045</xdr:row>
      <xdr:rowOff>0</xdr:rowOff>
    </xdr:from>
    <xdr:to>
      <xdr:col>4</xdr:col>
      <xdr:colOff>0</xdr:colOff>
      <xdr:row>2046</xdr:row>
      <xdr:rowOff>0</xdr:rowOff>
    </xdr:to>
    <xdr:pic>
      <xdr:nvPicPr>
        <xdr:cNvPr id="1822" name="Имя " descr="Descr "/>
        <xdr:cNvPicPr>
          <a:picLocks noChangeAspect="1"/>
        </xdr:cNvPicPr>
      </xdr:nvPicPr>
      <xdr:blipFill>
        <a:blip xmlns:r="http://schemas.openxmlformats.org/officeDocument/2006/relationships" r:embed="rId17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2046</xdr:row>
      <xdr:rowOff>0</xdr:rowOff>
    </xdr:from>
    <xdr:to>
      <xdr:col>4</xdr:col>
      <xdr:colOff>0</xdr:colOff>
      <xdr:row>2047</xdr:row>
      <xdr:rowOff>0</xdr:rowOff>
    </xdr:to>
    <xdr:pic>
      <xdr:nvPicPr>
        <xdr:cNvPr id="1823" name="Имя " descr="Descr "/>
        <xdr:cNvPicPr>
          <a:picLocks noChangeAspect="1"/>
        </xdr:cNvPicPr>
      </xdr:nvPicPr>
      <xdr:blipFill>
        <a:blip xmlns:r="http://schemas.openxmlformats.org/officeDocument/2006/relationships" r:embed="rId17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2048</xdr:row>
      <xdr:rowOff>0</xdr:rowOff>
    </xdr:from>
    <xdr:to>
      <xdr:col>4</xdr:col>
      <xdr:colOff>0</xdr:colOff>
      <xdr:row>2049</xdr:row>
      <xdr:rowOff>0</xdr:rowOff>
    </xdr:to>
    <xdr:pic>
      <xdr:nvPicPr>
        <xdr:cNvPr id="1824" name="Имя " descr="Descr "/>
        <xdr:cNvPicPr>
          <a:picLocks noChangeAspect="1"/>
        </xdr:cNvPicPr>
      </xdr:nvPicPr>
      <xdr:blipFill>
        <a:blip xmlns:r="http://schemas.openxmlformats.org/officeDocument/2006/relationships" r:embed="rId17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2049</xdr:row>
      <xdr:rowOff>0</xdr:rowOff>
    </xdr:from>
    <xdr:to>
      <xdr:col>4</xdr:col>
      <xdr:colOff>0</xdr:colOff>
      <xdr:row>2050</xdr:row>
      <xdr:rowOff>0</xdr:rowOff>
    </xdr:to>
    <xdr:pic>
      <xdr:nvPicPr>
        <xdr:cNvPr id="1825" name="Имя " descr="Descr "/>
        <xdr:cNvPicPr>
          <a:picLocks noChangeAspect="1"/>
        </xdr:cNvPicPr>
      </xdr:nvPicPr>
      <xdr:blipFill>
        <a:blip xmlns:r="http://schemas.openxmlformats.org/officeDocument/2006/relationships" r:embed="rId17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2050</xdr:row>
      <xdr:rowOff>0</xdr:rowOff>
    </xdr:from>
    <xdr:to>
      <xdr:col>4</xdr:col>
      <xdr:colOff>0</xdr:colOff>
      <xdr:row>2051</xdr:row>
      <xdr:rowOff>0</xdr:rowOff>
    </xdr:to>
    <xdr:pic>
      <xdr:nvPicPr>
        <xdr:cNvPr id="1826" name="Имя " descr="Descr "/>
        <xdr:cNvPicPr>
          <a:picLocks noChangeAspect="1"/>
        </xdr:cNvPicPr>
      </xdr:nvPicPr>
      <xdr:blipFill>
        <a:blip xmlns:r="http://schemas.openxmlformats.org/officeDocument/2006/relationships" r:embed="rId17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2051</xdr:row>
      <xdr:rowOff>0</xdr:rowOff>
    </xdr:from>
    <xdr:to>
      <xdr:col>4</xdr:col>
      <xdr:colOff>0</xdr:colOff>
      <xdr:row>2052</xdr:row>
      <xdr:rowOff>0</xdr:rowOff>
    </xdr:to>
    <xdr:pic>
      <xdr:nvPicPr>
        <xdr:cNvPr id="1827" name="Имя " descr="Descr "/>
        <xdr:cNvPicPr>
          <a:picLocks noChangeAspect="1"/>
        </xdr:cNvPicPr>
      </xdr:nvPicPr>
      <xdr:blipFill>
        <a:blip xmlns:r="http://schemas.openxmlformats.org/officeDocument/2006/relationships" r:embed="rId17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2052</xdr:row>
      <xdr:rowOff>0</xdr:rowOff>
    </xdr:from>
    <xdr:to>
      <xdr:col>4</xdr:col>
      <xdr:colOff>0</xdr:colOff>
      <xdr:row>2053</xdr:row>
      <xdr:rowOff>0</xdr:rowOff>
    </xdr:to>
    <xdr:pic>
      <xdr:nvPicPr>
        <xdr:cNvPr id="1828" name="Имя " descr="Descr "/>
        <xdr:cNvPicPr>
          <a:picLocks noChangeAspect="1"/>
        </xdr:cNvPicPr>
      </xdr:nvPicPr>
      <xdr:blipFill>
        <a:blip xmlns:r="http://schemas.openxmlformats.org/officeDocument/2006/relationships" r:embed="rId17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2053</xdr:row>
      <xdr:rowOff>0</xdr:rowOff>
    </xdr:from>
    <xdr:to>
      <xdr:col>4</xdr:col>
      <xdr:colOff>0</xdr:colOff>
      <xdr:row>2054</xdr:row>
      <xdr:rowOff>0</xdr:rowOff>
    </xdr:to>
    <xdr:pic>
      <xdr:nvPicPr>
        <xdr:cNvPr id="1829" name="Имя " descr="Descr "/>
        <xdr:cNvPicPr>
          <a:picLocks noChangeAspect="1"/>
        </xdr:cNvPicPr>
      </xdr:nvPicPr>
      <xdr:blipFill>
        <a:blip xmlns:r="http://schemas.openxmlformats.org/officeDocument/2006/relationships" r:embed="rId1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2055</xdr:row>
      <xdr:rowOff>0</xdr:rowOff>
    </xdr:from>
    <xdr:to>
      <xdr:col>4</xdr:col>
      <xdr:colOff>0</xdr:colOff>
      <xdr:row>2056</xdr:row>
      <xdr:rowOff>0</xdr:rowOff>
    </xdr:to>
    <xdr:pic>
      <xdr:nvPicPr>
        <xdr:cNvPr id="1830" name="Имя " descr="Descr "/>
        <xdr:cNvPicPr>
          <a:picLocks noChangeAspect="1"/>
        </xdr:cNvPicPr>
      </xdr:nvPicPr>
      <xdr:blipFill>
        <a:blip xmlns:r="http://schemas.openxmlformats.org/officeDocument/2006/relationships" r:embed="rId17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2056</xdr:row>
      <xdr:rowOff>0</xdr:rowOff>
    </xdr:from>
    <xdr:to>
      <xdr:col>4</xdr:col>
      <xdr:colOff>0</xdr:colOff>
      <xdr:row>2057</xdr:row>
      <xdr:rowOff>0</xdr:rowOff>
    </xdr:to>
    <xdr:pic>
      <xdr:nvPicPr>
        <xdr:cNvPr id="1831" name="Имя " descr="Descr "/>
        <xdr:cNvPicPr>
          <a:picLocks noChangeAspect="1"/>
        </xdr:cNvPicPr>
      </xdr:nvPicPr>
      <xdr:blipFill>
        <a:blip xmlns:r="http://schemas.openxmlformats.org/officeDocument/2006/relationships" r:embed="rId17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2057</xdr:row>
      <xdr:rowOff>0</xdr:rowOff>
    </xdr:from>
    <xdr:to>
      <xdr:col>4</xdr:col>
      <xdr:colOff>0</xdr:colOff>
      <xdr:row>2058</xdr:row>
      <xdr:rowOff>0</xdr:rowOff>
    </xdr:to>
    <xdr:pic>
      <xdr:nvPicPr>
        <xdr:cNvPr id="1832" name="Имя " descr="Descr "/>
        <xdr:cNvPicPr>
          <a:picLocks noChangeAspect="1"/>
        </xdr:cNvPicPr>
      </xdr:nvPicPr>
      <xdr:blipFill>
        <a:blip xmlns:r="http://schemas.openxmlformats.org/officeDocument/2006/relationships" r:embed="rId17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2058</xdr:row>
      <xdr:rowOff>0</xdr:rowOff>
    </xdr:from>
    <xdr:to>
      <xdr:col>4</xdr:col>
      <xdr:colOff>0</xdr:colOff>
      <xdr:row>2059</xdr:row>
      <xdr:rowOff>0</xdr:rowOff>
    </xdr:to>
    <xdr:pic>
      <xdr:nvPicPr>
        <xdr:cNvPr id="1833" name="Имя " descr="Descr "/>
        <xdr:cNvPicPr>
          <a:picLocks noChangeAspect="1"/>
        </xdr:cNvPicPr>
      </xdr:nvPicPr>
      <xdr:blipFill>
        <a:blip xmlns:r="http://schemas.openxmlformats.org/officeDocument/2006/relationships" r:embed="rId17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2059</xdr:row>
      <xdr:rowOff>0</xdr:rowOff>
    </xdr:from>
    <xdr:to>
      <xdr:col>4</xdr:col>
      <xdr:colOff>0</xdr:colOff>
      <xdr:row>2060</xdr:row>
      <xdr:rowOff>0</xdr:rowOff>
    </xdr:to>
    <xdr:pic>
      <xdr:nvPicPr>
        <xdr:cNvPr id="1834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2060</xdr:row>
      <xdr:rowOff>0</xdr:rowOff>
    </xdr:from>
    <xdr:to>
      <xdr:col>4</xdr:col>
      <xdr:colOff>0</xdr:colOff>
      <xdr:row>2061</xdr:row>
      <xdr:rowOff>0</xdr:rowOff>
    </xdr:to>
    <xdr:pic>
      <xdr:nvPicPr>
        <xdr:cNvPr id="1835" name="Имя " descr="Descr "/>
        <xdr:cNvPicPr>
          <a:picLocks noChangeAspect="1"/>
        </xdr:cNvPicPr>
      </xdr:nvPicPr>
      <xdr:blipFill>
        <a:blip xmlns:r="http://schemas.openxmlformats.org/officeDocument/2006/relationships" r:embed="rId17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2061</xdr:row>
      <xdr:rowOff>0</xdr:rowOff>
    </xdr:from>
    <xdr:to>
      <xdr:col>4</xdr:col>
      <xdr:colOff>0</xdr:colOff>
      <xdr:row>2062</xdr:row>
      <xdr:rowOff>0</xdr:rowOff>
    </xdr:to>
    <xdr:pic>
      <xdr:nvPicPr>
        <xdr:cNvPr id="1836" name="Имя " descr="Descr "/>
        <xdr:cNvPicPr>
          <a:picLocks noChangeAspect="1"/>
        </xdr:cNvPicPr>
      </xdr:nvPicPr>
      <xdr:blipFill>
        <a:blip xmlns:r="http://schemas.openxmlformats.org/officeDocument/2006/relationships" r:embed="rId17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2063</xdr:row>
      <xdr:rowOff>0</xdr:rowOff>
    </xdr:from>
    <xdr:to>
      <xdr:col>4</xdr:col>
      <xdr:colOff>0</xdr:colOff>
      <xdr:row>2064</xdr:row>
      <xdr:rowOff>0</xdr:rowOff>
    </xdr:to>
    <xdr:pic>
      <xdr:nvPicPr>
        <xdr:cNvPr id="1837" name="Имя " descr="Descr "/>
        <xdr:cNvPicPr>
          <a:picLocks noChangeAspect="1"/>
        </xdr:cNvPicPr>
      </xdr:nvPicPr>
      <xdr:blipFill>
        <a:blip xmlns:r="http://schemas.openxmlformats.org/officeDocument/2006/relationships" r:embed="rId17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2064</xdr:row>
      <xdr:rowOff>0</xdr:rowOff>
    </xdr:from>
    <xdr:to>
      <xdr:col>4</xdr:col>
      <xdr:colOff>0</xdr:colOff>
      <xdr:row>2065</xdr:row>
      <xdr:rowOff>0</xdr:rowOff>
    </xdr:to>
    <xdr:pic>
      <xdr:nvPicPr>
        <xdr:cNvPr id="1838" name="Имя " descr="Descr "/>
        <xdr:cNvPicPr>
          <a:picLocks noChangeAspect="1"/>
        </xdr:cNvPicPr>
      </xdr:nvPicPr>
      <xdr:blipFill>
        <a:blip xmlns:r="http://schemas.openxmlformats.org/officeDocument/2006/relationships" r:embed="rId17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2065</xdr:row>
      <xdr:rowOff>0</xdr:rowOff>
    </xdr:from>
    <xdr:to>
      <xdr:col>4</xdr:col>
      <xdr:colOff>0</xdr:colOff>
      <xdr:row>2066</xdr:row>
      <xdr:rowOff>0</xdr:rowOff>
    </xdr:to>
    <xdr:pic>
      <xdr:nvPicPr>
        <xdr:cNvPr id="1839" name="Имя " descr="Descr "/>
        <xdr:cNvPicPr>
          <a:picLocks noChangeAspect="1"/>
        </xdr:cNvPicPr>
      </xdr:nvPicPr>
      <xdr:blipFill>
        <a:blip xmlns:r="http://schemas.openxmlformats.org/officeDocument/2006/relationships" r:embed="rId17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2066</xdr:row>
      <xdr:rowOff>0</xdr:rowOff>
    </xdr:from>
    <xdr:to>
      <xdr:col>4</xdr:col>
      <xdr:colOff>0</xdr:colOff>
      <xdr:row>2067</xdr:row>
      <xdr:rowOff>0</xdr:rowOff>
    </xdr:to>
    <xdr:pic>
      <xdr:nvPicPr>
        <xdr:cNvPr id="1840" name="Имя " descr="Descr "/>
        <xdr:cNvPicPr>
          <a:picLocks noChangeAspect="1"/>
        </xdr:cNvPicPr>
      </xdr:nvPicPr>
      <xdr:blipFill>
        <a:blip xmlns:r="http://schemas.openxmlformats.org/officeDocument/2006/relationships" r:embed="rId17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2067</xdr:row>
      <xdr:rowOff>0</xdr:rowOff>
    </xdr:from>
    <xdr:to>
      <xdr:col>4</xdr:col>
      <xdr:colOff>0</xdr:colOff>
      <xdr:row>2068</xdr:row>
      <xdr:rowOff>0</xdr:rowOff>
    </xdr:to>
    <xdr:pic>
      <xdr:nvPicPr>
        <xdr:cNvPr id="1841" name="Имя " descr="Descr "/>
        <xdr:cNvPicPr>
          <a:picLocks noChangeAspect="1"/>
        </xdr:cNvPicPr>
      </xdr:nvPicPr>
      <xdr:blipFill>
        <a:blip xmlns:r="http://schemas.openxmlformats.org/officeDocument/2006/relationships" r:embed="rId17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2068</xdr:row>
      <xdr:rowOff>0</xdr:rowOff>
    </xdr:from>
    <xdr:to>
      <xdr:col>4</xdr:col>
      <xdr:colOff>0</xdr:colOff>
      <xdr:row>2069</xdr:row>
      <xdr:rowOff>0</xdr:rowOff>
    </xdr:to>
    <xdr:pic>
      <xdr:nvPicPr>
        <xdr:cNvPr id="1842" name="Имя " descr="Descr "/>
        <xdr:cNvPicPr>
          <a:picLocks noChangeAspect="1"/>
        </xdr:cNvPicPr>
      </xdr:nvPicPr>
      <xdr:blipFill>
        <a:blip xmlns:r="http://schemas.openxmlformats.org/officeDocument/2006/relationships" r:embed="rId17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2069</xdr:row>
      <xdr:rowOff>0</xdr:rowOff>
    </xdr:from>
    <xdr:to>
      <xdr:col>4</xdr:col>
      <xdr:colOff>0</xdr:colOff>
      <xdr:row>2070</xdr:row>
      <xdr:rowOff>0</xdr:rowOff>
    </xdr:to>
    <xdr:pic>
      <xdr:nvPicPr>
        <xdr:cNvPr id="1843" name="Имя " descr="Descr "/>
        <xdr:cNvPicPr>
          <a:picLocks noChangeAspect="1"/>
        </xdr:cNvPicPr>
      </xdr:nvPicPr>
      <xdr:blipFill>
        <a:blip xmlns:r="http://schemas.openxmlformats.org/officeDocument/2006/relationships" r:embed="rId18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2070</xdr:row>
      <xdr:rowOff>0</xdr:rowOff>
    </xdr:from>
    <xdr:to>
      <xdr:col>4</xdr:col>
      <xdr:colOff>0</xdr:colOff>
      <xdr:row>2071</xdr:row>
      <xdr:rowOff>0</xdr:rowOff>
    </xdr:to>
    <xdr:pic>
      <xdr:nvPicPr>
        <xdr:cNvPr id="1844" name="Имя " descr="Descr "/>
        <xdr:cNvPicPr>
          <a:picLocks noChangeAspect="1"/>
        </xdr:cNvPicPr>
      </xdr:nvPicPr>
      <xdr:blipFill>
        <a:blip xmlns:r="http://schemas.openxmlformats.org/officeDocument/2006/relationships" r:embed="rId18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2072</xdr:row>
      <xdr:rowOff>0</xdr:rowOff>
    </xdr:from>
    <xdr:to>
      <xdr:col>4</xdr:col>
      <xdr:colOff>0</xdr:colOff>
      <xdr:row>2073</xdr:row>
      <xdr:rowOff>0</xdr:rowOff>
    </xdr:to>
    <xdr:pic>
      <xdr:nvPicPr>
        <xdr:cNvPr id="1845" name="Имя " descr="Descr "/>
        <xdr:cNvPicPr>
          <a:picLocks noChangeAspect="1"/>
        </xdr:cNvPicPr>
      </xdr:nvPicPr>
      <xdr:blipFill>
        <a:blip xmlns:r="http://schemas.openxmlformats.org/officeDocument/2006/relationships" r:embed="rId18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2073</xdr:row>
      <xdr:rowOff>0</xdr:rowOff>
    </xdr:from>
    <xdr:to>
      <xdr:col>4</xdr:col>
      <xdr:colOff>0</xdr:colOff>
      <xdr:row>2074</xdr:row>
      <xdr:rowOff>0</xdr:rowOff>
    </xdr:to>
    <xdr:pic>
      <xdr:nvPicPr>
        <xdr:cNvPr id="1846" name="Имя " descr="Descr "/>
        <xdr:cNvPicPr>
          <a:picLocks noChangeAspect="1"/>
        </xdr:cNvPicPr>
      </xdr:nvPicPr>
      <xdr:blipFill>
        <a:blip xmlns:r="http://schemas.openxmlformats.org/officeDocument/2006/relationships" r:embed="rId18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2074</xdr:row>
      <xdr:rowOff>0</xdr:rowOff>
    </xdr:from>
    <xdr:to>
      <xdr:col>4</xdr:col>
      <xdr:colOff>0</xdr:colOff>
      <xdr:row>2075</xdr:row>
      <xdr:rowOff>0</xdr:rowOff>
    </xdr:to>
    <xdr:pic>
      <xdr:nvPicPr>
        <xdr:cNvPr id="1847" name="Имя " descr="Descr "/>
        <xdr:cNvPicPr>
          <a:picLocks noChangeAspect="1"/>
        </xdr:cNvPicPr>
      </xdr:nvPicPr>
      <xdr:blipFill>
        <a:blip xmlns:r="http://schemas.openxmlformats.org/officeDocument/2006/relationships" r:embed="rId18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2075</xdr:row>
      <xdr:rowOff>0</xdr:rowOff>
    </xdr:from>
    <xdr:to>
      <xdr:col>4</xdr:col>
      <xdr:colOff>0</xdr:colOff>
      <xdr:row>2076</xdr:row>
      <xdr:rowOff>0</xdr:rowOff>
    </xdr:to>
    <xdr:pic>
      <xdr:nvPicPr>
        <xdr:cNvPr id="1848" name="Имя " descr="Descr "/>
        <xdr:cNvPicPr>
          <a:picLocks noChangeAspect="1"/>
        </xdr:cNvPicPr>
      </xdr:nvPicPr>
      <xdr:blipFill>
        <a:blip xmlns:r="http://schemas.openxmlformats.org/officeDocument/2006/relationships" r:embed="rId18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2076</xdr:row>
      <xdr:rowOff>0</xdr:rowOff>
    </xdr:from>
    <xdr:to>
      <xdr:col>4</xdr:col>
      <xdr:colOff>0</xdr:colOff>
      <xdr:row>2077</xdr:row>
      <xdr:rowOff>0</xdr:rowOff>
    </xdr:to>
    <xdr:pic>
      <xdr:nvPicPr>
        <xdr:cNvPr id="1849" name="Имя " descr="Descr "/>
        <xdr:cNvPicPr>
          <a:picLocks noChangeAspect="1"/>
        </xdr:cNvPicPr>
      </xdr:nvPicPr>
      <xdr:blipFill>
        <a:blip xmlns:r="http://schemas.openxmlformats.org/officeDocument/2006/relationships" r:embed="rId18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2077</xdr:row>
      <xdr:rowOff>0</xdr:rowOff>
    </xdr:from>
    <xdr:to>
      <xdr:col>4</xdr:col>
      <xdr:colOff>0</xdr:colOff>
      <xdr:row>2078</xdr:row>
      <xdr:rowOff>0</xdr:rowOff>
    </xdr:to>
    <xdr:pic>
      <xdr:nvPicPr>
        <xdr:cNvPr id="1850" name="Имя " descr="Descr "/>
        <xdr:cNvPicPr>
          <a:picLocks noChangeAspect="1"/>
        </xdr:cNvPicPr>
      </xdr:nvPicPr>
      <xdr:blipFill>
        <a:blip xmlns:r="http://schemas.openxmlformats.org/officeDocument/2006/relationships" r:embed="rId18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2078</xdr:row>
      <xdr:rowOff>0</xdr:rowOff>
    </xdr:from>
    <xdr:to>
      <xdr:col>4</xdr:col>
      <xdr:colOff>0</xdr:colOff>
      <xdr:row>2079</xdr:row>
      <xdr:rowOff>0</xdr:rowOff>
    </xdr:to>
    <xdr:pic>
      <xdr:nvPicPr>
        <xdr:cNvPr id="1851" name="Имя " descr="Descr "/>
        <xdr:cNvPicPr>
          <a:picLocks noChangeAspect="1"/>
        </xdr:cNvPicPr>
      </xdr:nvPicPr>
      <xdr:blipFill>
        <a:blip xmlns:r="http://schemas.openxmlformats.org/officeDocument/2006/relationships" r:embed="rId18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2079</xdr:row>
      <xdr:rowOff>0</xdr:rowOff>
    </xdr:from>
    <xdr:to>
      <xdr:col>4</xdr:col>
      <xdr:colOff>0</xdr:colOff>
      <xdr:row>2080</xdr:row>
      <xdr:rowOff>0</xdr:rowOff>
    </xdr:to>
    <xdr:pic>
      <xdr:nvPicPr>
        <xdr:cNvPr id="1852" name="Имя " descr="Descr "/>
        <xdr:cNvPicPr>
          <a:picLocks noChangeAspect="1"/>
        </xdr:cNvPicPr>
      </xdr:nvPicPr>
      <xdr:blipFill>
        <a:blip xmlns:r="http://schemas.openxmlformats.org/officeDocument/2006/relationships" r:embed="rId18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2080</xdr:row>
      <xdr:rowOff>0</xdr:rowOff>
    </xdr:from>
    <xdr:to>
      <xdr:col>4</xdr:col>
      <xdr:colOff>0</xdr:colOff>
      <xdr:row>2081</xdr:row>
      <xdr:rowOff>0</xdr:rowOff>
    </xdr:to>
    <xdr:pic>
      <xdr:nvPicPr>
        <xdr:cNvPr id="1853" name="Имя " descr="Descr "/>
        <xdr:cNvPicPr>
          <a:picLocks noChangeAspect="1"/>
        </xdr:cNvPicPr>
      </xdr:nvPicPr>
      <xdr:blipFill>
        <a:blip xmlns:r="http://schemas.openxmlformats.org/officeDocument/2006/relationships" r:embed="rId18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2081</xdr:row>
      <xdr:rowOff>0</xdr:rowOff>
    </xdr:from>
    <xdr:to>
      <xdr:col>4</xdr:col>
      <xdr:colOff>0</xdr:colOff>
      <xdr:row>2082</xdr:row>
      <xdr:rowOff>0</xdr:rowOff>
    </xdr:to>
    <xdr:pic>
      <xdr:nvPicPr>
        <xdr:cNvPr id="1854" name="Имя " descr="Descr "/>
        <xdr:cNvPicPr>
          <a:picLocks noChangeAspect="1"/>
        </xdr:cNvPicPr>
      </xdr:nvPicPr>
      <xdr:blipFill>
        <a:blip xmlns:r="http://schemas.openxmlformats.org/officeDocument/2006/relationships" r:embed="rId18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2082</xdr:row>
      <xdr:rowOff>0</xdr:rowOff>
    </xdr:from>
    <xdr:to>
      <xdr:col>4</xdr:col>
      <xdr:colOff>0</xdr:colOff>
      <xdr:row>2083</xdr:row>
      <xdr:rowOff>0</xdr:rowOff>
    </xdr:to>
    <xdr:pic>
      <xdr:nvPicPr>
        <xdr:cNvPr id="1855" name="Имя " descr="Descr "/>
        <xdr:cNvPicPr>
          <a:picLocks noChangeAspect="1"/>
        </xdr:cNvPicPr>
      </xdr:nvPicPr>
      <xdr:blipFill>
        <a:blip xmlns:r="http://schemas.openxmlformats.org/officeDocument/2006/relationships" r:embed="rId18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2083</xdr:row>
      <xdr:rowOff>0</xdr:rowOff>
    </xdr:from>
    <xdr:to>
      <xdr:col>4</xdr:col>
      <xdr:colOff>0</xdr:colOff>
      <xdr:row>2084</xdr:row>
      <xdr:rowOff>0</xdr:rowOff>
    </xdr:to>
    <xdr:pic>
      <xdr:nvPicPr>
        <xdr:cNvPr id="1856" name="Имя " descr="Descr "/>
        <xdr:cNvPicPr>
          <a:picLocks noChangeAspect="1"/>
        </xdr:cNvPicPr>
      </xdr:nvPicPr>
      <xdr:blipFill>
        <a:blip xmlns:r="http://schemas.openxmlformats.org/officeDocument/2006/relationships" r:embed="rId18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2084</xdr:row>
      <xdr:rowOff>0</xdr:rowOff>
    </xdr:from>
    <xdr:to>
      <xdr:col>4</xdr:col>
      <xdr:colOff>0</xdr:colOff>
      <xdr:row>2085</xdr:row>
      <xdr:rowOff>0</xdr:rowOff>
    </xdr:to>
    <xdr:pic>
      <xdr:nvPicPr>
        <xdr:cNvPr id="1857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2085</xdr:row>
      <xdr:rowOff>0</xdr:rowOff>
    </xdr:from>
    <xdr:to>
      <xdr:col>4</xdr:col>
      <xdr:colOff>0</xdr:colOff>
      <xdr:row>2086</xdr:row>
      <xdr:rowOff>0</xdr:rowOff>
    </xdr:to>
    <xdr:pic>
      <xdr:nvPicPr>
        <xdr:cNvPr id="1858" name="Имя " descr="Descr "/>
        <xdr:cNvPicPr>
          <a:picLocks noChangeAspect="1"/>
        </xdr:cNvPicPr>
      </xdr:nvPicPr>
      <xdr:blipFill>
        <a:blip xmlns:r="http://schemas.openxmlformats.org/officeDocument/2006/relationships" r:embed="rId18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2086</xdr:row>
      <xdr:rowOff>0</xdr:rowOff>
    </xdr:from>
    <xdr:to>
      <xdr:col>4</xdr:col>
      <xdr:colOff>0</xdr:colOff>
      <xdr:row>2087</xdr:row>
      <xdr:rowOff>0</xdr:rowOff>
    </xdr:to>
    <xdr:pic>
      <xdr:nvPicPr>
        <xdr:cNvPr id="1859" name="Имя " descr="Descr "/>
        <xdr:cNvPicPr>
          <a:picLocks noChangeAspect="1"/>
        </xdr:cNvPicPr>
      </xdr:nvPicPr>
      <xdr:blipFill>
        <a:blip xmlns:r="http://schemas.openxmlformats.org/officeDocument/2006/relationships" r:embed="rId18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2087</xdr:row>
      <xdr:rowOff>0</xdr:rowOff>
    </xdr:from>
    <xdr:to>
      <xdr:col>4</xdr:col>
      <xdr:colOff>0</xdr:colOff>
      <xdr:row>2088</xdr:row>
      <xdr:rowOff>0</xdr:rowOff>
    </xdr:to>
    <xdr:pic>
      <xdr:nvPicPr>
        <xdr:cNvPr id="1860" name="Имя " descr="Descr "/>
        <xdr:cNvPicPr>
          <a:picLocks noChangeAspect="1"/>
        </xdr:cNvPicPr>
      </xdr:nvPicPr>
      <xdr:blipFill>
        <a:blip xmlns:r="http://schemas.openxmlformats.org/officeDocument/2006/relationships" r:embed="rId18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2088</xdr:row>
      <xdr:rowOff>0</xdr:rowOff>
    </xdr:from>
    <xdr:to>
      <xdr:col>4</xdr:col>
      <xdr:colOff>0</xdr:colOff>
      <xdr:row>2089</xdr:row>
      <xdr:rowOff>0</xdr:rowOff>
    </xdr:to>
    <xdr:pic>
      <xdr:nvPicPr>
        <xdr:cNvPr id="1861" name="Имя " descr="Descr "/>
        <xdr:cNvPicPr>
          <a:picLocks noChangeAspect="1"/>
        </xdr:cNvPicPr>
      </xdr:nvPicPr>
      <xdr:blipFill>
        <a:blip xmlns:r="http://schemas.openxmlformats.org/officeDocument/2006/relationships" r:embed="rId18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2089</xdr:row>
      <xdr:rowOff>0</xdr:rowOff>
    </xdr:from>
    <xdr:to>
      <xdr:col>4</xdr:col>
      <xdr:colOff>0</xdr:colOff>
      <xdr:row>2090</xdr:row>
      <xdr:rowOff>0</xdr:rowOff>
    </xdr:to>
    <xdr:pic>
      <xdr:nvPicPr>
        <xdr:cNvPr id="1862" name="Имя " descr="Descr "/>
        <xdr:cNvPicPr>
          <a:picLocks noChangeAspect="1"/>
        </xdr:cNvPicPr>
      </xdr:nvPicPr>
      <xdr:blipFill>
        <a:blip xmlns:r="http://schemas.openxmlformats.org/officeDocument/2006/relationships" r:embed="rId18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2090</xdr:row>
      <xdr:rowOff>0</xdr:rowOff>
    </xdr:from>
    <xdr:to>
      <xdr:col>4</xdr:col>
      <xdr:colOff>0</xdr:colOff>
      <xdr:row>2091</xdr:row>
      <xdr:rowOff>0</xdr:rowOff>
    </xdr:to>
    <xdr:pic>
      <xdr:nvPicPr>
        <xdr:cNvPr id="1863" name="Имя " descr="Descr "/>
        <xdr:cNvPicPr>
          <a:picLocks noChangeAspect="1"/>
        </xdr:cNvPicPr>
      </xdr:nvPicPr>
      <xdr:blipFill>
        <a:blip xmlns:r="http://schemas.openxmlformats.org/officeDocument/2006/relationships" r:embed="rId18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2091</xdr:row>
      <xdr:rowOff>0</xdr:rowOff>
    </xdr:from>
    <xdr:to>
      <xdr:col>4</xdr:col>
      <xdr:colOff>0</xdr:colOff>
      <xdr:row>2092</xdr:row>
      <xdr:rowOff>0</xdr:rowOff>
    </xdr:to>
    <xdr:pic>
      <xdr:nvPicPr>
        <xdr:cNvPr id="1864" name="Имя " descr="Descr "/>
        <xdr:cNvPicPr>
          <a:picLocks noChangeAspect="1"/>
        </xdr:cNvPicPr>
      </xdr:nvPicPr>
      <xdr:blipFill>
        <a:blip xmlns:r="http://schemas.openxmlformats.org/officeDocument/2006/relationships" r:embed="rId18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2092</xdr:row>
      <xdr:rowOff>0</xdr:rowOff>
    </xdr:from>
    <xdr:to>
      <xdr:col>4</xdr:col>
      <xdr:colOff>0</xdr:colOff>
      <xdr:row>2093</xdr:row>
      <xdr:rowOff>0</xdr:rowOff>
    </xdr:to>
    <xdr:pic>
      <xdr:nvPicPr>
        <xdr:cNvPr id="1865" name="Имя " descr="Descr "/>
        <xdr:cNvPicPr>
          <a:picLocks noChangeAspect="1"/>
        </xdr:cNvPicPr>
      </xdr:nvPicPr>
      <xdr:blipFill>
        <a:blip xmlns:r="http://schemas.openxmlformats.org/officeDocument/2006/relationships" r:embed="rId18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2093</xdr:row>
      <xdr:rowOff>0</xdr:rowOff>
    </xdr:from>
    <xdr:to>
      <xdr:col>4</xdr:col>
      <xdr:colOff>0</xdr:colOff>
      <xdr:row>2094</xdr:row>
      <xdr:rowOff>0</xdr:rowOff>
    </xdr:to>
    <xdr:pic>
      <xdr:nvPicPr>
        <xdr:cNvPr id="1866" name="Имя " descr="Descr "/>
        <xdr:cNvPicPr>
          <a:picLocks noChangeAspect="1"/>
        </xdr:cNvPicPr>
      </xdr:nvPicPr>
      <xdr:blipFill>
        <a:blip xmlns:r="http://schemas.openxmlformats.org/officeDocument/2006/relationships" r:embed="rId18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2094</xdr:row>
      <xdr:rowOff>0</xdr:rowOff>
    </xdr:from>
    <xdr:to>
      <xdr:col>4</xdr:col>
      <xdr:colOff>0</xdr:colOff>
      <xdr:row>2095</xdr:row>
      <xdr:rowOff>0</xdr:rowOff>
    </xdr:to>
    <xdr:pic>
      <xdr:nvPicPr>
        <xdr:cNvPr id="1867" name="Имя " descr="Descr "/>
        <xdr:cNvPicPr>
          <a:picLocks noChangeAspect="1"/>
        </xdr:cNvPicPr>
      </xdr:nvPicPr>
      <xdr:blipFill>
        <a:blip xmlns:r="http://schemas.openxmlformats.org/officeDocument/2006/relationships" r:embed="rId18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2096</xdr:row>
      <xdr:rowOff>0</xdr:rowOff>
    </xdr:from>
    <xdr:to>
      <xdr:col>4</xdr:col>
      <xdr:colOff>0</xdr:colOff>
      <xdr:row>2097</xdr:row>
      <xdr:rowOff>0</xdr:rowOff>
    </xdr:to>
    <xdr:pic>
      <xdr:nvPicPr>
        <xdr:cNvPr id="1868" name="Имя " descr="Descr "/>
        <xdr:cNvPicPr>
          <a:picLocks noChangeAspect="1"/>
        </xdr:cNvPicPr>
      </xdr:nvPicPr>
      <xdr:blipFill>
        <a:blip xmlns:r="http://schemas.openxmlformats.org/officeDocument/2006/relationships" r:embed="rId18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2097</xdr:row>
      <xdr:rowOff>0</xdr:rowOff>
    </xdr:from>
    <xdr:to>
      <xdr:col>4</xdr:col>
      <xdr:colOff>0</xdr:colOff>
      <xdr:row>2098</xdr:row>
      <xdr:rowOff>0</xdr:rowOff>
    </xdr:to>
    <xdr:pic>
      <xdr:nvPicPr>
        <xdr:cNvPr id="1869" name="Имя " descr="Descr "/>
        <xdr:cNvPicPr>
          <a:picLocks noChangeAspect="1"/>
        </xdr:cNvPicPr>
      </xdr:nvPicPr>
      <xdr:blipFill>
        <a:blip xmlns:r="http://schemas.openxmlformats.org/officeDocument/2006/relationships" r:embed="rId18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2098</xdr:row>
      <xdr:rowOff>0</xdr:rowOff>
    </xdr:from>
    <xdr:to>
      <xdr:col>4</xdr:col>
      <xdr:colOff>0</xdr:colOff>
      <xdr:row>2099</xdr:row>
      <xdr:rowOff>0</xdr:rowOff>
    </xdr:to>
    <xdr:pic>
      <xdr:nvPicPr>
        <xdr:cNvPr id="1870" name="Имя " descr="Descr "/>
        <xdr:cNvPicPr>
          <a:picLocks noChangeAspect="1"/>
        </xdr:cNvPicPr>
      </xdr:nvPicPr>
      <xdr:blipFill>
        <a:blip xmlns:r="http://schemas.openxmlformats.org/officeDocument/2006/relationships" r:embed="rId18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2099</xdr:row>
      <xdr:rowOff>0</xdr:rowOff>
    </xdr:from>
    <xdr:to>
      <xdr:col>4</xdr:col>
      <xdr:colOff>0</xdr:colOff>
      <xdr:row>2100</xdr:row>
      <xdr:rowOff>0</xdr:rowOff>
    </xdr:to>
    <xdr:pic>
      <xdr:nvPicPr>
        <xdr:cNvPr id="1871" name="Имя " descr="Descr "/>
        <xdr:cNvPicPr>
          <a:picLocks noChangeAspect="1"/>
        </xdr:cNvPicPr>
      </xdr:nvPicPr>
      <xdr:blipFill>
        <a:blip xmlns:r="http://schemas.openxmlformats.org/officeDocument/2006/relationships" r:embed="rId18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2100</xdr:row>
      <xdr:rowOff>0</xdr:rowOff>
    </xdr:from>
    <xdr:to>
      <xdr:col>4</xdr:col>
      <xdr:colOff>0</xdr:colOff>
      <xdr:row>2101</xdr:row>
      <xdr:rowOff>0</xdr:rowOff>
    </xdr:to>
    <xdr:pic>
      <xdr:nvPicPr>
        <xdr:cNvPr id="1872" name="Имя " descr="Descr "/>
        <xdr:cNvPicPr>
          <a:picLocks noChangeAspect="1"/>
        </xdr:cNvPicPr>
      </xdr:nvPicPr>
      <xdr:blipFill>
        <a:blip xmlns:r="http://schemas.openxmlformats.org/officeDocument/2006/relationships" r:embed="rId18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2101</xdr:row>
      <xdr:rowOff>0</xdr:rowOff>
    </xdr:from>
    <xdr:to>
      <xdr:col>4</xdr:col>
      <xdr:colOff>0</xdr:colOff>
      <xdr:row>2102</xdr:row>
      <xdr:rowOff>0</xdr:rowOff>
    </xdr:to>
    <xdr:pic>
      <xdr:nvPicPr>
        <xdr:cNvPr id="1873" name="Имя " descr="Descr "/>
        <xdr:cNvPicPr>
          <a:picLocks noChangeAspect="1"/>
        </xdr:cNvPicPr>
      </xdr:nvPicPr>
      <xdr:blipFill>
        <a:blip xmlns:r="http://schemas.openxmlformats.org/officeDocument/2006/relationships" r:embed="rId18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2102</xdr:row>
      <xdr:rowOff>0</xdr:rowOff>
    </xdr:from>
    <xdr:to>
      <xdr:col>4</xdr:col>
      <xdr:colOff>0</xdr:colOff>
      <xdr:row>2103</xdr:row>
      <xdr:rowOff>0</xdr:rowOff>
    </xdr:to>
    <xdr:pic>
      <xdr:nvPicPr>
        <xdr:cNvPr id="1874" name="Имя " descr="Descr "/>
        <xdr:cNvPicPr>
          <a:picLocks noChangeAspect="1"/>
        </xdr:cNvPicPr>
      </xdr:nvPicPr>
      <xdr:blipFill>
        <a:blip xmlns:r="http://schemas.openxmlformats.org/officeDocument/2006/relationships" r:embed="rId18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2103</xdr:row>
      <xdr:rowOff>0</xdr:rowOff>
    </xdr:from>
    <xdr:to>
      <xdr:col>4</xdr:col>
      <xdr:colOff>0</xdr:colOff>
      <xdr:row>2104</xdr:row>
      <xdr:rowOff>0</xdr:rowOff>
    </xdr:to>
    <xdr:pic>
      <xdr:nvPicPr>
        <xdr:cNvPr id="1875" name="Имя " descr="Descr "/>
        <xdr:cNvPicPr>
          <a:picLocks noChangeAspect="1"/>
        </xdr:cNvPicPr>
      </xdr:nvPicPr>
      <xdr:blipFill>
        <a:blip xmlns:r="http://schemas.openxmlformats.org/officeDocument/2006/relationships" r:embed="rId18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2104</xdr:row>
      <xdr:rowOff>0</xdr:rowOff>
    </xdr:from>
    <xdr:to>
      <xdr:col>4</xdr:col>
      <xdr:colOff>0</xdr:colOff>
      <xdr:row>2105</xdr:row>
      <xdr:rowOff>0</xdr:rowOff>
    </xdr:to>
    <xdr:pic>
      <xdr:nvPicPr>
        <xdr:cNvPr id="1876" name="Имя " descr="Descr "/>
        <xdr:cNvPicPr>
          <a:picLocks noChangeAspect="1"/>
        </xdr:cNvPicPr>
      </xdr:nvPicPr>
      <xdr:blipFill>
        <a:blip xmlns:r="http://schemas.openxmlformats.org/officeDocument/2006/relationships" r:embed="rId18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2105</xdr:row>
      <xdr:rowOff>0</xdr:rowOff>
    </xdr:from>
    <xdr:to>
      <xdr:col>4</xdr:col>
      <xdr:colOff>0</xdr:colOff>
      <xdr:row>2106</xdr:row>
      <xdr:rowOff>0</xdr:rowOff>
    </xdr:to>
    <xdr:pic>
      <xdr:nvPicPr>
        <xdr:cNvPr id="1877" name="Имя " descr="Descr "/>
        <xdr:cNvPicPr>
          <a:picLocks noChangeAspect="1"/>
        </xdr:cNvPicPr>
      </xdr:nvPicPr>
      <xdr:blipFill>
        <a:blip xmlns:r="http://schemas.openxmlformats.org/officeDocument/2006/relationships" r:embed="rId18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2107</xdr:row>
      <xdr:rowOff>0</xdr:rowOff>
    </xdr:from>
    <xdr:to>
      <xdr:col>4</xdr:col>
      <xdr:colOff>0</xdr:colOff>
      <xdr:row>2108</xdr:row>
      <xdr:rowOff>0</xdr:rowOff>
    </xdr:to>
    <xdr:pic>
      <xdr:nvPicPr>
        <xdr:cNvPr id="1878" name="Имя " descr="Descr "/>
        <xdr:cNvPicPr>
          <a:picLocks noChangeAspect="1"/>
        </xdr:cNvPicPr>
      </xdr:nvPicPr>
      <xdr:blipFill>
        <a:blip xmlns:r="http://schemas.openxmlformats.org/officeDocument/2006/relationships" r:embed="rId18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2108</xdr:row>
      <xdr:rowOff>0</xdr:rowOff>
    </xdr:from>
    <xdr:to>
      <xdr:col>4</xdr:col>
      <xdr:colOff>0</xdr:colOff>
      <xdr:row>2109</xdr:row>
      <xdr:rowOff>0</xdr:rowOff>
    </xdr:to>
    <xdr:pic>
      <xdr:nvPicPr>
        <xdr:cNvPr id="1879" name="Имя " descr="Descr "/>
        <xdr:cNvPicPr>
          <a:picLocks noChangeAspect="1"/>
        </xdr:cNvPicPr>
      </xdr:nvPicPr>
      <xdr:blipFill>
        <a:blip xmlns:r="http://schemas.openxmlformats.org/officeDocument/2006/relationships" r:embed="rId18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2109</xdr:row>
      <xdr:rowOff>0</xdr:rowOff>
    </xdr:from>
    <xdr:to>
      <xdr:col>4</xdr:col>
      <xdr:colOff>0</xdr:colOff>
      <xdr:row>2110</xdr:row>
      <xdr:rowOff>0</xdr:rowOff>
    </xdr:to>
    <xdr:pic>
      <xdr:nvPicPr>
        <xdr:cNvPr id="1880" name="Имя " descr="Descr "/>
        <xdr:cNvPicPr>
          <a:picLocks noChangeAspect="1"/>
        </xdr:cNvPicPr>
      </xdr:nvPicPr>
      <xdr:blipFill>
        <a:blip xmlns:r="http://schemas.openxmlformats.org/officeDocument/2006/relationships" r:embed="rId18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2110</xdr:row>
      <xdr:rowOff>0</xdr:rowOff>
    </xdr:from>
    <xdr:to>
      <xdr:col>4</xdr:col>
      <xdr:colOff>0</xdr:colOff>
      <xdr:row>2111</xdr:row>
      <xdr:rowOff>0</xdr:rowOff>
    </xdr:to>
    <xdr:pic>
      <xdr:nvPicPr>
        <xdr:cNvPr id="1881" name="Имя " descr="Descr "/>
        <xdr:cNvPicPr>
          <a:picLocks noChangeAspect="1"/>
        </xdr:cNvPicPr>
      </xdr:nvPicPr>
      <xdr:blipFill>
        <a:blip xmlns:r="http://schemas.openxmlformats.org/officeDocument/2006/relationships" r:embed="rId18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2111</xdr:row>
      <xdr:rowOff>0</xdr:rowOff>
    </xdr:from>
    <xdr:to>
      <xdr:col>4</xdr:col>
      <xdr:colOff>0</xdr:colOff>
      <xdr:row>2112</xdr:row>
      <xdr:rowOff>0</xdr:rowOff>
    </xdr:to>
    <xdr:pic>
      <xdr:nvPicPr>
        <xdr:cNvPr id="1882" name="Имя " descr="Descr "/>
        <xdr:cNvPicPr>
          <a:picLocks noChangeAspect="1"/>
        </xdr:cNvPicPr>
      </xdr:nvPicPr>
      <xdr:blipFill>
        <a:blip xmlns:r="http://schemas.openxmlformats.org/officeDocument/2006/relationships" r:embed="rId18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2112</xdr:row>
      <xdr:rowOff>0</xdr:rowOff>
    </xdr:from>
    <xdr:to>
      <xdr:col>4</xdr:col>
      <xdr:colOff>0</xdr:colOff>
      <xdr:row>2113</xdr:row>
      <xdr:rowOff>0</xdr:rowOff>
    </xdr:to>
    <xdr:pic>
      <xdr:nvPicPr>
        <xdr:cNvPr id="1883" name="Имя " descr="Descr "/>
        <xdr:cNvPicPr>
          <a:picLocks noChangeAspect="1"/>
        </xdr:cNvPicPr>
      </xdr:nvPicPr>
      <xdr:blipFill>
        <a:blip xmlns:r="http://schemas.openxmlformats.org/officeDocument/2006/relationships" r:embed="rId18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2113</xdr:row>
      <xdr:rowOff>0</xdr:rowOff>
    </xdr:from>
    <xdr:to>
      <xdr:col>4</xdr:col>
      <xdr:colOff>0</xdr:colOff>
      <xdr:row>2114</xdr:row>
      <xdr:rowOff>0</xdr:rowOff>
    </xdr:to>
    <xdr:pic>
      <xdr:nvPicPr>
        <xdr:cNvPr id="1884" name="Имя " descr="Descr "/>
        <xdr:cNvPicPr>
          <a:picLocks noChangeAspect="1"/>
        </xdr:cNvPicPr>
      </xdr:nvPicPr>
      <xdr:blipFill>
        <a:blip xmlns:r="http://schemas.openxmlformats.org/officeDocument/2006/relationships" r:embed="rId18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2114</xdr:row>
      <xdr:rowOff>0</xdr:rowOff>
    </xdr:from>
    <xdr:to>
      <xdr:col>4</xdr:col>
      <xdr:colOff>0</xdr:colOff>
      <xdr:row>2115</xdr:row>
      <xdr:rowOff>0</xdr:rowOff>
    </xdr:to>
    <xdr:pic>
      <xdr:nvPicPr>
        <xdr:cNvPr id="1885" name="Имя " descr="Descr "/>
        <xdr:cNvPicPr>
          <a:picLocks noChangeAspect="1"/>
        </xdr:cNvPicPr>
      </xdr:nvPicPr>
      <xdr:blipFill>
        <a:blip xmlns:r="http://schemas.openxmlformats.org/officeDocument/2006/relationships" r:embed="rId18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2115</xdr:row>
      <xdr:rowOff>0</xdr:rowOff>
    </xdr:from>
    <xdr:to>
      <xdr:col>4</xdr:col>
      <xdr:colOff>0</xdr:colOff>
      <xdr:row>2116</xdr:row>
      <xdr:rowOff>0</xdr:rowOff>
    </xdr:to>
    <xdr:pic>
      <xdr:nvPicPr>
        <xdr:cNvPr id="1886" name="Имя " descr="Descr "/>
        <xdr:cNvPicPr>
          <a:picLocks noChangeAspect="1"/>
        </xdr:cNvPicPr>
      </xdr:nvPicPr>
      <xdr:blipFill>
        <a:blip xmlns:r="http://schemas.openxmlformats.org/officeDocument/2006/relationships" r:embed="rId18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2116</xdr:row>
      <xdr:rowOff>0</xdr:rowOff>
    </xdr:from>
    <xdr:to>
      <xdr:col>4</xdr:col>
      <xdr:colOff>0</xdr:colOff>
      <xdr:row>2117</xdr:row>
      <xdr:rowOff>0</xdr:rowOff>
    </xdr:to>
    <xdr:pic>
      <xdr:nvPicPr>
        <xdr:cNvPr id="1887" name="Имя " descr="Descr "/>
        <xdr:cNvPicPr>
          <a:picLocks noChangeAspect="1"/>
        </xdr:cNvPicPr>
      </xdr:nvPicPr>
      <xdr:blipFill>
        <a:blip xmlns:r="http://schemas.openxmlformats.org/officeDocument/2006/relationships" r:embed="rId18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2117</xdr:row>
      <xdr:rowOff>0</xdr:rowOff>
    </xdr:from>
    <xdr:to>
      <xdr:col>4</xdr:col>
      <xdr:colOff>0</xdr:colOff>
      <xdr:row>2118</xdr:row>
      <xdr:rowOff>0</xdr:rowOff>
    </xdr:to>
    <xdr:pic>
      <xdr:nvPicPr>
        <xdr:cNvPr id="1888" name="Имя " descr="Descr "/>
        <xdr:cNvPicPr>
          <a:picLocks noChangeAspect="1"/>
        </xdr:cNvPicPr>
      </xdr:nvPicPr>
      <xdr:blipFill>
        <a:blip xmlns:r="http://schemas.openxmlformats.org/officeDocument/2006/relationships" r:embed="rId18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2118</xdr:row>
      <xdr:rowOff>0</xdr:rowOff>
    </xdr:from>
    <xdr:to>
      <xdr:col>4</xdr:col>
      <xdr:colOff>0</xdr:colOff>
      <xdr:row>2119</xdr:row>
      <xdr:rowOff>0</xdr:rowOff>
    </xdr:to>
    <xdr:pic>
      <xdr:nvPicPr>
        <xdr:cNvPr id="1889" name="Имя " descr="Descr "/>
        <xdr:cNvPicPr>
          <a:picLocks noChangeAspect="1"/>
        </xdr:cNvPicPr>
      </xdr:nvPicPr>
      <xdr:blipFill>
        <a:blip xmlns:r="http://schemas.openxmlformats.org/officeDocument/2006/relationships" r:embed="rId18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2120</xdr:row>
      <xdr:rowOff>0</xdr:rowOff>
    </xdr:from>
    <xdr:to>
      <xdr:col>4</xdr:col>
      <xdr:colOff>0</xdr:colOff>
      <xdr:row>2121</xdr:row>
      <xdr:rowOff>0</xdr:rowOff>
    </xdr:to>
    <xdr:pic>
      <xdr:nvPicPr>
        <xdr:cNvPr id="1890" name="Имя " descr="Descr "/>
        <xdr:cNvPicPr>
          <a:picLocks noChangeAspect="1"/>
        </xdr:cNvPicPr>
      </xdr:nvPicPr>
      <xdr:blipFill>
        <a:blip xmlns:r="http://schemas.openxmlformats.org/officeDocument/2006/relationships" r:embed="rId18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2121</xdr:row>
      <xdr:rowOff>0</xdr:rowOff>
    </xdr:from>
    <xdr:to>
      <xdr:col>4</xdr:col>
      <xdr:colOff>0</xdr:colOff>
      <xdr:row>2122</xdr:row>
      <xdr:rowOff>0</xdr:rowOff>
    </xdr:to>
    <xdr:pic>
      <xdr:nvPicPr>
        <xdr:cNvPr id="1891" name="Имя " descr="Descr "/>
        <xdr:cNvPicPr>
          <a:picLocks noChangeAspect="1"/>
        </xdr:cNvPicPr>
      </xdr:nvPicPr>
      <xdr:blipFill>
        <a:blip xmlns:r="http://schemas.openxmlformats.org/officeDocument/2006/relationships" r:embed="rId18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2122</xdr:row>
      <xdr:rowOff>0</xdr:rowOff>
    </xdr:from>
    <xdr:to>
      <xdr:col>4</xdr:col>
      <xdr:colOff>0</xdr:colOff>
      <xdr:row>2123</xdr:row>
      <xdr:rowOff>0</xdr:rowOff>
    </xdr:to>
    <xdr:pic>
      <xdr:nvPicPr>
        <xdr:cNvPr id="1892" name="Имя " descr="Descr "/>
        <xdr:cNvPicPr>
          <a:picLocks noChangeAspect="1"/>
        </xdr:cNvPicPr>
      </xdr:nvPicPr>
      <xdr:blipFill>
        <a:blip xmlns:r="http://schemas.openxmlformats.org/officeDocument/2006/relationships" r:embed="rId18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2123</xdr:row>
      <xdr:rowOff>0</xdr:rowOff>
    </xdr:from>
    <xdr:to>
      <xdr:col>4</xdr:col>
      <xdr:colOff>0</xdr:colOff>
      <xdr:row>2124</xdr:row>
      <xdr:rowOff>0</xdr:rowOff>
    </xdr:to>
    <xdr:pic>
      <xdr:nvPicPr>
        <xdr:cNvPr id="1893" name="Имя " descr="Descr "/>
        <xdr:cNvPicPr>
          <a:picLocks noChangeAspect="1"/>
        </xdr:cNvPicPr>
      </xdr:nvPicPr>
      <xdr:blipFill>
        <a:blip xmlns:r="http://schemas.openxmlformats.org/officeDocument/2006/relationships" r:embed="rId18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2124</xdr:row>
      <xdr:rowOff>0</xdr:rowOff>
    </xdr:from>
    <xdr:to>
      <xdr:col>4</xdr:col>
      <xdr:colOff>0</xdr:colOff>
      <xdr:row>2125</xdr:row>
      <xdr:rowOff>0</xdr:rowOff>
    </xdr:to>
    <xdr:pic>
      <xdr:nvPicPr>
        <xdr:cNvPr id="1894" name="Имя " descr="Descr "/>
        <xdr:cNvPicPr>
          <a:picLocks noChangeAspect="1"/>
        </xdr:cNvPicPr>
      </xdr:nvPicPr>
      <xdr:blipFill>
        <a:blip xmlns:r="http://schemas.openxmlformats.org/officeDocument/2006/relationships" r:embed="rId18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2125</xdr:row>
      <xdr:rowOff>0</xdr:rowOff>
    </xdr:from>
    <xdr:to>
      <xdr:col>4</xdr:col>
      <xdr:colOff>0</xdr:colOff>
      <xdr:row>2126</xdr:row>
      <xdr:rowOff>0</xdr:rowOff>
    </xdr:to>
    <xdr:pic>
      <xdr:nvPicPr>
        <xdr:cNvPr id="1895" name="Имя " descr="Descr "/>
        <xdr:cNvPicPr>
          <a:picLocks noChangeAspect="1"/>
        </xdr:cNvPicPr>
      </xdr:nvPicPr>
      <xdr:blipFill>
        <a:blip xmlns:r="http://schemas.openxmlformats.org/officeDocument/2006/relationships" r:embed="rId18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2126</xdr:row>
      <xdr:rowOff>0</xdr:rowOff>
    </xdr:from>
    <xdr:to>
      <xdr:col>4</xdr:col>
      <xdr:colOff>0</xdr:colOff>
      <xdr:row>2127</xdr:row>
      <xdr:rowOff>0</xdr:rowOff>
    </xdr:to>
    <xdr:pic>
      <xdr:nvPicPr>
        <xdr:cNvPr id="1896" name="Имя " descr="Descr "/>
        <xdr:cNvPicPr>
          <a:picLocks noChangeAspect="1"/>
        </xdr:cNvPicPr>
      </xdr:nvPicPr>
      <xdr:blipFill>
        <a:blip xmlns:r="http://schemas.openxmlformats.org/officeDocument/2006/relationships" r:embed="rId18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2127</xdr:row>
      <xdr:rowOff>0</xdr:rowOff>
    </xdr:from>
    <xdr:to>
      <xdr:col>4</xdr:col>
      <xdr:colOff>0</xdr:colOff>
      <xdr:row>2128</xdr:row>
      <xdr:rowOff>0</xdr:rowOff>
    </xdr:to>
    <xdr:pic>
      <xdr:nvPicPr>
        <xdr:cNvPr id="1897" name="Имя " descr="Descr "/>
        <xdr:cNvPicPr>
          <a:picLocks noChangeAspect="1"/>
        </xdr:cNvPicPr>
      </xdr:nvPicPr>
      <xdr:blipFill>
        <a:blip xmlns:r="http://schemas.openxmlformats.org/officeDocument/2006/relationships" r:embed="rId18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2128</xdr:row>
      <xdr:rowOff>0</xdr:rowOff>
    </xdr:from>
    <xdr:to>
      <xdr:col>4</xdr:col>
      <xdr:colOff>0</xdr:colOff>
      <xdr:row>2129</xdr:row>
      <xdr:rowOff>0</xdr:rowOff>
    </xdr:to>
    <xdr:pic>
      <xdr:nvPicPr>
        <xdr:cNvPr id="1898" name="Имя " descr="Descr "/>
        <xdr:cNvPicPr>
          <a:picLocks noChangeAspect="1"/>
        </xdr:cNvPicPr>
      </xdr:nvPicPr>
      <xdr:blipFill>
        <a:blip xmlns:r="http://schemas.openxmlformats.org/officeDocument/2006/relationships" r:embed="rId18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2129</xdr:row>
      <xdr:rowOff>0</xdr:rowOff>
    </xdr:from>
    <xdr:to>
      <xdr:col>4</xdr:col>
      <xdr:colOff>0</xdr:colOff>
      <xdr:row>2130</xdr:row>
      <xdr:rowOff>0</xdr:rowOff>
    </xdr:to>
    <xdr:pic>
      <xdr:nvPicPr>
        <xdr:cNvPr id="1899" name="Имя " descr="Descr "/>
        <xdr:cNvPicPr>
          <a:picLocks noChangeAspect="1"/>
        </xdr:cNvPicPr>
      </xdr:nvPicPr>
      <xdr:blipFill>
        <a:blip xmlns:r="http://schemas.openxmlformats.org/officeDocument/2006/relationships" r:embed="rId18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2130</xdr:row>
      <xdr:rowOff>0</xdr:rowOff>
    </xdr:from>
    <xdr:to>
      <xdr:col>4</xdr:col>
      <xdr:colOff>0</xdr:colOff>
      <xdr:row>2131</xdr:row>
      <xdr:rowOff>0</xdr:rowOff>
    </xdr:to>
    <xdr:pic>
      <xdr:nvPicPr>
        <xdr:cNvPr id="1900" name="Имя " descr="Descr "/>
        <xdr:cNvPicPr>
          <a:picLocks noChangeAspect="1"/>
        </xdr:cNvPicPr>
      </xdr:nvPicPr>
      <xdr:blipFill>
        <a:blip xmlns:r="http://schemas.openxmlformats.org/officeDocument/2006/relationships" r:embed="rId18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2131</xdr:row>
      <xdr:rowOff>0</xdr:rowOff>
    </xdr:from>
    <xdr:to>
      <xdr:col>4</xdr:col>
      <xdr:colOff>0</xdr:colOff>
      <xdr:row>2132</xdr:row>
      <xdr:rowOff>0</xdr:rowOff>
    </xdr:to>
    <xdr:pic>
      <xdr:nvPicPr>
        <xdr:cNvPr id="1901" name="Имя " descr="Descr "/>
        <xdr:cNvPicPr>
          <a:picLocks noChangeAspect="1"/>
        </xdr:cNvPicPr>
      </xdr:nvPicPr>
      <xdr:blipFill>
        <a:blip xmlns:r="http://schemas.openxmlformats.org/officeDocument/2006/relationships" r:embed="rId18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2132</xdr:row>
      <xdr:rowOff>0</xdr:rowOff>
    </xdr:from>
    <xdr:to>
      <xdr:col>4</xdr:col>
      <xdr:colOff>0</xdr:colOff>
      <xdr:row>2133</xdr:row>
      <xdr:rowOff>0</xdr:rowOff>
    </xdr:to>
    <xdr:pic>
      <xdr:nvPicPr>
        <xdr:cNvPr id="1902" name="Имя " descr="Descr "/>
        <xdr:cNvPicPr>
          <a:picLocks noChangeAspect="1"/>
        </xdr:cNvPicPr>
      </xdr:nvPicPr>
      <xdr:blipFill>
        <a:blip xmlns:r="http://schemas.openxmlformats.org/officeDocument/2006/relationships" r:embed="rId18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2133</xdr:row>
      <xdr:rowOff>0</xdr:rowOff>
    </xdr:from>
    <xdr:to>
      <xdr:col>4</xdr:col>
      <xdr:colOff>0</xdr:colOff>
      <xdr:row>2134</xdr:row>
      <xdr:rowOff>0</xdr:rowOff>
    </xdr:to>
    <xdr:pic>
      <xdr:nvPicPr>
        <xdr:cNvPr id="1903" name="Имя " descr="Descr "/>
        <xdr:cNvPicPr>
          <a:picLocks noChangeAspect="1"/>
        </xdr:cNvPicPr>
      </xdr:nvPicPr>
      <xdr:blipFill>
        <a:blip xmlns:r="http://schemas.openxmlformats.org/officeDocument/2006/relationships" r:embed="rId18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2134</xdr:row>
      <xdr:rowOff>0</xdr:rowOff>
    </xdr:from>
    <xdr:to>
      <xdr:col>4</xdr:col>
      <xdr:colOff>0</xdr:colOff>
      <xdr:row>2135</xdr:row>
      <xdr:rowOff>0</xdr:rowOff>
    </xdr:to>
    <xdr:pic>
      <xdr:nvPicPr>
        <xdr:cNvPr id="1904" name="Имя " descr="Descr "/>
        <xdr:cNvPicPr>
          <a:picLocks noChangeAspect="1"/>
        </xdr:cNvPicPr>
      </xdr:nvPicPr>
      <xdr:blipFill>
        <a:blip xmlns:r="http://schemas.openxmlformats.org/officeDocument/2006/relationships" r:embed="rId18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2135</xdr:row>
      <xdr:rowOff>0</xdr:rowOff>
    </xdr:from>
    <xdr:to>
      <xdr:col>4</xdr:col>
      <xdr:colOff>0</xdr:colOff>
      <xdr:row>2136</xdr:row>
      <xdr:rowOff>0</xdr:rowOff>
    </xdr:to>
    <xdr:pic>
      <xdr:nvPicPr>
        <xdr:cNvPr id="1905" name="Имя " descr="Descr "/>
        <xdr:cNvPicPr>
          <a:picLocks noChangeAspect="1"/>
        </xdr:cNvPicPr>
      </xdr:nvPicPr>
      <xdr:blipFill>
        <a:blip xmlns:r="http://schemas.openxmlformats.org/officeDocument/2006/relationships" r:embed="rId18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2136</xdr:row>
      <xdr:rowOff>0</xdr:rowOff>
    </xdr:from>
    <xdr:to>
      <xdr:col>4</xdr:col>
      <xdr:colOff>0</xdr:colOff>
      <xdr:row>2137</xdr:row>
      <xdr:rowOff>0</xdr:rowOff>
    </xdr:to>
    <xdr:pic>
      <xdr:nvPicPr>
        <xdr:cNvPr id="1906" name="Имя " descr="Descr "/>
        <xdr:cNvPicPr>
          <a:picLocks noChangeAspect="1"/>
        </xdr:cNvPicPr>
      </xdr:nvPicPr>
      <xdr:blipFill>
        <a:blip xmlns:r="http://schemas.openxmlformats.org/officeDocument/2006/relationships" r:embed="rId18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2137</xdr:row>
      <xdr:rowOff>0</xdr:rowOff>
    </xdr:from>
    <xdr:to>
      <xdr:col>4</xdr:col>
      <xdr:colOff>0</xdr:colOff>
      <xdr:row>2138</xdr:row>
      <xdr:rowOff>0</xdr:rowOff>
    </xdr:to>
    <xdr:pic>
      <xdr:nvPicPr>
        <xdr:cNvPr id="1907" name="Имя " descr="Descr "/>
        <xdr:cNvPicPr>
          <a:picLocks noChangeAspect="1"/>
        </xdr:cNvPicPr>
      </xdr:nvPicPr>
      <xdr:blipFill>
        <a:blip xmlns:r="http://schemas.openxmlformats.org/officeDocument/2006/relationships" r:embed="rId18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2138</xdr:row>
      <xdr:rowOff>0</xdr:rowOff>
    </xdr:from>
    <xdr:to>
      <xdr:col>4</xdr:col>
      <xdr:colOff>0</xdr:colOff>
      <xdr:row>2139</xdr:row>
      <xdr:rowOff>0</xdr:rowOff>
    </xdr:to>
    <xdr:pic>
      <xdr:nvPicPr>
        <xdr:cNvPr id="1908" name="Имя " descr="Descr "/>
        <xdr:cNvPicPr>
          <a:picLocks noChangeAspect="1"/>
        </xdr:cNvPicPr>
      </xdr:nvPicPr>
      <xdr:blipFill>
        <a:blip xmlns:r="http://schemas.openxmlformats.org/officeDocument/2006/relationships" r:embed="rId18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2139</xdr:row>
      <xdr:rowOff>0</xdr:rowOff>
    </xdr:from>
    <xdr:to>
      <xdr:col>4</xdr:col>
      <xdr:colOff>0</xdr:colOff>
      <xdr:row>2140</xdr:row>
      <xdr:rowOff>0</xdr:rowOff>
    </xdr:to>
    <xdr:pic>
      <xdr:nvPicPr>
        <xdr:cNvPr id="1909" name="Имя " descr="Descr "/>
        <xdr:cNvPicPr>
          <a:picLocks noChangeAspect="1"/>
        </xdr:cNvPicPr>
      </xdr:nvPicPr>
      <xdr:blipFill>
        <a:blip xmlns:r="http://schemas.openxmlformats.org/officeDocument/2006/relationships" r:embed="rId18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2140</xdr:row>
      <xdr:rowOff>0</xdr:rowOff>
    </xdr:from>
    <xdr:to>
      <xdr:col>4</xdr:col>
      <xdr:colOff>0</xdr:colOff>
      <xdr:row>2141</xdr:row>
      <xdr:rowOff>0</xdr:rowOff>
    </xdr:to>
    <xdr:pic>
      <xdr:nvPicPr>
        <xdr:cNvPr id="1910" name="Имя " descr="Descr "/>
        <xdr:cNvPicPr>
          <a:picLocks noChangeAspect="1"/>
        </xdr:cNvPicPr>
      </xdr:nvPicPr>
      <xdr:blipFill>
        <a:blip xmlns:r="http://schemas.openxmlformats.org/officeDocument/2006/relationships" r:embed="rId18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2141</xdr:row>
      <xdr:rowOff>0</xdr:rowOff>
    </xdr:from>
    <xdr:to>
      <xdr:col>4</xdr:col>
      <xdr:colOff>0</xdr:colOff>
      <xdr:row>2142</xdr:row>
      <xdr:rowOff>0</xdr:rowOff>
    </xdr:to>
    <xdr:pic>
      <xdr:nvPicPr>
        <xdr:cNvPr id="1911" name="Имя " descr="Descr "/>
        <xdr:cNvPicPr>
          <a:picLocks noChangeAspect="1"/>
        </xdr:cNvPicPr>
      </xdr:nvPicPr>
      <xdr:blipFill>
        <a:blip xmlns:r="http://schemas.openxmlformats.org/officeDocument/2006/relationships" r:embed="rId18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2142</xdr:row>
      <xdr:rowOff>0</xdr:rowOff>
    </xdr:from>
    <xdr:to>
      <xdr:col>4</xdr:col>
      <xdr:colOff>0</xdr:colOff>
      <xdr:row>2143</xdr:row>
      <xdr:rowOff>0</xdr:rowOff>
    </xdr:to>
    <xdr:pic>
      <xdr:nvPicPr>
        <xdr:cNvPr id="1912" name="Имя " descr="Descr "/>
        <xdr:cNvPicPr>
          <a:picLocks noChangeAspect="1"/>
        </xdr:cNvPicPr>
      </xdr:nvPicPr>
      <xdr:blipFill>
        <a:blip xmlns:r="http://schemas.openxmlformats.org/officeDocument/2006/relationships" r:embed="rId18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2143</xdr:row>
      <xdr:rowOff>0</xdr:rowOff>
    </xdr:from>
    <xdr:to>
      <xdr:col>4</xdr:col>
      <xdr:colOff>0</xdr:colOff>
      <xdr:row>2144</xdr:row>
      <xdr:rowOff>0</xdr:rowOff>
    </xdr:to>
    <xdr:pic>
      <xdr:nvPicPr>
        <xdr:cNvPr id="1913" name="Имя " descr="Descr "/>
        <xdr:cNvPicPr>
          <a:picLocks noChangeAspect="1"/>
        </xdr:cNvPicPr>
      </xdr:nvPicPr>
      <xdr:blipFill>
        <a:blip xmlns:r="http://schemas.openxmlformats.org/officeDocument/2006/relationships" r:embed="rId18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2144</xdr:row>
      <xdr:rowOff>0</xdr:rowOff>
    </xdr:from>
    <xdr:to>
      <xdr:col>4</xdr:col>
      <xdr:colOff>0</xdr:colOff>
      <xdr:row>2145</xdr:row>
      <xdr:rowOff>0</xdr:rowOff>
    </xdr:to>
    <xdr:pic>
      <xdr:nvPicPr>
        <xdr:cNvPr id="1914" name="Имя " descr="Descr "/>
        <xdr:cNvPicPr>
          <a:picLocks noChangeAspect="1"/>
        </xdr:cNvPicPr>
      </xdr:nvPicPr>
      <xdr:blipFill>
        <a:blip xmlns:r="http://schemas.openxmlformats.org/officeDocument/2006/relationships" r:embed="rId18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2145</xdr:row>
      <xdr:rowOff>0</xdr:rowOff>
    </xdr:from>
    <xdr:to>
      <xdr:col>4</xdr:col>
      <xdr:colOff>0</xdr:colOff>
      <xdr:row>2146</xdr:row>
      <xdr:rowOff>0</xdr:rowOff>
    </xdr:to>
    <xdr:pic>
      <xdr:nvPicPr>
        <xdr:cNvPr id="1915" name="Имя " descr="Descr "/>
        <xdr:cNvPicPr>
          <a:picLocks noChangeAspect="1"/>
        </xdr:cNvPicPr>
      </xdr:nvPicPr>
      <xdr:blipFill>
        <a:blip xmlns:r="http://schemas.openxmlformats.org/officeDocument/2006/relationships" r:embed="rId18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2146</xdr:row>
      <xdr:rowOff>0</xdr:rowOff>
    </xdr:from>
    <xdr:to>
      <xdr:col>4</xdr:col>
      <xdr:colOff>0</xdr:colOff>
      <xdr:row>2147</xdr:row>
      <xdr:rowOff>0</xdr:rowOff>
    </xdr:to>
    <xdr:pic>
      <xdr:nvPicPr>
        <xdr:cNvPr id="1916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2147</xdr:row>
      <xdr:rowOff>0</xdr:rowOff>
    </xdr:from>
    <xdr:to>
      <xdr:col>4</xdr:col>
      <xdr:colOff>0</xdr:colOff>
      <xdr:row>2148</xdr:row>
      <xdr:rowOff>0</xdr:rowOff>
    </xdr:to>
    <xdr:pic>
      <xdr:nvPicPr>
        <xdr:cNvPr id="1917" name="Имя " descr="Descr "/>
        <xdr:cNvPicPr>
          <a:picLocks noChangeAspect="1"/>
        </xdr:cNvPicPr>
      </xdr:nvPicPr>
      <xdr:blipFill>
        <a:blip xmlns:r="http://schemas.openxmlformats.org/officeDocument/2006/relationships" r:embed="rId18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2149</xdr:row>
      <xdr:rowOff>0</xdr:rowOff>
    </xdr:from>
    <xdr:to>
      <xdr:col>4</xdr:col>
      <xdr:colOff>0</xdr:colOff>
      <xdr:row>2150</xdr:row>
      <xdr:rowOff>0</xdr:rowOff>
    </xdr:to>
    <xdr:pic>
      <xdr:nvPicPr>
        <xdr:cNvPr id="1918" name="Имя " descr="Descr "/>
        <xdr:cNvPicPr>
          <a:picLocks noChangeAspect="1"/>
        </xdr:cNvPicPr>
      </xdr:nvPicPr>
      <xdr:blipFill>
        <a:blip xmlns:r="http://schemas.openxmlformats.org/officeDocument/2006/relationships" r:embed="rId18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2150</xdr:row>
      <xdr:rowOff>0</xdr:rowOff>
    </xdr:from>
    <xdr:to>
      <xdr:col>4</xdr:col>
      <xdr:colOff>0</xdr:colOff>
      <xdr:row>2151</xdr:row>
      <xdr:rowOff>0</xdr:rowOff>
    </xdr:to>
    <xdr:pic>
      <xdr:nvPicPr>
        <xdr:cNvPr id="1919" name="Имя " descr="Descr "/>
        <xdr:cNvPicPr>
          <a:picLocks noChangeAspect="1"/>
        </xdr:cNvPicPr>
      </xdr:nvPicPr>
      <xdr:blipFill>
        <a:blip xmlns:r="http://schemas.openxmlformats.org/officeDocument/2006/relationships" r:embed="rId18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2151</xdr:row>
      <xdr:rowOff>0</xdr:rowOff>
    </xdr:from>
    <xdr:to>
      <xdr:col>4</xdr:col>
      <xdr:colOff>0</xdr:colOff>
      <xdr:row>2152</xdr:row>
      <xdr:rowOff>0</xdr:rowOff>
    </xdr:to>
    <xdr:pic>
      <xdr:nvPicPr>
        <xdr:cNvPr id="1920" name="Имя " descr="Descr "/>
        <xdr:cNvPicPr>
          <a:picLocks noChangeAspect="1"/>
        </xdr:cNvPicPr>
      </xdr:nvPicPr>
      <xdr:blipFill>
        <a:blip xmlns:r="http://schemas.openxmlformats.org/officeDocument/2006/relationships" r:embed="rId18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2152</xdr:row>
      <xdr:rowOff>0</xdr:rowOff>
    </xdr:from>
    <xdr:to>
      <xdr:col>4</xdr:col>
      <xdr:colOff>0</xdr:colOff>
      <xdr:row>2153</xdr:row>
      <xdr:rowOff>0</xdr:rowOff>
    </xdr:to>
    <xdr:pic>
      <xdr:nvPicPr>
        <xdr:cNvPr id="1921" name="Имя " descr="Descr "/>
        <xdr:cNvPicPr>
          <a:picLocks noChangeAspect="1"/>
        </xdr:cNvPicPr>
      </xdr:nvPicPr>
      <xdr:blipFill>
        <a:blip xmlns:r="http://schemas.openxmlformats.org/officeDocument/2006/relationships" r:embed="rId18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2155</xdr:row>
      <xdr:rowOff>0</xdr:rowOff>
    </xdr:from>
    <xdr:to>
      <xdr:col>4</xdr:col>
      <xdr:colOff>0</xdr:colOff>
      <xdr:row>2156</xdr:row>
      <xdr:rowOff>0</xdr:rowOff>
    </xdr:to>
    <xdr:pic>
      <xdr:nvPicPr>
        <xdr:cNvPr id="1922" name="Имя " descr="Descr "/>
        <xdr:cNvPicPr>
          <a:picLocks noChangeAspect="1"/>
        </xdr:cNvPicPr>
      </xdr:nvPicPr>
      <xdr:blipFill>
        <a:blip xmlns:r="http://schemas.openxmlformats.org/officeDocument/2006/relationships" r:embed="rId18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2156</xdr:row>
      <xdr:rowOff>0</xdr:rowOff>
    </xdr:from>
    <xdr:to>
      <xdr:col>4</xdr:col>
      <xdr:colOff>0</xdr:colOff>
      <xdr:row>2157</xdr:row>
      <xdr:rowOff>0</xdr:rowOff>
    </xdr:to>
    <xdr:pic>
      <xdr:nvPicPr>
        <xdr:cNvPr id="1923" name="Имя " descr="Descr "/>
        <xdr:cNvPicPr>
          <a:picLocks noChangeAspect="1"/>
        </xdr:cNvPicPr>
      </xdr:nvPicPr>
      <xdr:blipFill>
        <a:blip xmlns:r="http://schemas.openxmlformats.org/officeDocument/2006/relationships" r:embed="rId18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2157</xdr:row>
      <xdr:rowOff>0</xdr:rowOff>
    </xdr:from>
    <xdr:to>
      <xdr:col>4</xdr:col>
      <xdr:colOff>0</xdr:colOff>
      <xdr:row>2158</xdr:row>
      <xdr:rowOff>0</xdr:rowOff>
    </xdr:to>
    <xdr:pic>
      <xdr:nvPicPr>
        <xdr:cNvPr id="1924" name="Имя " descr="Descr "/>
        <xdr:cNvPicPr>
          <a:picLocks noChangeAspect="1"/>
        </xdr:cNvPicPr>
      </xdr:nvPicPr>
      <xdr:blipFill>
        <a:blip xmlns:r="http://schemas.openxmlformats.org/officeDocument/2006/relationships" r:embed="rId18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2158</xdr:row>
      <xdr:rowOff>0</xdr:rowOff>
    </xdr:from>
    <xdr:to>
      <xdr:col>4</xdr:col>
      <xdr:colOff>0</xdr:colOff>
      <xdr:row>2159</xdr:row>
      <xdr:rowOff>0</xdr:rowOff>
    </xdr:to>
    <xdr:pic>
      <xdr:nvPicPr>
        <xdr:cNvPr id="1925" name="Имя " descr="Descr "/>
        <xdr:cNvPicPr>
          <a:picLocks noChangeAspect="1"/>
        </xdr:cNvPicPr>
      </xdr:nvPicPr>
      <xdr:blipFill>
        <a:blip xmlns:r="http://schemas.openxmlformats.org/officeDocument/2006/relationships" r:embed="rId18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2159</xdr:row>
      <xdr:rowOff>0</xdr:rowOff>
    </xdr:from>
    <xdr:to>
      <xdr:col>4</xdr:col>
      <xdr:colOff>0</xdr:colOff>
      <xdr:row>2160</xdr:row>
      <xdr:rowOff>0</xdr:rowOff>
    </xdr:to>
    <xdr:pic>
      <xdr:nvPicPr>
        <xdr:cNvPr id="1926" name="Имя " descr="Descr "/>
        <xdr:cNvPicPr>
          <a:picLocks noChangeAspect="1"/>
        </xdr:cNvPicPr>
      </xdr:nvPicPr>
      <xdr:blipFill>
        <a:blip xmlns:r="http://schemas.openxmlformats.org/officeDocument/2006/relationships" r:embed="rId18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2160</xdr:row>
      <xdr:rowOff>0</xdr:rowOff>
    </xdr:from>
    <xdr:to>
      <xdr:col>4</xdr:col>
      <xdr:colOff>0</xdr:colOff>
      <xdr:row>2161</xdr:row>
      <xdr:rowOff>0</xdr:rowOff>
    </xdr:to>
    <xdr:pic>
      <xdr:nvPicPr>
        <xdr:cNvPr id="1927" name="Имя " descr="Descr "/>
        <xdr:cNvPicPr>
          <a:picLocks noChangeAspect="1"/>
        </xdr:cNvPicPr>
      </xdr:nvPicPr>
      <xdr:blipFill>
        <a:blip xmlns:r="http://schemas.openxmlformats.org/officeDocument/2006/relationships" r:embed="rId18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2161</xdr:row>
      <xdr:rowOff>0</xdr:rowOff>
    </xdr:from>
    <xdr:to>
      <xdr:col>4</xdr:col>
      <xdr:colOff>0</xdr:colOff>
      <xdr:row>2162</xdr:row>
      <xdr:rowOff>0</xdr:rowOff>
    </xdr:to>
    <xdr:pic>
      <xdr:nvPicPr>
        <xdr:cNvPr id="1928" name="Имя " descr="Descr "/>
        <xdr:cNvPicPr>
          <a:picLocks noChangeAspect="1"/>
        </xdr:cNvPicPr>
      </xdr:nvPicPr>
      <xdr:blipFill>
        <a:blip xmlns:r="http://schemas.openxmlformats.org/officeDocument/2006/relationships" r:embed="rId18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2162</xdr:row>
      <xdr:rowOff>0</xdr:rowOff>
    </xdr:from>
    <xdr:to>
      <xdr:col>4</xdr:col>
      <xdr:colOff>0</xdr:colOff>
      <xdr:row>2163</xdr:row>
      <xdr:rowOff>0</xdr:rowOff>
    </xdr:to>
    <xdr:pic>
      <xdr:nvPicPr>
        <xdr:cNvPr id="1929" name="Имя " descr="Descr "/>
        <xdr:cNvPicPr>
          <a:picLocks noChangeAspect="1"/>
        </xdr:cNvPicPr>
      </xdr:nvPicPr>
      <xdr:blipFill>
        <a:blip xmlns:r="http://schemas.openxmlformats.org/officeDocument/2006/relationships" r:embed="rId18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2163</xdr:row>
      <xdr:rowOff>0</xdr:rowOff>
    </xdr:from>
    <xdr:to>
      <xdr:col>4</xdr:col>
      <xdr:colOff>0</xdr:colOff>
      <xdr:row>2164</xdr:row>
      <xdr:rowOff>0</xdr:rowOff>
    </xdr:to>
    <xdr:pic>
      <xdr:nvPicPr>
        <xdr:cNvPr id="1930" name="Имя " descr="Descr "/>
        <xdr:cNvPicPr>
          <a:picLocks noChangeAspect="1"/>
        </xdr:cNvPicPr>
      </xdr:nvPicPr>
      <xdr:blipFill>
        <a:blip xmlns:r="http://schemas.openxmlformats.org/officeDocument/2006/relationships" r:embed="rId18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2164</xdr:row>
      <xdr:rowOff>0</xdr:rowOff>
    </xdr:from>
    <xdr:to>
      <xdr:col>4</xdr:col>
      <xdr:colOff>0</xdr:colOff>
      <xdr:row>2165</xdr:row>
      <xdr:rowOff>0</xdr:rowOff>
    </xdr:to>
    <xdr:pic>
      <xdr:nvPicPr>
        <xdr:cNvPr id="1931" name="Имя " descr="Descr "/>
        <xdr:cNvPicPr>
          <a:picLocks noChangeAspect="1"/>
        </xdr:cNvPicPr>
      </xdr:nvPicPr>
      <xdr:blipFill>
        <a:blip xmlns:r="http://schemas.openxmlformats.org/officeDocument/2006/relationships" r:embed="rId18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2165</xdr:row>
      <xdr:rowOff>0</xdr:rowOff>
    </xdr:from>
    <xdr:to>
      <xdr:col>4</xdr:col>
      <xdr:colOff>0</xdr:colOff>
      <xdr:row>2166</xdr:row>
      <xdr:rowOff>0</xdr:rowOff>
    </xdr:to>
    <xdr:pic>
      <xdr:nvPicPr>
        <xdr:cNvPr id="1932" name="Имя " descr="Descr "/>
        <xdr:cNvPicPr>
          <a:picLocks noChangeAspect="1"/>
        </xdr:cNvPicPr>
      </xdr:nvPicPr>
      <xdr:blipFill>
        <a:blip xmlns:r="http://schemas.openxmlformats.org/officeDocument/2006/relationships" r:embed="rId18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2166</xdr:row>
      <xdr:rowOff>0</xdr:rowOff>
    </xdr:from>
    <xdr:to>
      <xdr:col>4</xdr:col>
      <xdr:colOff>0</xdr:colOff>
      <xdr:row>2167</xdr:row>
      <xdr:rowOff>0</xdr:rowOff>
    </xdr:to>
    <xdr:pic>
      <xdr:nvPicPr>
        <xdr:cNvPr id="1933" name="Имя " descr="Descr "/>
        <xdr:cNvPicPr>
          <a:picLocks noChangeAspect="1"/>
        </xdr:cNvPicPr>
      </xdr:nvPicPr>
      <xdr:blipFill>
        <a:blip xmlns:r="http://schemas.openxmlformats.org/officeDocument/2006/relationships" r:embed="rId18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2167</xdr:row>
      <xdr:rowOff>0</xdr:rowOff>
    </xdr:from>
    <xdr:to>
      <xdr:col>4</xdr:col>
      <xdr:colOff>0</xdr:colOff>
      <xdr:row>2168</xdr:row>
      <xdr:rowOff>0</xdr:rowOff>
    </xdr:to>
    <xdr:pic>
      <xdr:nvPicPr>
        <xdr:cNvPr id="1934" name="Имя " descr="Descr "/>
        <xdr:cNvPicPr>
          <a:picLocks noChangeAspect="1"/>
        </xdr:cNvPicPr>
      </xdr:nvPicPr>
      <xdr:blipFill>
        <a:blip xmlns:r="http://schemas.openxmlformats.org/officeDocument/2006/relationships" r:embed="rId18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2168</xdr:row>
      <xdr:rowOff>0</xdr:rowOff>
    </xdr:from>
    <xdr:to>
      <xdr:col>4</xdr:col>
      <xdr:colOff>0</xdr:colOff>
      <xdr:row>2169</xdr:row>
      <xdr:rowOff>0</xdr:rowOff>
    </xdr:to>
    <xdr:pic>
      <xdr:nvPicPr>
        <xdr:cNvPr id="1935" name="Имя " descr="Descr "/>
        <xdr:cNvPicPr>
          <a:picLocks noChangeAspect="1"/>
        </xdr:cNvPicPr>
      </xdr:nvPicPr>
      <xdr:blipFill>
        <a:blip xmlns:r="http://schemas.openxmlformats.org/officeDocument/2006/relationships" r:embed="rId18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2169</xdr:row>
      <xdr:rowOff>0</xdr:rowOff>
    </xdr:from>
    <xdr:to>
      <xdr:col>4</xdr:col>
      <xdr:colOff>0</xdr:colOff>
      <xdr:row>2170</xdr:row>
      <xdr:rowOff>0</xdr:rowOff>
    </xdr:to>
    <xdr:pic>
      <xdr:nvPicPr>
        <xdr:cNvPr id="1936" name="Имя " descr="Descr "/>
        <xdr:cNvPicPr>
          <a:picLocks noChangeAspect="1"/>
        </xdr:cNvPicPr>
      </xdr:nvPicPr>
      <xdr:blipFill>
        <a:blip xmlns:r="http://schemas.openxmlformats.org/officeDocument/2006/relationships" r:embed="rId18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2170</xdr:row>
      <xdr:rowOff>0</xdr:rowOff>
    </xdr:from>
    <xdr:to>
      <xdr:col>4</xdr:col>
      <xdr:colOff>0</xdr:colOff>
      <xdr:row>2171</xdr:row>
      <xdr:rowOff>0</xdr:rowOff>
    </xdr:to>
    <xdr:pic>
      <xdr:nvPicPr>
        <xdr:cNvPr id="1937" name="Имя " descr="Descr "/>
        <xdr:cNvPicPr>
          <a:picLocks noChangeAspect="1"/>
        </xdr:cNvPicPr>
      </xdr:nvPicPr>
      <xdr:blipFill>
        <a:blip xmlns:r="http://schemas.openxmlformats.org/officeDocument/2006/relationships" r:embed="rId18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2171</xdr:row>
      <xdr:rowOff>0</xdr:rowOff>
    </xdr:from>
    <xdr:to>
      <xdr:col>4</xdr:col>
      <xdr:colOff>0</xdr:colOff>
      <xdr:row>2172</xdr:row>
      <xdr:rowOff>0</xdr:rowOff>
    </xdr:to>
    <xdr:pic>
      <xdr:nvPicPr>
        <xdr:cNvPr id="1938" name="Имя " descr="Descr "/>
        <xdr:cNvPicPr>
          <a:picLocks noChangeAspect="1"/>
        </xdr:cNvPicPr>
      </xdr:nvPicPr>
      <xdr:blipFill>
        <a:blip xmlns:r="http://schemas.openxmlformats.org/officeDocument/2006/relationships" r:embed="rId18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2172</xdr:row>
      <xdr:rowOff>0</xdr:rowOff>
    </xdr:from>
    <xdr:to>
      <xdr:col>4</xdr:col>
      <xdr:colOff>0</xdr:colOff>
      <xdr:row>2173</xdr:row>
      <xdr:rowOff>0</xdr:rowOff>
    </xdr:to>
    <xdr:pic>
      <xdr:nvPicPr>
        <xdr:cNvPr id="1939" name="Имя " descr="Descr "/>
        <xdr:cNvPicPr>
          <a:picLocks noChangeAspect="1"/>
        </xdr:cNvPicPr>
      </xdr:nvPicPr>
      <xdr:blipFill>
        <a:blip xmlns:r="http://schemas.openxmlformats.org/officeDocument/2006/relationships" r:embed="rId18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2173</xdr:row>
      <xdr:rowOff>0</xdr:rowOff>
    </xdr:from>
    <xdr:to>
      <xdr:col>4</xdr:col>
      <xdr:colOff>0</xdr:colOff>
      <xdr:row>2174</xdr:row>
      <xdr:rowOff>0</xdr:rowOff>
    </xdr:to>
    <xdr:pic>
      <xdr:nvPicPr>
        <xdr:cNvPr id="1940" name="Имя " descr="Descr "/>
        <xdr:cNvPicPr>
          <a:picLocks noChangeAspect="1"/>
        </xdr:cNvPicPr>
      </xdr:nvPicPr>
      <xdr:blipFill>
        <a:blip xmlns:r="http://schemas.openxmlformats.org/officeDocument/2006/relationships" r:embed="rId18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2174</xdr:row>
      <xdr:rowOff>0</xdr:rowOff>
    </xdr:from>
    <xdr:to>
      <xdr:col>4</xdr:col>
      <xdr:colOff>0</xdr:colOff>
      <xdr:row>2175</xdr:row>
      <xdr:rowOff>0</xdr:rowOff>
    </xdr:to>
    <xdr:pic>
      <xdr:nvPicPr>
        <xdr:cNvPr id="1941" name="Имя " descr="Descr "/>
        <xdr:cNvPicPr>
          <a:picLocks noChangeAspect="1"/>
        </xdr:cNvPicPr>
      </xdr:nvPicPr>
      <xdr:blipFill>
        <a:blip xmlns:r="http://schemas.openxmlformats.org/officeDocument/2006/relationships" r:embed="rId18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2175</xdr:row>
      <xdr:rowOff>0</xdr:rowOff>
    </xdr:from>
    <xdr:to>
      <xdr:col>4</xdr:col>
      <xdr:colOff>0</xdr:colOff>
      <xdr:row>2176</xdr:row>
      <xdr:rowOff>0</xdr:rowOff>
    </xdr:to>
    <xdr:pic>
      <xdr:nvPicPr>
        <xdr:cNvPr id="1942" name="Имя " descr="Descr "/>
        <xdr:cNvPicPr>
          <a:picLocks noChangeAspect="1"/>
        </xdr:cNvPicPr>
      </xdr:nvPicPr>
      <xdr:blipFill>
        <a:blip xmlns:r="http://schemas.openxmlformats.org/officeDocument/2006/relationships" r:embed="rId18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2176</xdr:row>
      <xdr:rowOff>0</xdr:rowOff>
    </xdr:from>
    <xdr:to>
      <xdr:col>4</xdr:col>
      <xdr:colOff>0</xdr:colOff>
      <xdr:row>2177</xdr:row>
      <xdr:rowOff>0</xdr:rowOff>
    </xdr:to>
    <xdr:pic>
      <xdr:nvPicPr>
        <xdr:cNvPr id="1943" name="Имя " descr="Descr "/>
        <xdr:cNvPicPr>
          <a:picLocks noChangeAspect="1"/>
        </xdr:cNvPicPr>
      </xdr:nvPicPr>
      <xdr:blipFill>
        <a:blip xmlns:r="http://schemas.openxmlformats.org/officeDocument/2006/relationships" r:embed="rId18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2177</xdr:row>
      <xdr:rowOff>0</xdr:rowOff>
    </xdr:from>
    <xdr:to>
      <xdr:col>4</xdr:col>
      <xdr:colOff>0</xdr:colOff>
      <xdr:row>2178</xdr:row>
      <xdr:rowOff>0</xdr:rowOff>
    </xdr:to>
    <xdr:pic>
      <xdr:nvPicPr>
        <xdr:cNvPr id="1944" name="Имя " descr="Descr "/>
        <xdr:cNvPicPr>
          <a:picLocks noChangeAspect="1"/>
        </xdr:cNvPicPr>
      </xdr:nvPicPr>
      <xdr:blipFill>
        <a:blip xmlns:r="http://schemas.openxmlformats.org/officeDocument/2006/relationships" r:embed="rId18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2178</xdr:row>
      <xdr:rowOff>0</xdr:rowOff>
    </xdr:from>
    <xdr:to>
      <xdr:col>4</xdr:col>
      <xdr:colOff>0</xdr:colOff>
      <xdr:row>2179</xdr:row>
      <xdr:rowOff>0</xdr:rowOff>
    </xdr:to>
    <xdr:pic>
      <xdr:nvPicPr>
        <xdr:cNvPr id="1945" name="Имя " descr="Descr "/>
        <xdr:cNvPicPr>
          <a:picLocks noChangeAspect="1"/>
        </xdr:cNvPicPr>
      </xdr:nvPicPr>
      <xdr:blipFill>
        <a:blip xmlns:r="http://schemas.openxmlformats.org/officeDocument/2006/relationships" r:embed="rId19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2179</xdr:row>
      <xdr:rowOff>0</xdr:rowOff>
    </xdr:from>
    <xdr:to>
      <xdr:col>4</xdr:col>
      <xdr:colOff>0</xdr:colOff>
      <xdr:row>2180</xdr:row>
      <xdr:rowOff>0</xdr:rowOff>
    </xdr:to>
    <xdr:pic>
      <xdr:nvPicPr>
        <xdr:cNvPr id="1946" name="Имя " descr="Descr "/>
        <xdr:cNvPicPr>
          <a:picLocks noChangeAspect="1"/>
        </xdr:cNvPicPr>
      </xdr:nvPicPr>
      <xdr:blipFill>
        <a:blip xmlns:r="http://schemas.openxmlformats.org/officeDocument/2006/relationships" r:embed="rId19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2180</xdr:row>
      <xdr:rowOff>0</xdr:rowOff>
    </xdr:from>
    <xdr:to>
      <xdr:col>4</xdr:col>
      <xdr:colOff>0</xdr:colOff>
      <xdr:row>2181</xdr:row>
      <xdr:rowOff>0</xdr:rowOff>
    </xdr:to>
    <xdr:pic>
      <xdr:nvPicPr>
        <xdr:cNvPr id="1947" name="Имя " descr="Descr "/>
        <xdr:cNvPicPr>
          <a:picLocks noChangeAspect="1"/>
        </xdr:cNvPicPr>
      </xdr:nvPicPr>
      <xdr:blipFill>
        <a:blip xmlns:r="http://schemas.openxmlformats.org/officeDocument/2006/relationships" r:embed="rId19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2181</xdr:row>
      <xdr:rowOff>0</xdr:rowOff>
    </xdr:from>
    <xdr:to>
      <xdr:col>4</xdr:col>
      <xdr:colOff>0</xdr:colOff>
      <xdr:row>2182</xdr:row>
      <xdr:rowOff>0</xdr:rowOff>
    </xdr:to>
    <xdr:pic>
      <xdr:nvPicPr>
        <xdr:cNvPr id="1948" name="Имя " descr="Descr "/>
        <xdr:cNvPicPr>
          <a:picLocks noChangeAspect="1"/>
        </xdr:cNvPicPr>
      </xdr:nvPicPr>
      <xdr:blipFill>
        <a:blip xmlns:r="http://schemas.openxmlformats.org/officeDocument/2006/relationships" r:embed="rId19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2182</xdr:row>
      <xdr:rowOff>0</xdr:rowOff>
    </xdr:from>
    <xdr:to>
      <xdr:col>4</xdr:col>
      <xdr:colOff>0</xdr:colOff>
      <xdr:row>2183</xdr:row>
      <xdr:rowOff>0</xdr:rowOff>
    </xdr:to>
    <xdr:pic>
      <xdr:nvPicPr>
        <xdr:cNvPr id="1949" name="Имя " descr="Descr "/>
        <xdr:cNvPicPr>
          <a:picLocks noChangeAspect="1"/>
        </xdr:cNvPicPr>
      </xdr:nvPicPr>
      <xdr:blipFill>
        <a:blip xmlns:r="http://schemas.openxmlformats.org/officeDocument/2006/relationships" r:embed="rId19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2183</xdr:row>
      <xdr:rowOff>0</xdr:rowOff>
    </xdr:from>
    <xdr:to>
      <xdr:col>4</xdr:col>
      <xdr:colOff>0</xdr:colOff>
      <xdr:row>2184</xdr:row>
      <xdr:rowOff>0</xdr:rowOff>
    </xdr:to>
    <xdr:pic>
      <xdr:nvPicPr>
        <xdr:cNvPr id="1950" name="Имя " descr="Descr "/>
        <xdr:cNvPicPr>
          <a:picLocks noChangeAspect="1"/>
        </xdr:cNvPicPr>
      </xdr:nvPicPr>
      <xdr:blipFill>
        <a:blip xmlns:r="http://schemas.openxmlformats.org/officeDocument/2006/relationships" r:embed="rId19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2184</xdr:row>
      <xdr:rowOff>0</xdr:rowOff>
    </xdr:from>
    <xdr:to>
      <xdr:col>4</xdr:col>
      <xdr:colOff>0</xdr:colOff>
      <xdr:row>2185</xdr:row>
      <xdr:rowOff>0</xdr:rowOff>
    </xdr:to>
    <xdr:pic>
      <xdr:nvPicPr>
        <xdr:cNvPr id="1951" name="Имя " descr="Descr "/>
        <xdr:cNvPicPr>
          <a:picLocks noChangeAspect="1"/>
        </xdr:cNvPicPr>
      </xdr:nvPicPr>
      <xdr:blipFill>
        <a:blip xmlns:r="http://schemas.openxmlformats.org/officeDocument/2006/relationships" r:embed="rId19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2185</xdr:row>
      <xdr:rowOff>0</xdr:rowOff>
    </xdr:from>
    <xdr:to>
      <xdr:col>4</xdr:col>
      <xdr:colOff>0</xdr:colOff>
      <xdr:row>2186</xdr:row>
      <xdr:rowOff>0</xdr:rowOff>
    </xdr:to>
    <xdr:pic>
      <xdr:nvPicPr>
        <xdr:cNvPr id="1952" name="Имя " descr="Descr "/>
        <xdr:cNvPicPr>
          <a:picLocks noChangeAspect="1"/>
        </xdr:cNvPicPr>
      </xdr:nvPicPr>
      <xdr:blipFill>
        <a:blip xmlns:r="http://schemas.openxmlformats.org/officeDocument/2006/relationships" r:embed="rId19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2186</xdr:row>
      <xdr:rowOff>0</xdr:rowOff>
    </xdr:from>
    <xdr:to>
      <xdr:col>4</xdr:col>
      <xdr:colOff>0</xdr:colOff>
      <xdr:row>2187</xdr:row>
      <xdr:rowOff>0</xdr:rowOff>
    </xdr:to>
    <xdr:pic>
      <xdr:nvPicPr>
        <xdr:cNvPr id="1953" name="Имя " descr="Descr "/>
        <xdr:cNvPicPr>
          <a:picLocks noChangeAspect="1"/>
        </xdr:cNvPicPr>
      </xdr:nvPicPr>
      <xdr:blipFill>
        <a:blip xmlns:r="http://schemas.openxmlformats.org/officeDocument/2006/relationships" r:embed="rId19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2187</xdr:row>
      <xdr:rowOff>0</xdr:rowOff>
    </xdr:from>
    <xdr:to>
      <xdr:col>4</xdr:col>
      <xdr:colOff>0</xdr:colOff>
      <xdr:row>2188</xdr:row>
      <xdr:rowOff>0</xdr:rowOff>
    </xdr:to>
    <xdr:pic>
      <xdr:nvPicPr>
        <xdr:cNvPr id="1954" name="Имя " descr="Descr "/>
        <xdr:cNvPicPr>
          <a:picLocks noChangeAspect="1"/>
        </xdr:cNvPicPr>
      </xdr:nvPicPr>
      <xdr:blipFill>
        <a:blip xmlns:r="http://schemas.openxmlformats.org/officeDocument/2006/relationships" r:embed="rId19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2188</xdr:row>
      <xdr:rowOff>0</xdr:rowOff>
    </xdr:from>
    <xdr:to>
      <xdr:col>4</xdr:col>
      <xdr:colOff>0</xdr:colOff>
      <xdr:row>2189</xdr:row>
      <xdr:rowOff>0</xdr:rowOff>
    </xdr:to>
    <xdr:pic>
      <xdr:nvPicPr>
        <xdr:cNvPr id="1955" name="Имя " descr="Descr "/>
        <xdr:cNvPicPr>
          <a:picLocks noChangeAspect="1"/>
        </xdr:cNvPicPr>
      </xdr:nvPicPr>
      <xdr:blipFill>
        <a:blip xmlns:r="http://schemas.openxmlformats.org/officeDocument/2006/relationships" r:embed="rId19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2189</xdr:row>
      <xdr:rowOff>0</xdr:rowOff>
    </xdr:from>
    <xdr:to>
      <xdr:col>4</xdr:col>
      <xdr:colOff>0</xdr:colOff>
      <xdr:row>2190</xdr:row>
      <xdr:rowOff>0</xdr:rowOff>
    </xdr:to>
    <xdr:pic>
      <xdr:nvPicPr>
        <xdr:cNvPr id="1956" name="Имя " descr="Descr "/>
        <xdr:cNvPicPr>
          <a:picLocks noChangeAspect="1"/>
        </xdr:cNvPicPr>
      </xdr:nvPicPr>
      <xdr:blipFill>
        <a:blip xmlns:r="http://schemas.openxmlformats.org/officeDocument/2006/relationships" r:embed="rId19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2190</xdr:row>
      <xdr:rowOff>0</xdr:rowOff>
    </xdr:from>
    <xdr:to>
      <xdr:col>4</xdr:col>
      <xdr:colOff>0</xdr:colOff>
      <xdr:row>2191</xdr:row>
      <xdr:rowOff>0</xdr:rowOff>
    </xdr:to>
    <xdr:pic>
      <xdr:nvPicPr>
        <xdr:cNvPr id="1957" name="Имя " descr="Descr "/>
        <xdr:cNvPicPr>
          <a:picLocks noChangeAspect="1"/>
        </xdr:cNvPicPr>
      </xdr:nvPicPr>
      <xdr:blipFill>
        <a:blip xmlns:r="http://schemas.openxmlformats.org/officeDocument/2006/relationships" r:embed="rId19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2191</xdr:row>
      <xdr:rowOff>0</xdr:rowOff>
    </xdr:from>
    <xdr:to>
      <xdr:col>4</xdr:col>
      <xdr:colOff>0</xdr:colOff>
      <xdr:row>2192</xdr:row>
      <xdr:rowOff>0</xdr:rowOff>
    </xdr:to>
    <xdr:pic>
      <xdr:nvPicPr>
        <xdr:cNvPr id="1958" name="Имя " descr="Descr "/>
        <xdr:cNvPicPr>
          <a:picLocks noChangeAspect="1"/>
        </xdr:cNvPicPr>
      </xdr:nvPicPr>
      <xdr:blipFill>
        <a:blip xmlns:r="http://schemas.openxmlformats.org/officeDocument/2006/relationships" r:embed="rId19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2192</xdr:row>
      <xdr:rowOff>0</xdr:rowOff>
    </xdr:from>
    <xdr:to>
      <xdr:col>4</xdr:col>
      <xdr:colOff>0</xdr:colOff>
      <xdr:row>2193</xdr:row>
      <xdr:rowOff>0</xdr:rowOff>
    </xdr:to>
    <xdr:pic>
      <xdr:nvPicPr>
        <xdr:cNvPr id="1959" name="Имя " descr="Descr "/>
        <xdr:cNvPicPr>
          <a:picLocks noChangeAspect="1"/>
        </xdr:cNvPicPr>
      </xdr:nvPicPr>
      <xdr:blipFill>
        <a:blip xmlns:r="http://schemas.openxmlformats.org/officeDocument/2006/relationships" r:embed="rId19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2193</xdr:row>
      <xdr:rowOff>0</xdr:rowOff>
    </xdr:from>
    <xdr:to>
      <xdr:col>4</xdr:col>
      <xdr:colOff>0</xdr:colOff>
      <xdr:row>2194</xdr:row>
      <xdr:rowOff>0</xdr:rowOff>
    </xdr:to>
    <xdr:pic>
      <xdr:nvPicPr>
        <xdr:cNvPr id="1960" name="Имя " descr="Descr "/>
        <xdr:cNvPicPr>
          <a:picLocks noChangeAspect="1"/>
        </xdr:cNvPicPr>
      </xdr:nvPicPr>
      <xdr:blipFill>
        <a:blip xmlns:r="http://schemas.openxmlformats.org/officeDocument/2006/relationships" r:embed="rId19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2194</xdr:row>
      <xdr:rowOff>0</xdr:rowOff>
    </xdr:from>
    <xdr:to>
      <xdr:col>4</xdr:col>
      <xdr:colOff>0</xdr:colOff>
      <xdr:row>2195</xdr:row>
      <xdr:rowOff>0</xdr:rowOff>
    </xdr:to>
    <xdr:pic>
      <xdr:nvPicPr>
        <xdr:cNvPr id="1961" name="Имя " descr="Descr "/>
        <xdr:cNvPicPr>
          <a:picLocks noChangeAspect="1"/>
        </xdr:cNvPicPr>
      </xdr:nvPicPr>
      <xdr:blipFill>
        <a:blip xmlns:r="http://schemas.openxmlformats.org/officeDocument/2006/relationships" r:embed="rId19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2195</xdr:row>
      <xdr:rowOff>0</xdr:rowOff>
    </xdr:from>
    <xdr:to>
      <xdr:col>4</xdr:col>
      <xdr:colOff>0</xdr:colOff>
      <xdr:row>2196</xdr:row>
      <xdr:rowOff>0</xdr:rowOff>
    </xdr:to>
    <xdr:pic>
      <xdr:nvPicPr>
        <xdr:cNvPr id="1962" name="Имя " descr="Descr "/>
        <xdr:cNvPicPr>
          <a:picLocks noChangeAspect="1"/>
        </xdr:cNvPicPr>
      </xdr:nvPicPr>
      <xdr:blipFill>
        <a:blip xmlns:r="http://schemas.openxmlformats.org/officeDocument/2006/relationships" r:embed="rId19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2196</xdr:row>
      <xdr:rowOff>0</xdr:rowOff>
    </xdr:from>
    <xdr:to>
      <xdr:col>4</xdr:col>
      <xdr:colOff>0</xdr:colOff>
      <xdr:row>2197</xdr:row>
      <xdr:rowOff>0</xdr:rowOff>
    </xdr:to>
    <xdr:pic>
      <xdr:nvPicPr>
        <xdr:cNvPr id="1963" name="Имя " descr="Descr "/>
        <xdr:cNvPicPr>
          <a:picLocks noChangeAspect="1"/>
        </xdr:cNvPicPr>
      </xdr:nvPicPr>
      <xdr:blipFill>
        <a:blip xmlns:r="http://schemas.openxmlformats.org/officeDocument/2006/relationships" r:embed="rId19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2197</xdr:row>
      <xdr:rowOff>0</xdr:rowOff>
    </xdr:from>
    <xdr:to>
      <xdr:col>4</xdr:col>
      <xdr:colOff>0</xdr:colOff>
      <xdr:row>2198</xdr:row>
      <xdr:rowOff>0</xdr:rowOff>
    </xdr:to>
    <xdr:pic>
      <xdr:nvPicPr>
        <xdr:cNvPr id="1964" name="Имя " descr="Descr "/>
        <xdr:cNvPicPr>
          <a:picLocks noChangeAspect="1"/>
        </xdr:cNvPicPr>
      </xdr:nvPicPr>
      <xdr:blipFill>
        <a:blip xmlns:r="http://schemas.openxmlformats.org/officeDocument/2006/relationships" r:embed="rId19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2198</xdr:row>
      <xdr:rowOff>0</xdr:rowOff>
    </xdr:from>
    <xdr:to>
      <xdr:col>4</xdr:col>
      <xdr:colOff>0</xdr:colOff>
      <xdr:row>2199</xdr:row>
      <xdr:rowOff>0</xdr:rowOff>
    </xdr:to>
    <xdr:pic>
      <xdr:nvPicPr>
        <xdr:cNvPr id="1965" name="Имя " descr="Descr "/>
        <xdr:cNvPicPr>
          <a:picLocks noChangeAspect="1"/>
        </xdr:cNvPicPr>
      </xdr:nvPicPr>
      <xdr:blipFill>
        <a:blip xmlns:r="http://schemas.openxmlformats.org/officeDocument/2006/relationships" r:embed="rId19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2199</xdr:row>
      <xdr:rowOff>0</xdr:rowOff>
    </xdr:from>
    <xdr:to>
      <xdr:col>4</xdr:col>
      <xdr:colOff>0</xdr:colOff>
      <xdr:row>2200</xdr:row>
      <xdr:rowOff>0</xdr:rowOff>
    </xdr:to>
    <xdr:pic>
      <xdr:nvPicPr>
        <xdr:cNvPr id="1966" name="Имя " descr="Descr "/>
        <xdr:cNvPicPr>
          <a:picLocks noChangeAspect="1"/>
        </xdr:cNvPicPr>
      </xdr:nvPicPr>
      <xdr:blipFill>
        <a:blip xmlns:r="http://schemas.openxmlformats.org/officeDocument/2006/relationships" r:embed="rId19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2200</xdr:row>
      <xdr:rowOff>0</xdr:rowOff>
    </xdr:from>
    <xdr:to>
      <xdr:col>4</xdr:col>
      <xdr:colOff>0</xdr:colOff>
      <xdr:row>2201</xdr:row>
      <xdr:rowOff>0</xdr:rowOff>
    </xdr:to>
    <xdr:pic>
      <xdr:nvPicPr>
        <xdr:cNvPr id="1967" name="Имя " descr="Descr "/>
        <xdr:cNvPicPr>
          <a:picLocks noChangeAspect="1"/>
        </xdr:cNvPicPr>
      </xdr:nvPicPr>
      <xdr:blipFill>
        <a:blip xmlns:r="http://schemas.openxmlformats.org/officeDocument/2006/relationships" r:embed="rId19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2201</xdr:row>
      <xdr:rowOff>0</xdr:rowOff>
    </xdr:from>
    <xdr:to>
      <xdr:col>4</xdr:col>
      <xdr:colOff>0</xdr:colOff>
      <xdr:row>2202</xdr:row>
      <xdr:rowOff>0</xdr:rowOff>
    </xdr:to>
    <xdr:pic>
      <xdr:nvPicPr>
        <xdr:cNvPr id="1968" name="Имя " descr="Descr "/>
        <xdr:cNvPicPr>
          <a:picLocks noChangeAspect="1"/>
        </xdr:cNvPicPr>
      </xdr:nvPicPr>
      <xdr:blipFill>
        <a:blip xmlns:r="http://schemas.openxmlformats.org/officeDocument/2006/relationships" r:embed="rId19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2202</xdr:row>
      <xdr:rowOff>0</xdr:rowOff>
    </xdr:from>
    <xdr:to>
      <xdr:col>4</xdr:col>
      <xdr:colOff>0</xdr:colOff>
      <xdr:row>2203</xdr:row>
      <xdr:rowOff>0</xdr:rowOff>
    </xdr:to>
    <xdr:pic>
      <xdr:nvPicPr>
        <xdr:cNvPr id="1969" name="Имя " descr="Descr "/>
        <xdr:cNvPicPr>
          <a:picLocks noChangeAspect="1"/>
        </xdr:cNvPicPr>
      </xdr:nvPicPr>
      <xdr:blipFill>
        <a:blip xmlns:r="http://schemas.openxmlformats.org/officeDocument/2006/relationships" r:embed="rId19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2203</xdr:row>
      <xdr:rowOff>0</xdr:rowOff>
    </xdr:from>
    <xdr:to>
      <xdr:col>4</xdr:col>
      <xdr:colOff>0</xdr:colOff>
      <xdr:row>2204</xdr:row>
      <xdr:rowOff>0</xdr:rowOff>
    </xdr:to>
    <xdr:pic>
      <xdr:nvPicPr>
        <xdr:cNvPr id="1970" name="Имя " descr="Descr "/>
        <xdr:cNvPicPr>
          <a:picLocks noChangeAspect="1"/>
        </xdr:cNvPicPr>
      </xdr:nvPicPr>
      <xdr:blipFill>
        <a:blip xmlns:r="http://schemas.openxmlformats.org/officeDocument/2006/relationships" r:embed="rId19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2204</xdr:row>
      <xdr:rowOff>0</xdr:rowOff>
    </xdr:from>
    <xdr:to>
      <xdr:col>4</xdr:col>
      <xdr:colOff>0</xdr:colOff>
      <xdr:row>2205</xdr:row>
      <xdr:rowOff>0</xdr:rowOff>
    </xdr:to>
    <xdr:pic>
      <xdr:nvPicPr>
        <xdr:cNvPr id="1971" name="Имя " descr="Descr "/>
        <xdr:cNvPicPr>
          <a:picLocks noChangeAspect="1"/>
        </xdr:cNvPicPr>
      </xdr:nvPicPr>
      <xdr:blipFill>
        <a:blip xmlns:r="http://schemas.openxmlformats.org/officeDocument/2006/relationships" r:embed="rId19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2205</xdr:row>
      <xdr:rowOff>0</xdr:rowOff>
    </xdr:from>
    <xdr:to>
      <xdr:col>4</xdr:col>
      <xdr:colOff>0</xdr:colOff>
      <xdr:row>2206</xdr:row>
      <xdr:rowOff>0</xdr:rowOff>
    </xdr:to>
    <xdr:pic>
      <xdr:nvPicPr>
        <xdr:cNvPr id="1972" name="Имя " descr="Descr "/>
        <xdr:cNvPicPr>
          <a:picLocks noChangeAspect="1"/>
        </xdr:cNvPicPr>
      </xdr:nvPicPr>
      <xdr:blipFill>
        <a:blip xmlns:r="http://schemas.openxmlformats.org/officeDocument/2006/relationships" r:embed="rId19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2206</xdr:row>
      <xdr:rowOff>0</xdr:rowOff>
    </xdr:from>
    <xdr:to>
      <xdr:col>4</xdr:col>
      <xdr:colOff>0</xdr:colOff>
      <xdr:row>2207</xdr:row>
      <xdr:rowOff>0</xdr:rowOff>
    </xdr:to>
    <xdr:pic>
      <xdr:nvPicPr>
        <xdr:cNvPr id="1973" name="Имя " descr="Descr "/>
        <xdr:cNvPicPr>
          <a:picLocks noChangeAspect="1"/>
        </xdr:cNvPicPr>
      </xdr:nvPicPr>
      <xdr:blipFill>
        <a:blip xmlns:r="http://schemas.openxmlformats.org/officeDocument/2006/relationships" r:embed="rId19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2207</xdr:row>
      <xdr:rowOff>0</xdr:rowOff>
    </xdr:from>
    <xdr:to>
      <xdr:col>4</xdr:col>
      <xdr:colOff>0</xdr:colOff>
      <xdr:row>2208</xdr:row>
      <xdr:rowOff>0</xdr:rowOff>
    </xdr:to>
    <xdr:pic>
      <xdr:nvPicPr>
        <xdr:cNvPr id="1974" name="Имя " descr="Descr "/>
        <xdr:cNvPicPr>
          <a:picLocks noChangeAspect="1"/>
        </xdr:cNvPicPr>
      </xdr:nvPicPr>
      <xdr:blipFill>
        <a:blip xmlns:r="http://schemas.openxmlformats.org/officeDocument/2006/relationships" r:embed="rId19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2208</xdr:row>
      <xdr:rowOff>0</xdr:rowOff>
    </xdr:from>
    <xdr:to>
      <xdr:col>4</xdr:col>
      <xdr:colOff>0</xdr:colOff>
      <xdr:row>2209</xdr:row>
      <xdr:rowOff>0</xdr:rowOff>
    </xdr:to>
    <xdr:pic>
      <xdr:nvPicPr>
        <xdr:cNvPr id="1975" name="Имя " descr="Descr "/>
        <xdr:cNvPicPr>
          <a:picLocks noChangeAspect="1"/>
        </xdr:cNvPicPr>
      </xdr:nvPicPr>
      <xdr:blipFill>
        <a:blip xmlns:r="http://schemas.openxmlformats.org/officeDocument/2006/relationships" r:embed="rId19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2212</xdr:row>
      <xdr:rowOff>0</xdr:rowOff>
    </xdr:from>
    <xdr:to>
      <xdr:col>4</xdr:col>
      <xdr:colOff>0</xdr:colOff>
      <xdr:row>2213</xdr:row>
      <xdr:rowOff>0</xdr:rowOff>
    </xdr:to>
    <xdr:pic>
      <xdr:nvPicPr>
        <xdr:cNvPr id="1976" name="Имя " descr="Descr "/>
        <xdr:cNvPicPr>
          <a:picLocks noChangeAspect="1"/>
        </xdr:cNvPicPr>
      </xdr:nvPicPr>
      <xdr:blipFill>
        <a:blip xmlns:r="http://schemas.openxmlformats.org/officeDocument/2006/relationships" r:embed="rId19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2213</xdr:row>
      <xdr:rowOff>0</xdr:rowOff>
    </xdr:from>
    <xdr:to>
      <xdr:col>4</xdr:col>
      <xdr:colOff>0</xdr:colOff>
      <xdr:row>2214</xdr:row>
      <xdr:rowOff>0</xdr:rowOff>
    </xdr:to>
    <xdr:pic>
      <xdr:nvPicPr>
        <xdr:cNvPr id="1977" name="Имя " descr="Descr "/>
        <xdr:cNvPicPr>
          <a:picLocks noChangeAspect="1"/>
        </xdr:cNvPicPr>
      </xdr:nvPicPr>
      <xdr:blipFill>
        <a:blip xmlns:r="http://schemas.openxmlformats.org/officeDocument/2006/relationships" r:embed="rId19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2214</xdr:row>
      <xdr:rowOff>0</xdr:rowOff>
    </xdr:from>
    <xdr:to>
      <xdr:col>4</xdr:col>
      <xdr:colOff>0</xdr:colOff>
      <xdr:row>2215</xdr:row>
      <xdr:rowOff>0</xdr:rowOff>
    </xdr:to>
    <xdr:pic>
      <xdr:nvPicPr>
        <xdr:cNvPr id="1978" name="Имя " descr="Descr "/>
        <xdr:cNvPicPr>
          <a:picLocks noChangeAspect="1"/>
        </xdr:cNvPicPr>
      </xdr:nvPicPr>
      <xdr:blipFill>
        <a:blip xmlns:r="http://schemas.openxmlformats.org/officeDocument/2006/relationships" r:embed="rId19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2216</xdr:row>
      <xdr:rowOff>0</xdr:rowOff>
    </xdr:from>
    <xdr:to>
      <xdr:col>4</xdr:col>
      <xdr:colOff>0</xdr:colOff>
      <xdr:row>2217</xdr:row>
      <xdr:rowOff>0</xdr:rowOff>
    </xdr:to>
    <xdr:pic>
      <xdr:nvPicPr>
        <xdr:cNvPr id="1979" name="Имя " descr="Descr "/>
        <xdr:cNvPicPr>
          <a:picLocks noChangeAspect="1"/>
        </xdr:cNvPicPr>
      </xdr:nvPicPr>
      <xdr:blipFill>
        <a:blip xmlns:r="http://schemas.openxmlformats.org/officeDocument/2006/relationships" r:embed="rId19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2217</xdr:row>
      <xdr:rowOff>0</xdr:rowOff>
    </xdr:from>
    <xdr:to>
      <xdr:col>4</xdr:col>
      <xdr:colOff>0</xdr:colOff>
      <xdr:row>2218</xdr:row>
      <xdr:rowOff>0</xdr:rowOff>
    </xdr:to>
    <xdr:pic>
      <xdr:nvPicPr>
        <xdr:cNvPr id="1980" name="Имя " descr="Descr "/>
        <xdr:cNvPicPr>
          <a:picLocks noChangeAspect="1"/>
        </xdr:cNvPicPr>
      </xdr:nvPicPr>
      <xdr:blipFill>
        <a:blip xmlns:r="http://schemas.openxmlformats.org/officeDocument/2006/relationships" r:embed="rId19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2218</xdr:row>
      <xdr:rowOff>0</xdr:rowOff>
    </xdr:from>
    <xdr:to>
      <xdr:col>4</xdr:col>
      <xdr:colOff>0</xdr:colOff>
      <xdr:row>2219</xdr:row>
      <xdr:rowOff>0</xdr:rowOff>
    </xdr:to>
    <xdr:pic>
      <xdr:nvPicPr>
        <xdr:cNvPr id="1981" name="Имя " descr="Descr "/>
        <xdr:cNvPicPr>
          <a:picLocks noChangeAspect="1"/>
        </xdr:cNvPicPr>
      </xdr:nvPicPr>
      <xdr:blipFill>
        <a:blip xmlns:r="http://schemas.openxmlformats.org/officeDocument/2006/relationships" r:embed="rId19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2219</xdr:row>
      <xdr:rowOff>0</xdr:rowOff>
    </xdr:from>
    <xdr:to>
      <xdr:col>4</xdr:col>
      <xdr:colOff>0</xdr:colOff>
      <xdr:row>2220</xdr:row>
      <xdr:rowOff>0</xdr:rowOff>
    </xdr:to>
    <xdr:pic>
      <xdr:nvPicPr>
        <xdr:cNvPr id="1982" name="Имя " descr="Descr "/>
        <xdr:cNvPicPr>
          <a:picLocks noChangeAspect="1"/>
        </xdr:cNvPicPr>
      </xdr:nvPicPr>
      <xdr:blipFill>
        <a:blip xmlns:r="http://schemas.openxmlformats.org/officeDocument/2006/relationships" r:embed="rId19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2220</xdr:row>
      <xdr:rowOff>0</xdr:rowOff>
    </xdr:from>
    <xdr:to>
      <xdr:col>4</xdr:col>
      <xdr:colOff>0</xdr:colOff>
      <xdr:row>2221</xdr:row>
      <xdr:rowOff>0</xdr:rowOff>
    </xdr:to>
    <xdr:pic>
      <xdr:nvPicPr>
        <xdr:cNvPr id="1983" name="Имя " descr="Descr "/>
        <xdr:cNvPicPr>
          <a:picLocks noChangeAspect="1"/>
        </xdr:cNvPicPr>
      </xdr:nvPicPr>
      <xdr:blipFill>
        <a:blip xmlns:r="http://schemas.openxmlformats.org/officeDocument/2006/relationships" r:embed="rId19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2222</xdr:row>
      <xdr:rowOff>0</xdr:rowOff>
    </xdr:from>
    <xdr:to>
      <xdr:col>4</xdr:col>
      <xdr:colOff>0</xdr:colOff>
      <xdr:row>2223</xdr:row>
      <xdr:rowOff>0</xdr:rowOff>
    </xdr:to>
    <xdr:pic>
      <xdr:nvPicPr>
        <xdr:cNvPr id="1984" name="Имя " descr="Descr "/>
        <xdr:cNvPicPr>
          <a:picLocks noChangeAspect="1"/>
        </xdr:cNvPicPr>
      </xdr:nvPicPr>
      <xdr:blipFill>
        <a:blip xmlns:r="http://schemas.openxmlformats.org/officeDocument/2006/relationships" r:embed="rId19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2223</xdr:row>
      <xdr:rowOff>0</xdr:rowOff>
    </xdr:from>
    <xdr:to>
      <xdr:col>4</xdr:col>
      <xdr:colOff>0</xdr:colOff>
      <xdr:row>2224</xdr:row>
      <xdr:rowOff>0</xdr:rowOff>
    </xdr:to>
    <xdr:pic>
      <xdr:nvPicPr>
        <xdr:cNvPr id="1985" name="Имя " descr="Descr "/>
        <xdr:cNvPicPr>
          <a:picLocks noChangeAspect="1"/>
        </xdr:cNvPicPr>
      </xdr:nvPicPr>
      <xdr:blipFill>
        <a:blip xmlns:r="http://schemas.openxmlformats.org/officeDocument/2006/relationships" r:embed="rId19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2224</xdr:row>
      <xdr:rowOff>0</xdr:rowOff>
    </xdr:from>
    <xdr:to>
      <xdr:col>4</xdr:col>
      <xdr:colOff>0</xdr:colOff>
      <xdr:row>2225</xdr:row>
      <xdr:rowOff>0</xdr:rowOff>
    </xdr:to>
    <xdr:pic>
      <xdr:nvPicPr>
        <xdr:cNvPr id="1986" name="Имя " descr="Descr "/>
        <xdr:cNvPicPr>
          <a:picLocks noChangeAspect="1"/>
        </xdr:cNvPicPr>
      </xdr:nvPicPr>
      <xdr:blipFill>
        <a:blip xmlns:r="http://schemas.openxmlformats.org/officeDocument/2006/relationships" r:embed="rId19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2225</xdr:row>
      <xdr:rowOff>0</xdr:rowOff>
    </xdr:from>
    <xdr:to>
      <xdr:col>4</xdr:col>
      <xdr:colOff>0</xdr:colOff>
      <xdr:row>2226</xdr:row>
      <xdr:rowOff>0</xdr:rowOff>
    </xdr:to>
    <xdr:pic>
      <xdr:nvPicPr>
        <xdr:cNvPr id="1987" name="Имя " descr="Descr "/>
        <xdr:cNvPicPr>
          <a:picLocks noChangeAspect="1"/>
        </xdr:cNvPicPr>
      </xdr:nvPicPr>
      <xdr:blipFill>
        <a:blip xmlns:r="http://schemas.openxmlformats.org/officeDocument/2006/relationships" r:embed="rId19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2226</xdr:row>
      <xdr:rowOff>0</xdr:rowOff>
    </xdr:from>
    <xdr:to>
      <xdr:col>4</xdr:col>
      <xdr:colOff>0</xdr:colOff>
      <xdr:row>2227</xdr:row>
      <xdr:rowOff>0</xdr:rowOff>
    </xdr:to>
    <xdr:pic>
      <xdr:nvPicPr>
        <xdr:cNvPr id="1988" name="Имя " descr="Descr "/>
        <xdr:cNvPicPr>
          <a:picLocks noChangeAspect="1"/>
        </xdr:cNvPicPr>
      </xdr:nvPicPr>
      <xdr:blipFill>
        <a:blip xmlns:r="http://schemas.openxmlformats.org/officeDocument/2006/relationships" r:embed="rId19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2227</xdr:row>
      <xdr:rowOff>0</xdr:rowOff>
    </xdr:from>
    <xdr:to>
      <xdr:col>4</xdr:col>
      <xdr:colOff>0</xdr:colOff>
      <xdr:row>2228</xdr:row>
      <xdr:rowOff>0</xdr:rowOff>
    </xdr:to>
    <xdr:pic>
      <xdr:nvPicPr>
        <xdr:cNvPr id="1989" name="Имя " descr="Descr "/>
        <xdr:cNvPicPr>
          <a:picLocks noChangeAspect="1"/>
        </xdr:cNvPicPr>
      </xdr:nvPicPr>
      <xdr:blipFill>
        <a:blip xmlns:r="http://schemas.openxmlformats.org/officeDocument/2006/relationships" r:embed="rId19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2228</xdr:row>
      <xdr:rowOff>0</xdr:rowOff>
    </xdr:from>
    <xdr:to>
      <xdr:col>4</xdr:col>
      <xdr:colOff>0</xdr:colOff>
      <xdr:row>2229</xdr:row>
      <xdr:rowOff>0</xdr:rowOff>
    </xdr:to>
    <xdr:pic>
      <xdr:nvPicPr>
        <xdr:cNvPr id="1990" name="Имя " descr="Descr "/>
        <xdr:cNvPicPr>
          <a:picLocks noChangeAspect="1"/>
        </xdr:cNvPicPr>
      </xdr:nvPicPr>
      <xdr:blipFill>
        <a:blip xmlns:r="http://schemas.openxmlformats.org/officeDocument/2006/relationships" r:embed="rId19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2229</xdr:row>
      <xdr:rowOff>0</xdr:rowOff>
    </xdr:from>
    <xdr:to>
      <xdr:col>4</xdr:col>
      <xdr:colOff>0</xdr:colOff>
      <xdr:row>2230</xdr:row>
      <xdr:rowOff>0</xdr:rowOff>
    </xdr:to>
    <xdr:pic>
      <xdr:nvPicPr>
        <xdr:cNvPr id="1991" name="Имя " descr="Descr "/>
        <xdr:cNvPicPr>
          <a:picLocks noChangeAspect="1"/>
        </xdr:cNvPicPr>
      </xdr:nvPicPr>
      <xdr:blipFill>
        <a:blip xmlns:r="http://schemas.openxmlformats.org/officeDocument/2006/relationships" r:embed="rId19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2230</xdr:row>
      <xdr:rowOff>0</xdr:rowOff>
    </xdr:from>
    <xdr:to>
      <xdr:col>4</xdr:col>
      <xdr:colOff>0</xdr:colOff>
      <xdr:row>2231</xdr:row>
      <xdr:rowOff>0</xdr:rowOff>
    </xdr:to>
    <xdr:pic>
      <xdr:nvPicPr>
        <xdr:cNvPr id="1992" name="Имя " descr="Descr "/>
        <xdr:cNvPicPr>
          <a:picLocks noChangeAspect="1"/>
        </xdr:cNvPicPr>
      </xdr:nvPicPr>
      <xdr:blipFill>
        <a:blip xmlns:r="http://schemas.openxmlformats.org/officeDocument/2006/relationships" r:embed="rId19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2231</xdr:row>
      <xdr:rowOff>0</xdr:rowOff>
    </xdr:from>
    <xdr:to>
      <xdr:col>4</xdr:col>
      <xdr:colOff>0</xdr:colOff>
      <xdr:row>2232</xdr:row>
      <xdr:rowOff>0</xdr:rowOff>
    </xdr:to>
    <xdr:pic>
      <xdr:nvPicPr>
        <xdr:cNvPr id="1993" name="Имя " descr="Descr "/>
        <xdr:cNvPicPr>
          <a:picLocks noChangeAspect="1"/>
        </xdr:cNvPicPr>
      </xdr:nvPicPr>
      <xdr:blipFill>
        <a:blip xmlns:r="http://schemas.openxmlformats.org/officeDocument/2006/relationships" r:embed="rId19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2232</xdr:row>
      <xdr:rowOff>0</xdr:rowOff>
    </xdr:from>
    <xdr:to>
      <xdr:col>4</xdr:col>
      <xdr:colOff>0</xdr:colOff>
      <xdr:row>2233</xdr:row>
      <xdr:rowOff>0</xdr:rowOff>
    </xdr:to>
    <xdr:pic>
      <xdr:nvPicPr>
        <xdr:cNvPr id="1994" name="Имя " descr="Descr "/>
        <xdr:cNvPicPr>
          <a:picLocks noChangeAspect="1"/>
        </xdr:cNvPicPr>
      </xdr:nvPicPr>
      <xdr:blipFill>
        <a:blip xmlns:r="http://schemas.openxmlformats.org/officeDocument/2006/relationships" r:embed="rId19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2233</xdr:row>
      <xdr:rowOff>0</xdr:rowOff>
    </xdr:from>
    <xdr:to>
      <xdr:col>4</xdr:col>
      <xdr:colOff>0</xdr:colOff>
      <xdr:row>2234</xdr:row>
      <xdr:rowOff>0</xdr:rowOff>
    </xdr:to>
    <xdr:pic>
      <xdr:nvPicPr>
        <xdr:cNvPr id="1995" name="Имя " descr="Descr "/>
        <xdr:cNvPicPr>
          <a:picLocks noChangeAspect="1"/>
        </xdr:cNvPicPr>
      </xdr:nvPicPr>
      <xdr:blipFill>
        <a:blip xmlns:r="http://schemas.openxmlformats.org/officeDocument/2006/relationships" r:embed="rId19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2234</xdr:row>
      <xdr:rowOff>0</xdr:rowOff>
    </xdr:from>
    <xdr:to>
      <xdr:col>4</xdr:col>
      <xdr:colOff>0</xdr:colOff>
      <xdr:row>2235</xdr:row>
      <xdr:rowOff>0</xdr:rowOff>
    </xdr:to>
    <xdr:pic>
      <xdr:nvPicPr>
        <xdr:cNvPr id="1996" name="Имя " descr="Descr "/>
        <xdr:cNvPicPr>
          <a:picLocks noChangeAspect="1"/>
        </xdr:cNvPicPr>
      </xdr:nvPicPr>
      <xdr:blipFill>
        <a:blip xmlns:r="http://schemas.openxmlformats.org/officeDocument/2006/relationships" r:embed="rId19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2236</xdr:row>
      <xdr:rowOff>0</xdr:rowOff>
    </xdr:from>
    <xdr:to>
      <xdr:col>4</xdr:col>
      <xdr:colOff>0</xdr:colOff>
      <xdr:row>2237</xdr:row>
      <xdr:rowOff>0</xdr:rowOff>
    </xdr:to>
    <xdr:pic>
      <xdr:nvPicPr>
        <xdr:cNvPr id="1997" name="Имя " descr="Descr "/>
        <xdr:cNvPicPr>
          <a:picLocks noChangeAspect="1"/>
        </xdr:cNvPicPr>
      </xdr:nvPicPr>
      <xdr:blipFill>
        <a:blip xmlns:r="http://schemas.openxmlformats.org/officeDocument/2006/relationships" r:embed="rId19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2237</xdr:row>
      <xdr:rowOff>0</xdr:rowOff>
    </xdr:from>
    <xdr:to>
      <xdr:col>4</xdr:col>
      <xdr:colOff>0</xdr:colOff>
      <xdr:row>2238</xdr:row>
      <xdr:rowOff>0</xdr:rowOff>
    </xdr:to>
    <xdr:pic>
      <xdr:nvPicPr>
        <xdr:cNvPr id="1998" name="Имя " descr="Descr "/>
        <xdr:cNvPicPr>
          <a:picLocks noChangeAspect="1"/>
        </xdr:cNvPicPr>
      </xdr:nvPicPr>
      <xdr:blipFill>
        <a:blip xmlns:r="http://schemas.openxmlformats.org/officeDocument/2006/relationships" r:embed="rId19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2238</xdr:row>
      <xdr:rowOff>0</xdr:rowOff>
    </xdr:from>
    <xdr:to>
      <xdr:col>4</xdr:col>
      <xdr:colOff>0</xdr:colOff>
      <xdr:row>2239</xdr:row>
      <xdr:rowOff>0</xdr:rowOff>
    </xdr:to>
    <xdr:pic>
      <xdr:nvPicPr>
        <xdr:cNvPr id="1999" name="Имя " descr="Descr "/>
        <xdr:cNvPicPr>
          <a:picLocks noChangeAspect="1"/>
        </xdr:cNvPicPr>
      </xdr:nvPicPr>
      <xdr:blipFill>
        <a:blip xmlns:r="http://schemas.openxmlformats.org/officeDocument/2006/relationships" r:embed="rId19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2241</xdr:row>
      <xdr:rowOff>0</xdr:rowOff>
    </xdr:from>
    <xdr:to>
      <xdr:col>4</xdr:col>
      <xdr:colOff>0</xdr:colOff>
      <xdr:row>2242</xdr:row>
      <xdr:rowOff>0</xdr:rowOff>
    </xdr:to>
    <xdr:pic>
      <xdr:nvPicPr>
        <xdr:cNvPr id="2000" name="Имя " descr="Descr "/>
        <xdr:cNvPicPr>
          <a:picLocks noChangeAspect="1"/>
        </xdr:cNvPicPr>
      </xdr:nvPicPr>
      <xdr:blipFill>
        <a:blip xmlns:r="http://schemas.openxmlformats.org/officeDocument/2006/relationships" r:embed="rId19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2242</xdr:row>
      <xdr:rowOff>0</xdr:rowOff>
    </xdr:from>
    <xdr:to>
      <xdr:col>4</xdr:col>
      <xdr:colOff>0</xdr:colOff>
      <xdr:row>2243</xdr:row>
      <xdr:rowOff>0</xdr:rowOff>
    </xdr:to>
    <xdr:pic>
      <xdr:nvPicPr>
        <xdr:cNvPr id="2001" name="Имя " descr="Descr "/>
        <xdr:cNvPicPr>
          <a:picLocks noChangeAspect="1"/>
        </xdr:cNvPicPr>
      </xdr:nvPicPr>
      <xdr:blipFill>
        <a:blip xmlns:r="http://schemas.openxmlformats.org/officeDocument/2006/relationships" r:embed="rId19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2243</xdr:row>
      <xdr:rowOff>0</xdr:rowOff>
    </xdr:from>
    <xdr:to>
      <xdr:col>4</xdr:col>
      <xdr:colOff>0</xdr:colOff>
      <xdr:row>2244</xdr:row>
      <xdr:rowOff>0</xdr:rowOff>
    </xdr:to>
    <xdr:pic>
      <xdr:nvPicPr>
        <xdr:cNvPr id="2002" name="Имя " descr="Descr "/>
        <xdr:cNvPicPr>
          <a:picLocks noChangeAspect="1"/>
        </xdr:cNvPicPr>
      </xdr:nvPicPr>
      <xdr:blipFill>
        <a:blip xmlns:r="http://schemas.openxmlformats.org/officeDocument/2006/relationships" r:embed="rId19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2244</xdr:row>
      <xdr:rowOff>0</xdr:rowOff>
    </xdr:from>
    <xdr:to>
      <xdr:col>4</xdr:col>
      <xdr:colOff>0</xdr:colOff>
      <xdr:row>2245</xdr:row>
      <xdr:rowOff>0</xdr:rowOff>
    </xdr:to>
    <xdr:pic>
      <xdr:nvPicPr>
        <xdr:cNvPr id="2003" name="Имя " descr="Descr "/>
        <xdr:cNvPicPr>
          <a:picLocks noChangeAspect="1"/>
        </xdr:cNvPicPr>
      </xdr:nvPicPr>
      <xdr:blipFill>
        <a:blip xmlns:r="http://schemas.openxmlformats.org/officeDocument/2006/relationships" r:embed="rId19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2245</xdr:row>
      <xdr:rowOff>0</xdr:rowOff>
    </xdr:from>
    <xdr:to>
      <xdr:col>4</xdr:col>
      <xdr:colOff>0</xdr:colOff>
      <xdr:row>2246</xdr:row>
      <xdr:rowOff>0</xdr:rowOff>
    </xdr:to>
    <xdr:pic>
      <xdr:nvPicPr>
        <xdr:cNvPr id="2004" name="Имя " descr="Descr "/>
        <xdr:cNvPicPr>
          <a:picLocks noChangeAspect="1"/>
        </xdr:cNvPicPr>
      </xdr:nvPicPr>
      <xdr:blipFill>
        <a:blip xmlns:r="http://schemas.openxmlformats.org/officeDocument/2006/relationships" r:embed="rId19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2246</xdr:row>
      <xdr:rowOff>0</xdr:rowOff>
    </xdr:from>
    <xdr:to>
      <xdr:col>4</xdr:col>
      <xdr:colOff>0</xdr:colOff>
      <xdr:row>2247</xdr:row>
      <xdr:rowOff>0</xdr:rowOff>
    </xdr:to>
    <xdr:pic>
      <xdr:nvPicPr>
        <xdr:cNvPr id="2005" name="Имя " descr="Descr "/>
        <xdr:cNvPicPr>
          <a:picLocks noChangeAspect="1"/>
        </xdr:cNvPicPr>
      </xdr:nvPicPr>
      <xdr:blipFill>
        <a:blip xmlns:r="http://schemas.openxmlformats.org/officeDocument/2006/relationships" r:embed="rId19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2248</xdr:row>
      <xdr:rowOff>0</xdr:rowOff>
    </xdr:from>
    <xdr:to>
      <xdr:col>4</xdr:col>
      <xdr:colOff>0</xdr:colOff>
      <xdr:row>2249</xdr:row>
      <xdr:rowOff>0</xdr:rowOff>
    </xdr:to>
    <xdr:pic>
      <xdr:nvPicPr>
        <xdr:cNvPr id="2006" name="Имя " descr="Descr "/>
        <xdr:cNvPicPr>
          <a:picLocks noChangeAspect="1"/>
        </xdr:cNvPicPr>
      </xdr:nvPicPr>
      <xdr:blipFill>
        <a:blip xmlns:r="http://schemas.openxmlformats.org/officeDocument/2006/relationships" r:embed="rId19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2249</xdr:row>
      <xdr:rowOff>0</xdr:rowOff>
    </xdr:from>
    <xdr:to>
      <xdr:col>4</xdr:col>
      <xdr:colOff>0</xdr:colOff>
      <xdr:row>2250</xdr:row>
      <xdr:rowOff>0</xdr:rowOff>
    </xdr:to>
    <xdr:pic>
      <xdr:nvPicPr>
        <xdr:cNvPr id="2007" name="Имя " descr="Descr "/>
        <xdr:cNvPicPr>
          <a:picLocks noChangeAspect="1"/>
        </xdr:cNvPicPr>
      </xdr:nvPicPr>
      <xdr:blipFill>
        <a:blip xmlns:r="http://schemas.openxmlformats.org/officeDocument/2006/relationships" r:embed="rId19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2250</xdr:row>
      <xdr:rowOff>0</xdr:rowOff>
    </xdr:from>
    <xdr:to>
      <xdr:col>4</xdr:col>
      <xdr:colOff>0</xdr:colOff>
      <xdr:row>2251</xdr:row>
      <xdr:rowOff>0</xdr:rowOff>
    </xdr:to>
    <xdr:pic>
      <xdr:nvPicPr>
        <xdr:cNvPr id="2008" name="Имя " descr="Descr "/>
        <xdr:cNvPicPr>
          <a:picLocks noChangeAspect="1"/>
        </xdr:cNvPicPr>
      </xdr:nvPicPr>
      <xdr:blipFill>
        <a:blip xmlns:r="http://schemas.openxmlformats.org/officeDocument/2006/relationships" r:embed="rId19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2251</xdr:row>
      <xdr:rowOff>0</xdr:rowOff>
    </xdr:from>
    <xdr:to>
      <xdr:col>4</xdr:col>
      <xdr:colOff>0</xdr:colOff>
      <xdr:row>2252</xdr:row>
      <xdr:rowOff>0</xdr:rowOff>
    </xdr:to>
    <xdr:pic>
      <xdr:nvPicPr>
        <xdr:cNvPr id="2009" name="Имя " descr="Descr "/>
        <xdr:cNvPicPr>
          <a:picLocks noChangeAspect="1"/>
        </xdr:cNvPicPr>
      </xdr:nvPicPr>
      <xdr:blipFill>
        <a:blip xmlns:r="http://schemas.openxmlformats.org/officeDocument/2006/relationships" r:embed="rId19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2253</xdr:row>
      <xdr:rowOff>0</xdr:rowOff>
    </xdr:from>
    <xdr:to>
      <xdr:col>4</xdr:col>
      <xdr:colOff>0</xdr:colOff>
      <xdr:row>2254</xdr:row>
      <xdr:rowOff>0</xdr:rowOff>
    </xdr:to>
    <xdr:pic>
      <xdr:nvPicPr>
        <xdr:cNvPr id="2010" name="Имя " descr="Descr "/>
        <xdr:cNvPicPr>
          <a:picLocks noChangeAspect="1"/>
        </xdr:cNvPicPr>
      </xdr:nvPicPr>
      <xdr:blipFill>
        <a:blip xmlns:r="http://schemas.openxmlformats.org/officeDocument/2006/relationships" r:embed="rId19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2254</xdr:row>
      <xdr:rowOff>0</xdr:rowOff>
    </xdr:from>
    <xdr:to>
      <xdr:col>4</xdr:col>
      <xdr:colOff>0</xdr:colOff>
      <xdr:row>2255</xdr:row>
      <xdr:rowOff>0</xdr:rowOff>
    </xdr:to>
    <xdr:pic>
      <xdr:nvPicPr>
        <xdr:cNvPr id="2011" name="Имя " descr="Descr "/>
        <xdr:cNvPicPr>
          <a:picLocks noChangeAspect="1"/>
        </xdr:cNvPicPr>
      </xdr:nvPicPr>
      <xdr:blipFill>
        <a:blip xmlns:r="http://schemas.openxmlformats.org/officeDocument/2006/relationships" r:embed="rId19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2255</xdr:row>
      <xdr:rowOff>0</xdr:rowOff>
    </xdr:from>
    <xdr:to>
      <xdr:col>4</xdr:col>
      <xdr:colOff>0</xdr:colOff>
      <xdr:row>2256</xdr:row>
      <xdr:rowOff>0</xdr:rowOff>
    </xdr:to>
    <xdr:pic>
      <xdr:nvPicPr>
        <xdr:cNvPr id="2012" name="Имя " descr="Descr "/>
        <xdr:cNvPicPr>
          <a:picLocks noChangeAspect="1"/>
        </xdr:cNvPicPr>
      </xdr:nvPicPr>
      <xdr:blipFill>
        <a:blip xmlns:r="http://schemas.openxmlformats.org/officeDocument/2006/relationships" r:embed="rId19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2256</xdr:row>
      <xdr:rowOff>0</xdr:rowOff>
    </xdr:from>
    <xdr:to>
      <xdr:col>4</xdr:col>
      <xdr:colOff>0</xdr:colOff>
      <xdr:row>2257</xdr:row>
      <xdr:rowOff>0</xdr:rowOff>
    </xdr:to>
    <xdr:pic>
      <xdr:nvPicPr>
        <xdr:cNvPr id="2013" name="Имя " descr="Descr "/>
        <xdr:cNvPicPr>
          <a:picLocks noChangeAspect="1"/>
        </xdr:cNvPicPr>
      </xdr:nvPicPr>
      <xdr:blipFill>
        <a:blip xmlns:r="http://schemas.openxmlformats.org/officeDocument/2006/relationships" r:embed="rId19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2257</xdr:row>
      <xdr:rowOff>0</xdr:rowOff>
    </xdr:from>
    <xdr:to>
      <xdr:col>4</xdr:col>
      <xdr:colOff>0</xdr:colOff>
      <xdr:row>2258</xdr:row>
      <xdr:rowOff>0</xdr:rowOff>
    </xdr:to>
    <xdr:pic>
      <xdr:nvPicPr>
        <xdr:cNvPr id="2014" name="Имя " descr="Descr "/>
        <xdr:cNvPicPr>
          <a:picLocks noChangeAspect="1"/>
        </xdr:cNvPicPr>
      </xdr:nvPicPr>
      <xdr:blipFill>
        <a:blip xmlns:r="http://schemas.openxmlformats.org/officeDocument/2006/relationships" r:embed="rId19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2258</xdr:row>
      <xdr:rowOff>0</xdr:rowOff>
    </xdr:from>
    <xdr:to>
      <xdr:col>4</xdr:col>
      <xdr:colOff>0</xdr:colOff>
      <xdr:row>2259</xdr:row>
      <xdr:rowOff>0</xdr:rowOff>
    </xdr:to>
    <xdr:pic>
      <xdr:nvPicPr>
        <xdr:cNvPr id="2015" name="Имя " descr="Descr "/>
        <xdr:cNvPicPr>
          <a:picLocks noChangeAspect="1"/>
        </xdr:cNvPicPr>
      </xdr:nvPicPr>
      <xdr:blipFill>
        <a:blip xmlns:r="http://schemas.openxmlformats.org/officeDocument/2006/relationships" r:embed="rId19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2259</xdr:row>
      <xdr:rowOff>0</xdr:rowOff>
    </xdr:from>
    <xdr:to>
      <xdr:col>4</xdr:col>
      <xdr:colOff>0</xdr:colOff>
      <xdr:row>2260</xdr:row>
      <xdr:rowOff>0</xdr:rowOff>
    </xdr:to>
    <xdr:pic>
      <xdr:nvPicPr>
        <xdr:cNvPr id="2016" name="Имя " descr="Descr "/>
        <xdr:cNvPicPr>
          <a:picLocks noChangeAspect="1"/>
        </xdr:cNvPicPr>
      </xdr:nvPicPr>
      <xdr:blipFill>
        <a:blip xmlns:r="http://schemas.openxmlformats.org/officeDocument/2006/relationships" r:embed="rId19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2260</xdr:row>
      <xdr:rowOff>0</xdr:rowOff>
    </xdr:from>
    <xdr:to>
      <xdr:col>4</xdr:col>
      <xdr:colOff>0</xdr:colOff>
      <xdr:row>2261</xdr:row>
      <xdr:rowOff>0</xdr:rowOff>
    </xdr:to>
    <xdr:pic>
      <xdr:nvPicPr>
        <xdr:cNvPr id="2017" name="Имя " descr="Descr "/>
        <xdr:cNvPicPr>
          <a:picLocks noChangeAspect="1"/>
        </xdr:cNvPicPr>
      </xdr:nvPicPr>
      <xdr:blipFill>
        <a:blip xmlns:r="http://schemas.openxmlformats.org/officeDocument/2006/relationships" r:embed="rId19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2261</xdr:row>
      <xdr:rowOff>0</xdr:rowOff>
    </xdr:from>
    <xdr:to>
      <xdr:col>4</xdr:col>
      <xdr:colOff>0</xdr:colOff>
      <xdr:row>2262</xdr:row>
      <xdr:rowOff>0</xdr:rowOff>
    </xdr:to>
    <xdr:pic>
      <xdr:nvPicPr>
        <xdr:cNvPr id="2018" name="Имя " descr="Descr "/>
        <xdr:cNvPicPr>
          <a:picLocks noChangeAspect="1"/>
        </xdr:cNvPicPr>
      </xdr:nvPicPr>
      <xdr:blipFill>
        <a:blip xmlns:r="http://schemas.openxmlformats.org/officeDocument/2006/relationships" r:embed="rId19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2262</xdr:row>
      <xdr:rowOff>0</xdr:rowOff>
    </xdr:from>
    <xdr:to>
      <xdr:col>4</xdr:col>
      <xdr:colOff>0</xdr:colOff>
      <xdr:row>2263</xdr:row>
      <xdr:rowOff>0</xdr:rowOff>
    </xdr:to>
    <xdr:pic>
      <xdr:nvPicPr>
        <xdr:cNvPr id="2019" name="Имя " descr="Descr "/>
        <xdr:cNvPicPr>
          <a:picLocks noChangeAspect="1"/>
        </xdr:cNvPicPr>
      </xdr:nvPicPr>
      <xdr:blipFill>
        <a:blip xmlns:r="http://schemas.openxmlformats.org/officeDocument/2006/relationships" r:embed="rId19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2263</xdr:row>
      <xdr:rowOff>0</xdr:rowOff>
    </xdr:from>
    <xdr:to>
      <xdr:col>4</xdr:col>
      <xdr:colOff>0</xdr:colOff>
      <xdr:row>2264</xdr:row>
      <xdr:rowOff>0</xdr:rowOff>
    </xdr:to>
    <xdr:pic>
      <xdr:nvPicPr>
        <xdr:cNvPr id="2020" name="Имя " descr="Descr "/>
        <xdr:cNvPicPr>
          <a:picLocks noChangeAspect="1"/>
        </xdr:cNvPicPr>
      </xdr:nvPicPr>
      <xdr:blipFill>
        <a:blip xmlns:r="http://schemas.openxmlformats.org/officeDocument/2006/relationships" r:embed="rId19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2264</xdr:row>
      <xdr:rowOff>0</xdr:rowOff>
    </xdr:from>
    <xdr:to>
      <xdr:col>4</xdr:col>
      <xdr:colOff>0</xdr:colOff>
      <xdr:row>2265</xdr:row>
      <xdr:rowOff>0</xdr:rowOff>
    </xdr:to>
    <xdr:pic>
      <xdr:nvPicPr>
        <xdr:cNvPr id="2021" name="Имя " descr="Descr "/>
        <xdr:cNvPicPr>
          <a:picLocks noChangeAspect="1"/>
        </xdr:cNvPicPr>
      </xdr:nvPicPr>
      <xdr:blipFill>
        <a:blip xmlns:r="http://schemas.openxmlformats.org/officeDocument/2006/relationships" r:embed="rId19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2267</xdr:row>
      <xdr:rowOff>0</xdr:rowOff>
    </xdr:from>
    <xdr:to>
      <xdr:col>4</xdr:col>
      <xdr:colOff>0</xdr:colOff>
      <xdr:row>2268</xdr:row>
      <xdr:rowOff>0</xdr:rowOff>
    </xdr:to>
    <xdr:pic>
      <xdr:nvPicPr>
        <xdr:cNvPr id="2022" name="Имя " descr="Descr "/>
        <xdr:cNvPicPr>
          <a:picLocks noChangeAspect="1"/>
        </xdr:cNvPicPr>
      </xdr:nvPicPr>
      <xdr:blipFill>
        <a:blip xmlns:r="http://schemas.openxmlformats.org/officeDocument/2006/relationships" r:embed="rId19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2268</xdr:row>
      <xdr:rowOff>0</xdr:rowOff>
    </xdr:from>
    <xdr:to>
      <xdr:col>4</xdr:col>
      <xdr:colOff>0</xdr:colOff>
      <xdr:row>2269</xdr:row>
      <xdr:rowOff>0</xdr:rowOff>
    </xdr:to>
    <xdr:pic>
      <xdr:nvPicPr>
        <xdr:cNvPr id="2023" name="Имя " descr="Descr "/>
        <xdr:cNvPicPr>
          <a:picLocks noChangeAspect="1"/>
        </xdr:cNvPicPr>
      </xdr:nvPicPr>
      <xdr:blipFill>
        <a:blip xmlns:r="http://schemas.openxmlformats.org/officeDocument/2006/relationships" r:embed="rId19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2269</xdr:row>
      <xdr:rowOff>0</xdr:rowOff>
    </xdr:from>
    <xdr:to>
      <xdr:col>4</xdr:col>
      <xdr:colOff>0</xdr:colOff>
      <xdr:row>2270</xdr:row>
      <xdr:rowOff>0</xdr:rowOff>
    </xdr:to>
    <xdr:pic>
      <xdr:nvPicPr>
        <xdr:cNvPr id="2024" name="Имя " descr="Descr "/>
        <xdr:cNvPicPr>
          <a:picLocks noChangeAspect="1"/>
        </xdr:cNvPicPr>
      </xdr:nvPicPr>
      <xdr:blipFill>
        <a:blip xmlns:r="http://schemas.openxmlformats.org/officeDocument/2006/relationships" r:embed="rId19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2270</xdr:row>
      <xdr:rowOff>0</xdr:rowOff>
    </xdr:from>
    <xdr:to>
      <xdr:col>4</xdr:col>
      <xdr:colOff>0</xdr:colOff>
      <xdr:row>2271</xdr:row>
      <xdr:rowOff>0</xdr:rowOff>
    </xdr:to>
    <xdr:pic>
      <xdr:nvPicPr>
        <xdr:cNvPr id="2025" name="Имя " descr="Descr "/>
        <xdr:cNvPicPr>
          <a:picLocks noChangeAspect="1"/>
        </xdr:cNvPicPr>
      </xdr:nvPicPr>
      <xdr:blipFill>
        <a:blip xmlns:r="http://schemas.openxmlformats.org/officeDocument/2006/relationships" r:embed="rId19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2271</xdr:row>
      <xdr:rowOff>0</xdr:rowOff>
    </xdr:from>
    <xdr:to>
      <xdr:col>4</xdr:col>
      <xdr:colOff>0</xdr:colOff>
      <xdr:row>2272</xdr:row>
      <xdr:rowOff>0</xdr:rowOff>
    </xdr:to>
    <xdr:pic>
      <xdr:nvPicPr>
        <xdr:cNvPr id="2026" name="Имя " descr="Descr "/>
        <xdr:cNvPicPr>
          <a:picLocks noChangeAspect="1"/>
        </xdr:cNvPicPr>
      </xdr:nvPicPr>
      <xdr:blipFill>
        <a:blip xmlns:r="http://schemas.openxmlformats.org/officeDocument/2006/relationships" r:embed="rId19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2272</xdr:row>
      <xdr:rowOff>0</xdr:rowOff>
    </xdr:from>
    <xdr:to>
      <xdr:col>4</xdr:col>
      <xdr:colOff>0</xdr:colOff>
      <xdr:row>2273</xdr:row>
      <xdr:rowOff>0</xdr:rowOff>
    </xdr:to>
    <xdr:pic>
      <xdr:nvPicPr>
        <xdr:cNvPr id="2027" name="Имя " descr="Descr "/>
        <xdr:cNvPicPr>
          <a:picLocks noChangeAspect="1"/>
        </xdr:cNvPicPr>
      </xdr:nvPicPr>
      <xdr:blipFill>
        <a:blip xmlns:r="http://schemas.openxmlformats.org/officeDocument/2006/relationships" r:embed="rId19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2275</xdr:row>
      <xdr:rowOff>0</xdr:rowOff>
    </xdr:from>
    <xdr:to>
      <xdr:col>4</xdr:col>
      <xdr:colOff>0</xdr:colOff>
      <xdr:row>2276</xdr:row>
      <xdr:rowOff>0</xdr:rowOff>
    </xdr:to>
    <xdr:pic>
      <xdr:nvPicPr>
        <xdr:cNvPr id="2028" name="Имя " descr="Descr "/>
        <xdr:cNvPicPr>
          <a:picLocks noChangeAspect="1"/>
        </xdr:cNvPicPr>
      </xdr:nvPicPr>
      <xdr:blipFill>
        <a:blip xmlns:r="http://schemas.openxmlformats.org/officeDocument/2006/relationships" r:embed="rId19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2276</xdr:row>
      <xdr:rowOff>0</xdr:rowOff>
    </xdr:from>
    <xdr:to>
      <xdr:col>4</xdr:col>
      <xdr:colOff>0</xdr:colOff>
      <xdr:row>2277</xdr:row>
      <xdr:rowOff>0</xdr:rowOff>
    </xdr:to>
    <xdr:pic>
      <xdr:nvPicPr>
        <xdr:cNvPr id="2029" name="Имя " descr="Descr "/>
        <xdr:cNvPicPr>
          <a:picLocks noChangeAspect="1"/>
        </xdr:cNvPicPr>
      </xdr:nvPicPr>
      <xdr:blipFill>
        <a:blip xmlns:r="http://schemas.openxmlformats.org/officeDocument/2006/relationships" r:embed="rId19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2278</xdr:row>
      <xdr:rowOff>0</xdr:rowOff>
    </xdr:from>
    <xdr:to>
      <xdr:col>4</xdr:col>
      <xdr:colOff>0</xdr:colOff>
      <xdr:row>2279</xdr:row>
      <xdr:rowOff>0</xdr:rowOff>
    </xdr:to>
    <xdr:pic>
      <xdr:nvPicPr>
        <xdr:cNvPr id="2030" name="Имя " descr="Descr "/>
        <xdr:cNvPicPr>
          <a:picLocks noChangeAspect="1"/>
        </xdr:cNvPicPr>
      </xdr:nvPicPr>
      <xdr:blipFill>
        <a:blip xmlns:r="http://schemas.openxmlformats.org/officeDocument/2006/relationships" r:embed="rId19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2279</xdr:row>
      <xdr:rowOff>0</xdr:rowOff>
    </xdr:from>
    <xdr:to>
      <xdr:col>4</xdr:col>
      <xdr:colOff>0</xdr:colOff>
      <xdr:row>2280</xdr:row>
      <xdr:rowOff>0</xdr:rowOff>
    </xdr:to>
    <xdr:pic>
      <xdr:nvPicPr>
        <xdr:cNvPr id="2031" name="Имя " descr="Descr "/>
        <xdr:cNvPicPr>
          <a:picLocks noChangeAspect="1"/>
        </xdr:cNvPicPr>
      </xdr:nvPicPr>
      <xdr:blipFill>
        <a:blip xmlns:r="http://schemas.openxmlformats.org/officeDocument/2006/relationships" r:embed="rId19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2280</xdr:row>
      <xdr:rowOff>0</xdr:rowOff>
    </xdr:from>
    <xdr:to>
      <xdr:col>4</xdr:col>
      <xdr:colOff>0</xdr:colOff>
      <xdr:row>2281</xdr:row>
      <xdr:rowOff>0</xdr:rowOff>
    </xdr:to>
    <xdr:pic>
      <xdr:nvPicPr>
        <xdr:cNvPr id="2032" name="Имя " descr="Descr "/>
        <xdr:cNvPicPr>
          <a:picLocks noChangeAspect="1"/>
        </xdr:cNvPicPr>
      </xdr:nvPicPr>
      <xdr:blipFill>
        <a:blip xmlns:r="http://schemas.openxmlformats.org/officeDocument/2006/relationships" r:embed="rId19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2281</xdr:row>
      <xdr:rowOff>0</xdr:rowOff>
    </xdr:from>
    <xdr:to>
      <xdr:col>4</xdr:col>
      <xdr:colOff>0</xdr:colOff>
      <xdr:row>2282</xdr:row>
      <xdr:rowOff>0</xdr:rowOff>
    </xdr:to>
    <xdr:pic>
      <xdr:nvPicPr>
        <xdr:cNvPr id="2033" name="Имя " descr="Descr "/>
        <xdr:cNvPicPr>
          <a:picLocks noChangeAspect="1"/>
        </xdr:cNvPicPr>
      </xdr:nvPicPr>
      <xdr:blipFill>
        <a:blip xmlns:r="http://schemas.openxmlformats.org/officeDocument/2006/relationships" r:embed="rId19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2282</xdr:row>
      <xdr:rowOff>0</xdr:rowOff>
    </xdr:from>
    <xdr:to>
      <xdr:col>4</xdr:col>
      <xdr:colOff>0</xdr:colOff>
      <xdr:row>2283</xdr:row>
      <xdr:rowOff>0</xdr:rowOff>
    </xdr:to>
    <xdr:pic>
      <xdr:nvPicPr>
        <xdr:cNvPr id="2034" name="Имя " descr="Descr "/>
        <xdr:cNvPicPr>
          <a:picLocks noChangeAspect="1"/>
        </xdr:cNvPicPr>
      </xdr:nvPicPr>
      <xdr:blipFill>
        <a:blip xmlns:r="http://schemas.openxmlformats.org/officeDocument/2006/relationships" r:embed="rId19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2283</xdr:row>
      <xdr:rowOff>0</xdr:rowOff>
    </xdr:from>
    <xdr:to>
      <xdr:col>4</xdr:col>
      <xdr:colOff>0</xdr:colOff>
      <xdr:row>2284</xdr:row>
      <xdr:rowOff>0</xdr:rowOff>
    </xdr:to>
    <xdr:pic>
      <xdr:nvPicPr>
        <xdr:cNvPr id="2035" name="Имя " descr="Descr "/>
        <xdr:cNvPicPr>
          <a:picLocks noChangeAspect="1"/>
        </xdr:cNvPicPr>
      </xdr:nvPicPr>
      <xdr:blipFill>
        <a:blip xmlns:r="http://schemas.openxmlformats.org/officeDocument/2006/relationships" r:embed="rId19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2284</xdr:row>
      <xdr:rowOff>0</xdr:rowOff>
    </xdr:from>
    <xdr:to>
      <xdr:col>4</xdr:col>
      <xdr:colOff>0</xdr:colOff>
      <xdr:row>2285</xdr:row>
      <xdr:rowOff>0</xdr:rowOff>
    </xdr:to>
    <xdr:pic>
      <xdr:nvPicPr>
        <xdr:cNvPr id="2036" name="Имя " descr="Descr "/>
        <xdr:cNvPicPr>
          <a:picLocks noChangeAspect="1"/>
        </xdr:cNvPicPr>
      </xdr:nvPicPr>
      <xdr:blipFill>
        <a:blip xmlns:r="http://schemas.openxmlformats.org/officeDocument/2006/relationships" r:embed="rId19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2285</xdr:row>
      <xdr:rowOff>0</xdr:rowOff>
    </xdr:from>
    <xdr:to>
      <xdr:col>4</xdr:col>
      <xdr:colOff>0</xdr:colOff>
      <xdr:row>2286</xdr:row>
      <xdr:rowOff>0</xdr:rowOff>
    </xdr:to>
    <xdr:pic>
      <xdr:nvPicPr>
        <xdr:cNvPr id="2037" name="Имя " descr="Descr "/>
        <xdr:cNvPicPr>
          <a:picLocks noChangeAspect="1"/>
        </xdr:cNvPicPr>
      </xdr:nvPicPr>
      <xdr:blipFill>
        <a:blip xmlns:r="http://schemas.openxmlformats.org/officeDocument/2006/relationships" r:embed="rId19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2287</xdr:row>
      <xdr:rowOff>0</xdr:rowOff>
    </xdr:from>
    <xdr:to>
      <xdr:col>4</xdr:col>
      <xdr:colOff>0</xdr:colOff>
      <xdr:row>2288</xdr:row>
      <xdr:rowOff>0</xdr:rowOff>
    </xdr:to>
    <xdr:pic>
      <xdr:nvPicPr>
        <xdr:cNvPr id="2038" name="Имя " descr="Descr "/>
        <xdr:cNvPicPr>
          <a:picLocks noChangeAspect="1"/>
        </xdr:cNvPicPr>
      </xdr:nvPicPr>
      <xdr:blipFill>
        <a:blip xmlns:r="http://schemas.openxmlformats.org/officeDocument/2006/relationships" r:embed="rId19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2288</xdr:row>
      <xdr:rowOff>0</xdr:rowOff>
    </xdr:from>
    <xdr:to>
      <xdr:col>4</xdr:col>
      <xdr:colOff>0</xdr:colOff>
      <xdr:row>2289</xdr:row>
      <xdr:rowOff>0</xdr:rowOff>
    </xdr:to>
    <xdr:pic>
      <xdr:nvPicPr>
        <xdr:cNvPr id="2039" name="Имя " descr="Descr "/>
        <xdr:cNvPicPr>
          <a:picLocks noChangeAspect="1"/>
        </xdr:cNvPicPr>
      </xdr:nvPicPr>
      <xdr:blipFill>
        <a:blip xmlns:r="http://schemas.openxmlformats.org/officeDocument/2006/relationships" r:embed="rId19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2289</xdr:row>
      <xdr:rowOff>0</xdr:rowOff>
    </xdr:from>
    <xdr:to>
      <xdr:col>4</xdr:col>
      <xdr:colOff>0</xdr:colOff>
      <xdr:row>2290</xdr:row>
      <xdr:rowOff>0</xdr:rowOff>
    </xdr:to>
    <xdr:pic>
      <xdr:nvPicPr>
        <xdr:cNvPr id="2040" name="Имя " descr="Descr "/>
        <xdr:cNvPicPr>
          <a:picLocks noChangeAspect="1"/>
        </xdr:cNvPicPr>
      </xdr:nvPicPr>
      <xdr:blipFill>
        <a:blip xmlns:r="http://schemas.openxmlformats.org/officeDocument/2006/relationships" r:embed="rId19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2290</xdr:row>
      <xdr:rowOff>0</xdr:rowOff>
    </xdr:from>
    <xdr:to>
      <xdr:col>4</xdr:col>
      <xdr:colOff>0</xdr:colOff>
      <xdr:row>2291</xdr:row>
      <xdr:rowOff>0</xdr:rowOff>
    </xdr:to>
    <xdr:pic>
      <xdr:nvPicPr>
        <xdr:cNvPr id="2041" name="Имя " descr="Descr "/>
        <xdr:cNvPicPr>
          <a:picLocks noChangeAspect="1"/>
        </xdr:cNvPicPr>
      </xdr:nvPicPr>
      <xdr:blipFill>
        <a:blip xmlns:r="http://schemas.openxmlformats.org/officeDocument/2006/relationships" r:embed="rId19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2291</xdr:row>
      <xdr:rowOff>0</xdr:rowOff>
    </xdr:from>
    <xdr:to>
      <xdr:col>4</xdr:col>
      <xdr:colOff>0</xdr:colOff>
      <xdr:row>2292</xdr:row>
      <xdr:rowOff>0</xdr:rowOff>
    </xdr:to>
    <xdr:pic>
      <xdr:nvPicPr>
        <xdr:cNvPr id="2042" name="Имя " descr="Descr "/>
        <xdr:cNvPicPr>
          <a:picLocks noChangeAspect="1"/>
        </xdr:cNvPicPr>
      </xdr:nvPicPr>
      <xdr:blipFill>
        <a:blip xmlns:r="http://schemas.openxmlformats.org/officeDocument/2006/relationships" r:embed="rId19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2292</xdr:row>
      <xdr:rowOff>0</xdr:rowOff>
    </xdr:from>
    <xdr:to>
      <xdr:col>4</xdr:col>
      <xdr:colOff>0</xdr:colOff>
      <xdr:row>2293</xdr:row>
      <xdr:rowOff>0</xdr:rowOff>
    </xdr:to>
    <xdr:pic>
      <xdr:nvPicPr>
        <xdr:cNvPr id="2043" name="Имя " descr="Descr "/>
        <xdr:cNvPicPr>
          <a:picLocks noChangeAspect="1"/>
        </xdr:cNvPicPr>
      </xdr:nvPicPr>
      <xdr:blipFill>
        <a:blip xmlns:r="http://schemas.openxmlformats.org/officeDocument/2006/relationships" r:embed="rId19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2293</xdr:row>
      <xdr:rowOff>0</xdr:rowOff>
    </xdr:from>
    <xdr:to>
      <xdr:col>4</xdr:col>
      <xdr:colOff>0</xdr:colOff>
      <xdr:row>2294</xdr:row>
      <xdr:rowOff>0</xdr:rowOff>
    </xdr:to>
    <xdr:pic>
      <xdr:nvPicPr>
        <xdr:cNvPr id="2044" name="Имя " descr="Descr "/>
        <xdr:cNvPicPr>
          <a:picLocks noChangeAspect="1"/>
        </xdr:cNvPicPr>
      </xdr:nvPicPr>
      <xdr:blipFill>
        <a:blip xmlns:r="http://schemas.openxmlformats.org/officeDocument/2006/relationships" r:embed="rId19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2294</xdr:row>
      <xdr:rowOff>0</xdr:rowOff>
    </xdr:from>
    <xdr:to>
      <xdr:col>4</xdr:col>
      <xdr:colOff>0</xdr:colOff>
      <xdr:row>2295</xdr:row>
      <xdr:rowOff>0</xdr:rowOff>
    </xdr:to>
    <xdr:pic>
      <xdr:nvPicPr>
        <xdr:cNvPr id="2045" name="Имя " descr="Descr "/>
        <xdr:cNvPicPr>
          <a:picLocks noChangeAspect="1"/>
        </xdr:cNvPicPr>
      </xdr:nvPicPr>
      <xdr:blipFill>
        <a:blip xmlns:r="http://schemas.openxmlformats.org/officeDocument/2006/relationships" r:embed="rId20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2295</xdr:row>
      <xdr:rowOff>0</xdr:rowOff>
    </xdr:from>
    <xdr:to>
      <xdr:col>4</xdr:col>
      <xdr:colOff>0</xdr:colOff>
      <xdr:row>2296</xdr:row>
      <xdr:rowOff>0</xdr:rowOff>
    </xdr:to>
    <xdr:pic>
      <xdr:nvPicPr>
        <xdr:cNvPr id="2046" name="Имя " descr="Descr "/>
        <xdr:cNvPicPr>
          <a:picLocks noChangeAspect="1"/>
        </xdr:cNvPicPr>
      </xdr:nvPicPr>
      <xdr:blipFill>
        <a:blip xmlns:r="http://schemas.openxmlformats.org/officeDocument/2006/relationships" r:embed="rId20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2297</xdr:row>
      <xdr:rowOff>0</xdr:rowOff>
    </xdr:from>
    <xdr:to>
      <xdr:col>4</xdr:col>
      <xdr:colOff>0</xdr:colOff>
      <xdr:row>2298</xdr:row>
      <xdr:rowOff>0</xdr:rowOff>
    </xdr:to>
    <xdr:pic>
      <xdr:nvPicPr>
        <xdr:cNvPr id="2047" name="Имя " descr="Descr "/>
        <xdr:cNvPicPr>
          <a:picLocks noChangeAspect="1"/>
        </xdr:cNvPicPr>
      </xdr:nvPicPr>
      <xdr:blipFill>
        <a:blip xmlns:r="http://schemas.openxmlformats.org/officeDocument/2006/relationships" r:embed="rId20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2298</xdr:row>
      <xdr:rowOff>0</xdr:rowOff>
    </xdr:from>
    <xdr:to>
      <xdr:col>4</xdr:col>
      <xdr:colOff>0</xdr:colOff>
      <xdr:row>2299</xdr:row>
      <xdr:rowOff>0</xdr:rowOff>
    </xdr:to>
    <xdr:pic>
      <xdr:nvPicPr>
        <xdr:cNvPr id="2048" name="Имя " descr="Descr "/>
        <xdr:cNvPicPr>
          <a:picLocks noChangeAspect="1"/>
        </xdr:cNvPicPr>
      </xdr:nvPicPr>
      <xdr:blipFill>
        <a:blip xmlns:r="http://schemas.openxmlformats.org/officeDocument/2006/relationships" r:embed="rId20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2300</xdr:row>
      <xdr:rowOff>0</xdr:rowOff>
    </xdr:from>
    <xdr:to>
      <xdr:col>4</xdr:col>
      <xdr:colOff>0</xdr:colOff>
      <xdr:row>2301</xdr:row>
      <xdr:rowOff>0</xdr:rowOff>
    </xdr:to>
    <xdr:pic>
      <xdr:nvPicPr>
        <xdr:cNvPr id="2049" name="Имя " descr="Descr "/>
        <xdr:cNvPicPr>
          <a:picLocks noChangeAspect="1"/>
        </xdr:cNvPicPr>
      </xdr:nvPicPr>
      <xdr:blipFill>
        <a:blip xmlns:r="http://schemas.openxmlformats.org/officeDocument/2006/relationships" r:embed="rId20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2301</xdr:row>
      <xdr:rowOff>0</xdr:rowOff>
    </xdr:from>
    <xdr:to>
      <xdr:col>4</xdr:col>
      <xdr:colOff>0</xdr:colOff>
      <xdr:row>2302</xdr:row>
      <xdr:rowOff>0</xdr:rowOff>
    </xdr:to>
    <xdr:pic>
      <xdr:nvPicPr>
        <xdr:cNvPr id="2050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2302</xdr:row>
      <xdr:rowOff>0</xdr:rowOff>
    </xdr:from>
    <xdr:to>
      <xdr:col>4</xdr:col>
      <xdr:colOff>0</xdr:colOff>
      <xdr:row>2303</xdr:row>
      <xdr:rowOff>0</xdr:rowOff>
    </xdr:to>
    <xdr:pic>
      <xdr:nvPicPr>
        <xdr:cNvPr id="2051" name="Имя " descr="Descr "/>
        <xdr:cNvPicPr>
          <a:picLocks noChangeAspect="1"/>
        </xdr:cNvPicPr>
      </xdr:nvPicPr>
      <xdr:blipFill>
        <a:blip xmlns:r="http://schemas.openxmlformats.org/officeDocument/2006/relationships" r:embed="rId20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2303</xdr:row>
      <xdr:rowOff>0</xdr:rowOff>
    </xdr:from>
    <xdr:to>
      <xdr:col>4</xdr:col>
      <xdr:colOff>0</xdr:colOff>
      <xdr:row>2304</xdr:row>
      <xdr:rowOff>0</xdr:rowOff>
    </xdr:to>
    <xdr:pic>
      <xdr:nvPicPr>
        <xdr:cNvPr id="2052" name="Имя " descr="Descr "/>
        <xdr:cNvPicPr>
          <a:picLocks noChangeAspect="1"/>
        </xdr:cNvPicPr>
      </xdr:nvPicPr>
      <xdr:blipFill>
        <a:blip xmlns:r="http://schemas.openxmlformats.org/officeDocument/2006/relationships" r:embed="rId20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2304</xdr:row>
      <xdr:rowOff>0</xdr:rowOff>
    </xdr:from>
    <xdr:to>
      <xdr:col>4</xdr:col>
      <xdr:colOff>0</xdr:colOff>
      <xdr:row>2305</xdr:row>
      <xdr:rowOff>0</xdr:rowOff>
    </xdr:to>
    <xdr:pic>
      <xdr:nvPicPr>
        <xdr:cNvPr id="2053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2305</xdr:row>
      <xdr:rowOff>0</xdr:rowOff>
    </xdr:from>
    <xdr:to>
      <xdr:col>4</xdr:col>
      <xdr:colOff>0</xdr:colOff>
      <xdr:row>2306</xdr:row>
      <xdr:rowOff>0</xdr:rowOff>
    </xdr:to>
    <xdr:pic>
      <xdr:nvPicPr>
        <xdr:cNvPr id="2054" name="Имя " descr="Descr "/>
        <xdr:cNvPicPr>
          <a:picLocks noChangeAspect="1"/>
        </xdr:cNvPicPr>
      </xdr:nvPicPr>
      <xdr:blipFill>
        <a:blip xmlns:r="http://schemas.openxmlformats.org/officeDocument/2006/relationships" r:embed="rId20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2306</xdr:row>
      <xdr:rowOff>0</xdr:rowOff>
    </xdr:from>
    <xdr:to>
      <xdr:col>4</xdr:col>
      <xdr:colOff>0</xdr:colOff>
      <xdr:row>2307</xdr:row>
      <xdr:rowOff>0</xdr:rowOff>
    </xdr:to>
    <xdr:pic>
      <xdr:nvPicPr>
        <xdr:cNvPr id="2055" name="Имя " descr="Descr "/>
        <xdr:cNvPicPr>
          <a:picLocks noChangeAspect="1"/>
        </xdr:cNvPicPr>
      </xdr:nvPicPr>
      <xdr:blipFill>
        <a:blip xmlns:r="http://schemas.openxmlformats.org/officeDocument/2006/relationships" r:embed="rId20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2307</xdr:row>
      <xdr:rowOff>0</xdr:rowOff>
    </xdr:from>
    <xdr:to>
      <xdr:col>4</xdr:col>
      <xdr:colOff>0</xdr:colOff>
      <xdr:row>2308</xdr:row>
      <xdr:rowOff>0</xdr:rowOff>
    </xdr:to>
    <xdr:pic>
      <xdr:nvPicPr>
        <xdr:cNvPr id="2056" name="Имя " descr="Descr "/>
        <xdr:cNvPicPr>
          <a:picLocks noChangeAspect="1"/>
        </xdr:cNvPicPr>
      </xdr:nvPicPr>
      <xdr:blipFill>
        <a:blip xmlns:r="http://schemas.openxmlformats.org/officeDocument/2006/relationships" r:embed="rId20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2308</xdr:row>
      <xdr:rowOff>0</xdr:rowOff>
    </xdr:from>
    <xdr:to>
      <xdr:col>4</xdr:col>
      <xdr:colOff>0</xdr:colOff>
      <xdr:row>2309</xdr:row>
      <xdr:rowOff>0</xdr:rowOff>
    </xdr:to>
    <xdr:pic>
      <xdr:nvPicPr>
        <xdr:cNvPr id="2057" name="Имя " descr="Descr "/>
        <xdr:cNvPicPr>
          <a:picLocks noChangeAspect="1"/>
        </xdr:cNvPicPr>
      </xdr:nvPicPr>
      <xdr:blipFill>
        <a:blip xmlns:r="http://schemas.openxmlformats.org/officeDocument/2006/relationships" r:embed="rId20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2309</xdr:row>
      <xdr:rowOff>0</xdr:rowOff>
    </xdr:from>
    <xdr:to>
      <xdr:col>4</xdr:col>
      <xdr:colOff>0</xdr:colOff>
      <xdr:row>2310</xdr:row>
      <xdr:rowOff>0</xdr:rowOff>
    </xdr:to>
    <xdr:pic>
      <xdr:nvPicPr>
        <xdr:cNvPr id="2058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2310</xdr:row>
      <xdr:rowOff>0</xdr:rowOff>
    </xdr:from>
    <xdr:to>
      <xdr:col>4</xdr:col>
      <xdr:colOff>0</xdr:colOff>
      <xdr:row>2311</xdr:row>
      <xdr:rowOff>0</xdr:rowOff>
    </xdr:to>
    <xdr:pic>
      <xdr:nvPicPr>
        <xdr:cNvPr id="2059" name="Имя " descr="Descr "/>
        <xdr:cNvPicPr>
          <a:picLocks noChangeAspect="1"/>
        </xdr:cNvPicPr>
      </xdr:nvPicPr>
      <xdr:blipFill>
        <a:blip xmlns:r="http://schemas.openxmlformats.org/officeDocument/2006/relationships" r:embed="rId20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2311</xdr:row>
      <xdr:rowOff>0</xdr:rowOff>
    </xdr:from>
    <xdr:to>
      <xdr:col>4</xdr:col>
      <xdr:colOff>0</xdr:colOff>
      <xdr:row>2312</xdr:row>
      <xdr:rowOff>0</xdr:rowOff>
    </xdr:to>
    <xdr:pic>
      <xdr:nvPicPr>
        <xdr:cNvPr id="2060" name="Имя " descr="Descr "/>
        <xdr:cNvPicPr>
          <a:picLocks noChangeAspect="1"/>
        </xdr:cNvPicPr>
      </xdr:nvPicPr>
      <xdr:blipFill>
        <a:blip xmlns:r="http://schemas.openxmlformats.org/officeDocument/2006/relationships" r:embed="rId20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2313</xdr:row>
      <xdr:rowOff>0</xdr:rowOff>
    </xdr:from>
    <xdr:to>
      <xdr:col>4</xdr:col>
      <xdr:colOff>0</xdr:colOff>
      <xdr:row>2314</xdr:row>
      <xdr:rowOff>0</xdr:rowOff>
    </xdr:to>
    <xdr:pic>
      <xdr:nvPicPr>
        <xdr:cNvPr id="2061" name="Имя " descr="Descr "/>
        <xdr:cNvPicPr>
          <a:picLocks noChangeAspect="1"/>
        </xdr:cNvPicPr>
      </xdr:nvPicPr>
      <xdr:blipFill>
        <a:blip xmlns:r="http://schemas.openxmlformats.org/officeDocument/2006/relationships" r:embed="rId20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2314</xdr:row>
      <xdr:rowOff>0</xdr:rowOff>
    </xdr:from>
    <xdr:to>
      <xdr:col>4</xdr:col>
      <xdr:colOff>0</xdr:colOff>
      <xdr:row>2315</xdr:row>
      <xdr:rowOff>0</xdr:rowOff>
    </xdr:to>
    <xdr:pic>
      <xdr:nvPicPr>
        <xdr:cNvPr id="2062" name="Имя " descr="Descr "/>
        <xdr:cNvPicPr>
          <a:picLocks noChangeAspect="1"/>
        </xdr:cNvPicPr>
      </xdr:nvPicPr>
      <xdr:blipFill>
        <a:blip xmlns:r="http://schemas.openxmlformats.org/officeDocument/2006/relationships" r:embed="rId20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2315</xdr:row>
      <xdr:rowOff>0</xdr:rowOff>
    </xdr:from>
    <xdr:to>
      <xdr:col>4</xdr:col>
      <xdr:colOff>0</xdr:colOff>
      <xdr:row>2316</xdr:row>
      <xdr:rowOff>0</xdr:rowOff>
    </xdr:to>
    <xdr:pic>
      <xdr:nvPicPr>
        <xdr:cNvPr id="2063" name="Имя " descr="Descr "/>
        <xdr:cNvPicPr>
          <a:picLocks noChangeAspect="1"/>
        </xdr:cNvPicPr>
      </xdr:nvPicPr>
      <xdr:blipFill>
        <a:blip xmlns:r="http://schemas.openxmlformats.org/officeDocument/2006/relationships" r:embed="rId20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2316</xdr:row>
      <xdr:rowOff>0</xdr:rowOff>
    </xdr:from>
    <xdr:to>
      <xdr:col>4</xdr:col>
      <xdr:colOff>0</xdr:colOff>
      <xdr:row>2317</xdr:row>
      <xdr:rowOff>0</xdr:rowOff>
    </xdr:to>
    <xdr:pic>
      <xdr:nvPicPr>
        <xdr:cNvPr id="2064" name="Имя " descr="Descr "/>
        <xdr:cNvPicPr>
          <a:picLocks noChangeAspect="1"/>
        </xdr:cNvPicPr>
      </xdr:nvPicPr>
      <xdr:blipFill>
        <a:blip xmlns:r="http://schemas.openxmlformats.org/officeDocument/2006/relationships" r:embed="rId20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2317</xdr:row>
      <xdr:rowOff>0</xdr:rowOff>
    </xdr:from>
    <xdr:to>
      <xdr:col>4</xdr:col>
      <xdr:colOff>0</xdr:colOff>
      <xdr:row>2318</xdr:row>
      <xdr:rowOff>0</xdr:rowOff>
    </xdr:to>
    <xdr:pic>
      <xdr:nvPicPr>
        <xdr:cNvPr id="2065" name="Имя " descr="Descr "/>
        <xdr:cNvPicPr>
          <a:picLocks noChangeAspect="1"/>
        </xdr:cNvPicPr>
      </xdr:nvPicPr>
      <xdr:blipFill>
        <a:blip xmlns:r="http://schemas.openxmlformats.org/officeDocument/2006/relationships" r:embed="rId20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2318</xdr:row>
      <xdr:rowOff>0</xdr:rowOff>
    </xdr:from>
    <xdr:to>
      <xdr:col>4</xdr:col>
      <xdr:colOff>0</xdr:colOff>
      <xdr:row>2319</xdr:row>
      <xdr:rowOff>0</xdr:rowOff>
    </xdr:to>
    <xdr:pic>
      <xdr:nvPicPr>
        <xdr:cNvPr id="2066" name="Имя " descr="Descr "/>
        <xdr:cNvPicPr>
          <a:picLocks noChangeAspect="1"/>
        </xdr:cNvPicPr>
      </xdr:nvPicPr>
      <xdr:blipFill>
        <a:blip xmlns:r="http://schemas.openxmlformats.org/officeDocument/2006/relationships" r:embed="rId20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2319</xdr:row>
      <xdr:rowOff>0</xdr:rowOff>
    </xdr:from>
    <xdr:to>
      <xdr:col>4</xdr:col>
      <xdr:colOff>0</xdr:colOff>
      <xdr:row>2320</xdr:row>
      <xdr:rowOff>0</xdr:rowOff>
    </xdr:to>
    <xdr:pic>
      <xdr:nvPicPr>
        <xdr:cNvPr id="2067" name="Имя " descr="Descr "/>
        <xdr:cNvPicPr>
          <a:picLocks noChangeAspect="1"/>
        </xdr:cNvPicPr>
      </xdr:nvPicPr>
      <xdr:blipFill>
        <a:blip xmlns:r="http://schemas.openxmlformats.org/officeDocument/2006/relationships" r:embed="rId20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2321</xdr:row>
      <xdr:rowOff>0</xdr:rowOff>
    </xdr:from>
    <xdr:to>
      <xdr:col>4</xdr:col>
      <xdr:colOff>0</xdr:colOff>
      <xdr:row>2322</xdr:row>
      <xdr:rowOff>0</xdr:rowOff>
    </xdr:to>
    <xdr:pic>
      <xdr:nvPicPr>
        <xdr:cNvPr id="2068" name="Имя " descr="Descr "/>
        <xdr:cNvPicPr>
          <a:picLocks noChangeAspect="1"/>
        </xdr:cNvPicPr>
      </xdr:nvPicPr>
      <xdr:blipFill>
        <a:blip xmlns:r="http://schemas.openxmlformats.org/officeDocument/2006/relationships" r:embed="rId20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2322</xdr:row>
      <xdr:rowOff>0</xdr:rowOff>
    </xdr:from>
    <xdr:to>
      <xdr:col>4</xdr:col>
      <xdr:colOff>0</xdr:colOff>
      <xdr:row>2323</xdr:row>
      <xdr:rowOff>0</xdr:rowOff>
    </xdr:to>
    <xdr:pic>
      <xdr:nvPicPr>
        <xdr:cNvPr id="2069" name="Имя " descr="Descr "/>
        <xdr:cNvPicPr>
          <a:picLocks noChangeAspect="1"/>
        </xdr:cNvPicPr>
      </xdr:nvPicPr>
      <xdr:blipFill>
        <a:blip xmlns:r="http://schemas.openxmlformats.org/officeDocument/2006/relationships" r:embed="rId20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2323</xdr:row>
      <xdr:rowOff>0</xdr:rowOff>
    </xdr:from>
    <xdr:to>
      <xdr:col>4</xdr:col>
      <xdr:colOff>0</xdr:colOff>
      <xdr:row>2324</xdr:row>
      <xdr:rowOff>0</xdr:rowOff>
    </xdr:to>
    <xdr:pic>
      <xdr:nvPicPr>
        <xdr:cNvPr id="2070" name="Имя " descr="Descr "/>
        <xdr:cNvPicPr>
          <a:picLocks noChangeAspect="1"/>
        </xdr:cNvPicPr>
      </xdr:nvPicPr>
      <xdr:blipFill>
        <a:blip xmlns:r="http://schemas.openxmlformats.org/officeDocument/2006/relationships" r:embed="rId20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2324</xdr:row>
      <xdr:rowOff>0</xdr:rowOff>
    </xdr:from>
    <xdr:to>
      <xdr:col>4</xdr:col>
      <xdr:colOff>0</xdr:colOff>
      <xdr:row>2325</xdr:row>
      <xdr:rowOff>0</xdr:rowOff>
    </xdr:to>
    <xdr:pic>
      <xdr:nvPicPr>
        <xdr:cNvPr id="2071" name="Имя " descr="Descr "/>
        <xdr:cNvPicPr>
          <a:picLocks noChangeAspect="1"/>
        </xdr:cNvPicPr>
      </xdr:nvPicPr>
      <xdr:blipFill>
        <a:blip xmlns:r="http://schemas.openxmlformats.org/officeDocument/2006/relationships" r:embed="rId20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2325</xdr:row>
      <xdr:rowOff>0</xdr:rowOff>
    </xdr:from>
    <xdr:to>
      <xdr:col>4</xdr:col>
      <xdr:colOff>0</xdr:colOff>
      <xdr:row>2326</xdr:row>
      <xdr:rowOff>0</xdr:rowOff>
    </xdr:to>
    <xdr:pic>
      <xdr:nvPicPr>
        <xdr:cNvPr id="2072" name="Имя " descr="Descr "/>
        <xdr:cNvPicPr>
          <a:picLocks noChangeAspect="1"/>
        </xdr:cNvPicPr>
      </xdr:nvPicPr>
      <xdr:blipFill>
        <a:blip xmlns:r="http://schemas.openxmlformats.org/officeDocument/2006/relationships" r:embed="rId20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2326</xdr:row>
      <xdr:rowOff>0</xdr:rowOff>
    </xdr:from>
    <xdr:to>
      <xdr:col>4</xdr:col>
      <xdr:colOff>0</xdr:colOff>
      <xdr:row>2327</xdr:row>
      <xdr:rowOff>0</xdr:rowOff>
    </xdr:to>
    <xdr:pic>
      <xdr:nvPicPr>
        <xdr:cNvPr id="2073" name="Имя " descr="Descr "/>
        <xdr:cNvPicPr>
          <a:picLocks noChangeAspect="1"/>
        </xdr:cNvPicPr>
      </xdr:nvPicPr>
      <xdr:blipFill>
        <a:blip xmlns:r="http://schemas.openxmlformats.org/officeDocument/2006/relationships" r:embed="rId20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2327</xdr:row>
      <xdr:rowOff>0</xdr:rowOff>
    </xdr:from>
    <xdr:to>
      <xdr:col>4</xdr:col>
      <xdr:colOff>0</xdr:colOff>
      <xdr:row>2328</xdr:row>
      <xdr:rowOff>0</xdr:rowOff>
    </xdr:to>
    <xdr:pic>
      <xdr:nvPicPr>
        <xdr:cNvPr id="2074" name="Имя " descr="Descr "/>
        <xdr:cNvPicPr>
          <a:picLocks noChangeAspect="1"/>
        </xdr:cNvPicPr>
      </xdr:nvPicPr>
      <xdr:blipFill>
        <a:blip xmlns:r="http://schemas.openxmlformats.org/officeDocument/2006/relationships" r:embed="rId20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2328</xdr:row>
      <xdr:rowOff>0</xdr:rowOff>
    </xdr:from>
    <xdr:to>
      <xdr:col>4</xdr:col>
      <xdr:colOff>0</xdr:colOff>
      <xdr:row>2329</xdr:row>
      <xdr:rowOff>0</xdr:rowOff>
    </xdr:to>
    <xdr:pic>
      <xdr:nvPicPr>
        <xdr:cNvPr id="2075" name="Имя " descr="Descr "/>
        <xdr:cNvPicPr>
          <a:picLocks noChangeAspect="1"/>
        </xdr:cNvPicPr>
      </xdr:nvPicPr>
      <xdr:blipFill>
        <a:blip xmlns:r="http://schemas.openxmlformats.org/officeDocument/2006/relationships" r:embed="rId20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2329</xdr:row>
      <xdr:rowOff>0</xdr:rowOff>
    </xdr:from>
    <xdr:to>
      <xdr:col>4</xdr:col>
      <xdr:colOff>0</xdr:colOff>
      <xdr:row>2330</xdr:row>
      <xdr:rowOff>0</xdr:rowOff>
    </xdr:to>
    <xdr:pic>
      <xdr:nvPicPr>
        <xdr:cNvPr id="2076" name="Имя " descr="Descr "/>
        <xdr:cNvPicPr>
          <a:picLocks noChangeAspect="1"/>
        </xdr:cNvPicPr>
      </xdr:nvPicPr>
      <xdr:blipFill>
        <a:blip xmlns:r="http://schemas.openxmlformats.org/officeDocument/2006/relationships" r:embed="rId20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2330</xdr:row>
      <xdr:rowOff>0</xdr:rowOff>
    </xdr:from>
    <xdr:to>
      <xdr:col>4</xdr:col>
      <xdr:colOff>0</xdr:colOff>
      <xdr:row>2331</xdr:row>
      <xdr:rowOff>0</xdr:rowOff>
    </xdr:to>
    <xdr:pic>
      <xdr:nvPicPr>
        <xdr:cNvPr id="2077" name="Имя " descr="Descr "/>
        <xdr:cNvPicPr>
          <a:picLocks noChangeAspect="1"/>
        </xdr:cNvPicPr>
      </xdr:nvPicPr>
      <xdr:blipFill>
        <a:blip xmlns:r="http://schemas.openxmlformats.org/officeDocument/2006/relationships" r:embed="rId20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2331</xdr:row>
      <xdr:rowOff>0</xdr:rowOff>
    </xdr:from>
    <xdr:to>
      <xdr:col>4</xdr:col>
      <xdr:colOff>0</xdr:colOff>
      <xdr:row>2332</xdr:row>
      <xdr:rowOff>0</xdr:rowOff>
    </xdr:to>
    <xdr:pic>
      <xdr:nvPicPr>
        <xdr:cNvPr id="2078" name="Имя " descr="Descr "/>
        <xdr:cNvPicPr>
          <a:picLocks noChangeAspect="1"/>
        </xdr:cNvPicPr>
      </xdr:nvPicPr>
      <xdr:blipFill>
        <a:blip xmlns:r="http://schemas.openxmlformats.org/officeDocument/2006/relationships" r:embed="rId20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2332</xdr:row>
      <xdr:rowOff>0</xdr:rowOff>
    </xdr:from>
    <xdr:to>
      <xdr:col>4</xdr:col>
      <xdr:colOff>0</xdr:colOff>
      <xdr:row>2333</xdr:row>
      <xdr:rowOff>0</xdr:rowOff>
    </xdr:to>
    <xdr:pic>
      <xdr:nvPicPr>
        <xdr:cNvPr id="2079" name="Имя " descr="Descr "/>
        <xdr:cNvPicPr>
          <a:picLocks noChangeAspect="1"/>
        </xdr:cNvPicPr>
      </xdr:nvPicPr>
      <xdr:blipFill>
        <a:blip xmlns:r="http://schemas.openxmlformats.org/officeDocument/2006/relationships" r:embed="rId20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2333</xdr:row>
      <xdr:rowOff>0</xdr:rowOff>
    </xdr:from>
    <xdr:to>
      <xdr:col>4</xdr:col>
      <xdr:colOff>0</xdr:colOff>
      <xdr:row>2334</xdr:row>
      <xdr:rowOff>0</xdr:rowOff>
    </xdr:to>
    <xdr:pic>
      <xdr:nvPicPr>
        <xdr:cNvPr id="2080" name="Имя " descr="Descr "/>
        <xdr:cNvPicPr>
          <a:picLocks noChangeAspect="1"/>
        </xdr:cNvPicPr>
      </xdr:nvPicPr>
      <xdr:blipFill>
        <a:blip xmlns:r="http://schemas.openxmlformats.org/officeDocument/2006/relationships" r:embed="rId20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2334</xdr:row>
      <xdr:rowOff>0</xdr:rowOff>
    </xdr:from>
    <xdr:to>
      <xdr:col>4</xdr:col>
      <xdr:colOff>0</xdr:colOff>
      <xdr:row>2335</xdr:row>
      <xdr:rowOff>0</xdr:rowOff>
    </xdr:to>
    <xdr:pic>
      <xdr:nvPicPr>
        <xdr:cNvPr id="2081" name="Имя " descr="Descr "/>
        <xdr:cNvPicPr>
          <a:picLocks noChangeAspect="1"/>
        </xdr:cNvPicPr>
      </xdr:nvPicPr>
      <xdr:blipFill>
        <a:blip xmlns:r="http://schemas.openxmlformats.org/officeDocument/2006/relationships" r:embed="rId20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2335</xdr:row>
      <xdr:rowOff>0</xdr:rowOff>
    </xdr:from>
    <xdr:to>
      <xdr:col>4</xdr:col>
      <xdr:colOff>0</xdr:colOff>
      <xdr:row>2336</xdr:row>
      <xdr:rowOff>0</xdr:rowOff>
    </xdr:to>
    <xdr:pic>
      <xdr:nvPicPr>
        <xdr:cNvPr id="2082" name="Имя " descr="Descr "/>
        <xdr:cNvPicPr>
          <a:picLocks noChangeAspect="1"/>
        </xdr:cNvPicPr>
      </xdr:nvPicPr>
      <xdr:blipFill>
        <a:blip xmlns:r="http://schemas.openxmlformats.org/officeDocument/2006/relationships" r:embed="rId20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2336</xdr:row>
      <xdr:rowOff>0</xdr:rowOff>
    </xdr:from>
    <xdr:to>
      <xdr:col>4</xdr:col>
      <xdr:colOff>0</xdr:colOff>
      <xdr:row>2337</xdr:row>
      <xdr:rowOff>0</xdr:rowOff>
    </xdr:to>
    <xdr:pic>
      <xdr:nvPicPr>
        <xdr:cNvPr id="2083" name="Имя " descr="Descr "/>
        <xdr:cNvPicPr>
          <a:picLocks noChangeAspect="1"/>
        </xdr:cNvPicPr>
      </xdr:nvPicPr>
      <xdr:blipFill>
        <a:blip xmlns:r="http://schemas.openxmlformats.org/officeDocument/2006/relationships" r:embed="rId20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2337</xdr:row>
      <xdr:rowOff>0</xdr:rowOff>
    </xdr:from>
    <xdr:to>
      <xdr:col>4</xdr:col>
      <xdr:colOff>0</xdr:colOff>
      <xdr:row>2338</xdr:row>
      <xdr:rowOff>0</xdr:rowOff>
    </xdr:to>
    <xdr:pic>
      <xdr:nvPicPr>
        <xdr:cNvPr id="2084" name="Имя " descr="Descr "/>
        <xdr:cNvPicPr>
          <a:picLocks noChangeAspect="1"/>
        </xdr:cNvPicPr>
      </xdr:nvPicPr>
      <xdr:blipFill>
        <a:blip xmlns:r="http://schemas.openxmlformats.org/officeDocument/2006/relationships" r:embed="rId20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2338</xdr:row>
      <xdr:rowOff>0</xdr:rowOff>
    </xdr:from>
    <xdr:to>
      <xdr:col>4</xdr:col>
      <xdr:colOff>0</xdr:colOff>
      <xdr:row>2339</xdr:row>
      <xdr:rowOff>0</xdr:rowOff>
    </xdr:to>
    <xdr:pic>
      <xdr:nvPicPr>
        <xdr:cNvPr id="2085" name="Имя " descr="Descr "/>
        <xdr:cNvPicPr>
          <a:picLocks noChangeAspect="1"/>
        </xdr:cNvPicPr>
      </xdr:nvPicPr>
      <xdr:blipFill>
        <a:blip xmlns:r="http://schemas.openxmlformats.org/officeDocument/2006/relationships" r:embed="rId20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2339</xdr:row>
      <xdr:rowOff>0</xdr:rowOff>
    </xdr:from>
    <xdr:to>
      <xdr:col>4</xdr:col>
      <xdr:colOff>0</xdr:colOff>
      <xdr:row>2340</xdr:row>
      <xdr:rowOff>0</xdr:rowOff>
    </xdr:to>
    <xdr:pic>
      <xdr:nvPicPr>
        <xdr:cNvPr id="2086" name="Имя " descr="Descr "/>
        <xdr:cNvPicPr>
          <a:picLocks noChangeAspect="1"/>
        </xdr:cNvPicPr>
      </xdr:nvPicPr>
      <xdr:blipFill>
        <a:blip xmlns:r="http://schemas.openxmlformats.org/officeDocument/2006/relationships" r:embed="rId20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2340</xdr:row>
      <xdr:rowOff>0</xdr:rowOff>
    </xdr:from>
    <xdr:to>
      <xdr:col>4</xdr:col>
      <xdr:colOff>0</xdr:colOff>
      <xdr:row>2341</xdr:row>
      <xdr:rowOff>0</xdr:rowOff>
    </xdr:to>
    <xdr:pic>
      <xdr:nvPicPr>
        <xdr:cNvPr id="2087" name="Имя " descr="Descr "/>
        <xdr:cNvPicPr>
          <a:picLocks noChangeAspect="1"/>
        </xdr:cNvPicPr>
      </xdr:nvPicPr>
      <xdr:blipFill>
        <a:blip xmlns:r="http://schemas.openxmlformats.org/officeDocument/2006/relationships" r:embed="rId20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2342</xdr:row>
      <xdr:rowOff>0</xdr:rowOff>
    </xdr:from>
    <xdr:to>
      <xdr:col>4</xdr:col>
      <xdr:colOff>0</xdr:colOff>
      <xdr:row>2343</xdr:row>
      <xdr:rowOff>0</xdr:rowOff>
    </xdr:to>
    <xdr:pic>
      <xdr:nvPicPr>
        <xdr:cNvPr id="2088" name="Имя " descr="Descr "/>
        <xdr:cNvPicPr>
          <a:picLocks noChangeAspect="1"/>
        </xdr:cNvPicPr>
      </xdr:nvPicPr>
      <xdr:blipFill>
        <a:blip xmlns:r="http://schemas.openxmlformats.org/officeDocument/2006/relationships" r:embed="rId20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2343</xdr:row>
      <xdr:rowOff>0</xdr:rowOff>
    </xdr:from>
    <xdr:to>
      <xdr:col>4</xdr:col>
      <xdr:colOff>0</xdr:colOff>
      <xdr:row>2344</xdr:row>
      <xdr:rowOff>0</xdr:rowOff>
    </xdr:to>
    <xdr:pic>
      <xdr:nvPicPr>
        <xdr:cNvPr id="2089" name="Имя " descr="Descr "/>
        <xdr:cNvPicPr>
          <a:picLocks noChangeAspect="1"/>
        </xdr:cNvPicPr>
      </xdr:nvPicPr>
      <xdr:blipFill>
        <a:blip xmlns:r="http://schemas.openxmlformats.org/officeDocument/2006/relationships" r:embed="rId20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2344</xdr:row>
      <xdr:rowOff>0</xdr:rowOff>
    </xdr:from>
    <xdr:to>
      <xdr:col>4</xdr:col>
      <xdr:colOff>0</xdr:colOff>
      <xdr:row>2345</xdr:row>
      <xdr:rowOff>0</xdr:rowOff>
    </xdr:to>
    <xdr:pic>
      <xdr:nvPicPr>
        <xdr:cNvPr id="2090" name="Имя " descr="Descr "/>
        <xdr:cNvPicPr>
          <a:picLocks noChangeAspect="1"/>
        </xdr:cNvPicPr>
      </xdr:nvPicPr>
      <xdr:blipFill>
        <a:blip xmlns:r="http://schemas.openxmlformats.org/officeDocument/2006/relationships" r:embed="rId20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2345</xdr:row>
      <xdr:rowOff>0</xdr:rowOff>
    </xdr:from>
    <xdr:to>
      <xdr:col>4</xdr:col>
      <xdr:colOff>0</xdr:colOff>
      <xdr:row>2346</xdr:row>
      <xdr:rowOff>0</xdr:rowOff>
    </xdr:to>
    <xdr:pic>
      <xdr:nvPicPr>
        <xdr:cNvPr id="2091" name="Имя " descr="Descr "/>
        <xdr:cNvPicPr>
          <a:picLocks noChangeAspect="1"/>
        </xdr:cNvPicPr>
      </xdr:nvPicPr>
      <xdr:blipFill>
        <a:blip xmlns:r="http://schemas.openxmlformats.org/officeDocument/2006/relationships" r:embed="rId20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2347</xdr:row>
      <xdr:rowOff>0</xdr:rowOff>
    </xdr:from>
    <xdr:to>
      <xdr:col>4</xdr:col>
      <xdr:colOff>0</xdr:colOff>
      <xdr:row>2348</xdr:row>
      <xdr:rowOff>0</xdr:rowOff>
    </xdr:to>
    <xdr:pic>
      <xdr:nvPicPr>
        <xdr:cNvPr id="2092" name="Имя " descr="Descr "/>
        <xdr:cNvPicPr>
          <a:picLocks noChangeAspect="1"/>
        </xdr:cNvPicPr>
      </xdr:nvPicPr>
      <xdr:blipFill>
        <a:blip xmlns:r="http://schemas.openxmlformats.org/officeDocument/2006/relationships" r:embed="rId20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2348</xdr:row>
      <xdr:rowOff>0</xdr:rowOff>
    </xdr:from>
    <xdr:to>
      <xdr:col>4</xdr:col>
      <xdr:colOff>0</xdr:colOff>
      <xdr:row>2349</xdr:row>
      <xdr:rowOff>0</xdr:rowOff>
    </xdr:to>
    <xdr:pic>
      <xdr:nvPicPr>
        <xdr:cNvPr id="2093" name="Имя " descr="Descr "/>
        <xdr:cNvPicPr>
          <a:picLocks noChangeAspect="1"/>
        </xdr:cNvPicPr>
      </xdr:nvPicPr>
      <xdr:blipFill>
        <a:blip xmlns:r="http://schemas.openxmlformats.org/officeDocument/2006/relationships" r:embed="rId20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2349</xdr:row>
      <xdr:rowOff>0</xdr:rowOff>
    </xdr:from>
    <xdr:to>
      <xdr:col>4</xdr:col>
      <xdr:colOff>0</xdr:colOff>
      <xdr:row>2350</xdr:row>
      <xdr:rowOff>0</xdr:rowOff>
    </xdr:to>
    <xdr:pic>
      <xdr:nvPicPr>
        <xdr:cNvPr id="2094" name="Имя " descr="Descr "/>
        <xdr:cNvPicPr>
          <a:picLocks noChangeAspect="1"/>
        </xdr:cNvPicPr>
      </xdr:nvPicPr>
      <xdr:blipFill>
        <a:blip xmlns:r="http://schemas.openxmlformats.org/officeDocument/2006/relationships" r:embed="rId20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2350</xdr:row>
      <xdr:rowOff>0</xdr:rowOff>
    </xdr:from>
    <xdr:to>
      <xdr:col>4</xdr:col>
      <xdr:colOff>0</xdr:colOff>
      <xdr:row>2351</xdr:row>
      <xdr:rowOff>0</xdr:rowOff>
    </xdr:to>
    <xdr:pic>
      <xdr:nvPicPr>
        <xdr:cNvPr id="2095" name="Имя " descr="Descr "/>
        <xdr:cNvPicPr>
          <a:picLocks noChangeAspect="1"/>
        </xdr:cNvPicPr>
      </xdr:nvPicPr>
      <xdr:blipFill>
        <a:blip xmlns:r="http://schemas.openxmlformats.org/officeDocument/2006/relationships" r:embed="rId20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2351</xdr:row>
      <xdr:rowOff>0</xdr:rowOff>
    </xdr:from>
    <xdr:to>
      <xdr:col>4</xdr:col>
      <xdr:colOff>0</xdr:colOff>
      <xdr:row>2352</xdr:row>
      <xdr:rowOff>0</xdr:rowOff>
    </xdr:to>
    <xdr:pic>
      <xdr:nvPicPr>
        <xdr:cNvPr id="2096" name="Имя " descr="Descr "/>
        <xdr:cNvPicPr>
          <a:picLocks noChangeAspect="1"/>
        </xdr:cNvPicPr>
      </xdr:nvPicPr>
      <xdr:blipFill>
        <a:blip xmlns:r="http://schemas.openxmlformats.org/officeDocument/2006/relationships" r:embed="rId20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2352</xdr:row>
      <xdr:rowOff>0</xdr:rowOff>
    </xdr:from>
    <xdr:to>
      <xdr:col>4</xdr:col>
      <xdr:colOff>0</xdr:colOff>
      <xdr:row>2353</xdr:row>
      <xdr:rowOff>0</xdr:rowOff>
    </xdr:to>
    <xdr:pic>
      <xdr:nvPicPr>
        <xdr:cNvPr id="2097" name="Имя " descr="Descr "/>
        <xdr:cNvPicPr>
          <a:picLocks noChangeAspect="1"/>
        </xdr:cNvPicPr>
      </xdr:nvPicPr>
      <xdr:blipFill>
        <a:blip xmlns:r="http://schemas.openxmlformats.org/officeDocument/2006/relationships" r:embed="rId20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2353</xdr:row>
      <xdr:rowOff>0</xdr:rowOff>
    </xdr:from>
    <xdr:to>
      <xdr:col>4</xdr:col>
      <xdr:colOff>0</xdr:colOff>
      <xdr:row>2354</xdr:row>
      <xdr:rowOff>0</xdr:rowOff>
    </xdr:to>
    <xdr:pic>
      <xdr:nvPicPr>
        <xdr:cNvPr id="2098" name="Имя " descr="Descr "/>
        <xdr:cNvPicPr>
          <a:picLocks noChangeAspect="1"/>
        </xdr:cNvPicPr>
      </xdr:nvPicPr>
      <xdr:blipFill>
        <a:blip xmlns:r="http://schemas.openxmlformats.org/officeDocument/2006/relationships" r:embed="rId20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2355</xdr:row>
      <xdr:rowOff>0</xdr:rowOff>
    </xdr:from>
    <xdr:to>
      <xdr:col>4</xdr:col>
      <xdr:colOff>0</xdr:colOff>
      <xdr:row>2356</xdr:row>
      <xdr:rowOff>0</xdr:rowOff>
    </xdr:to>
    <xdr:pic>
      <xdr:nvPicPr>
        <xdr:cNvPr id="2099" name="Имя " descr="Descr "/>
        <xdr:cNvPicPr>
          <a:picLocks noChangeAspect="1"/>
        </xdr:cNvPicPr>
      </xdr:nvPicPr>
      <xdr:blipFill>
        <a:blip xmlns:r="http://schemas.openxmlformats.org/officeDocument/2006/relationships" r:embed="rId20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2356</xdr:row>
      <xdr:rowOff>0</xdr:rowOff>
    </xdr:from>
    <xdr:to>
      <xdr:col>4</xdr:col>
      <xdr:colOff>0</xdr:colOff>
      <xdr:row>2357</xdr:row>
      <xdr:rowOff>0</xdr:rowOff>
    </xdr:to>
    <xdr:pic>
      <xdr:nvPicPr>
        <xdr:cNvPr id="2100" name="Имя " descr="Descr "/>
        <xdr:cNvPicPr>
          <a:picLocks noChangeAspect="1"/>
        </xdr:cNvPicPr>
      </xdr:nvPicPr>
      <xdr:blipFill>
        <a:blip xmlns:r="http://schemas.openxmlformats.org/officeDocument/2006/relationships" r:embed="rId20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2357</xdr:row>
      <xdr:rowOff>0</xdr:rowOff>
    </xdr:from>
    <xdr:to>
      <xdr:col>4</xdr:col>
      <xdr:colOff>0</xdr:colOff>
      <xdr:row>2358</xdr:row>
      <xdr:rowOff>0</xdr:rowOff>
    </xdr:to>
    <xdr:pic>
      <xdr:nvPicPr>
        <xdr:cNvPr id="2101" name="Имя " descr="Descr "/>
        <xdr:cNvPicPr>
          <a:picLocks noChangeAspect="1"/>
        </xdr:cNvPicPr>
      </xdr:nvPicPr>
      <xdr:blipFill>
        <a:blip xmlns:r="http://schemas.openxmlformats.org/officeDocument/2006/relationships" r:embed="rId20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2358</xdr:row>
      <xdr:rowOff>0</xdr:rowOff>
    </xdr:from>
    <xdr:to>
      <xdr:col>4</xdr:col>
      <xdr:colOff>0</xdr:colOff>
      <xdr:row>2359</xdr:row>
      <xdr:rowOff>0</xdr:rowOff>
    </xdr:to>
    <xdr:pic>
      <xdr:nvPicPr>
        <xdr:cNvPr id="2102" name="Имя " descr="Descr "/>
        <xdr:cNvPicPr>
          <a:picLocks noChangeAspect="1"/>
        </xdr:cNvPicPr>
      </xdr:nvPicPr>
      <xdr:blipFill>
        <a:blip xmlns:r="http://schemas.openxmlformats.org/officeDocument/2006/relationships" r:embed="rId20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2359</xdr:row>
      <xdr:rowOff>0</xdr:rowOff>
    </xdr:from>
    <xdr:to>
      <xdr:col>4</xdr:col>
      <xdr:colOff>0</xdr:colOff>
      <xdr:row>2360</xdr:row>
      <xdr:rowOff>0</xdr:rowOff>
    </xdr:to>
    <xdr:pic>
      <xdr:nvPicPr>
        <xdr:cNvPr id="2103" name="Имя " descr="Descr "/>
        <xdr:cNvPicPr>
          <a:picLocks noChangeAspect="1"/>
        </xdr:cNvPicPr>
      </xdr:nvPicPr>
      <xdr:blipFill>
        <a:blip xmlns:r="http://schemas.openxmlformats.org/officeDocument/2006/relationships" r:embed="rId20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2360</xdr:row>
      <xdr:rowOff>0</xdr:rowOff>
    </xdr:from>
    <xdr:to>
      <xdr:col>4</xdr:col>
      <xdr:colOff>0</xdr:colOff>
      <xdr:row>2361</xdr:row>
      <xdr:rowOff>0</xdr:rowOff>
    </xdr:to>
    <xdr:pic>
      <xdr:nvPicPr>
        <xdr:cNvPr id="2104" name="Имя " descr="Descr "/>
        <xdr:cNvPicPr>
          <a:picLocks noChangeAspect="1"/>
        </xdr:cNvPicPr>
      </xdr:nvPicPr>
      <xdr:blipFill>
        <a:blip xmlns:r="http://schemas.openxmlformats.org/officeDocument/2006/relationships" r:embed="rId20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2361</xdr:row>
      <xdr:rowOff>0</xdr:rowOff>
    </xdr:from>
    <xdr:to>
      <xdr:col>4</xdr:col>
      <xdr:colOff>0</xdr:colOff>
      <xdr:row>2362</xdr:row>
      <xdr:rowOff>0</xdr:rowOff>
    </xdr:to>
    <xdr:pic>
      <xdr:nvPicPr>
        <xdr:cNvPr id="2105" name="Имя " descr="Descr "/>
        <xdr:cNvPicPr>
          <a:picLocks noChangeAspect="1"/>
        </xdr:cNvPicPr>
      </xdr:nvPicPr>
      <xdr:blipFill>
        <a:blip xmlns:r="http://schemas.openxmlformats.org/officeDocument/2006/relationships" r:embed="rId20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2362</xdr:row>
      <xdr:rowOff>0</xdr:rowOff>
    </xdr:from>
    <xdr:to>
      <xdr:col>4</xdr:col>
      <xdr:colOff>0</xdr:colOff>
      <xdr:row>2363</xdr:row>
      <xdr:rowOff>0</xdr:rowOff>
    </xdr:to>
    <xdr:pic>
      <xdr:nvPicPr>
        <xdr:cNvPr id="2106" name="Имя " descr="Descr "/>
        <xdr:cNvPicPr>
          <a:picLocks noChangeAspect="1"/>
        </xdr:cNvPicPr>
      </xdr:nvPicPr>
      <xdr:blipFill>
        <a:blip xmlns:r="http://schemas.openxmlformats.org/officeDocument/2006/relationships" r:embed="rId20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2364</xdr:row>
      <xdr:rowOff>0</xdr:rowOff>
    </xdr:from>
    <xdr:to>
      <xdr:col>4</xdr:col>
      <xdr:colOff>0</xdr:colOff>
      <xdr:row>2365</xdr:row>
      <xdr:rowOff>0</xdr:rowOff>
    </xdr:to>
    <xdr:pic>
      <xdr:nvPicPr>
        <xdr:cNvPr id="2107" name="Имя " descr="Descr "/>
        <xdr:cNvPicPr>
          <a:picLocks noChangeAspect="1"/>
        </xdr:cNvPicPr>
      </xdr:nvPicPr>
      <xdr:blipFill>
        <a:blip xmlns:r="http://schemas.openxmlformats.org/officeDocument/2006/relationships" r:embed="rId20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2365</xdr:row>
      <xdr:rowOff>0</xdr:rowOff>
    </xdr:from>
    <xdr:to>
      <xdr:col>4</xdr:col>
      <xdr:colOff>0</xdr:colOff>
      <xdr:row>2366</xdr:row>
      <xdr:rowOff>0</xdr:rowOff>
    </xdr:to>
    <xdr:pic>
      <xdr:nvPicPr>
        <xdr:cNvPr id="2108" name="Имя " descr="Descr "/>
        <xdr:cNvPicPr>
          <a:picLocks noChangeAspect="1"/>
        </xdr:cNvPicPr>
      </xdr:nvPicPr>
      <xdr:blipFill>
        <a:blip xmlns:r="http://schemas.openxmlformats.org/officeDocument/2006/relationships" r:embed="rId20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2366</xdr:row>
      <xdr:rowOff>0</xdr:rowOff>
    </xdr:from>
    <xdr:to>
      <xdr:col>4</xdr:col>
      <xdr:colOff>0</xdr:colOff>
      <xdr:row>2367</xdr:row>
      <xdr:rowOff>0</xdr:rowOff>
    </xdr:to>
    <xdr:pic>
      <xdr:nvPicPr>
        <xdr:cNvPr id="2109" name="Имя " descr="Descr "/>
        <xdr:cNvPicPr>
          <a:picLocks noChangeAspect="1"/>
        </xdr:cNvPicPr>
      </xdr:nvPicPr>
      <xdr:blipFill>
        <a:blip xmlns:r="http://schemas.openxmlformats.org/officeDocument/2006/relationships" r:embed="rId20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2367</xdr:row>
      <xdr:rowOff>0</xdr:rowOff>
    </xdr:from>
    <xdr:to>
      <xdr:col>4</xdr:col>
      <xdr:colOff>0</xdr:colOff>
      <xdr:row>2368</xdr:row>
      <xdr:rowOff>0</xdr:rowOff>
    </xdr:to>
    <xdr:pic>
      <xdr:nvPicPr>
        <xdr:cNvPr id="2110" name="Имя " descr="Descr "/>
        <xdr:cNvPicPr>
          <a:picLocks noChangeAspect="1"/>
        </xdr:cNvPicPr>
      </xdr:nvPicPr>
      <xdr:blipFill>
        <a:blip xmlns:r="http://schemas.openxmlformats.org/officeDocument/2006/relationships" r:embed="rId20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2368</xdr:row>
      <xdr:rowOff>0</xdr:rowOff>
    </xdr:from>
    <xdr:to>
      <xdr:col>4</xdr:col>
      <xdr:colOff>0</xdr:colOff>
      <xdr:row>2369</xdr:row>
      <xdr:rowOff>0</xdr:rowOff>
    </xdr:to>
    <xdr:pic>
      <xdr:nvPicPr>
        <xdr:cNvPr id="2111" name="Имя " descr="Descr "/>
        <xdr:cNvPicPr>
          <a:picLocks noChangeAspect="1"/>
        </xdr:cNvPicPr>
      </xdr:nvPicPr>
      <xdr:blipFill>
        <a:blip xmlns:r="http://schemas.openxmlformats.org/officeDocument/2006/relationships" r:embed="rId20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2369</xdr:row>
      <xdr:rowOff>0</xdr:rowOff>
    </xdr:from>
    <xdr:to>
      <xdr:col>4</xdr:col>
      <xdr:colOff>0</xdr:colOff>
      <xdr:row>2370</xdr:row>
      <xdr:rowOff>0</xdr:rowOff>
    </xdr:to>
    <xdr:pic>
      <xdr:nvPicPr>
        <xdr:cNvPr id="2112" name="Имя " descr="Descr "/>
        <xdr:cNvPicPr>
          <a:picLocks noChangeAspect="1"/>
        </xdr:cNvPicPr>
      </xdr:nvPicPr>
      <xdr:blipFill>
        <a:blip xmlns:r="http://schemas.openxmlformats.org/officeDocument/2006/relationships" r:embed="rId20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2370</xdr:row>
      <xdr:rowOff>0</xdr:rowOff>
    </xdr:from>
    <xdr:to>
      <xdr:col>4</xdr:col>
      <xdr:colOff>0</xdr:colOff>
      <xdr:row>2371</xdr:row>
      <xdr:rowOff>0</xdr:rowOff>
    </xdr:to>
    <xdr:pic>
      <xdr:nvPicPr>
        <xdr:cNvPr id="2113" name="Имя " descr="Descr "/>
        <xdr:cNvPicPr>
          <a:picLocks noChangeAspect="1"/>
        </xdr:cNvPicPr>
      </xdr:nvPicPr>
      <xdr:blipFill>
        <a:blip xmlns:r="http://schemas.openxmlformats.org/officeDocument/2006/relationships" r:embed="rId20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2371</xdr:row>
      <xdr:rowOff>0</xdr:rowOff>
    </xdr:from>
    <xdr:to>
      <xdr:col>4</xdr:col>
      <xdr:colOff>0</xdr:colOff>
      <xdr:row>2372</xdr:row>
      <xdr:rowOff>0</xdr:rowOff>
    </xdr:to>
    <xdr:pic>
      <xdr:nvPicPr>
        <xdr:cNvPr id="2114" name="Имя " descr="Descr "/>
        <xdr:cNvPicPr>
          <a:picLocks noChangeAspect="1"/>
        </xdr:cNvPicPr>
      </xdr:nvPicPr>
      <xdr:blipFill>
        <a:blip xmlns:r="http://schemas.openxmlformats.org/officeDocument/2006/relationships" r:embed="rId20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2372</xdr:row>
      <xdr:rowOff>0</xdr:rowOff>
    </xdr:from>
    <xdr:to>
      <xdr:col>4</xdr:col>
      <xdr:colOff>0</xdr:colOff>
      <xdr:row>2373</xdr:row>
      <xdr:rowOff>0</xdr:rowOff>
    </xdr:to>
    <xdr:pic>
      <xdr:nvPicPr>
        <xdr:cNvPr id="2115" name="Имя " descr="Descr "/>
        <xdr:cNvPicPr>
          <a:picLocks noChangeAspect="1"/>
        </xdr:cNvPicPr>
      </xdr:nvPicPr>
      <xdr:blipFill>
        <a:blip xmlns:r="http://schemas.openxmlformats.org/officeDocument/2006/relationships" r:embed="rId20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2373</xdr:row>
      <xdr:rowOff>0</xdr:rowOff>
    </xdr:from>
    <xdr:to>
      <xdr:col>4</xdr:col>
      <xdr:colOff>0</xdr:colOff>
      <xdr:row>2374</xdr:row>
      <xdr:rowOff>0</xdr:rowOff>
    </xdr:to>
    <xdr:pic>
      <xdr:nvPicPr>
        <xdr:cNvPr id="2116" name="Имя " descr="Descr "/>
        <xdr:cNvPicPr>
          <a:picLocks noChangeAspect="1"/>
        </xdr:cNvPicPr>
      </xdr:nvPicPr>
      <xdr:blipFill>
        <a:blip xmlns:r="http://schemas.openxmlformats.org/officeDocument/2006/relationships" r:embed="rId20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2374</xdr:row>
      <xdr:rowOff>0</xdr:rowOff>
    </xdr:from>
    <xdr:to>
      <xdr:col>4</xdr:col>
      <xdr:colOff>0</xdr:colOff>
      <xdr:row>2375</xdr:row>
      <xdr:rowOff>0</xdr:rowOff>
    </xdr:to>
    <xdr:pic>
      <xdr:nvPicPr>
        <xdr:cNvPr id="2117" name="Имя " descr="Descr "/>
        <xdr:cNvPicPr>
          <a:picLocks noChangeAspect="1"/>
        </xdr:cNvPicPr>
      </xdr:nvPicPr>
      <xdr:blipFill>
        <a:blip xmlns:r="http://schemas.openxmlformats.org/officeDocument/2006/relationships" r:embed="rId20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2375</xdr:row>
      <xdr:rowOff>0</xdr:rowOff>
    </xdr:from>
    <xdr:to>
      <xdr:col>4</xdr:col>
      <xdr:colOff>0</xdr:colOff>
      <xdr:row>2376</xdr:row>
      <xdr:rowOff>0</xdr:rowOff>
    </xdr:to>
    <xdr:pic>
      <xdr:nvPicPr>
        <xdr:cNvPr id="2118" name="Имя " descr="Descr "/>
        <xdr:cNvPicPr>
          <a:picLocks noChangeAspect="1"/>
        </xdr:cNvPicPr>
      </xdr:nvPicPr>
      <xdr:blipFill>
        <a:blip xmlns:r="http://schemas.openxmlformats.org/officeDocument/2006/relationships" r:embed="rId20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2376</xdr:row>
      <xdr:rowOff>0</xdr:rowOff>
    </xdr:from>
    <xdr:to>
      <xdr:col>4</xdr:col>
      <xdr:colOff>0</xdr:colOff>
      <xdr:row>2377</xdr:row>
      <xdr:rowOff>0</xdr:rowOff>
    </xdr:to>
    <xdr:pic>
      <xdr:nvPicPr>
        <xdr:cNvPr id="2119" name="Имя " descr="Descr "/>
        <xdr:cNvPicPr>
          <a:picLocks noChangeAspect="1"/>
        </xdr:cNvPicPr>
      </xdr:nvPicPr>
      <xdr:blipFill>
        <a:blip xmlns:r="http://schemas.openxmlformats.org/officeDocument/2006/relationships" r:embed="rId20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2377</xdr:row>
      <xdr:rowOff>0</xdr:rowOff>
    </xdr:from>
    <xdr:to>
      <xdr:col>4</xdr:col>
      <xdr:colOff>0</xdr:colOff>
      <xdr:row>2378</xdr:row>
      <xdr:rowOff>0</xdr:rowOff>
    </xdr:to>
    <xdr:pic>
      <xdr:nvPicPr>
        <xdr:cNvPr id="2120" name="Имя " descr="Descr "/>
        <xdr:cNvPicPr>
          <a:picLocks noChangeAspect="1"/>
        </xdr:cNvPicPr>
      </xdr:nvPicPr>
      <xdr:blipFill>
        <a:blip xmlns:r="http://schemas.openxmlformats.org/officeDocument/2006/relationships" r:embed="rId20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2378</xdr:row>
      <xdr:rowOff>0</xdr:rowOff>
    </xdr:from>
    <xdr:to>
      <xdr:col>4</xdr:col>
      <xdr:colOff>0</xdr:colOff>
      <xdr:row>2379</xdr:row>
      <xdr:rowOff>0</xdr:rowOff>
    </xdr:to>
    <xdr:pic>
      <xdr:nvPicPr>
        <xdr:cNvPr id="2121" name="Имя " descr="Descr "/>
        <xdr:cNvPicPr>
          <a:picLocks noChangeAspect="1"/>
        </xdr:cNvPicPr>
      </xdr:nvPicPr>
      <xdr:blipFill>
        <a:blip xmlns:r="http://schemas.openxmlformats.org/officeDocument/2006/relationships" r:embed="rId20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2380</xdr:row>
      <xdr:rowOff>0</xdr:rowOff>
    </xdr:from>
    <xdr:to>
      <xdr:col>4</xdr:col>
      <xdr:colOff>0</xdr:colOff>
      <xdr:row>2381</xdr:row>
      <xdr:rowOff>0</xdr:rowOff>
    </xdr:to>
    <xdr:pic>
      <xdr:nvPicPr>
        <xdr:cNvPr id="2122" name="Имя " descr="Descr "/>
        <xdr:cNvPicPr>
          <a:picLocks noChangeAspect="1"/>
        </xdr:cNvPicPr>
      </xdr:nvPicPr>
      <xdr:blipFill>
        <a:blip xmlns:r="http://schemas.openxmlformats.org/officeDocument/2006/relationships" r:embed="rId20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2381</xdr:row>
      <xdr:rowOff>0</xdr:rowOff>
    </xdr:from>
    <xdr:to>
      <xdr:col>4</xdr:col>
      <xdr:colOff>0</xdr:colOff>
      <xdr:row>2382</xdr:row>
      <xdr:rowOff>0</xdr:rowOff>
    </xdr:to>
    <xdr:pic>
      <xdr:nvPicPr>
        <xdr:cNvPr id="2123" name="Имя " descr="Descr "/>
        <xdr:cNvPicPr>
          <a:picLocks noChangeAspect="1"/>
        </xdr:cNvPicPr>
      </xdr:nvPicPr>
      <xdr:blipFill>
        <a:blip xmlns:r="http://schemas.openxmlformats.org/officeDocument/2006/relationships" r:embed="rId20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2382</xdr:row>
      <xdr:rowOff>0</xdr:rowOff>
    </xdr:from>
    <xdr:to>
      <xdr:col>4</xdr:col>
      <xdr:colOff>0</xdr:colOff>
      <xdr:row>2383</xdr:row>
      <xdr:rowOff>0</xdr:rowOff>
    </xdr:to>
    <xdr:pic>
      <xdr:nvPicPr>
        <xdr:cNvPr id="2124" name="Имя " descr="Descr "/>
        <xdr:cNvPicPr>
          <a:picLocks noChangeAspect="1"/>
        </xdr:cNvPicPr>
      </xdr:nvPicPr>
      <xdr:blipFill>
        <a:blip xmlns:r="http://schemas.openxmlformats.org/officeDocument/2006/relationships" r:embed="rId20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2383</xdr:row>
      <xdr:rowOff>0</xdr:rowOff>
    </xdr:from>
    <xdr:to>
      <xdr:col>4</xdr:col>
      <xdr:colOff>0</xdr:colOff>
      <xdr:row>2384</xdr:row>
      <xdr:rowOff>0</xdr:rowOff>
    </xdr:to>
    <xdr:pic>
      <xdr:nvPicPr>
        <xdr:cNvPr id="2125" name="Имя " descr="Descr "/>
        <xdr:cNvPicPr>
          <a:picLocks noChangeAspect="1"/>
        </xdr:cNvPicPr>
      </xdr:nvPicPr>
      <xdr:blipFill>
        <a:blip xmlns:r="http://schemas.openxmlformats.org/officeDocument/2006/relationships" r:embed="rId20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2384</xdr:row>
      <xdr:rowOff>0</xdr:rowOff>
    </xdr:from>
    <xdr:to>
      <xdr:col>4</xdr:col>
      <xdr:colOff>0</xdr:colOff>
      <xdr:row>2385</xdr:row>
      <xdr:rowOff>0</xdr:rowOff>
    </xdr:to>
    <xdr:pic>
      <xdr:nvPicPr>
        <xdr:cNvPr id="2126" name="Имя " descr="Descr "/>
        <xdr:cNvPicPr>
          <a:picLocks noChangeAspect="1"/>
        </xdr:cNvPicPr>
      </xdr:nvPicPr>
      <xdr:blipFill>
        <a:blip xmlns:r="http://schemas.openxmlformats.org/officeDocument/2006/relationships" r:embed="rId20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2385</xdr:row>
      <xdr:rowOff>0</xdr:rowOff>
    </xdr:from>
    <xdr:to>
      <xdr:col>4</xdr:col>
      <xdr:colOff>0</xdr:colOff>
      <xdr:row>2386</xdr:row>
      <xdr:rowOff>0</xdr:rowOff>
    </xdr:to>
    <xdr:pic>
      <xdr:nvPicPr>
        <xdr:cNvPr id="2127" name="Имя " descr="Descr "/>
        <xdr:cNvPicPr>
          <a:picLocks noChangeAspect="1"/>
        </xdr:cNvPicPr>
      </xdr:nvPicPr>
      <xdr:blipFill>
        <a:blip xmlns:r="http://schemas.openxmlformats.org/officeDocument/2006/relationships" r:embed="rId20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2387</xdr:row>
      <xdr:rowOff>0</xdr:rowOff>
    </xdr:from>
    <xdr:to>
      <xdr:col>4</xdr:col>
      <xdr:colOff>0</xdr:colOff>
      <xdr:row>2388</xdr:row>
      <xdr:rowOff>0</xdr:rowOff>
    </xdr:to>
    <xdr:pic>
      <xdr:nvPicPr>
        <xdr:cNvPr id="2128" name="Имя " descr="Descr "/>
        <xdr:cNvPicPr>
          <a:picLocks noChangeAspect="1"/>
        </xdr:cNvPicPr>
      </xdr:nvPicPr>
      <xdr:blipFill>
        <a:blip xmlns:r="http://schemas.openxmlformats.org/officeDocument/2006/relationships" r:embed="rId20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2388</xdr:row>
      <xdr:rowOff>0</xdr:rowOff>
    </xdr:from>
    <xdr:to>
      <xdr:col>4</xdr:col>
      <xdr:colOff>0</xdr:colOff>
      <xdr:row>2389</xdr:row>
      <xdr:rowOff>0</xdr:rowOff>
    </xdr:to>
    <xdr:pic>
      <xdr:nvPicPr>
        <xdr:cNvPr id="2129" name="Имя " descr="Descr "/>
        <xdr:cNvPicPr>
          <a:picLocks noChangeAspect="1"/>
        </xdr:cNvPicPr>
      </xdr:nvPicPr>
      <xdr:blipFill>
        <a:blip xmlns:r="http://schemas.openxmlformats.org/officeDocument/2006/relationships" r:embed="rId20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2389</xdr:row>
      <xdr:rowOff>0</xdr:rowOff>
    </xdr:from>
    <xdr:to>
      <xdr:col>4</xdr:col>
      <xdr:colOff>0</xdr:colOff>
      <xdr:row>2390</xdr:row>
      <xdr:rowOff>0</xdr:rowOff>
    </xdr:to>
    <xdr:pic>
      <xdr:nvPicPr>
        <xdr:cNvPr id="2130" name="Имя " descr="Descr "/>
        <xdr:cNvPicPr>
          <a:picLocks noChangeAspect="1"/>
        </xdr:cNvPicPr>
      </xdr:nvPicPr>
      <xdr:blipFill>
        <a:blip xmlns:r="http://schemas.openxmlformats.org/officeDocument/2006/relationships" r:embed="rId20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2390</xdr:row>
      <xdr:rowOff>0</xdr:rowOff>
    </xdr:from>
    <xdr:to>
      <xdr:col>4</xdr:col>
      <xdr:colOff>0</xdr:colOff>
      <xdr:row>2391</xdr:row>
      <xdr:rowOff>0</xdr:rowOff>
    </xdr:to>
    <xdr:pic>
      <xdr:nvPicPr>
        <xdr:cNvPr id="2131" name="Имя " descr="Descr "/>
        <xdr:cNvPicPr>
          <a:picLocks noChangeAspect="1"/>
        </xdr:cNvPicPr>
      </xdr:nvPicPr>
      <xdr:blipFill>
        <a:blip xmlns:r="http://schemas.openxmlformats.org/officeDocument/2006/relationships" r:embed="rId20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2392</xdr:row>
      <xdr:rowOff>0</xdr:rowOff>
    </xdr:from>
    <xdr:to>
      <xdr:col>4</xdr:col>
      <xdr:colOff>0</xdr:colOff>
      <xdr:row>2393</xdr:row>
      <xdr:rowOff>0</xdr:rowOff>
    </xdr:to>
    <xdr:pic>
      <xdr:nvPicPr>
        <xdr:cNvPr id="2132" name="Имя " descr="Descr "/>
        <xdr:cNvPicPr>
          <a:picLocks noChangeAspect="1"/>
        </xdr:cNvPicPr>
      </xdr:nvPicPr>
      <xdr:blipFill>
        <a:blip xmlns:r="http://schemas.openxmlformats.org/officeDocument/2006/relationships" r:embed="rId20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2393</xdr:row>
      <xdr:rowOff>0</xdr:rowOff>
    </xdr:from>
    <xdr:to>
      <xdr:col>4</xdr:col>
      <xdr:colOff>0</xdr:colOff>
      <xdr:row>2394</xdr:row>
      <xdr:rowOff>0</xdr:rowOff>
    </xdr:to>
    <xdr:pic>
      <xdr:nvPicPr>
        <xdr:cNvPr id="2133" name="Имя " descr="Descr "/>
        <xdr:cNvPicPr>
          <a:picLocks noChangeAspect="1"/>
        </xdr:cNvPicPr>
      </xdr:nvPicPr>
      <xdr:blipFill>
        <a:blip xmlns:r="http://schemas.openxmlformats.org/officeDocument/2006/relationships" r:embed="rId20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2394</xdr:row>
      <xdr:rowOff>0</xdr:rowOff>
    </xdr:from>
    <xdr:to>
      <xdr:col>4</xdr:col>
      <xdr:colOff>0</xdr:colOff>
      <xdr:row>2395</xdr:row>
      <xdr:rowOff>0</xdr:rowOff>
    </xdr:to>
    <xdr:pic>
      <xdr:nvPicPr>
        <xdr:cNvPr id="2134" name="Имя " descr="Descr "/>
        <xdr:cNvPicPr>
          <a:picLocks noChangeAspect="1"/>
        </xdr:cNvPicPr>
      </xdr:nvPicPr>
      <xdr:blipFill>
        <a:blip xmlns:r="http://schemas.openxmlformats.org/officeDocument/2006/relationships" r:embed="rId20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2395</xdr:row>
      <xdr:rowOff>0</xdr:rowOff>
    </xdr:from>
    <xdr:to>
      <xdr:col>4</xdr:col>
      <xdr:colOff>0</xdr:colOff>
      <xdr:row>2396</xdr:row>
      <xdr:rowOff>0</xdr:rowOff>
    </xdr:to>
    <xdr:pic>
      <xdr:nvPicPr>
        <xdr:cNvPr id="2135" name="Имя " descr="Descr "/>
        <xdr:cNvPicPr>
          <a:picLocks noChangeAspect="1"/>
        </xdr:cNvPicPr>
      </xdr:nvPicPr>
      <xdr:blipFill>
        <a:blip xmlns:r="http://schemas.openxmlformats.org/officeDocument/2006/relationships" r:embed="rId20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2396</xdr:row>
      <xdr:rowOff>0</xdr:rowOff>
    </xdr:from>
    <xdr:to>
      <xdr:col>4</xdr:col>
      <xdr:colOff>0</xdr:colOff>
      <xdr:row>2397</xdr:row>
      <xdr:rowOff>0</xdr:rowOff>
    </xdr:to>
    <xdr:pic>
      <xdr:nvPicPr>
        <xdr:cNvPr id="2136" name="Имя " descr="Descr "/>
        <xdr:cNvPicPr>
          <a:picLocks noChangeAspect="1"/>
        </xdr:cNvPicPr>
      </xdr:nvPicPr>
      <xdr:blipFill>
        <a:blip xmlns:r="http://schemas.openxmlformats.org/officeDocument/2006/relationships" r:embed="rId20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2397</xdr:row>
      <xdr:rowOff>0</xdr:rowOff>
    </xdr:from>
    <xdr:to>
      <xdr:col>4</xdr:col>
      <xdr:colOff>0</xdr:colOff>
      <xdr:row>2398</xdr:row>
      <xdr:rowOff>0</xdr:rowOff>
    </xdr:to>
    <xdr:pic>
      <xdr:nvPicPr>
        <xdr:cNvPr id="2137" name="Имя " descr="Descr "/>
        <xdr:cNvPicPr>
          <a:picLocks noChangeAspect="1"/>
        </xdr:cNvPicPr>
      </xdr:nvPicPr>
      <xdr:blipFill>
        <a:blip xmlns:r="http://schemas.openxmlformats.org/officeDocument/2006/relationships" r:embed="rId20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2398</xdr:row>
      <xdr:rowOff>0</xdr:rowOff>
    </xdr:from>
    <xdr:to>
      <xdr:col>4</xdr:col>
      <xdr:colOff>0</xdr:colOff>
      <xdr:row>2399</xdr:row>
      <xdr:rowOff>0</xdr:rowOff>
    </xdr:to>
    <xdr:pic>
      <xdr:nvPicPr>
        <xdr:cNvPr id="2138" name="Имя " descr="Descr "/>
        <xdr:cNvPicPr>
          <a:picLocks noChangeAspect="1"/>
        </xdr:cNvPicPr>
      </xdr:nvPicPr>
      <xdr:blipFill>
        <a:blip xmlns:r="http://schemas.openxmlformats.org/officeDocument/2006/relationships" r:embed="rId20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2400</xdr:row>
      <xdr:rowOff>0</xdr:rowOff>
    </xdr:from>
    <xdr:to>
      <xdr:col>4</xdr:col>
      <xdr:colOff>0</xdr:colOff>
      <xdr:row>2401</xdr:row>
      <xdr:rowOff>0</xdr:rowOff>
    </xdr:to>
    <xdr:pic>
      <xdr:nvPicPr>
        <xdr:cNvPr id="2139" name="Имя " descr="Descr "/>
        <xdr:cNvPicPr>
          <a:picLocks noChangeAspect="1"/>
        </xdr:cNvPicPr>
      </xdr:nvPicPr>
      <xdr:blipFill>
        <a:blip xmlns:r="http://schemas.openxmlformats.org/officeDocument/2006/relationships" r:embed="rId20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2401</xdr:row>
      <xdr:rowOff>0</xdr:rowOff>
    </xdr:from>
    <xdr:to>
      <xdr:col>4</xdr:col>
      <xdr:colOff>0</xdr:colOff>
      <xdr:row>2402</xdr:row>
      <xdr:rowOff>0</xdr:rowOff>
    </xdr:to>
    <xdr:pic>
      <xdr:nvPicPr>
        <xdr:cNvPr id="2140" name="Имя " descr="Descr "/>
        <xdr:cNvPicPr>
          <a:picLocks noChangeAspect="1"/>
        </xdr:cNvPicPr>
      </xdr:nvPicPr>
      <xdr:blipFill>
        <a:blip xmlns:r="http://schemas.openxmlformats.org/officeDocument/2006/relationships" r:embed="rId20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2402</xdr:row>
      <xdr:rowOff>0</xdr:rowOff>
    </xdr:from>
    <xdr:to>
      <xdr:col>4</xdr:col>
      <xdr:colOff>0</xdr:colOff>
      <xdr:row>2403</xdr:row>
      <xdr:rowOff>0</xdr:rowOff>
    </xdr:to>
    <xdr:pic>
      <xdr:nvPicPr>
        <xdr:cNvPr id="2141" name="Имя " descr="Descr "/>
        <xdr:cNvPicPr>
          <a:picLocks noChangeAspect="1"/>
        </xdr:cNvPicPr>
      </xdr:nvPicPr>
      <xdr:blipFill>
        <a:blip xmlns:r="http://schemas.openxmlformats.org/officeDocument/2006/relationships" r:embed="rId20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2403</xdr:row>
      <xdr:rowOff>0</xdr:rowOff>
    </xdr:from>
    <xdr:to>
      <xdr:col>4</xdr:col>
      <xdr:colOff>0</xdr:colOff>
      <xdr:row>2404</xdr:row>
      <xdr:rowOff>0</xdr:rowOff>
    </xdr:to>
    <xdr:pic>
      <xdr:nvPicPr>
        <xdr:cNvPr id="2142" name="Имя " descr="Descr "/>
        <xdr:cNvPicPr>
          <a:picLocks noChangeAspect="1"/>
        </xdr:cNvPicPr>
      </xdr:nvPicPr>
      <xdr:blipFill>
        <a:blip xmlns:r="http://schemas.openxmlformats.org/officeDocument/2006/relationships" r:embed="rId20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2404</xdr:row>
      <xdr:rowOff>0</xdr:rowOff>
    </xdr:from>
    <xdr:to>
      <xdr:col>4</xdr:col>
      <xdr:colOff>0</xdr:colOff>
      <xdr:row>2405</xdr:row>
      <xdr:rowOff>0</xdr:rowOff>
    </xdr:to>
    <xdr:pic>
      <xdr:nvPicPr>
        <xdr:cNvPr id="2143" name="Имя " descr="Descr "/>
        <xdr:cNvPicPr>
          <a:picLocks noChangeAspect="1"/>
        </xdr:cNvPicPr>
      </xdr:nvPicPr>
      <xdr:blipFill>
        <a:blip xmlns:r="http://schemas.openxmlformats.org/officeDocument/2006/relationships" r:embed="rId20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2405</xdr:row>
      <xdr:rowOff>0</xdr:rowOff>
    </xdr:from>
    <xdr:to>
      <xdr:col>4</xdr:col>
      <xdr:colOff>0</xdr:colOff>
      <xdr:row>2406</xdr:row>
      <xdr:rowOff>0</xdr:rowOff>
    </xdr:to>
    <xdr:pic>
      <xdr:nvPicPr>
        <xdr:cNvPr id="2144" name="Имя " descr="Descr "/>
        <xdr:cNvPicPr>
          <a:picLocks noChangeAspect="1"/>
        </xdr:cNvPicPr>
      </xdr:nvPicPr>
      <xdr:blipFill>
        <a:blip xmlns:r="http://schemas.openxmlformats.org/officeDocument/2006/relationships" r:embed="rId20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2406</xdr:row>
      <xdr:rowOff>0</xdr:rowOff>
    </xdr:from>
    <xdr:to>
      <xdr:col>4</xdr:col>
      <xdr:colOff>0</xdr:colOff>
      <xdr:row>2407</xdr:row>
      <xdr:rowOff>0</xdr:rowOff>
    </xdr:to>
    <xdr:pic>
      <xdr:nvPicPr>
        <xdr:cNvPr id="2145" name="Имя " descr="Descr "/>
        <xdr:cNvPicPr>
          <a:picLocks noChangeAspect="1"/>
        </xdr:cNvPicPr>
      </xdr:nvPicPr>
      <xdr:blipFill>
        <a:blip xmlns:r="http://schemas.openxmlformats.org/officeDocument/2006/relationships" r:embed="rId20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2407</xdr:row>
      <xdr:rowOff>0</xdr:rowOff>
    </xdr:from>
    <xdr:to>
      <xdr:col>4</xdr:col>
      <xdr:colOff>0</xdr:colOff>
      <xdr:row>2408</xdr:row>
      <xdr:rowOff>0</xdr:rowOff>
    </xdr:to>
    <xdr:pic>
      <xdr:nvPicPr>
        <xdr:cNvPr id="2146" name="Имя " descr="Descr "/>
        <xdr:cNvPicPr>
          <a:picLocks noChangeAspect="1"/>
        </xdr:cNvPicPr>
      </xdr:nvPicPr>
      <xdr:blipFill>
        <a:blip xmlns:r="http://schemas.openxmlformats.org/officeDocument/2006/relationships" r:embed="rId20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2408</xdr:row>
      <xdr:rowOff>0</xdr:rowOff>
    </xdr:from>
    <xdr:to>
      <xdr:col>4</xdr:col>
      <xdr:colOff>0</xdr:colOff>
      <xdr:row>2409</xdr:row>
      <xdr:rowOff>0</xdr:rowOff>
    </xdr:to>
    <xdr:pic>
      <xdr:nvPicPr>
        <xdr:cNvPr id="2147" name="Имя " descr="Descr "/>
        <xdr:cNvPicPr>
          <a:picLocks noChangeAspect="1"/>
        </xdr:cNvPicPr>
      </xdr:nvPicPr>
      <xdr:blipFill>
        <a:blip xmlns:r="http://schemas.openxmlformats.org/officeDocument/2006/relationships" r:embed="rId20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2409</xdr:row>
      <xdr:rowOff>0</xdr:rowOff>
    </xdr:from>
    <xdr:to>
      <xdr:col>4</xdr:col>
      <xdr:colOff>0</xdr:colOff>
      <xdr:row>2410</xdr:row>
      <xdr:rowOff>0</xdr:rowOff>
    </xdr:to>
    <xdr:pic>
      <xdr:nvPicPr>
        <xdr:cNvPr id="2148" name="Имя " descr="Descr "/>
        <xdr:cNvPicPr>
          <a:picLocks noChangeAspect="1"/>
        </xdr:cNvPicPr>
      </xdr:nvPicPr>
      <xdr:blipFill>
        <a:blip xmlns:r="http://schemas.openxmlformats.org/officeDocument/2006/relationships" r:embed="rId21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2410</xdr:row>
      <xdr:rowOff>0</xdr:rowOff>
    </xdr:from>
    <xdr:to>
      <xdr:col>4</xdr:col>
      <xdr:colOff>0</xdr:colOff>
      <xdr:row>2411</xdr:row>
      <xdr:rowOff>0</xdr:rowOff>
    </xdr:to>
    <xdr:pic>
      <xdr:nvPicPr>
        <xdr:cNvPr id="2149" name="Имя " descr="Descr "/>
        <xdr:cNvPicPr>
          <a:picLocks noChangeAspect="1"/>
        </xdr:cNvPicPr>
      </xdr:nvPicPr>
      <xdr:blipFill>
        <a:blip xmlns:r="http://schemas.openxmlformats.org/officeDocument/2006/relationships" r:embed="rId21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2411</xdr:row>
      <xdr:rowOff>0</xdr:rowOff>
    </xdr:from>
    <xdr:to>
      <xdr:col>4</xdr:col>
      <xdr:colOff>0</xdr:colOff>
      <xdr:row>2412</xdr:row>
      <xdr:rowOff>0</xdr:rowOff>
    </xdr:to>
    <xdr:pic>
      <xdr:nvPicPr>
        <xdr:cNvPr id="2150" name="Имя " descr="Descr "/>
        <xdr:cNvPicPr>
          <a:picLocks noChangeAspect="1"/>
        </xdr:cNvPicPr>
      </xdr:nvPicPr>
      <xdr:blipFill>
        <a:blip xmlns:r="http://schemas.openxmlformats.org/officeDocument/2006/relationships" r:embed="rId21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2412</xdr:row>
      <xdr:rowOff>0</xdr:rowOff>
    </xdr:from>
    <xdr:to>
      <xdr:col>4</xdr:col>
      <xdr:colOff>0</xdr:colOff>
      <xdr:row>2413</xdr:row>
      <xdr:rowOff>0</xdr:rowOff>
    </xdr:to>
    <xdr:pic>
      <xdr:nvPicPr>
        <xdr:cNvPr id="2151" name="Имя " descr="Descr "/>
        <xdr:cNvPicPr>
          <a:picLocks noChangeAspect="1"/>
        </xdr:cNvPicPr>
      </xdr:nvPicPr>
      <xdr:blipFill>
        <a:blip xmlns:r="http://schemas.openxmlformats.org/officeDocument/2006/relationships" r:embed="rId21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2413</xdr:row>
      <xdr:rowOff>0</xdr:rowOff>
    </xdr:from>
    <xdr:to>
      <xdr:col>4</xdr:col>
      <xdr:colOff>0</xdr:colOff>
      <xdr:row>2414</xdr:row>
      <xdr:rowOff>0</xdr:rowOff>
    </xdr:to>
    <xdr:pic>
      <xdr:nvPicPr>
        <xdr:cNvPr id="2152" name="Имя " descr="Descr "/>
        <xdr:cNvPicPr>
          <a:picLocks noChangeAspect="1"/>
        </xdr:cNvPicPr>
      </xdr:nvPicPr>
      <xdr:blipFill>
        <a:blip xmlns:r="http://schemas.openxmlformats.org/officeDocument/2006/relationships" r:embed="rId21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2414</xdr:row>
      <xdr:rowOff>0</xdr:rowOff>
    </xdr:from>
    <xdr:to>
      <xdr:col>4</xdr:col>
      <xdr:colOff>0</xdr:colOff>
      <xdr:row>2415</xdr:row>
      <xdr:rowOff>0</xdr:rowOff>
    </xdr:to>
    <xdr:pic>
      <xdr:nvPicPr>
        <xdr:cNvPr id="2153" name="Имя " descr="Descr "/>
        <xdr:cNvPicPr>
          <a:picLocks noChangeAspect="1"/>
        </xdr:cNvPicPr>
      </xdr:nvPicPr>
      <xdr:blipFill>
        <a:blip xmlns:r="http://schemas.openxmlformats.org/officeDocument/2006/relationships" r:embed="rId21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2415</xdr:row>
      <xdr:rowOff>0</xdr:rowOff>
    </xdr:from>
    <xdr:to>
      <xdr:col>4</xdr:col>
      <xdr:colOff>0</xdr:colOff>
      <xdr:row>2416</xdr:row>
      <xdr:rowOff>0</xdr:rowOff>
    </xdr:to>
    <xdr:pic>
      <xdr:nvPicPr>
        <xdr:cNvPr id="2154" name="Имя " descr="Descr "/>
        <xdr:cNvPicPr>
          <a:picLocks noChangeAspect="1"/>
        </xdr:cNvPicPr>
      </xdr:nvPicPr>
      <xdr:blipFill>
        <a:blip xmlns:r="http://schemas.openxmlformats.org/officeDocument/2006/relationships" r:embed="rId21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2416</xdr:row>
      <xdr:rowOff>0</xdr:rowOff>
    </xdr:from>
    <xdr:to>
      <xdr:col>4</xdr:col>
      <xdr:colOff>0</xdr:colOff>
      <xdr:row>2417</xdr:row>
      <xdr:rowOff>0</xdr:rowOff>
    </xdr:to>
    <xdr:pic>
      <xdr:nvPicPr>
        <xdr:cNvPr id="2155" name="Имя " descr="Descr "/>
        <xdr:cNvPicPr>
          <a:picLocks noChangeAspect="1"/>
        </xdr:cNvPicPr>
      </xdr:nvPicPr>
      <xdr:blipFill>
        <a:blip xmlns:r="http://schemas.openxmlformats.org/officeDocument/2006/relationships" r:embed="rId21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2417</xdr:row>
      <xdr:rowOff>0</xdr:rowOff>
    </xdr:from>
    <xdr:to>
      <xdr:col>4</xdr:col>
      <xdr:colOff>0</xdr:colOff>
      <xdr:row>2418</xdr:row>
      <xdr:rowOff>0</xdr:rowOff>
    </xdr:to>
    <xdr:pic>
      <xdr:nvPicPr>
        <xdr:cNvPr id="2156" name="Имя " descr="Descr "/>
        <xdr:cNvPicPr>
          <a:picLocks noChangeAspect="1"/>
        </xdr:cNvPicPr>
      </xdr:nvPicPr>
      <xdr:blipFill>
        <a:blip xmlns:r="http://schemas.openxmlformats.org/officeDocument/2006/relationships" r:embed="rId21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2418</xdr:row>
      <xdr:rowOff>0</xdr:rowOff>
    </xdr:from>
    <xdr:to>
      <xdr:col>4</xdr:col>
      <xdr:colOff>0</xdr:colOff>
      <xdr:row>2419</xdr:row>
      <xdr:rowOff>0</xdr:rowOff>
    </xdr:to>
    <xdr:pic>
      <xdr:nvPicPr>
        <xdr:cNvPr id="2157" name="Имя " descr="Descr "/>
        <xdr:cNvPicPr>
          <a:picLocks noChangeAspect="1"/>
        </xdr:cNvPicPr>
      </xdr:nvPicPr>
      <xdr:blipFill>
        <a:blip xmlns:r="http://schemas.openxmlformats.org/officeDocument/2006/relationships" r:embed="rId21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2419</xdr:row>
      <xdr:rowOff>0</xdr:rowOff>
    </xdr:from>
    <xdr:to>
      <xdr:col>4</xdr:col>
      <xdr:colOff>0</xdr:colOff>
      <xdr:row>2420</xdr:row>
      <xdr:rowOff>0</xdr:rowOff>
    </xdr:to>
    <xdr:pic>
      <xdr:nvPicPr>
        <xdr:cNvPr id="2158" name="Имя " descr="Descr "/>
        <xdr:cNvPicPr>
          <a:picLocks noChangeAspect="1"/>
        </xdr:cNvPicPr>
      </xdr:nvPicPr>
      <xdr:blipFill>
        <a:blip xmlns:r="http://schemas.openxmlformats.org/officeDocument/2006/relationships" r:embed="rId21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2420</xdr:row>
      <xdr:rowOff>0</xdr:rowOff>
    </xdr:from>
    <xdr:to>
      <xdr:col>4</xdr:col>
      <xdr:colOff>0</xdr:colOff>
      <xdr:row>2421</xdr:row>
      <xdr:rowOff>0</xdr:rowOff>
    </xdr:to>
    <xdr:pic>
      <xdr:nvPicPr>
        <xdr:cNvPr id="2159" name="Имя " descr="Descr "/>
        <xdr:cNvPicPr>
          <a:picLocks noChangeAspect="1"/>
        </xdr:cNvPicPr>
      </xdr:nvPicPr>
      <xdr:blipFill>
        <a:blip xmlns:r="http://schemas.openxmlformats.org/officeDocument/2006/relationships" r:embed="rId21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2421</xdr:row>
      <xdr:rowOff>0</xdr:rowOff>
    </xdr:from>
    <xdr:to>
      <xdr:col>4</xdr:col>
      <xdr:colOff>0</xdr:colOff>
      <xdr:row>2422</xdr:row>
      <xdr:rowOff>0</xdr:rowOff>
    </xdr:to>
    <xdr:pic>
      <xdr:nvPicPr>
        <xdr:cNvPr id="2160" name="Имя " descr="Descr "/>
        <xdr:cNvPicPr>
          <a:picLocks noChangeAspect="1"/>
        </xdr:cNvPicPr>
      </xdr:nvPicPr>
      <xdr:blipFill>
        <a:blip xmlns:r="http://schemas.openxmlformats.org/officeDocument/2006/relationships" r:embed="rId21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2422</xdr:row>
      <xdr:rowOff>0</xdr:rowOff>
    </xdr:from>
    <xdr:to>
      <xdr:col>4</xdr:col>
      <xdr:colOff>0</xdr:colOff>
      <xdr:row>2423</xdr:row>
      <xdr:rowOff>0</xdr:rowOff>
    </xdr:to>
    <xdr:pic>
      <xdr:nvPicPr>
        <xdr:cNvPr id="2161" name="Имя " descr="Descr "/>
        <xdr:cNvPicPr>
          <a:picLocks noChangeAspect="1"/>
        </xdr:cNvPicPr>
      </xdr:nvPicPr>
      <xdr:blipFill>
        <a:blip xmlns:r="http://schemas.openxmlformats.org/officeDocument/2006/relationships" r:embed="rId21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2423</xdr:row>
      <xdr:rowOff>0</xdr:rowOff>
    </xdr:from>
    <xdr:to>
      <xdr:col>4</xdr:col>
      <xdr:colOff>0</xdr:colOff>
      <xdr:row>2424</xdr:row>
      <xdr:rowOff>0</xdr:rowOff>
    </xdr:to>
    <xdr:pic>
      <xdr:nvPicPr>
        <xdr:cNvPr id="2162" name="Имя " descr="Descr "/>
        <xdr:cNvPicPr>
          <a:picLocks noChangeAspect="1"/>
        </xdr:cNvPicPr>
      </xdr:nvPicPr>
      <xdr:blipFill>
        <a:blip xmlns:r="http://schemas.openxmlformats.org/officeDocument/2006/relationships" r:embed="rId21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2424</xdr:row>
      <xdr:rowOff>0</xdr:rowOff>
    </xdr:from>
    <xdr:to>
      <xdr:col>4</xdr:col>
      <xdr:colOff>0</xdr:colOff>
      <xdr:row>2425</xdr:row>
      <xdr:rowOff>0</xdr:rowOff>
    </xdr:to>
    <xdr:pic>
      <xdr:nvPicPr>
        <xdr:cNvPr id="2163" name="Имя " descr="Descr "/>
        <xdr:cNvPicPr>
          <a:picLocks noChangeAspect="1"/>
        </xdr:cNvPicPr>
      </xdr:nvPicPr>
      <xdr:blipFill>
        <a:blip xmlns:r="http://schemas.openxmlformats.org/officeDocument/2006/relationships" r:embed="rId21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2425</xdr:row>
      <xdr:rowOff>0</xdr:rowOff>
    </xdr:from>
    <xdr:to>
      <xdr:col>4</xdr:col>
      <xdr:colOff>0</xdr:colOff>
      <xdr:row>2426</xdr:row>
      <xdr:rowOff>0</xdr:rowOff>
    </xdr:to>
    <xdr:pic>
      <xdr:nvPicPr>
        <xdr:cNvPr id="2164" name="Имя " descr="Descr "/>
        <xdr:cNvPicPr>
          <a:picLocks noChangeAspect="1"/>
        </xdr:cNvPicPr>
      </xdr:nvPicPr>
      <xdr:blipFill>
        <a:blip xmlns:r="http://schemas.openxmlformats.org/officeDocument/2006/relationships" r:embed="rId21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2426</xdr:row>
      <xdr:rowOff>0</xdr:rowOff>
    </xdr:from>
    <xdr:to>
      <xdr:col>4</xdr:col>
      <xdr:colOff>0</xdr:colOff>
      <xdr:row>2427</xdr:row>
      <xdr:rowOff>0</xdr:rowOff>
    </xdr:to>
    <xdr:pic>
      <xdr:nvPicPr>
        <xdr:cNvPr id="2165" name="Имя " descr="Descr "/>
        <xdr:cNvPicPr>
          <a:picLocks noChangeAspect="1"/>
        </xdr:cNvPicPr>
      </xdr:nvPicPr>
      <xdr:blipFill>
        <a:blip xmlns:r="http://schemas.openxmlformats.org/officeDocument/2006/relationships" r:embed="rId21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2427</xdr:row>
      <xdr:rowOff>0</xdr:rowOff>
    </xdr:from>
    <xdr:to>
      <xdr:col>4</xdr:col>
      <xdr:colOff>0</xdr:colOff>
      <xdr:row>2428</xdr:row>
      <xdr:rowOff>0</xdr:rowOff>
    </xdr:to>
    <xdr:pic>
      <xdr:nvPicPr>
        <xdr:cNvPr id="2166" name="Имя " descr="Descr "/>
        <xdr:cNvPicPr>
          <a:picLocks noChangeAspect="1"/>
        </xdr:cNvPicPr>
      </xdr:nvPicPr>
      <xdr:blipFill>
        <a:blip xmlns:r="http://schemas.openxmlformats.org/officeDocument/2006/relationships" r:embed="rId21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2428</xdr:row>
      <xdr:rowOff>0</xdr:rowOff>
    </xdr:from>
    <xdr:to>
      <xdr:col>4</xdr:col>
      <xdr:colOff>0</xdr:colOff>
      <xdr:row>2429</xdr:row>
      <xdr:rowOff>0</xdr:rowOff>
    </xdr:to>
    <xdr:pic>
      <xdr:nvPicPr>
        <xdr:cNvPr id="2167" name="Имя " descr="Descr "/>
        <xdr:cNvPicPr>
          <a:picLocks noChangeAspect="1"/>
        </xdr:cNvPicPr>
      </xdr:nvPicPr>
      <xdr:blipFill>
        <a:blip xmlns:r="http://schemas.openxmlformats.org/officeDocument/2006/relationships" r:embed="rId21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2429</xdr:row>
      <xdr:rowOff>0</xdr:rowOff>
    </xdr:from>
    <xdr:to>
      <xdr:col>4</xdr:col>
      <xdr:colOff>0</xdr:colOff>
      <xdr:row>2430</xdr:row>
      <xdr:rowOff>0</xdr:rowOff>
    </xdr:to>
    <xdr:pic>
      <xdr:nvPicPr>
        <xdr:cNvPr id="2168" name="Имя " descr="Descr "/>
        <xdr:cNvPicPr>
          <a:picLocks noChangeAspect="1"/>
        </xdr:cNvPicPr>
      </xdr:nvPicPr>
      <xdr:blipFill>
        <a:blip xmlns:r="http://schemas.openxmlformats.org/officeDocument/2006/relationships" r:embed="rId21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2430</xdr:row>
      <xdr:rowOff>0</xdr:rowOff>
    </xdr:from>
    <xdr:to>
      <xdr:col>4</xdr:col>
      <xdr:colOff>0</xdr:colOff>
      <xdr:row>2431</xdr:row>
      <xdr:rowOff>0</xdr:rowOff>
    </xdr:to>
    <xdr:pic>
      <xdr:nvPicPr>
        <xdr:cNvPr id="2169" name="Имя " descr="Descr "/>
        <xdr:cNvPicPr>
          <a:picLocks noChangeAspect="1"/>
        </xdr:cNvPicPr>
      </xdr:nvPicPr>
      <xdr:blipFill>
        <a:blip xmlns:r="http://schemas.openxmlformats.org/officeDocument/2006/relationships" r:embed="rId21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2431</xdr:row>
      <xdr:rowOff>0</xdr:rowOff>
    </xdr:from>
    <xdr:to>
      <xdr:col>4</xdr:col>
      <xdr:colOff>0</xdr:colOff>
      <xdr:row>2432</xdr:row>
      <xdr:rowOff>0</xdr:rowOff>
    </xdr:to>
    <xdr:pic>
      <xdr:nvPicPr>
        <xdr:cNvPr id="2170" name="Имя " descr="Descr "/>
        <xdr:cNvPicPr>
          <a:picLocks noChangeAspect="1"/>
        </xdr:cNvPicPr>
      </xdr:nvPicPr>
      <xdr:blipFill>
        <a:blip xmlns:r="http://schemas.openxmlformats.org/officeDocument/2006/relationships" r:embed="rId21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2432</xdr:row>
      <xdr:rowOff>0</xdr:rowOff>
    </xdr:from>
    <xdr:to>
      <xdr:col>4</xdr:col>
      <xdr:colOff>0</xdr:colOff>
      <xdr:row>2433</xdr:row>
      <xdr:rowOff>0</xdr:rowOff>
    </xdr:to>
    <xdr:pic>
      <xdr:nvPicPr>
        <xdr:cNvPr id="2171" name="Имя " descr="Descr "/>
        <xdr:cNvPicPr>
          <a:picLocks noChangeAspect="1"/>
        </xdr:cNvPicPr>
      </xdr:nvPicPr>
      <xdr:blipFill>
        <a:blip xmlns:r="http://schemas.openxmlformats.org/officeDocument/2006/relationships" r:embed="rId21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2433</xdr:row>
      <xdr:rowOff>0</xdr:rowOff>
    </xdr:from>
    <xdr:to>
      <xdr:col>4</xdr:col>
      <xdr:colOff>0</xdr:colOff>
      <xdr:row>2434</xdr:row>
      <xdr:rowOff>0</xdr:rowOff>
    </xdr:to>
    <xdr:pic>
      <xdr:nvPicPr>
        <xdr:cNvPr id="2172" name="Имя " descr="Descr "/>
        <xdr:cNvPicPr>
          <a:picLocks noChangeAspect="1"/>
        </xdr:cNvPicPr>
      </xdr:nvPicPr>
      <xdr:blipFill>
        <a:blip xmlns:r="http://schemas.openxmlformats.org/officeDocument/2006/relationships" r:embed="rId21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2434</xdr:row>
      <xdr:rowOff>0</xdr:rowOff>
    </xdr:from>
    <xdr:to>
      <xdr:col>4</xdr:col>
      <xdr:colOff>0</xdr:colOff>
      <xdr:row>2435</xdr:row>
      <xdr:rowOff>0</xdr:rowOff>
    </xdr:to>
    <xdr:pic>
      <xdr:nvPicPr>
        <xdr:cNvPr id="2173" name="Имя " descr="Descr "/>
        <xdr:cNvPicPr>
          <a:picLocks noChangeAspect="1"/>
        </xdr:cNvPicPr>
      </xdr:nvPicPr>
      <xdr:blipFill>
        <a:blip xmlns:r="http://schemas.openxmlformats.org/officeDocument/2006/relationships" r:embed="rId21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2435</xdr:row>
      <xdr:rowOff>0</xdr:rowOff>
    </xdr:from>
    <xdr:to>
      <xdr:col>4</xdr:col>
      <xdr:colOff>0</xdr:colOff>
      <xdr:row>2436</xdr:row>
      <xdr:rowOff>0</xdr:rowOff>
    </xdr:to>
    <xdr:pic>
      <xdr:nvPicPr>
        <xdr:cNvPr id="2174" name="Имя " descr="Descr "/>
        <xdr:cNvPicPr>
          <a:picLocks noChangeAspect="1"/>
        </xdr:cNvPicPr>
      </xdr:nvPicPr>
      <xdr:blipFill>
        <a:blip xmlns:r="http://schemas.openxmlformats.org/officeDocument/2006/relationships" r:embed="rId21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2436</xdr:row>
      <xdr:rowOff>0</xdr:rowOff>
    </xdr:from>
    <xdr:to>
      <xdr:col>4</xdr:col>
      <xdr:colOff>0</xdr:colOff>
      <xdr:row>2437</xdr:row>
      <xdr:rowOff>0</xdr:rowOff>
    </xdr:to>
    <xdr:pic>
      <xdr:nvPicPr>
        <xdr:cNvPr id="2175" name="Имя " descr="Descr "/>
        <xdr:cNvPicPr>
          <a:picLocks noChangeAspect="1"/>
        </xdr:cNvPicPr>
      </xdr:nvPicPr>
      <xdr:blipFill>
        <a:blip xmlns:r="http://schemas.openxmlformats.org/officeDocument/2006/relationships" r:embed="rId21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2437</xdr:row>
      <xdr:rowOff>0</xdr:rowOff>
    </xdr:from>
    <xdr:to>
      <xdr:col>4</xdr:col>
      <xdr:colOff>0</xdr:colOff>
      <xdr:row>2438</xdr:row>
      <xdr:rowOff>0</xdr:rowOff>
    </xdr:to>
    <xdr:pic>
      <xdr:nvPicPr>
        <xdr:cNvPr id="2176" name="Имя " descr="Descr "/>
        <xdr:cNvPicPr>
          <a:picLocks noChangeAspect="1"/>
        </xdr:cNvPicPr>
      </xdr:nvPicPr>
      <xdr:blipFill>
        <a:blip xmlns:r="http://schemas.openxmlformats.org/officeDocument/2006/relationships" r:embed="rId21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2438</xdr:row>
      <xdr:rowOff>0</xdr:rowOff>
    </xdr:from>
    <xdr:to>
      <xdr:col>4</xdr:col>
      <xdr:colOff>0</xdr:colOff>
      <xdr:row>2439</xdr:row>
      <xdr:rowOff>0</xdr:rowOff>
    </xdr:to>
    <xdr:pic>
      <xdr:nvPicPr>
        <xdr:cNvPr id="2177" name="Имя " descr="Descr "/>
        <xdr:cNvPicPr>
          <a:picLocks noChangeAspect="1"/>
        </xdr:cNvPicPr>
      </xdr:nvPicPr>
      <xdr:blipFill>
        <a:blip xmlns:r="http://schemas.openxmlformats.org/officeDocument/2006/relationships" r:embed="rId21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2439</xdr:row>
      <xdr:rowOff>0</xdr:rowOff>
    </xdr:from>
    <xdr:to>
      <xdr:col>4</xdr:col>
      <xdr:colOff>0</xdr:colOff>
      <xdr:row>2440</xdr:row>
      <xdr:rowOff>0</xdr:rowOff>
    </xdr:to>
    <xdr:pic>
      <xdr:nvPicPr>
        <xdr:cNvPr id="2178" name="Имя " descr="Descr "/>
        <xdr:cNvPicPr>
          <a:picLocks noChangeAspect="1"/>
        </xdr:cNvPicPr>
      </xdr:nvPicPr>
      <xdr:blipFill>
        <a:blip xmlns:r="http://schemas.openxmlformats.org/officeDocument/2006/relationships" r:embed="rId21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2440</xdr:row>
      <xdr:rowOff>0</xdr:rowOff>
    </xdr:from>
    <xdr:to>
      <xdr:col>4</xdr:col>
      <xdr:colOff>0</xdr:colOff>
      <xdr:row>2441</xdr:row>
      <xdr:rowOff>0</xdr:rowOff>
    </xdr:to>
    <xdr:pic>
      <xdr:nvPicPr>
        <xdr:cNvPr id="2179" name="Имя " descr="Descr "/>
        <xdr:cNvPicPr>
          <a:picLocks noChangeAspect="1"/>
        </xdr:cNvPicPr>
      </xdr:nvPicPr>
      <xdr:blipFill>
        <a:blip xmlns:r="http://schemas.openxmlformats.org/officeDocument/2006/relationships" r:embed="rId21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2441</xdr:row>
      <xdr:rowOff>0</xdr:rowOff>
    </xdr:from>
    <xdr:to>
      <xdr:col>4</xdr:col>
      <xdr:colOff>0</xdr:colOff>
      <xdr:row>2442</xdr:row>
      <xdr:rowOff>0</xdr:rowOff>
    </xdr:to>
    <xdr:pic>
      <xdr:nvPicPr>
        <xdr:cNvPr id="2180" name="Имя " descr="Descr "/>
        <xdr:cNvPicPr>
          <a:picLocks noChangeAspect="1"/>
        </xdr:cNvPicPr>
      </xdr:nvPicPr>
      <xdr:blipFill>
        <a:blip xmlns:r="http://schemas.openxmlformats.org/officeDocument/2006/relationships" r:embed="rId21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2442</xdr:row>
      <xdr:rowOff>0</xdr:rowOff>
    </xdr:from>
    <xdr:to>
      <xdr:col>4</xdr:col>
      <xdr:colOff>0</xdr:colOff>
      <xdr:row>2443</xdr:row>
      <xdr:rowOff>0</xdr:rowOff>
    </xdr:to>
    <xdr:pic>
      <xdr:nvPicPr>
        <xdr:cNvPr id="2181" name="Имя " descr="Descr "/>
        <xdr:cNvPicPr>
          <a:picLocks noChangeAspect="1"/>
        </xdr:cNvPicPr>
      </xdr:nvPicPr>
      <xdr:blipFill>
        <a:blip xmlns:r="http://schemas.openxmlformats.org/officeDocument/2006/relationships" r:embed="rId21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2443</xdr:row>
      <xdr:rowOff>0</xdr:rowOff>
    </xdr:from>
    <xdr:to>
      <xdr:col>4</xdr:col>
      <xdr:colOff>0</xdr:colOff>
      <xdr:row>2444</xdr:row>
      <xdr:rowOff>0</xdr:rowOff>
    </xdr:to>
    <xdr:pic>
      <xdr:nvPicPr>
        <xdr:cNvPr id="2182" name="Имя " descr="Descr "/>
        <xdr:cNvPicPr>
          <a:picLocks noChangeAspect="1"/>
        </xdr:cNvPicPr>
      </xdr:nvPicPr>
      <xdr:blipFill>
        <a:blip xmlns:r="http://schemas.openxmlformats.org/officeDocument/2006/relationships" r:embed="rId21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2444</xdr:row>
      <xdr:rowOff>0</xdr:rowOff>
    </xdr:from>
    <xdr:to>
      <xdr:col>4</xdr:col>
      <xdr:colOff>0</xdr:colOff>
      <xdr:row>2445</xdr:row>
      <xdr:rowOff>0</xdr:rowOff>
    </xdr:to>
    <xdr:pic>
      <xdr:nvPicPr>
        <xdr:cNvPr id="2183" name="Имя " descr="Descr "/>
        <xdr:cNvPicPr>
          <a:picLocks noChangeAspect="1"/>
        </xdr:cNvPicPr>
      </xdr:nvPicPr>
      <xdr:blipFill>
        <a:blip xmlns:r="http://schemas.openxmlformats.org/officeDocument/2006/relationships" r:embed="rId21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2445</xdr:row>
      <xdr:rowOff>0</xdr:rowOff>
    </xdr:from>
    <xdr:to>
      <xdr:col>4</xdr:col>
      <xdr:colOff>0</xdr:colOff>
      <xdr:row>2446</xdr:row>
      <xdr:rowOff>0</xdr:rowOff>
    </xdr:to>
    <xdr:pic>
      <xdr:nvPicPr>
        <xdr:cNvPr id="2184" name="Имя " descr="Descr "/>
        <xdr:cNvPicPr>
          <a:picLocks noChangeAspect="1"/>
        </xdr:cNvPicPr>
      </xdr:nvPicPr>
      <xdr:blipFill>
        <a:blip xmlns:r="http://schemas.openxmlformats.org/officeDocument/2006/relationships" r:embed="rId21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2446</xdr:row>
      <xdr:rowOff>0</xdr:rowOff>
    </xdr:from>
    <xdr:to>
      <xdr:col>4</xdr:col>
      <xdr:colOff>0</xdr:colOff>
      <xdr:row>2447</xdr:row>
      <xdr:rowOff>0</xdr:rowOff>
    </xdr:to>
    <xdr:pic>
      <xdr:nvPicPr>
        <xdr:cNvPr id="2185" name="Имя " descr="Descr "/>
        <xdr:cNvPicPr>
          <a:picLocks noChangeAspect="1"/>
        </xdr:cNvPicPr>
      </xdr:nvPicPr>
      <xdr:blipFill>
        <a:blip xmlns:r="http://schemas.openxmlformats.org/officeDocument/2006/relationships" r:embed="rId21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2447</xdr:row>
      <xdr:rowOff>0</xdr:rowOff>
    </xdr:from>
    <xdr:to>
      <xdr:col>4</xdr:col>
      <xdr:colOff>0</xdr:colOff>
      <xdr:row>2448</xdr:row>
      <xdr:rowOff>0</xdr:rowOff>
    </xdr:to>
    <xdr:pic>
      <xdr:nvPicPr>
        <xdr:cNvPr id="2186" name="Имя " descr="Descr "/>
        <xdr:cNvPicPr>
          <a:picLocks noChangeAspect="1"/>
        </xdr:cNvPicPr>
      </xdr:nvPicPr>
      <xdr:blipFill>
        <a:blip xmlns:r="http://schemas.openxmlformats.org/officeDocument/2006/relationships" r:embed="rId21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2448</xdr:row>
      <xdr:rowOff>0</xdr:rowOff>
    </xdr:from>
    <xdr:to>
      <xdr:col>4</xdr:col>
      <xdr:colOff>0</xdr:colOff>
      <xdr:row>2449</xdr:row>
      <xdr:rowOff>0</xdr:rowOff>
    </xdr:to>
    <xdr:pic>
      <xdr:nvPicPr>
        <xdr:cNvPr id="2187" name="Имя " descr="Descr "/>
        <xdr:cNvPicPr>
          <a:picLocks noChangeAspect="1"/>
        </xdr:cNvPicPr>
      </xdr:nvPicPr>
      <xdr:blipFill>
        <a:blip xmlns:r="http://schemas.openxmlformats.org/officeDocument/2006/relationships" r:embed="rId21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2449</xdr:row>
      <xdr:rowOff>0</xdr:rowOff>
    </xdr:from>
    <xdr:to>
      <xdr:col>4</xdr:col>
      <xdr:colOff>0</xdr:colOff>
      <xdr:row>2450</xdr:row>
      <xdr:rowOff>0</xdr:rowOff>
    </xdr:to>
    <xdr:pic>
      <xdr:nvPicPr>
        <xdr:cNvPr id="2188" name="Имя " descr="Descr "/>
        <xdr:cNvPicPr>
          <a:picLocks noChangeAspect="1"/>
        </xdr:cNvPicPr>
      </xdr:nvPicPr>
      <xdr:blipFill>
        <a:blip xmlns:r="http://schemas.openxmlformats.org/officeDocument/2006/relationships" r:embed="rId21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2450</xdr:row>
      <xdr:rowOff>0</xdr:rowOff>
    </xdr:from>
    <xdr:to>
      <xdr:col>4</xdr:col>
      <xdr:colOff>0</xdr:colOff>
      <xdr:row>2451</xdr:row>
      <xdr:rowOff>0</xdr:rowOff>
    </xdr:to>
    <xdr:pic>
      <xdr:nvPicPr>
        <xdr:cNvPr id="2189" name="Имя " descr="Descr "/>
        <xdr:cNvPicPr>
          <a:picLocks noChangeAspect="1"/>
        </xdr:cNvPicPr>
      </xdr:nvPicPr>
      <xdr:blipFill>
        <a:blip xmlns:r="http://schemas.openxmlformats.org/officeDocument/2006/relationships" r:embed="rId21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2451</xdr:row>
      <xdr:rowOff>0</xdr:rowOff>
    </xdr:from>
    <xdr:to>
      <xdr:col>4</xdr:col>
      <xdr:colOff>0</xdr:colOff>
      <xdr:row>2452</xdr:row>
      <xdr:rowOff>0</xdr:rowOff>
    </xdr:to>
    <xdr:pic>
      <xdr:nvPicPr>
        <xdr:cNvPr id="2190" name="Имя " descr="Descr "/>
        <xdr:cNvPicPr>
          <a:picLocks noChangeAspect="1"/>
        </xdr:cNvPicPr>
      </xdr:nvPicPr>
      <xdr:blipFill>
        <a:blip xmlns:r="http://schemas.openxmlformats.org/officeDocument/2006/relationships" r:embed="rId21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2452</xdr:row>
      <xdr:rowOff>0</xdr:rowOff>
    </xdr:from>
    <xdr:to>
      <xdr:col>4</xdr:col>
      <xdr:colOff>0</xdr:colOff>
      <xdr:row>2453</xdr:row>
      <xdr:rowOff>0</xdr:rowOff>
    </xdr:to>
    <xdr:pic>
      <xdr:nvPicPr>
        <xdr:cNvPr id="2191" name="Имя " descr="Descr "/>
        <xdr:cNvPicPr>
          <a:picLocks noChangeAspect="1"/>
        </xdr:cNvPicPr>
      </xdr:nvPicPr>
      <xdr:blipFill>
        <a:blip xmlns:r="http://schemas.openxmlformats.org/officeDocument/2006/relationships" r:embed="rId21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2453</xdr:row>
      <xdr:rowOff>0</xdr:rowOff>
    </xdr:from>
    <xdr:to>
      <xdr:col>4</xdr:col>
      <xdr:colOff>0</xdr:colOff>
      <xdr:row>2454</xdr:row>
      <xdr:rowOff>0</xdr:rowOff>
    </xdr:to>
    <xdr:pic>
      <xdr:nvPicPr>
        <xdr:cNvPr id="2192" name="Имя " descr="Descr "/>
        <xdr:cNvPicPr>
          <a:picLocks noChangeAspect="1"/>
        </xdr:cNvPicPr>
      </xdr:nvPicPr>
      <xdr:blipFill>
        <a:blip xmlns:r="http://schemas.openxmlformats.org/officeDocument/2006/relationships" r:embed="rId21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2454</xdr:row>
      <xdr:rowOff>0</xdr:rowOff>
    </xdr:from>
    <xdr:to>
      <xdr:col>4</xdr:col>
      <xdr:colOff>0</xdr:colOff>
      <xdr:row>2455</xdr:row>
      <xdr:rowOff>0</xdr:rowOff>
    </xdr:to>
    <xdr:pic>
      <xdr:nvPicPr>
        <xdr:cNvPr id="2193" name="Имя " descr="Descr "/>
        <xdr:cNvPicPr>
          <a:picLocks noChangeAspect="1"/>
        </xdr:cNvPicPr>
      </xdr:nvPicPr>
      <xdr:blipFill>
        <a:blip xmlns:r="http://schemas.openxmlformats.org/officeDocument/2006/relationships" r:embed="rId21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2455</xdr:row>
      <xdr:rowOff>0</xdr:rowOff>
    </xdr:from>
    <xdr:to>
      <xdr:col>4</xdr:col>
      <xdr:colOff>0</xdr:colOff>
      <xdr:row>2456</xdr:row>
      <xdr:rowOff>0</xdr:rowOff>
    </xdr:to>
    <xdr:pic>
      <xdr:nvPicPr>
        <xdr:cNvPr id="2194" name="Имя " descr="Descr "/>
        <xdr:cNvPicPr>
          <a:picLocks noChangeAspect="1"/>
        </xdr:cNvPicPr>
      </xdr:nvPicPr>
      <xdr:blipFill>
        <a:blip xmlns:r="http://schemas.openxmlformats.org/officeDocument/2006/relationships" r:embed="rId21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2456</xdr:row>
      <xdr:rowOff>0</xdr:rowOff>
    </xdr:from>
    <xdr:to>
      <xdr:col>4</xdr:col>
      <xdr:colOff>0</xdr:colOff>
      <xdr:row>2457</xdr:row>
      <xdr:rowOff>0</xdr:rowOff>
    </xdr:to>
    <xdr:pic>
      <xdr:nvPicPr>
        <xdr:cNvPr id="2195" name="Имя " descr="Descr "/>
        <xdr:cNvPicPr>
          <a:picLocks noChangeAspect="1"/>
        </xdr:cNvPicPr>
      </xdr:nvPicPr>
      <xdr:blipFill>
        <a:blip xmlns:r="http://schemas.openxmlformats.org/officeDocument/2006/relationships" r:embed="rId21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2457</xdr:row>
      <xdr:rowOff>0</xdr:rowOff>
    </xdr:from>
    <xdr:to>
      <xdr:col>4</xdr:col>
      <xdr:colOff>0</xdr:colOff>
      <xdr:row>2458</xdr:row>
      <xdr:rowOff>0</xdr:rowOff>
    </xdr:to>
    <xdr:pic>
      <xdr:nvPicPr>
        <xdr:cNvPr id="2196" name="Имя " descr="Descr "/>
        <xdr:cNvPicPr>
          <a:picLocks noChangeAspect="1"/>
        </xdr:cNvPicPr>
      </xdr:nvPicPr>
      <xdr:blipFill>
        <a:blip xmlns:r="http://schemas.openxmlformats.org/officeDocument/2006/relationships" r:embed="rId21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2458</xdr:row>
      <xdr:rowOff>0</xdr:rowOff>
    </xdr:from>
    <xdr:to>
      <xdr:col>4</xdr:col>
      <xdr:colOff>0</xdr:colOff>
      <xdr:row>2459</xdr:row>
      <xdr:rowOff>0</xdr:rowOff>
    </xdr:to>
    <xdr:pic>
      <xdr:nvPicPr>
        <xdr:cNvPr id="2197" name="Имя " descr="Descr "/>
        <xdr:cNvPicPr>
          <a:picLocks noChangeAspect="1"/>
        </xdr:cNvPicPr>
      </xdr:nvPicPr>
      <xdr:blipFill>
        <a:blip xmlns:r="http://schemas.openxmlformats.org/officeDocument/2006/relationships" r:embed="rId21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2459</xdr:row>
      <xdr:rowOff>0</xdr:rowOff>
    </xdr:from>
    <xdr:to>
      <xdr:col>4</xdr:col>
      <xdr:colOff>0</xdr:colOff>
      <xdr:row>2460</xdr:row>
      <xdr:rowOff>0</xdr:rowOff>
    </xdr:to>
    <xdr:pic>
      <xdr:nvPicPr>
        <xdr:cNvPr id="2198" name="Имя " descr="Descr "/>
        <xdr:cNvPicPr>
          <a:picLocks noChangeAspect="1"/>
        </xdr:cNvPicPr>
      </xdr:nvPicPr>
      <xdr:blipFill>
        <a:blip xmlns:r="http://schemas.openxmlformats.org/officeDocument/2006/relationships" r:embed="rId21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2460</xdr:row>
      <xdr:rowOff>0</xdr:rowOff>
    </xdr:from>
    <xdr:to>
      <xdr:col>4</xdr:col>
      <xdr:colOff>0</xdr:colOff>
      <xdr:row>2461</xdr:row>
      <xdr:rowOff>0</xdr:rowOff>
    </xdr:to>
    <xdr:pic>
      <xdr:nvPicPr>
        <xdr:cNvPr id="2199" name="Имя " descr="Descr "/>
        <xdr:cNvPicPr>
          <a:picLocks noChangeAspect="1"/>
        </xdr:cNvPicPr>
      </xdr:nvPicPr>
      <xdr:blipFill>
        <a:blip xmlns:r="http://schemas.openxmlformats.org/officeDocument/2006/relationships" r:embed="rId21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2461</xdr:row>
      <xdr:rowOff>0</xdr:rowOff>
    </xdr:from>
    <xdr:to>
      <xdr:col>4</xdr:col>
      <xdr:colOff>0</xdr:colOff>
      <xdr:row>2462</xdr:row>
      <xdr:rowOff>0</xdr:rowOff>
    </xdr:to>
    <xdr:pic>
      <xdr:nvPicPr>
        <xdr:cNvPr id="2200" name="Имя " descr="Descr "/>
        <xdr:cNvPicPr>
          <a:picLocks noChangeAspect="1"/>
        </xdr:cNvPicPr>
      </xdr:nvPicPr>
      <xdr:blipFill>
        <a:blip xmlns:r="http://schemas.openxmlformats.org/officeDocument/2006/relationships" r:embed="rId21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2462</xdr:row>
      <xdr:rowOff>0</xdr:rowOff>
    </xdr:from>
    <xdr:to>
      <xdr:col>4</xdr:col>
      <xdr:colOff>0</xdr:colOff>
      <xdr:row>2463</xdr:row>
      <xdr:rowOff>0</xdr:rowOff>
    </xdr:to>
    <xdr:pic>
      <xdr:nvPicPr>
        <xdr:cNvPr id="2201" name="Имя " descr="Descr "/>
        <xdr:cNvPicPr>
          <a:picLocks noChangeAspect="1"/>
        </xdr:cNvPicPr>
      </xdr:nvPicPr>
      <xdr:blipFill>
        <a:blip xmlns:r="http://schemas.openxmlformats.org/officeDocument/2006/relationships" r:embed="rId21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2463</xdr:row>
      <xdr:rowOff>0</xdr:rowOff>
    </xdr:from>
    <xdr:to>
      <xdr:col>4</xdr:col>
      <xdr:colOff>0</xdr:colOff>
      <xdr:row>2464</xdr:row>
      <xdr:rowOff>0</xdr:rowOff>
    </xdr:to>
    <xdr:pic>
      <xdr:nvPicPr>
        <xdr:cNvPr id="2202" name="Имя " descr="Descr "/>
        <xdr:cNvPicPr>
          <a:picLocks noChangeAspect="1"/>
        </xdr:cNvPicPr>
      </xdr:nvPicPr>
      <xdr:blipFill>
        <a:blip xmlns:r="http://schemas.openxmlformats.org/officeDocument/2006/relationships" r:embed="rId21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2464</xdr:row>
      <xdr:rowOff>0</xdr:rowOff>
    </xdr:from>
    <xdr:to>
      <xdr:col>4</xdr:col>
      <xdr:colOff>0</xdr:colOff>
      <xdr:row>2465</xdr:row>
      <xdr:rowOff>0</xdr:rowOff>
    </xdr:to>
    <xdr:pic>
      <xdr:nvPicPr>
        <xdr:cNvPr id="2203" name="Имя " descr="Descr "/>
        <xdr:cNvPicPr>
          <a:picLocks noChangeAspect="1"/>
        </xdr:cNvPicPr>
      </xdr:nvPicPr>
      <xdr:blipFill>
        <a:blip xmlns:r="http://schemas.openxmlformats.org/officeDocument/2006/relationships" r:embed="rId21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2465</xdr:row>
      <xdr:rowOff>0</xdr:rowOff>
    </xdr:from>
    <xdr:to>
      <xdr:col>4</xdr:col>
      <xdr:colOff>0</xdr:colOff>
      <xdr:row>2466</xdr:row>
      <xdr:rowOff>0</xdr:rowOff>
    </xdr:to>
    <xdr:pic>
      <xdr:nvPicPr>
        <xdr:cNvPr id="2204" name="Имя " descr="Descr "/>
        <xdr:cNvPicPr>
          <a:picLocks noChangeAspect="1"/>
        </xdr:cNvPicPr>
      </xdr:nvPicPr>
      <xdr:blipFill>
        <a:blip xmlns:r="http://schemas.openxmlformats.org/officeDocument/2006/relationships" r:embed="rId21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2466</xdr:row>
      <xdr:rowOff>0</xdr:rowOff>
    </xdr:from>
    <xdr:to>
      <xdr:col>4</xdr:col>
      <xdr:colOff>0</xdr:colOff>
      <xdr:row>2467</xdr:row>
      <xdr:rowOff>0</xdr:rowOff>
    </xdr:to>
    <xdr:pic>
      <xdr:nvPicPr>
        <xdr:cNvPr id="2205" name="Имя " descr="Descr "/>
        <xdr:cNvPicPr>
          <a:picLocks noChangeAspect="1"/>
        </xdr:cNvPicPr>
      </xdr:nvPicPr>
      <xdr:blipFill>
        <a:blip xmlns:r="http://schemas.openxmlformats.org/officeDocument/2006/relationships" r:embed="rId21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2467"/>
  <sheetViews>
    <sheetView tabSelected="1" workbookViewId="0">
      <selection activeCell="J2461" sqref="J2461"/>
    </sheetView>
  </sheetViews>
  <sheetFormatPr defaultColWidth="10.5" defaultRowHeight="11.45" customHeight="1" outlineLevelRow="6"/>
  <cols>
    <col min="1" max="1" width="1.5" style="1" customWidth="1"/>
    <col min="2" max="2" width="14.83203125" style="1" customWidth="1"/>
    <col min="3" max="3" width="52.33203125" style="1" customWidth="1"/>
    <col min="4" max="4" width="10.5" style="1" customWidth="1"/>
    <col min="5" max="7" width="14.83203125" style="1" customWidth="1"/>
    <col min="8" max="8" width="16.33203125" style="1" customWidth="1"/>
    <col min="9" max="9" width="8" style="1" customWidth="1"/>
    <col min="10" max="10" width="41.5" customWidth="1"/>
  </cols>
  <sheetData>
    <row r="1" spans="1:10" ht="21.95" customHeight="1">
      <c r="B1" s="2" t="s">
        <v>0</v>
      </c>
    </row>
    <row r="2" spans="1:10" s="1" customFormat="1" ht="3" customHeight="1">
      <c r="A2" s="3"/>
      <c r="B2" s="4"/>
      <c r="C2" s="5"/>
      <c r="D2" s="5"/>
      <c r="E2" s="5"/>
      <c r="F2" s="5"/>
      <c r="G2" s="5"/>
      <c r="H2" s="5"/>
    </row>
    <row r="3" spans="1:10" ht="15.95" customHeight="1">
      <c r="A3" s="3"/>
      <c r="B3" s="6" t="s">
        <v>1</v>
      </c>
      <c r="C3" s="5"/>
      <c r="D3" s="5"/>
      <c r="E3" s="5"/>
      <c r="F3" s="5"/>
      <c r="G3" s="5"/>
      <c r="H3" s="5"/>
    </row>
    <row r="4" spans="1:10" s="7" customFormat="1" ht="3.95" customHeight="1">
      <c r="A4" s="8"/>
      <c r="B4" s="4"/>
      <c r="C4" s="5"/>
      <c r="D4" s="5"/>
      <c r="E4" s="5"/>
      <c r="F4" s="5"/>
      <c r="G4" s="5"/>
      <c r="H4" s="5"/>
    </row>
    <row r="5" spans="1:10" s="7" customFormat="1" ht="11.1" customHeight="1">
      <c r="A5" s="8"/>
      <c r="B5" s="4" t="s">
        <v>2</v>
      </c>
      <c r="C5" s="5"/>
      <c r="D5" s="5"/>
      <c r="E5" s="5"/>
      <c r="F5" s="5"/>
      <c r="G5" s="5"/>
      <c r="H5" s="5"/>
    </row>
    <row r="6" spans="1:10" s="7" customFormat="1" ht="11.1" customHeight="1">
      <c r="A6" s="8"/>
      <c r="B6" s="4" t="s">
        <v>3</v>
      </c>
      <c r="C6" s="5"/>
      <c r="D6" s="5"/>
      <c r="E6" s="5"/>
      <c r="F6" s="5"/>
      <c r="G6" s="5"/>
      <c r="H6" s="5"/>
    </row>
    <row r="7" spans="1:10" s="7" customFormat="1" ht="11.1" customHeight="1">
      <c r="A7" s="8"/>
      <c r="B7" s="4"/>
      <c r="C7" s="5"/>
      <c r="D7" s="5"/>
      <c r="E7" s="5"/>
      <c r="F7" s="5"/>
      <c r="G7" s="5"/>
      <c r="H7" s="5"/>
    </row>
    <row r="8" spans="1:10" s="1" customFormat="1" ht="8.1" customHeight="1"/>
    <row r="9" spans="1:10" s="1" customFormat="1" ht="24" customHeight="1">
      <c r="B9" s="55" t="s">
        <v>4</v>
      </c>
      <c r="C9" s="56" t="s">
        <v>5</v>
      </c>
      <c r="D9" s="55" t="s">
        <v>6</v>
      </c>
      <c r="E9" s="55" t="s">
        <v>7</v>
      </c>
      <c r="F9" s="55" t="s">
        <v>8</v>
      </c>
      <c r="G9" s="55" t="s">
        <v>9</v>
      </c>
      <c r="H9" s="55" t="s">
        <v>10</v>
      </c>
      <c r="I9" s="55"/>
      <c r="J9" s="55" t="s">
        <v>4028</v>
      </c>
    </row>
    <row r="10" spans="1:10" s="1" customFormat="1" ht="12" customHeight="1">
      <c r="B10" s="55"/>
      <c r="C10" s="56"/>
      <c r="D10" s="55"/>
      <c r="E10" s="55"/>
      <c r="F10" s="55"/>
      <c r="G10" s="55"/>
      <c r="H10" s="9" t="s">
        <v>11</v>
      </c>
      <c r="I10" s="9" t="s">
        <v>12</v>
      </c>
      <c r="J10" s="55"/>
    </row>
    <row r="11" spans="1:10" ht="12" customHeight="1">
      <c r="B11" s="10"/>
      <c r="C11" s="11" t="s">
        <v>13</v>
      </c>
      <c r="D11" s="12"/>
      <c r="E11" s="13"/>
      <c r="F11" s="10"/>
      <c r="G11" s="10"/>
      <c r="H11" s="14"/>
      <c r="I11" s="14"/>
    </row>
    <row r="12" spans="1:10" ht="12" customHeight="1" outlineLevel="1">
      <c r="B12" s="15"/>
      <c r="C12" s="16" t="s">
        <v>14</v>
      </c>
      <c r="D12" s="17"/>
      <c r="E12" s="18"/>
      <c r="F12" s="15"/>
      <c r="G12" s="15"/>
      <c r="H12" s="19"/>
      <c r="I12" s="19"/>
    </row>
    <row r="13" spans="1:10" ht="12" customHeight="1" outlineLevel="2">
      <c r="B13" s="20"/>
      <c r="C13" s="21" t="s">
        <v>15</v>
      </c>
      <c r="D13" s="22"/>
      <c r="E13" s="23"/>
      <c r="F13" s="20"/>
      <c r="G13" s="20"/>
      <c r="H13" s="24"/>
      <c r="I13" s="24"/>
    </row>
    <row r="14" spans="1:10" ht="12" customHeight="1" outlineLevel="3">
      <c r="B14" s="25"/>
      <c r="C14" s="26" t="s">
        <v>16</v>
      </c>
      <c r="D14" s="27"/>
      <c r="E14" s="28"/>
      <c r="F14" s="25"/>
      <c r="G14" s="25"/>
      <c r="H14" s="29"/>
      <c r="I14" s="29"/>
    </row>
    <row r="15" spans="1:10" s="1" customFormat="1" ht="47.1" customHeight="1" outlineLevel="4">
      <c r="B15" s="30" t="s">
        <v>17</v>
      </c>
      <c r="C15" s="31" t="s">
        <v>18</v>
      </c>
      <c r="D15" s="30"/>
      <c r="E15" s="32">
        <v>163</v>
      </c>
      <c r="F15" s="33">
        <v>96</v>
      </c>
      <c r="G15" s="33">
        <v>6937620560161</v>
      </c>
      <c r="H15" s="34">
        <v>291.33</v>
      </c>
      <c r="I15" s="35" t="s">
        <v>19</v>
      </c>
      <c r="J15" s="54">
        <f>H15*0.5</f>
        <v>145.66499999999999</v>
      </c>
    </row>
    <row r="16" spans="1:10" s="1" customFormat="1" ht="47.1" customHeight="1" outlineLevel="4">
      <c r="B16" s="30" t="s">
        <v>20</v>
      </c>
      <c r="C16" s="31" t="s">
        <v>21</v>
      </c>
      <c r="D16" s="30"/>
      <c r="E16" s="32">
        <v>141</v>
      </c>
      <c r="F16" s="33">
        <v>96</v>
      </c>
      <c r="G16" s="33">
        <v>6937620582521</v>
      </c>
      <c r="H16" s="34">
        <v>301.08999999999997</v>
      </c>
      <c r="I16" s="35" t="s">
        <v>19</v>
      </c>
      <c r="J16" s="54">
        <f t="shared" ref="J16:J35" si="0">H16*0.5</f>
        <v>150.54499999999999</v>
      </c>
    </row>
    <row r="17" spans="2:10" s="1" customFormat="1" ht="47.1" customHeight="1" outlineLevel="4">
      <c r="B17" s="30" t="s">
        <v>22</v>
      </c>
      <c r="C17" s="31" t="s">
        <v>23</v>
      </c>
      <c r="D17" s="30"/>
      <c r="E17" s="32">
        <v>57</v>
      </c>
      <c r="F17" s="33">
        <v>24</v>
      </c>
      <c r="G17" s="33">
        <v>6937620560185</v>
      </c>
      <c r="H17" s="34">
        <v>672.59</v>
      </c>
      <c r="I17" s="35" t="s">
        <v>19</v>
      </c>
      <c r="J17" s="54">
        <f t="shared" si="0"/>
        <v>336.29500000000002</v>
      </c>
    </row>
    <row r="18" spans="2:10" s="1" customFormat="1" ht="47.1" customHeight="1" outlineLevel="4">
      <c r="B18" s="30" t="s">
        <v>24</v>
      </c>
      <c r="C18" s="31" t="s">
        <v>25</v>
      </c>
      <c r="D18" s="30"/>
      <c r="E18" s="32">
        <v>82</v>
      </c>
      <c r="F18" s="33">
        <v>12</v>
      </c>
      <c r="G18" s="33">
        <v>6937620582552</v>
      </c>
      <c r="H18" s="34">
        <v>834.87</v>
      </c>
      <c r="I18" s="35" t="s">
        <v>19</v>
      </c>
      <c r="J18" s="54">
        <f t="shared" si="0"/>
        <v>417.435</v>
      </c>
    </row>
    <row r="19" spans="2:10" s="1" customFormat="1" ht="47.1" customHeight="1" outlineLevel="4">
      <c r="B19" s="30" t="s">
        <v>26</v>
      </c>
      <c r="C19" s="31" t="s">
        <v>27</v>
      </c>
      <c r="D19" s="30"/>
      <c r="E19" s="32">
        <v>69</v>
      </c>
      <c r="F19" s="33">
        <v>24</v>
      </c>
      <c r="G19" s="33">
        <v>6937620581302</v>
      </c>
      <c r="H19" s="34">
        <v>596.33000000000004</v>
      </c>
      <c r="I19" s="35" t="s">
        <v>19</v>
      </c>
      <c r="J19" s="54">
        <f t="shared" si="0"/>
        <v>298.16500000000002</v>
      </c>
    </row>
    <row r="20" spans="2:10" s="1" customFormat="1" ht="47.1" customHeight="1" outlineLevel="4">
      <c r="B20" s="30" t="s">
        <v>28</v>
      </c>
      <c r="C20" s="31" t="s">
        <v>29</v>
      </c>
      <c r="D20" s="30"/>
      <c r="E20" s="32">
        <v>377</v>
      </c>
      <c r="F20" s="33">
        <v>24</v>
      </c>
      <c r="G20" s="33">
        <v>6937620581913</v>
      </c>
      <c r="H20" s="34">
        <v>596.33000000000004</v>
      </c>
      <c r="I20" s="35" t="s">
        <v>19</v>
      </c>
      <c r="J20" s="54">
        <f t="shared" si="0"/>
        <v>298.16500000000002</v>
      </c>
    </row>
    <row r="21" spans="2:10" s="1" customFormat="1" ht="47.1" customHeight="1" outlineLevel="4">
      <c r="B21" s="30" t="s">
        <v>30</v>
      </c>
      <c r="C21" s="31" t="s">
        <v>31</v>
      </c>
      <c r="D21" s="30"/>
      <c r="E21" s="32">
        <v>103</v>
      </c>
      <c r="F21" s="33">
        <v>12</v>
      </c>
      <c r="G21" s="33">
        <v>6937620582415</v>
      </c>
      <c r="H21" s="34">
        <v>787.94</v>
      </c>
      <c r="I21" s="35" t="s">
        <v>19</v>
      </c>
      <c r="J21" s="54">
        <f t="shared" si="0"/>
        <v>393.97</v>
      </c>
    </row>
    <row r="22" spans="2:10" ht="12" customHeight="1" outlineLevel="2">
      <c r="B22" s="20"/>
      <c r="C22" s="21" t="s">
        <v>32</v>
      </c>
      <c r="D22" s="22"/>
      <c r="E22" s="23"/>
      <c r="F22" s="20"/>
      <c r="G22" s="20"/>
      <c r="H22" s="24"/>
      <c r="I22" s="24"/>
      <c r="J22" s="54">
        <f t="shared" si="0"/>
        <v>0</v>
      </c>
    </row>
    <row r="23" spans="2:10" s="1" customFormat="1" ht="47.1" customHeight="1" outlineLevel="3">
      <c r="B23" s="30" t="s">
        <v>33</v>
      </c>
      <c r="C23" s="31" t="s">
        <v>34</v>
      </c>
      <c r="D23" s="30"/>
      <c r="E23" s="32">
        <v>124</v>
      </c>
      <c r="F23" s="33">
        <v>4</v>
      </c>
      <c r="G23" s="36">
        <v>816407005544</v>
      </c>
      <c r="H23" s="34">
        <v>850.86</v>
      </c>
      <c r="I23" s="35" t="s">
        <v>19</v>
      </c>
      <c r="J23" s="54">
        <f t="shared" si="0"/>
        <v>425.43</v>
      </c>
    </row>
    <row r="24" spans="2:10" ht="12" customHeight="1" outlineLevel="2">
      <c r="B24" s="20"/>
      <c r="C24" s="21" t="s">
        <v>35</v>
      </c>
      <c r="D24" s="22"/>
      <c r="E24" s="23"/>
      <c r="F24" s="20"/>
      <c r="G24" s="20"/>
      <c r="H24" s="24"/>
      <c r="I24" s="24"/>
      <c r="J24" s="54">
        <f t="shared" si="0"/>
        <v>0</v>
      </c>
    </row>
    <row r="25" spans="2:10" ht="12" customHeight="1" outlineLevel="3">
      <c r="B25" s="25"/>
      <c r="C25" s="26" t="s">
        <v>16</v>
      </c>
      <c r="D25" s="27"/>
      <c r="E25" s="28"/>
      <c r="F25" s="25"/>
      <c r="G25" s="25"/>
      <c r="H25" s="29"/>
      <c r="I25" s="29"/>
      <c r="J25" s="54">
        <f t="shared" si="0"/>
        <v>0</v>
      </c>
    </row>
    <row r="26" spans="2:10" s="1" customFormat="1" ht="47.1" customHeight="1" outlineLevel="4">
      <c r="B26" s="30" t="s">
        <v>36</v>
      </c>
      <c r="C26" s="31" t="s">
        <v>37</v>
      </c>
      <c r="D26" s="30"/>
      <c r="E26" s="32">
        <v>1</v>
      </c>
      <c r="F26" s="33">
        <v>24</v>
      </c>
      <c r="G26" s="33">
        <v>4893351571017</v>
      </c>
      <c r="H26" s="34">
        <v>879.84</v>
      </c>
      <c r="I26" s="35" t="s">
        <v>19</v>
      </c>
      <c r="J26" s="54">
        <f t="shared" si="0"/>
        <v>439.92</v>
      </c>
    </row>
    <row r="27" spans="2:10" s="1" customFormat="1" ht="47.1" customHeight="1" outlineLevel="4">
      <c r="B27" s="30" t="s">
        <v>38</v>
      </c>
      <c r="C27" s="31" t="s">
        <v>39</v>
      </c>
      <c r="D27" s="30"/>
      <c r="E27" s="32">
        <v>16</v>
      </c>
      <c r="F27" s="33">
        <v>24</v>
      </c>
      <c r="G27" s="33">
        <v>4893351570614</v>
      </c>
      <c r="H27" s="34">
        <v>879.84</v>
      </c>
      <c r="I27" s="35" t="s">
        <v>19</v>
      </c>
      <c r="J27" s="54">
        <f t="shared" si="0"/>
        <v>439.92</v>
      </c>
    </row>
    <row r="28" spans="2:10" s="1" customFormat="1" ht="47.1" customHeight="1" outlineLevel="4">
      <c r="B28" s="30" t="s">
        <v>40</v>
      </c>
      <c r="C28" s="31" t="s">
        <v>41</v>
      </c>
      <c r="D28" s="30"/>
      <c r="E28" s="32">
        <v>22</v>
      </c>
      <c r="F28" s="33">
        <v>12</v>
      </c>
      <c r="G28" s="33">
        <v>4893351501809</v>
      </c>
      <c r="H28" s="37">
        <v>1935.64</v>
      </c>
      <c r="I28" s="35" t="s">
        <v>19</v>
      </c>
      <c r="J28" s="54">
        <f t="shared" si="0"/>
        <v>967.82</v>
      </c>
    </row>
    <row r="29" spans="2:10" s="1" customFormat="1" ht="47.1" customHeight="1" outlineLevel="4">
      <c r="B29" s="30" t="s">
        <v>42</v>
      </c>
      <c r="C29" s="31" t="s">
        <v>43</v>
      </c>
      <c r="D29" s="30"/>
      <c r="E29" s="32">
        <v>22</v>
      </c>
      <c r="F29" s="33">
        <v>3</v>
      </c>
      <c r="G29" s="33">
        <v>4893351510207</v>
      </c>
      <c r="H29" s="37">
        <v>3226.06</v>
      </c>
      <c r="I29" s="35" t="s">
        <v>19</v>
      </c>
      <c r="J29" s="54">
        <f t="shared" si="0"/>
        <v>1613.03</v>
      </c>
    </row>
    <row r="30" spans="2:10" s="1" customFormat="1" ht="47.1" customHeight="1" outlineLevel="4">
      <c r="B30" s="30" t="s">
        <v>44</v>
      </c>
      <c r="C30" s="31" t="s">
        <v>45</v>
      </c>
      <c r="D30" s="30"/>
      <c r="E30" s="32">
        <v>71</v>
      </c>
      <c r="F30" s="33">
        <v>24</v>
      </c>
      <c r="G30" s="33">
        <v>4893351521104</v>
      </c>
      <c r="H30" s="34">
        <v>782.07</v>
      </c>
      <c r="I30" s="35" t="s">
        <v>19</v>
      </c>
      <c r="J30" s="54">
        <f t="shared" si="0"/>
        <v>391.03500000000003</v>
      </c>
    </row>
    <row r="31" spans="2:10" s="1" customFormat="1" ht="47.1" customHeight="1" outlineLevel="4">
      <c r="B31" s="30" t="s">
        <v>46</v>
      </c>
      <c r="C31" s="31" t="s">
        <v>47</v>
      </c>
      <c r="D31" s="30"/>
      <c r="E31" s="32">
        <v>26</v>
      </c>
      <c r="F31" s="33">
        <v>12</v>
      </c>
      <c r="G31" s="33">
        <v>4893351501007</v>
      </c>
      <c r="H31" s="37">
        <v>1935.64</v>
      </c>
      <c r="I31" s="35" t="s">
        <v>19</v>
      </c>
      <c r="J31" s="54">
        <f t="shared" si="0"/>
        <v>967.82</v>
      </c>
    </row>
    <row r="32" spans="2:10" s="1" customFormat="1" ht="47.1" customHeight="1" outlineLevel="4">
      <c r="B32" s="30" t="s">
        <v>48</v>
      </c>
      <c r="C32" s="31" t="s">
        <v>49</v>
      </c>
      <c r="D32" s="30"/>
      <c r="E32" s="32">
        <v>34</v>
      </c>
      <c r="F32" s="33">
        <v>3</v>
      </c>
      <c r="G32" s="33">
        <v>4893351510108</v>
      </c>
      <c r="H32" s="37">
        <v>3226.06</v>
      </c>
      <c r="I32" s="35" t="s">
        <v>19</v>
      </c>
      <c r="J32" s="54">
        <f t="shared" si="0"/>
        <v>1613.03</v>
      </c>
    </row>
    <row r="33" spans="2:10" s="1" customFormat="1" ht="47.1" customHeight="1" outlineLevel="4">
      <c r="B33" s="30" t="s">
        <v>50</v>
      </c>
      <c r="C33" s="31" t="s">
        <v>51</v>
      </c>
      <c r="D33" s="30"/>
      <c r="E33" s="32">
        <v>4</v>
      </c>
      <c r="F33" s="33">
        <v>18</v>
      </c>
      <c r="G33" s="33">
        <v>4893351530410</v>
      </c>
      <c r="H33" s="37">
        <v>1270.8800000000001</v>
      </c>
      <c r="I33" s="35" t="s">
        <v>19</v>
      </c>
      <c r="J33" s="54">
        <f t="shared" si="0"/>
        <v>635.44000000000005</v>
      </c>
    </row>
    <row r="34" spans="2:10" s="1" customFormat="1" ht="47.1" customHeight="1" outlineLevel="4">
      <c r="B34" s="30" t="s">
        <v>52</v>
      </c>
      <c r="C34" s="31" t="s">
        <v>53</v>
      </c>
      <c r="D34" s="30"/>
      <c r="E34" s="32">
        <v>108</v>
      </c>
      <c r="F34" s="33">
        <v>12</v>
      </c>
      <c r="G34" s="33">
        <v>4893351500802</v>
      </c>
      <c r="H34" s="37">
        <v>1935.64</v>
      </c>
      <c r="I34" s="35" t="s">
        <v>19</v>
      </c>
      <c r="J34" s="54">
        <f t="shared" si="0"/>
        <v>967.82</v>
      </c>
    </row>
    <row r="35" spans="2:10" s="1" customFormat="1" ht="47.1" customHeight="1" outlineLevel="4">
      <c r="B35" s="30" t="s">
        <v>54</v>
      </c>
      <c r="C35" s="31" t="s">
        <v>55</v>
      </c>
      <c r="D35" s="30"/>
      <c r="E35" s="32">
        <v>70</v>
      </c>
      <c r="F35" s="33">
        <v>12</v>
      </c>
      <c r="G35" s="33">
        <v>4893351500703</v>
      </c>
      <c r="H35" s="37">
        <v>1935.64</v>
      </c>
      <c r="I35" s="35" t="s">
        <v>19</v>
      </c>
      <c r="J35" s="54">
        <f t="shared" si="0"/>
        <v>967.82</v>
      </c>
    </row>
    <row r="36" spans="2:10" ht="12" customHeight="1" outlineLevel="2">
      <c r="B36" s="20"/>
      <c r="C36" s="21" t="s">
        <v>56</v>
      </c>
      <c r="D36" s="22"/>
      <c r="E36" s="23"/>
      <c r="F36" s="20"/>
      <c r="G36" s="20"/>
      <c r="H36" s="24"/>
      <c r="I36" s="24"/>
    </row>
    <row r="37" spans="2:10" ht="12" customHeight="1" outlineLevel="3">
      <c r="B37" s="25"/>
      <c r="C37" s="26" t="s">
        <v>57</v>
      </c>
      <c r="D37" s="27"/>
      <c r="E37" s="28"/>
      <c r="F37" s="25"/>
      <c r="G37" s="25"/>
      <c r="H37" s="29"/>
      <c r="I37" s="29"/>
    </row>
    <row r="38" spans="2:10" s="1" customFormat="1" ht="47.1" customHeight="1" outlineLevel="4">
      <c r="B38" s="30" t="s">
        <v>58</v>
      </c>
      <c r="C38" s="31" t="s">
        <v>59</v>
      </c>
      <c r="D38" s="30"/>
      <c r="E38" s="32">
        <v>203</v>
      </c>
      <c r="F38" s="33">
        <v>72</v>
      </c>
      <c r="G38" s="33">
        <v>6941120116285</v>
      </c>
      <c r="H38" s="34">
        <v>306.01</v>
      </c>
      <c r="I38" s="35" t="s">
        <v>19</v>
      </c>
      <c r="J38" s="54">
        <f>H38*0.7</f>
        <v>214.20699999999999</v>
      </c>
    </row>
    <row r="39" spans="2:10" s="1" customFormat="1" ht="47.1" customHeight="1" outlineLevel="4">
      <c r="B39" s="30" t="s">
        <v>60</v>
      </c>
      <c r="C39" s="31" t="s">
        <v>61</v>
      </c>
      <c r="D39" s="30"/>
      <c r="E39" s="32">
        <v>195</v>
      </c>
      <c r="F39" s="33">
        <v>72</v>
      </c>
      <c r="G39" s="33">
        <v>6941120118302</v>
      </c>
      <c r="H39" s="34">
        <v>244.01</v>
      </c>
      <c r="I39" s="35" t="s">
        <v>19</v>
      </c>
      <c r="J39" s="54">
        <f t="shared" ref="J39:J102" si="1">H39*0.7</f>
        <v>170.80699999999999</v>
      </c>
    </row>
    <row r="40" spans="2:10" s="1" customFormat="1" ht="47.1" customHeight="1" outlineLevel="4">
      <c r="B40" s="30" t="s">
        <v>62</v>
      </c>
      <c r="C40" s="31" t="s">
        <v>63</v>
      </c>
      <c r="D40" s="30"/>
      <c r="E40" s="32">
        <v>159</v>
      </c>
      <c r="F40" s="33">
        <v>72</v>
      </c>
      <c r="G40" s="33">
        <v>6941120117299</v>
      </c>
      <c r="H40" s="34">
        <v>275.99</v>
      </c>
      <c r="I40" s="35" t="s">
        <v>19</v>
      </c>
      <c r="J40" s="54">
        <f t="shared" si="1"/>
        <v>193.19299999999998</v>
      </c>
    </row>
    <row r="41" spans="2:10" s="1" customFormat="1" ht="47.1" customHeight="1" outlineLevel="4">
      <c r="B41" s="30" t="s">
        <v>64</v>
      </c>
      <c r="C41" s="31" t="s">
        <v>65</v>
      </c>
      <c r="D41" s="30"/>
      <c r="E41" s="32">
        <v>137</v>
      </c>
      <c r="F41" s="33">
        <v>48</v>
      </c>
      <c r="G41" s="33">
        <v>6941120123351</v>
      </c>
      <c r="H41" s="34">
        <v>310</v>
      </c>
      <c r="I41" s="35" t="s">
        <v>19</v>
      </c>
      <c r="J41" s="54">
        <f t="shared" si="1"/>
        <v>217</v>
      </c>
    </row>
    <row r="42" spans="2:10" s="1" customFormat="1" ht="47.1" customHeight="1" outlineLevel="4">
      <c r="B42" s="30" t="s">
        <v>66</v>
      </c>
      <c r="C42" s="31" t="s">
        <v>67</v>
      </c>
      <c r="D42" s="30"/>
      <c r="E42" s="32">
        <v>279</v>
      </c>
      <c r="F42" s="33">
        <v>96</v>
      </c>
      <c r="G42" s="33">
        <v>6941120119316</v>
      </c>
      <c r="H42" s="34">
        <v>130</v>
      </c>
      <c r="I42" s="35" t="s">
        <v>19</v>
      </c>
      <c r="J42" s="54">
        <f t="shared" si="1"/>
        <v>91</v>
      </c>
    </row>
    <row r="43" spans="2:10" s="1" customFormat="1" ht="47.1" customHeight="1" outlineLevel="4">
      <c r="B43" s="30" t="s">
        <v>68</v>
      </c>
      <c r="C43" s="31" t="s">
        <v>69</v>
      </c>
      <c r="D43" s="30"/>
      <c r="E43" s="32">
        <v>234</v>
      </c>
      <c r="F43" s="33">
        <v>84</v>
      </c>
      <c r="G43" s="33">
        <v>6941120121333</v>
      </c>
      <c r="H43" s="34">
        <v>166</v>
      </c>
      <c r="I43" s="35" t="s">
        <v>19</v>
      </c>
      <c r="J43" s="54">
        <f t="shared" si="1"/>
        <v>116.19999999999999</v>
      </c>
    </row>
    <row r="44" spans="2:10" s="1" customFormat="1" ht="47.1" customHeight="1" outlineLevel="4">
      <c r="B44" s="30" t="s">
        <v>70</v>
      </c>
      <c r="C44" s="31" t="s">
        <v>71</v>
      </c>
      <c r="D44" s="30"/>
      <c r="E44" s="32">
        <v>278</v>
      </c>
      <c r="F44" s="33">
        <v>144</v>
      </c>
      <c r="G44" s="33">
        <v>6941120120329</v>
      </c>
      <c r="H44" s="34">
        <v>130</v>
      </c>
      <c r="I44" s="35" t="s">
        <v>19</v>
      </c>
      <c r="J44" s="54">
        <f t="shared" si="1"/>
        <v>91</v>
      </c>
    </row>
    <row r="45" spans="2:10" s="1" customFormat="1" ht="47.1" customHeight="1" outlineLevel="4">
      <c r="B45" s="30" t="s">
        <v>72</v>
      </c>
      <c r="C45" s="31" t="s">
        <v>73</v>
      </c>
      <c r="D45" s="30"/>
      <c r="E45" s="32">
        <v>128</v>
      </c>
      <c r="F45" s="33">
        <v>48</v>
      </c>
      <c r="G45" s="33">
        <v>6941120122347</v>
      </c>
      <c r="H45" s="34">
        <v>310</v>
      </c>
      <c r="I45" s="35" t="s">
        <v>19</v>
      </c>
      <c r="J45" s="54">
        <f t="shared" si="1"/>
        <v>217</v>
      </c>
    </row>
    <row r="46" spans="2:10" s="1" customFormat="1" ht="47.1" customHeight="1" outlineLevel="4">
      <c r="B46" s="30" t="s">
        <v>74</v>
      </c>
      <c r="C46" s="31" t="s">
        <v>75</v>
      </c>
      <c r="D46" s="30"/>
      <c r="E46" s="32">
        <v>132</v>
      </c>
      <c r="F46" s="33">
        <v>48</v>
      </c>
      <c r="G46" s="33">
        <v>6941120124365</v>
      </c>
      <c r="H46" s="34">
        <v>310</v>
      </c>
      <c r="I46" s="35" t="s">
        <v>19</v>
      </c>
      <c r="J46" s="54">
        <f t="shared" si="1"/>
        <v>217</v>
      </c>
    </row>
    <row r="47" spans="2:10" s="1" customFormat="1" ht="47.1" customHeight="1" outlineLevel="4">
      <c r="B47" s="30" t="s">
        <v>76</v>
      </c>
      <c r="C47" s="31" t="s">
        <v>77</v>
      </c>
      <c r="D47" s="30"/>
      <c r="E47" s="32">
        <v>375</v>
      </c>
      <c r="F47" s="33">
        <v>192</v>
      </c>
      <c r="G47" s="33">
        <v>6904112009859</v>
      </c>
      <c r="H47" s="34">
        <v>89.99</v>
      </c>
      <c r="I47" s="35" t="s">
        <v>19</v>
      </c>
      <c r="J47" s="54">
        <f t="shared" si="1"/>
        <v>62.992999999999995</v>
      </c>
    </row>
    <row r="48" spans="2:10" s="1" customFormat="1" ht="47.1" customHeight="1" outlineLevel="4">
      <c r="B48" s="30" t="s">
        <v>78</v>
      </c>
      <c r="C48" s="31" t="s">
        <v>79</v>
      </c>
      <c r="D48" s="30"/>
      <c r="E48" s="38">
        <v>1677</v>
      </c>
      <c r="F48" s="33">
        <v>240</v>
      </c>
      <c r="G48" s="33">
        <v>6904112009873</v>
      </c>
      <c r="H48" s="34">
        <v>74</v>
      </c>
      <c r="I48" s="35" t="s">
        <v>19</v>
      </c>
      <c r="J48" s="54">
        <f t="shared" si="1"/>
        <v>51.8</v>
      </c>
    </row>
    <row r="49" spans="2:10" s="1" customFormat="1" ht="47.1" customHeight="1" outlineLevel="4">
      <c r="B49" s="30" t="s">
        <v>80</v>
      </c>
      <c r="C49" s="31" t="s">
        <v>81</v>
      </c>
      <c r="D49" s="30"/>
      <c r="E49" s="38">
        <v>1434</v>
      </c>
      <c r="F49" s="33">
        <v>288</v>
      </c>
      <c r="G49" s="33">
        <v>6904112009866</v>
      </c>
      <c r="H49" s="34">
        <v>60</v>
      </c>
      <c r="I49" s="35" t="s">
        <v>19</v>
      </c>
      <c r="J49" s="54">
        <f t="shared" si="1"/>
        <v>42</v>
      </c>
    </row>
    <row r="50" spans="2:10" s="1" customFormat="1" ht="47.1" customHeight="1" outlineLevel="4">
      <c r="B50" s="30" t="s">
        <v>82</v>
      </c>
      <c r="C50" s="31" t="s">
        <v>83</v>
      </c>
      <c r="D50" s="30"/>
      <c r="E50" s="38">
        <v>1794</v>
      </c>
      <c r="F50" s="33">
        <v>360</v>
      </c>
      <c r="G50" s="33">
        <v>6904112009880</v>
      </c>
      <c r="H50" s="34">
        <v>50</v>
      </c>
      <c r="I50" s="35" t="s">
        <v>19</v>
      </c>
      <c r="J50" s="54">
        <f t="shared" si="1"/>
        <v>35</v>
      </c>
    </row>
    <row r="51" spans="2:10" s="1" customFormat="1" ht="47.1" customHeight="1" outlineLevel="4">
      <c r="B51" s="30" t="s">
        <v>84</v>
      </c>
      <c r="C51" s="31" t="s">
        <v>85</v>
      </c>
      <c r="D51" s="30"/>
      <c r="E51" s="38">
        <v>1796</v>
      </c>
      <c r="F51" s="33">
        <v>360</v>
      </c>
      <c r="G51" s="33">
        <v>6904112009842</v>
      </c>
      <c r="H51" s="34">
        <v>50</v>
      </c>
      <c r="I51" s="35" t="s">
        <v>19</v>
      </c>
      <c r="J51" s="54">
        <f t="shared" si="1"/>
        <v>35</v>
      </c>
    </row>
    <row r="52" spans="2:10" ht="12" customHeight="1" outlineLevel="3">
      <c r="B52" s="25"/>
      <c r="C52" s="26" t="s">
        <v>86</v>
      </c>
      <c r="D52" s="27"/>
      <c r="E52" s="28"/>
      <c r="F52" s="25"/>
      <c r="G52" s="25"/>
      <c r="H52" s="29"/>
      <c r="I52" s="29"/>
      <c r="J52" s="54">
        <f t="shared" si="1"/>
        <v>0</v>
      </c>
    </row>
    <row r="53" spans="2:10" s="1" customFormat="1" ht="47.1" customHeight="1" outlineLevel="4">
      <c r="B53" s="30" t="s">
        <v>87</v>
      </c>
      <c r="C53" s="31" t="s">
        <v>88</v>
      </c>
      <c r="D53" s="30"/>
      <c r="E53" s="32">
        <v>316</v>
      </c>
      <c r="F53" s="33">
        <v>48</v>
      </c>
      <c r="G53" s="33">
        <v>6941120104169</v>
      </c>
      <c r="H53" s="34">
        <v>510.01</v>
      </c>
      <c r="I53" s="35" t="s">
        <v>19</v>
      </c>
      <c r="J53" s="54">
        <f t="shared" si="1"/>
        <v>357.00699999999995</v>
      </c>
    </row>
    <row r="54" spans="2:10" s="1" customFormat="1" ht="47.1" customHeight="1" outlineLevel="4">
      <c r="B54" s="30" t="s">
        <v>89</v>
      </c>
      <c r="C54" s="31" t="s">
        <v>90</v>
      </c>
      <c r="D54" s="30"/>
      <c r="E54" s="38">
        <v>1287</v>
      </c>
      <c r="F54" s="33">
        <v>432</v>
      </c>
      <c r="G54" s="33">
        <v>6904112009804</v>
      </c>
      <c r="H54" s="34">
        <v>44</v>
      </c>
      <c r="I54" s="35" t="s">
        <v>19</v>
      </c>
      <c r="J54" s="54">
        <f t="shared" si="1"/>
        <v>30.799999999999997</v>
      </c>
    </row>
    <row r="55" spans="2:10" s="1" customFormat="1" ht="47.1" customHeight="1" outlineLevel="4">
      <c r="B55" s="30" t="s">
        <v>91</v>
      </c>
      <c r="C55" s="31" t="s">
        <v>92</v>
      </c>
      <c r="D55" s="30"/>
      <c r="E55" s="32">
        <v>791</v>
      </c>
      <c r="F55" s="33">
        <v>360</v>
      </c>
      <c r="G55" s="33">
        <v>6941120125379</v>
      </c>
      <c r="H55" s="34">
        <v>95.99</v>
      </c>
      <c r="I55" s="35" t="s">
        <v>19</v>
      </c>
      <c r="J55" s="54">
        <f t="shared" si="1"/>
        <v>67.192999999999998</v>
      </c>
    </row>
    <row r="56" spans="2:10" s="1" customFormat="1" ht="47.1" customHeight="1" outlineLevel="4">
      <c r="B56" s="30" t="s">
        <v>93</v>
      </c>
      <c r="C56" s="31" t="s">
        <v>94</v>
      </c>
      <c r="D56" s="30"/>
      <c r="E56" s="32">
        <v>827</v>
      </c>
      <c r="F56" s="33">
        <v>120</v>
      </c>
      <c r="G56" s="33">
        <v>6941120101137</v>
      </c>
      <c r="H56" s="34">
        <v>166</v>
      </c>
      <c r="I56" s="35" t="s">
        <v>19</v>
      </c>
      <c r="J56" s="54">
        <f t="shared" si="1"/>
        <v>116.19999999999999</v>
      </c>
    </row>
    <row r="57" spans="2:10" s="1" customFormat="1" ht="47.1" customHeight="1" outlineLevel="4">
      <c r="B57" s="30" t="s">
        <v>95</v>
      </c>
      <c r="C57" s="31" t="s">
        <v>96</v>
      </c>
      <c r="D57" s="30"/>
      <c r="E57" s="32">
        <v>741</v>
      </c>
      <c r="F57" s="33">
        <v>96</v>
      </c>
      <c r="G57" s="33">
        <v>6941120102141</v>
      </c>
      <c r="H57" s="34">
        <v>250.01</v>
      </c>
      <c r="I57" s="35" t="s">
        <v>19</v>
      </c>
      <c r="J57" s="54">
        <f t="shared" si="1"/>
        <v>175.00699999999998</v>
      </c>
    </row>
    <row r="58" spans="2:10" s="1" customFormat="1" ht="47.1" customHeight="1" outlineLevel="4">
      <c r="B58" s="30" t="s">
        <v>97</v>
      </c>
      <c r="C58" s="31" t="s">
        <v>98</v>
      </c>
      <c r="D58" s="30"/>
      <c r="E58" s="32">
        <v>290</v>
      </c>
      <c r="F58" s="33">
        <v>30</v>
      </c>
      <c r="G58" s="33">
        <v>6941120103155</v>
      </c>
      <c r="H58" s="34">
        <v>510.01</v>
      </c>
      <c r="I58" s="35" t="s">
        <v>19</v>
      </c>
      <c r="J58" s="54">
        <f t="shared" si="1"/>
        <v>357.00699999999995</v>
      </c>
    </row>
    <row r="59" spans="2:10" ht="12" customHeight="1" outlineLevel="3">
      <c r="B59" s="25"/>
      <c r="C59" s="26" t="s">
        <v>99</v>
      </c>
      <c r="D59" s="27"/>
      <c r="E59" s="28"/>
      <c r="F59" s="25"/>
      <c r="G59" s="25"/>
      <c r="H59" s="29"/>
      <c r="I59" s="29"/>
      <c r="J59" s="54">
        <f t="shared" si="1"/>
        <v>0</v>
      </c>
    </row>
    <row r="60" spans="2:10" s="1" customFormat="1" ht="47.1" customHeight="1" outlineLevel="4">
      <c r="B60" s="30" t="s">
        <v>100</v>
      </c>
      <c r="C60" s="31" t="s">
        <v>101</v>
      </c>
      <c r="D60" s="30"/>
      <c r="E60" s="32">
        <v>845</v>
      </c>
      <c r="F60" s="33">
        <v>144</v>
      </c>
      <c r="G60" s="33">
        <v>6941120114267</v>
      </c>
      <c r="H60" s="34">
        <v>190</v>
      </c>
      <c r="I60" s="35" t="s">
        <v>19</v>
      </c>
      <c r="J60" s="54">
        <f t="shared" si="1"/>
        <v>133</v>
      </c>
    </row>
    <row r="61" spans="2:10" s="1" customFormat="1" ht="47.1" customHeight="1" outlineLevel="4">
      <c r="B61" s="30" t="s">
        <v>102</v>
      </c>
      <c r="C61" s="31" t="s">
        <v>103</v>
      </c>
      <c r="D61" s="30"/>
      <c r="E61" s="32">
        <v>851</v>
      </c>
      <c r="F61" s="33">
        <v>144</v>
      </c>
      <c r="G61" s="33">
        <v>6941120109218</v>
      </c>
      <c r="H61" s="34">
        <v>201.99</v>
      </c>
      <c r="I61" s="35" t="s">
        <v>19</v>
      </c>
      <c r="J61" s="54">
        <f t="shared" si="1"/>
        <v>141.393</v>
      </c>
    </row>
    <row r="62" spans="2:10" s="1" customFormat="1" ht="47.1" customHeight="1" outlineLevel="4">
      <c r="B62" s="30" t="s">
        <v>104</v>
      </c>
      <c r="C62" s="31" t="s">
        <v>105</v>
      </c>
      <c r="D62" s="30"/>
      <c r="E62" s="32">
        <v>875</v>
      </c>
      <c r="F62" s="33">
        <v>60</v>
      </c>
      <c r="G62" s="33">
        <v>6941120099113</v>
      </c>
      <c r="H62" s="34">
        <v>384</v>
      </c>
      <c r="I62" s="35" t="s">
        <v>19</v>
      </c>
      <c r="J62" s="54">
        <f t="shared" si="1"/>
        <v>268.79999999999995</v>
      </c>
    </row>
    <row r="63" spans="2:10" s="1" customFormat="1" ht="47.1" customHeight="1" outlineLevel="4">
      <c r="B63" s="30" t="s">
        <v>106</v>
      </c>
      <c r="C63" s="31" t="s">
        <v>107</v>
      </c>
      <c r="D63" s="30"/>
      <c r="E63" s="32">
        <v>850</v>
      </c>
      <c r="F63" s="33">
        <v>144</v>
      </c>
      <c r="G63" s="33">
        <v>6941120111235</v>
      </c>
      <c r="H63" s="34">
        <v>210</v>
      </c>
      <c r="I63" s="35" t="s">
        <v>19</v>
      </c>
      <c r="J63" s="54">
        <f t="shared" si="1"/>
        <v>147</v>
      </c>
    </row>
    <row r="64" spans="2:10" s="1" customFormat="1" ht="47.1" customHeight="1" outlineLevel="4">
      <c r="B64" s="30" t="s">
        <v>108</v>
      </c>
      <c r="C64" s="31" t="s">
        <v>109</v>
      </c>
      <c r="D64" s="30"/>
      <c r="E64" s="32">
        <v>666</v>
      </c>
      <c r="F64" s="33">
        <v>96</v>
      </c>
      <c r="G64" s="33">
        <v>6941120106187</v>
      </c>
      <c r="H64" s="34">
        <v>242</v>
      </c>
      <c r="I64" s="35" t="s">
        <v>19</v>
      </c>
      <c r="J64" s="54">
        <f t="shared" si="1"/>
        <v>169.39999999999998</v>
      </c>
    </row>
    <row r="65" spans="2:10" s="1" customFormat="1" ht="47.1" customHeight="1" outlineLevel="4">
      <c r="B65" s="30" t="s">
        <v>110</v>
      </c>
      <c r="C65" s="31" t="s">
        <v>111</v>
      </c>
      <c r="D65" s="30"/>
      <c r="E65" s="32">
        <v>841</v>
      </c>
      <c r="F65" s="33">
        <v>144</v>
      </c>
      <c r="G65" s="33">
        <v>6941120128400</v>
      </c>
      <c r="H65" s="34">
        <v>198</v>
      </c>
      <c r="I65" s="35" t="s">
        <v>19</v>
      </c>
      <c r="J65" s="54">
        <f t="shared" si="1"/>
        <v>138.6</v>
      </c>
    </row>
    <row r="66" spans="2:10" s="1" customFormat="1" ht="47.1" customHeight="1" outlineLevel="4">
      <c r="B66" s="30" t="s">
        <v>112</v>
      </c>
      <c r="C66" s="31" t="s">
        <v>113</v>
      </c>
      <c r="D66" s="30"/>
      <c r="E66" s="32">
        <v>846</v>
      </c>
      <c r="F66" s="33">
        <v>144</v>
      </c>
      <c r="G66" s="33">
        <v>6941120127397</v>
      </c>
      <c r="H66" s="34">
        <v>198</v>
      </c>
      <c r="I66" s="35" t="s">
        <v>19</v>
      </c>
      <c r="J66" s="54">
        <f t="shared" si="1"/>
        <v>138.6</v>
      </c>
    </row>
    <row r="67" spans="2:10" s="1" customFormat="1" ht="47.1" customHeight="1" outlineLevel="4">
      <c r="B67" s="30" t="s">
        <v>114</v>
      </c>
      <c r="C67" s="31" t="s">
        <v>115</v>
      </c>
      <c r="D67" s="30"/>
      <c r="E67" s="32">
        <v>848</v>
      </c>
      <c r="F67" s="33">
        <v>144</v>
      </c>
      <c r="G67" s="33">
        <v>6941120126383</v>
      </c>
      <c r="H67" s="34">
        <v>198</v>
      </c>
      <c r="I67" s="35" t="s">
        <v>19</v>
      </c>
      <c r="J67" s="54">
        <f t="shared" si="1"/>
        <v>138.6</v>
      </c>
    </row>
    <row r="68" spans="2:10" s="1" customFormat="1" ht="47.1" customHeight="1" outlineLevel="4">
      <c r="B68" s="30" t="s">
        <v>116</v>
      </c>
      <c r="C68" s="31" t="s">
        <v>117</v>
      </c>
      <c r="D68" s="30"/>
      <c r="E68" s="32">
        <v>843</v>
      </c>
      <c r="F68" s="33">
        <v>144</v>
      </c>
      <c r="G68" s="33">
        <v>6941120129414</v>
      </c>
      <c r="H68" s="34">
        <v>198</v>
      </c>
      <c r="I68" s="35" t="s">
        <v>19</v>
      </c>
      <c r="J68" s="54">
        <f t="shared" si="1"/>
        <v>138.6</v>
      </c>
    </row>
    <row r="69" spans="2:10" s="1" customFormat="1" ht="47.1" customHeight="1" outlineLevel="4">
      <c r="B69" s="30" t="s">
        <v>118</v>
      </c>
      <c r="C69" s="31" t="s">
        <v>119</v>
      </c>
      <c r="D69" s="30"/>
      <c r="E69" s="38">
        <v>1167</v>
      </c>
      <c r="F69" s="33">
        <v>240</v>
      </c>
      <c r="G69" s="33">
        <v>6904112009828</v>
      </c>
      <c r="H69" s="34">
        <v>77.989999999999995</v>
      </c>
      <c r="I69" s="35" t="s">
        <v>19</v>
      </c>
      <c r="J69" s="54">
        <f t="shared" si="1"/>
        <v>54.592999999999996</v>
      </c>
    </row>
    <row r="70" spans="2:10" s="1" customFormat="1" ht="47.1" customHeight="1" outlineLevel="4">
      <c r="B70" s="30" t="s">
        <v>120</v>
      </c>
      <c r="C70" s="31" t="s">
        <v>121</v>
      </c>
      <c r="D70" s="30"/>
      <c r="E70" s="32">
        <v>641</v>
      </c>
      <c r="F70" s="33">
        <v>96</v>
      </c>
      <c r="G70" s="33">
        <v>6904112009835</v>
      </c>
      <c r="H70" s="34">
        <v>142</v>
      </c>
      <c r="I70" s="35" t="s">
        <v>19</v>
      </c>
      <c r="J70" s="54">
        <f t="shared" si="1"/>
        <v>99.399999999999991</v>
      </c>
    </row>
    <row r="71" spans="2:10" s="1" customFormat="1" ht="47.1" customHeight="1" outlineLevel="4">
      <c r="B71" s="30" t="s">
        <v>122</v>
      </c>
      <c r="C71" s="31" t="s">
        <v>123</v>
      </c>
      <c r="D71" s="30"/>
      <c r="E71" s="38">
        <v>1116</v>
      </c>
      <c r="F71" s="33">
        <v>192</v>
      </c>
      <c r="G71" s="33">
        <v>6904112009811</v>
      </c>
      <c r="H71" s="34">
        <v>102.01</v>
      </c>
      <c r="I71" s="35" t="s">
        <v>19</v>
      </c>
      <c r="J71" s="54">
        <f t="shared" si="1"/>
        <v>71.406999999999996</v>
      </c>
    </row>
    <row r="72" spans="2:10" s="1" customFormat="1" ht="47.1" customHeight="1" outlineLevel="4">
      <c r="B72" s="30" t="s">
        <v>124</v>
      </c>
      <c r="C72" s="31" t="s">
        <v>125</v>
      </c>
      <c r="D72" s="30"/>
      <c r="E72" s="32">
        <v>819</v>
      </c>
      <c r="F72" s="33">
        <v>120</v>
      </c>
      <c r="G72" s="33">
        <v>6941120105173</v>
      </c>
      <c r="H72" s="34">
        <v>190</v>
      </c>
      <c r="I72" s="35" t="s">
        <v>19</v>
      </c>
      <c r="J72" s="54">
        <f t="shared" si="1"/>
        <v>133</v>
      </c>
    </row>
    <row r="73" spans="2:10" s="1" customFormat="1" ht="47.1" customHeight="1" outlineLevel="4">
      <c r="B73" s="30" t="s">
        <v>126</v>
      </c>
      <c r="C73" s="31" t="s">
        <v>127</v>
      </c>
      <c r="D73" s="30"/>
      <c r="E73" s="32">
        <v>848</v>
      </c>
      <c r="F73" s="33">
        <v>144</v>
      </c>
      <c r="G73" s="33">
        <v>6941120113253</v>
      </c>
      <c r="H73" s="34">
        <v>190</v>
      </c>
      <c r="I73" s="35" t="s">
        <v>19</v>
      </c>
      <c r="J73" s="54">
        <f t="shared" si="1"/>
        <v>133</v>
      </c>
    </row>
    <row r="74" spans="2:10" s="1" customFormat="1" ht="47.1" customHeight="1" outlineLevel="4">
      <c r="B74" s="30" t="s">
        <v>128</v>
      </c>
      <c r="C74" s="31" t="s">
        <v>129</v>
      </c>
      <c r="D74" s="30"/>
      <c r="E74" s="32">
        <v>843</v>
      </c>
      <c r="F74" s="33">
        <v>144</v>
      </c>
      <c r="G74" s="33">
        <v>6941120112249</v>
      </c>
      <c r="H74" s="34">
        <v>190</v>
      </c>
      <c r="I74" s="35" t="s">
        <v>19</v>
      </c>
      <c r="J74" s="54">
        <f t="shared" si="1"/>
        <v>133</v>
      </c>
    </row>
    <row r="75" spans="2:10" s="1" customFormat="1" ht="47.1" customHeight="1" outlineLevel="4">
      <c r="B75" s="30" t="s">
        <v>130</v>
      </c>
      <c r="C75" s="31" t="s">
        <v>131</v>
      </c>
      <c r="D75" s="30"/>
      <c r="E75" s="32">
        <v>847</v>
      </c>
      <c r="F75" s="33">
        <v>144</v>
      </c>
      <c r="G75" s="33">
        <v>6941120100123</v>
      </c>
      <c r="H75" s="34">
        <v>190</v>
      </c>
      <c r="I75" s="35" t="s">
        <v>19</v>
      </c>
      <c r="J75" s="54">
        <f t="shared" si="1"/>
        <v>133</v>
      </c>
    </row>
    <row r="76" spans="2:10" s="1" customFormat="1" ht="47.1" customHeight="1" outlineLevel="4">
      <c r="B76" s="30" t="s">
        <v>132</v>
      </c>
      <c r="C76" s="31" t="s">
        <v>133</v>
      </c>
      <c r="D76" s="30"/>
      <c r="E76" s="32">
        <v>695</v>
      </c>
      <c r="F76" s="33">
        <v>48</v>
      </c>
      <c r="G76" s="33">
        <v>6941120098109</v>
      </c>
      <c r="H76" s="34">
        <v>410</v>
      </c>
      <c r="I76" s="35" t="s">
        <v>19</v>
      </c>
      <c r="J76" s="54">
        <f t="shared" si="1"/>
        <v>287</v>
      </c>
    </row>
    <row r="77" spans="2:10" s="1" customFormat="1" ht="47.1" customHeight="1" outlineLevel="4">
      <c r="B77" s="30" t="s">
        <v>134</v>
      </c>
      <c r="C77" s="31" t="s">
        <v>135</v>
      </c>
      <c r="D77" s="30"/>
      <c r="E77" s="32">
        <v>851</v>
      </c>
      <c r="F77" s="33">
        <v>144</v>
      </c>
      <c r="G77" s="33">
        <v>6941120110221</v>
      </c>
      <c r="H77" s="34">
        <v>201.99</v>
      </c>
      <c r="I77" s="35" t="s">
        <v>19</v>
      </c>
      <c r="J77" s="54">
        <f t="shared" si="1"/>
        <v>141.393</v>
      </c>
    </row>
    <row r="78" spans="2:10" s="1" customFormat="1" ht="47.1" customHeight="1" outlineLevel="4">
      <c r="B78" s="30" t="s">
        <v>136</v>
      </c>
      <c r="C78" s="31" t="s">
        <v>137</v>
      </c>
      <c r="D78" s="30"/>
      <c r="E78" s="32">
        <v>290</v>
      </c>
      <c r="F78" s="33">
        <v>60</v>
      </c>
      <c r="G78" s="33">
        <v>6941120107191</v>
      </c>
      <c r="H78" s="34">
        <v>384</v>
      </c>
      <c r="I78" s="35" t="s">
        <v>19</v>
      </c>
      <c r="J78" s="54">
        <f t="shared" si="1"/>
        <v>268.79999999999995</v>
      </c>
    </row>
    <row r="79" spans="2:10" s="1" customFormat="1" ht="47.1" customHeight="1" outlineLevel="4">
      <c r="B79" s="30" t="s">
        <v>138</v>
      </c>
      <c r="C79" s="31" t="s">
        <v>139</v>
      </c>
      <c r="D79" s="30"/>
      <c r="E79" s="32">
        <v>888</v>
      </c>
      <c r="F79" s="33">
        <v>60</v>
      </c>
      <c r="G79" s="33">
        <v>6941120115271</v>
      </c>
      <c r="H79" s="34">
        <v>372</v>
      </c>
      <c r="I79" s="35" t="s">
        <v>19</v>
      </c>
      <c r="J79" s="54">
        <f t="shared" si="1"/>
        <v>260.39999999999998</v>
      </c>
    </row>
    <row r="80" spans="2:10" s="1" customFormat="1" ht="47.1" customHeight="1" outlineLevel="4">
      <c r="B80" s="30" t="s">
        <v>140</v>
      </c>
      <c r="C80" s="31" t="s">
        <v>141</v>
      </c>
      <c r="D80" s="30"/>
      <c r="E80" s="32">
        <v>889</v>
      </c>
      <c r="F80" s="33">
        <v>60</v>
      </c>
      <c r="G80" s="33">
        <v>6941120108204</v>
      </c>
      <c r="H80" s="34">
        <v>331.99</v>
      </c>
      <c r="I80" s="35" t="s">
        <v>19</v>
      </c>
      <c r="J80" s="54">
        <f t="shared" si="1"/>
        <v>232.393</v>
      </c>
    </row>
    <row r="81" spans="2:10" s="1" customFormat="1" ht="47.1" customHeight="1" outlineLevel="4">
      <c r="B81" s="30" t="s">
        <v>142</v>
      </c>
      <c r="C81" s="31" t="s">
        <v>143</v>
      </c>
      <c r="D81" s="30"/>
      <c r="E81" s="32">
        <v>699</v>
      </c>
      <c r="F81" s="33">
        <v>48</v>
      </c>
      <c r="G81" s="30"/>
      <c r="H81" s="34">
        <v>331.99</v>
      </c>
      <c r="I81" s="35" t="s">
        <v>19</v>
      </c>
      <c r="J81" s="54">
        <f t="shared" si="1"/>
        <v>232.393</v>
      </c>
    </row>
    <row r="82" spans="2:10" ht="12" customHeight="1" outlineLevel="2">
      <c r="B82" s="20"/>
      <c r="C82" s="21" t="s">
        <v>144</v>
      </c>
      <c r="D82" s="22"/>
      <c r="E82" s="23"/>
      <c r="F82" s="20"/>
      <c r="G82" s="20"/>
      <c r="H82" s="24"/>
      <c r="I82" s="24"/>
      <c r="J82" s="54">
        <f t="shared" si="1"/>
        <v>0</v>
      </c>
    </row>
    <row r="83" spans="2:10" s="1" customFormat="1" ht="47.1" customHeight="1" outlineLevel="3">
      <c r="B83" s="33">
        <v>40046</v>
      </c>
      <c r="C83" s="31" t="s">
        <v>145</v>
      </c>
      <c r="D83" s="30"/>
      <c r="E83" s="38">
        <v>1003</v>
      </c>
      <c r="F83" s="33">
        <v>45</v>
      </c>
      <c r="G83" s="33">
        <v>5901448340046</v>
      </c>
      <c r="H83" s="34">
        <v>101.61</v>
      </c>
      <c r="I83" s="35" t="s">
        <v>19</v>
      </c>
      <c r="J83" s="54">
        <f t="shared" si="1"/>
        <v>71.126999999999995</v>
      </c>
    </row>
    <row r="84" spans="2:10" ht="12" customHeight="1" outlineLevel="1">
      <c r="B84" s="15"/>
      <c r="C84" s="16" t="s">
        <v>146</v>
      </c>
      <c r="D84" s="17"/>
      <c r="E84" s="18"/>
      <c r="F84" s="15"/>
      <c r="G84" s="15"/>
      <c r="H84" s="19"/>
      <c r="I84" s="19"/>
      <c r="J84" s="54">
        <f t="shared" si="1"/>
        <v>0</v>
      </c>
    </row>
    <row r="85" spans="2:10" ht="12" customHeight="1" outlineLevel="2">
      <c r="B85" s="20"/>
      <c r="C85" s="21" t="s">
        <v>147</v>
      </c>
      <c r="D85" s="22"/>
      <c r="E85" s="23"/>
      <c r="F85" s="20"/>
      <c r="G85" s="20"/>
      <c r="H85" s="24"/>
      <c r="I85" s="24"/>
      <c r="J85" s="54">
        <f t="shared" si="1"/>
        <v>0</v>
      </c>
    </row>
    <row r="86" spans="2:10" ht="12" customHeight="1" outlineLevel="3">
      <c r="B86" s="25"/>
      <c r="C86" s="26" t="s">
        <v>148</v>
      </c>
      <c r="D86" s="27"/>
      <c r="E86" s="28"/>
      <c r="F86" s="25"/>
      <c r="G86" s="25"/>
      <c r="H86" s="29"/>
      <c r="I86" s="29"/>
      <c r="J86" s="54">
        <f t="shared" si="1"/>
        <v>0</v>
      </c>
    </row>
    <row r="87" spans="2:10" ht="12" customHeight="1" outlineLevel="4">
      <c r="B87" s="39"/>
      <c r="C87" s="40" t="s">
        <v>149</v>
      </c>
      <c r="D87" s="41"/>
      <c r="E87" s="42"/>
      <c r="F87" s="39"/>
      <c r="G87" s="39"/>
      <c r="H87" s="43"/>
      <c r="I87" s="43"/>
      <c r="J87" s="54">
        <f t="shared" si="1"/>
        <v>0</v>
      </c>
    </row>
    <row r="88" spans="2:10" s="1" customFormat="1" ht="47.1" customHeight="1" outlineLevel="5">
      <c r="B88" s="33">
        <v>316</v>
      </c>
      <c r="C88" s="31" t="s">
        <v>150</v>
      </c>
      <c r="D88" s="30"/>
      <c r="E88" s="32">
        <v>1</v>
      </c>
      <c r="F88" s="33">
        <v>40</v>
      </c>
      <c r="G88" s="33">
        <v>4607100580836</v>
      </c>
      <c r="H88" s="34">
        <v>162.71</v>
      </c>
      <c r="I88" s="35" t="s">
        <v>19</v>
      </c>
      <c r="J88" s="54">
        <f t="shared" si="1"/>
        <v>113.89699999999999</v>
      </c>
    </row>
    <row r="89" spans="2:10" ht="12" customHeight="1" outlineLevel="3">
      <c r="B89" s="25"/>
      <c r="C89" s="26" t="s">
        <v>151</v>
      </c>
      <c r="D89" s="27"/>
      <c r="E89" s="28"/>
      <c r="F89" s="25"/>
      <c r="G89" s="25"/>
      <c r="H89" s="29"/>
      <c r="I89" s="29"/>
      <c r="J89" s="54">
        <f t="shared" si="1"/>
        <v>0</v>
      </c>
    </row>
    <row r="90" spans="2:10" s="1" customFormat="1" ht="47.1" customHeight="1" outlineLevel="4">
      <c r="B90" s="30" t="s">
        <v>152</v>
      </c>
      <c r="C90" s="31" t="s">
        <v>153</v>
      </c>
      <c r="D90" s="30"/>
      <c r="E90" s="32">
        <v>40</v>
      </c>
      <c r="F90" s="33">
        <v>30</v>
      </c>
      <c r="G90" s="33">
        <v>4607076250511</v>
      </c>
      <c r="H90" s="34">
        <v>67.489999999999995</v>
      </c>
      <c r="I90" s="35" t="s">
        <v>19</v>
      </c>
      <c r="J90" s="54">
        <f t="shared" si="1"/>
        <v>47.242999999999995</v>
      </c>
    </row>
    <row r="91" spans="2:10" ht="12" customHeight="1" outlineLevel="2">
      <c r="B91" s="20"/>
      <c r="C91" s="21" t="s">
        <v>154</v>
      </c>
      <c r="D91" s="22"/>
      <c r="E91" s="23"/>
      <c r="F91" s="20"/>
      <c r="G91" s="20"/>
      <c r="H91" s="24"/>
      <c r="I91" s="24"/>
      <c r="J91" s="54">
        <f t="shared" si="1"/>
        <v>0</v>
      </c>
    </row>
    <row r="92" spans="2:10" ht="12" customHeight="1" outlineLevel="3">
      <c r="B92" s="25"/>
      <c r="C92" s="26" t="s">
        <v>155</v>
      </c>
      <c r="D92" s="27"/>
      <c r="E92" s="28"/>
      <c r="F92" s="25"/>
      <c r="G92" s="25"/>
      <c r="H92" s="29"/>
      <c r="I92" s="29"/>
      <c r="J92" s="54">
        <f t="shared" si="1"/>
        <v>0</v>
      </c>
    </row>
    <row r="93" spans="2:10" ht="12" customHeight="1" outlineLevel="4">
      <c r="B93" s="39"/>
      <c r="C93" s="40" t="s">
        <v>156</v>
      </c>
      <c r="D93" s="41"/>
      <c r="E93" s="42"/>
      <c r="F93" s="39"/>
      <c r="G93" s="39"/>
      <c r="H93" s="43"/>
      <c r="I93" s="43"/>
      <c r="J93" s="54">
        <f t="shared" si="1"/>
        <v>0</v>
      </c>
    </row>
    <row r="94" spans="2:10" s="1" customFormat="1" ht="47.1" customHeight="1" outlineLevel="5">
      <c r="B94" s="30" t="s">
        <v>157</v>
      </c>
      <c r="C94" s="31" t="s">
        <v>158</v>
      </c>
      <c r="D94" s="30"/>
      <c r="E94" s="32">
        <v>47</v>
      </c>
      <c r="F94" s="33">
        <v>24</v>
      </c>
      <c r="G94" s="33">
        <v>5903407026312</v>
      </c>
      <c r="H94" s="34">
        <v>109.73</v>
      </c>
      <c r="I94" s="35" t="s">
        <v>19</v>
      </c>
      <c r="J94" s="54">
        <f t="shared" si="1"/>
        <v>76.810999999999993</v>
      </c>
    </row>
    <row r="95" spans="2:10" ht="12" customHeight="1" outlineLevel="3">
      <c r="B95" s="25"/>
      <c r="C95" s="26" t="s">
        <v>159</v>
      </c>
      <c r="D95" s="27"/>
      <c r="E95" s="28"/>
      <c r="F95" s="25"/>
      <c r="G95" s="25"/>
      <c r="H95" s="29"/>
      <c r="I95" s="29"/>
      <c r="J95" s="54">
        <f t="shared" si="1"/>
        <v>0</v>
      </c>
    </row>
    <row r="96" spans="2:10" s="1" customFormat="1" ht="47.1" customHeight="1" outlineLevel="4">
      <c r="B96" s="30" t="s">
        <v>160</v>
      </c>
      <c r="C96" s="31" t="s">
        <v>161</v>
      </c>
      <c r="D96" s="30"/>
      <c r="E96" s="32">
        <v>71</v>
      </c>
      <c r="F96" s="33">
        <v>144</v>
      </c>
      <c r="G96" s="33">
        <v>4607147375884</v>
      </c>
      <c r="H96" s="34">
        <v>112.86</v>
      </c>
      <c r="I96" s="35" t="s">
        <v>19</v>
      </c>
      <c r="J96" s="54">
        <f t="shared" si="1"/>
        <v>79.001999999999995</v>
      </c>
    </row>
    <row r="97" spans="2:10" s="1" customFormat="1" ht="47.1" customHeight="1" outlineLevel="4">
      <c r="B97" s="30" t="s">
        <v>162</v>
      </c>
      <c r="C97" s="31" t="s">
        <v>163</v>
      </c>
      <c r="D97" s="30"/>
      <c r="E97" s="32">
        <v>117</v>
      </c>
      <c r="F97" s="33">
        <v>60</v>
      </c>
      <c r="G97" s="33">
        <v>4607147372791</v>
      </c>
      <c r="H97" s="34">
        <v>87.77</v>
      </c>
      <c r="I97" s="35" t="s">
        <v>19</v>
      </c>
      <c r="J97" s="54">
        <f t="shared" si="1"/>
        <v>61.438999999999993</v>
      </c>
    </row>
    <row r="98" spans="2:10" s="1" customFormat="1" ht="47.1" customHeight="1" outlineLevel="4">
      <c r="B98" s="33">
        <v>2966</v>
      </c>
      <c r="C98" s="31" t="s">
        <v>164</v>
      </c>
      <c r="D98" s="30"/>
      <c r="E98" s="32">
        <v>289</v>
      </c>
      <c r="F98" s="33">
        <v>50</v>
      </c>
      <c r="G98" s="33">
        <v>4607147375648</v>
      </c>
      <c r="H98" s="34">
        <v>106.92</v>
      </c>
      <c r="I98" s="35" t="s">
        <v>19</v>
      </c>
      <c r="J98" s="54">
        <f t="shared" si="1"/>
        <v>74.843999999999994</v>
      </c>
    </row>
    <row r="99" spans="2:10" ht="12" customHeight="1" outlineLevel="3">
      <c r="B99" s="25"/>
      <c r="C99" s="26" t="s">
        <v>165</v>
      </c>
      <c r="D99" s="27"/>
      <c r="E99" s="28"/>
      <c r="F99" s="25"/>
      <c r="G99" s="25"/>
      <c r="H99" s="29"/>
      <c r="I99" s="29"/>
      <c r="J99" s="54">
        <f t="shared" si="1"/>
        <v>0</v>
      </c>
    </row>
    <row r="100" spans="2:10" s="1" customFormat="1" ht="47.1" customHeight="1" outlineLevel="4">
      <c r="B100" s="30" t="s">
        <v>166</v>
      </c>
      <c r="C100" s="31" t="s">
        <v>167</v>
      </c>
      <c r="D100" s="30"/>
      <c r="E100" s="32">
        <v>24</v>
      </c>
      <c r="F100" s="33">
        <v>20</v>
      </c>
      <c r="G100" s="33">
        <v>4650060860753</v>
      </c>
      <c r="H100" s="34">
        <v>118.23</v>
      </c>
      <c r="I100" s="35" t="s">
        <v>19</v>
      </c>
      <c r="J100" s="54">
        <f t="shared" si="1"/>
        <v>82.760999999999996</v>
      </c>
    </row>
    <row r="101" spans="2:10" ht="12" customHeight="1" outlineLevel="3">
      <c r="B101" s="25"/>
      <c r="C101" s="26" t="s">
        <v>168</v>
      </c>
      <c r="D101" s="27"/>
      <c r="E101" s="28"/>
      <c r="F101" s="25"/>
      <c r="G101" s="25"/>
      <c r="H101" s="29"/>
      <c r="I101" s="29"/>
      <c r="J101" s="54">
        <f t="shared" si="1"/>
        <v>0</v>
      </c>
    </row>
    <row r="102" spans="2:10" s="1" customFormat="1" ht="47.1" customHeight="1" outlineLevel="4">
      <c r="B102" s="30" t="s">
        <v>169</v>
      </c>
      <c r="C102" s="31" t="s">
        <v>170</v>
      </c>
      <c r="D102" s="30"/>
      <c r="E102" s="32">
        <v>2</v>
      </c>
      <c r="F102" s="33">
        <v>18</v>
      </c>
      <c r="G102" s="33">
        <v>4607100588962</v>
      </c>
      <c r="H102" s="34">
        <v>791.56</v>
      </c>
      <c r="I102" s="35" t="s">
        <v>19</v>
      </c>
      <c r="J102" s="54">
        <f t="shared" si="1"/>
        <v>554.09199999999987</v>
      </c>
    </row>
    <row r="103" spans="2:10" ht="12" customHeight="1" outlineLevel="3">
      <c r="B103" s="25"/>
      <c r="C103" s="26" t="s">
        <v>171</v>
      </c>
      <c r="D103" s="27"/>
      <c r="E103" s="28"/>
      <c r="F103" s="25"/>
      <c r="G103" s="25"/>
      <c r="H103" s="29"/>
      <c r="I103" s="29"/>
      <c r="J103" s="54">
        <f t="shared" ref="J103:J166" si="2">H103*0.7</f>
        <v>0</v>
      </c>
    </row>
    <row r="104" spans="2:10" s="1" customFormat="1" ht="47.1" customHeight="1" outlineLevel="4">
      <c r="B104" s="33">
        <v>68177</v>
      </c>
      <c r="C104" s="31" t="s">
        <v>172</v>
      </c>
      <c r="D104" s="30"/>
      <c r="E104" s="32">
        <v>12</v>
      </c>
      <c r="F104" s="33">
        <v>24</v>
      </c>
      <c r="G104" s="33">
        <v>6927650681776</v>
      </c>
      <c r="H104" s="34">
        <v>509.81</v>
      </c>
      <c r="I104" s="35" t="s">
        <v>19</v>
      </c>
      <c r="J104" s="54">
        <f t="shared" si="2"/>
        <v>356.86699999999996</v>
      </c>
    </row>
    <row r="105" spans="2:10" s="1" customFormat="1" ht="47.1" customHeight="1" outlineLevel="4">
      <c r="B105" s="30" t="s">
        <v>173</v>
      </c>
      <c r="C105" s="31" t="s">
        <v>174</v>
      </c>
      <c r="D105" s="30"/>
      <c r="E105" s="32">
        <v>2</v>
      </c>
      <c r="F105" s="33">
        <v>24</v>
      </c>
      <c r="G105" s="33">
        <v>6927712452665</v>
      </c>
      <c r="H105" s="34">
        <v>119.97</v>
      </c>
      <c r="I105" s="35" t="s">
        <v>19</v>
      </c>
      <c r="J105" s="54">
        <f t="shared" si="2"/>
        <v>83.978999999999999</v>
      </c>
    </row>
    <row r="106" spans="2:10" ht="12" customHeight="1" outlineLevel="3">
      <c r="B106" s="25"/>
      <c r="C106" s="26" t="s">
        <v>175</v>
      </c>
      <c r="D106" s="27"/>
      <c r="E106" s="28"/>
      <c r="F106" s="25"/>
      <c r="G106" s="25"/>
      <c r="H106" s="29"/>
      <c r="I106" s="29"/>
      <c r="J106" s="54">
        <f t="shared" si="2"/>
        <v>0</v>
      </c>
    </row>
    <row r="107" spans="2:10" s="1" customFormat="1" ht="47.1" customHeight="1" outlineLevel="4">
      <c r="B107" s="33">
        <v>7032</v>
      </c>
      <c r="C107" s="31" t="s">
        <v>176</v>
      </c>
      <c r="D107" s="30"/>
      <c r="E107" s="32">
        <v>10</v>
      </c>
      <c r="F107" s="33">
        <v>25</v>
      </c>
      <c r="G107" s="33">
        <v>4607088121694</v>
      </c>
      <c r="H107" s="34">
        <v>46.02</v>
      </c>
      <c r="I107" s="35" t="s">
        <v>19</v>
      </c>
      <c r="J107" s="54">
        <f t="shared" si="2"/>
        <v>32.213999999999999</v>
      </c>
    </row>
    <row r="108" spans="2:10" ht="12" customHeight="1" outlineLevel="3">
      <c r="B108" s="25"/>
      <c r="C108" s="26" t="s">
        <v>177</v>
      </c>
      <c r="D108" s="27"/>
      <c r="E108" s="28"/>
      <c r="F108" s="25"/>
      <c r="G108" s="25"/>
      <c r="H108" s="29"/>
      <c r="I108" s="29"/>
      <c r="J108" s="54">
        <f t="shared" si="2"/>
        <v>0</v>
      </c>
    </row>
    <row r="109" spans="2:10" s="1" customFormat="1" ht="47.1" customHeight="1" outlineLevel="4">
      <c r="B109" s="30" t="s">
        <v>178</v>
      </c>
      <c r="C109" s="31" t="s">
        <v>179</v>
      </c>
      <c r="D109" s="30"/>
      <c r="E109" s="32">
        <v>2</v>
      </c>
      <c r="F109" s="33">
        <v>36</v>
      </c>
      <c r="G109" s="33">
        <v>4690590078716</v>
      </c>
      <c r="H109" s="34">
        <v>345.79</v>
      </c>
      <c r="I109" s="35" t="s">
        <v>19</v>
      </c>
      <c r="J109" s="54">
        <f t="shared" si="2"/>
        <v>242.053</v>
      </c>
    </row>
    <row r="110" spans="2:10" s="1" customFormat="1" ht="47.1" customHeight="1" outlineLevel="4">
      <c r="B110" s="30" t="s">
        <v>180</v>
      </c>
      <c r="C110" s="31" t="s">
        <v>181</v>
      </c>
      <c r="D110" s="30"/>
      <c r="E110" s="32">
        <v>3</v>
      </c>
      <c r="F110" s="33">
        <v>288</v>
      </c>
      <c r="G110" s="33">
        <v>4690590027912</v>
      </c>
      <c r="H110" s="34">
        <v>102.58</v>
      </c>
      <c r="I110" s="35" t="s">
        <v>19</v>
      </c>
      <c r="J110" s="54">
        <f t="shared" si="2"/>
        <v>71.805999999999997</v>
      </c>
    </row>
    <row r="111" spans="2:10" s="1" customFormat="1" ht="47.1" customHeight="1" outlineLevel="4">
      <c r="B111" s="33">
        <v>9785506003281</v>
      </c>
      <c r="C111" s="31" t="s">
        <v>182</v>
      </c>
      <c r="D111" s="30"/>
      <c r="E111" s="32">
        <v>100</v>
      </c>
      <c r="F111" s="33">
        <v>90</v>
      </c>
      <c r="G111" s="33">
        <v>9785506003281</v>
      </c>
      <c r="H111" s="34">
        <v>115.24</v>
      </c>
      <c r="I111" s="35" t="s">
        <v>19</v>
      </c>
      <c r="J111" s="54">
        <f t="shared" si="2"/>
        <v>80.667999999999992</v>
      </c>
    </row>
    <row r="112" spans="2:10" s="1" customFormat="1" ht="47.1" customHeight="1" outlineLevel="4">
      <c r="B112" s="30" t="s">
        <v>183</v>
      </c>
      <c r="C112" s="31" t="s">
        <v>184</v>
      </c>
      <c r="D112" s="30"/>
      <c r="E112" s="32">
        <v>174</v>
      </c>
      <c r="F112" s="33">
        <v>24</v>
      </c>
      <c r="G112" s="33">
        <v>4690590044919</v>
      </c>
      <c r="H112" s="34">
        <v>566.86</v>
      </c>
      <c r="I112" s="35" t="s">
        <v>19</v>
      </c>
      <c r="J112" s="54">
        <f t="shared" si="2"/>
        <v>396.80199999999996</v>
      </c>
    </row>
    <row r="113" spans="2:10" s="1" customFormat="1" ht="47.1" customHeight="1" outlineLevel="4">
      <c r="B113" s="30" t="s">
        <v>185</v>
      </c>
      <c r="C113" s="31" t="s">
        <v>186</v>
      </c>
      <c r="D113" s="30"/>
      <c r="E113" s="32">
        <v>6</v>
      </c>
      <c r="F113" s="33">
        <v>54</v>
      </c>
      <c r="G113" s="33">
        <v>4690590061244</v>
      </c>
      <c r="H113" s="34">
        <v>55.64</v>
      </c>
      <c r="I113" s="35" t="s">
        <v>19</v>
      </c>
      <c r="J113" s="54">
        <f t="shared" si="2"/>
        <v>38.948</v>
      </c>
    </row>
    <row r="114" spans="2:10" ht="12" customHeight="1" outlineLevel="4">
      <c r="B114" s="39"/>
      <c r="C114" s="40" t="s">
        <v>187</v>
      </c>
      <c r="D114" s="41"/>
      <c r="E114" s="42"/>
      <c r="F114" s="39"/>
      <c r="G114" s="39"/>
      <c r="H114" s="43"/>
      <c r="I114" s="43"/>
      <c r="J114" s="54">
        <f t="shared" si="2"/>
        <v>0</v>
      </c>
    </row>
    <row r="115" spans="2:10" s="1" customFormat="1" ht="47.1" customHeight="1" outlineLevel="5">
      <c r="B115" s="30" t="s">
        <v>188</v>
      </c>
      <c r="C115" s="31" t="s">
        <v>189</v>
      </c>
      <c r="D115" s="30"/>
      <c r="E115" s="32">
        <v>2</v>
      </c>
      <c r="F115" s="33">
        <v>48</v>
      </c>
      <c r="G115" s="33">
        <v>4610007436588</v>
      </c>
      <c r="H115" s="34">
        <v>159.85</v>
      </c>
      <c r="I115" s="35" t="s">
        <v>19</v>
      </c>
      <c r="J115" s="54">
        <f t="shared" si="2"/>
        <v>111.895</v>
      </c>
    </row>
    <row r="116" spans="2:10" ht="12" customHeight="1" outlineLevel="3">
      <c r="B116" s="25"/>
      <c r="C116" s="26" t="s">
        <v>190</v>
      </c>
      <c r="D116" s="27"/>
      <c r="E116" s="28"/>
      <c r="F116" s="25"/>
      <c r="G116" s="25"/>
      <c r="H116" s="29"/>
      <c r="I116" s="29"/>
      <c r="J116" s="54">
        <f t="shared" si="2"/>
        <v>0</v>
      </c>
    </row>
    <row r="117" spans="2:10" s="1" customFormat="1" ht="47.1" customHeight="1" outlineLevel="4">
      <c r="B117" s="30" t="s">
        <v>191</v>
      </c>
      <c r="C117" s="31" t="s">
        <v>192</v>
      </c>
      <c r="D117" s="30"/>
      <c r="E117" s="32">
        <v>84</v>
      </c>
      <c r="F117" s="33">
        <v>30</v>
      </c>
      <c r="G117" s="33">
        <v>4600001453643</v>
      </c>
      <c r="H117" s="34">
        <v>74.87</v>
      </c>
      <c r="I117" s="35" t="s">
        <v>19</v>
      </c>
      <c r="J117" s="54">
        <f t="shared" si="2"/>
        <v>52.408999999999999</v>
      </c>
    </row>
    <row r="118" spans="2:10" ht="12" customHeight="1" outlineLevel="3">
      <c r="B118" s="25"/>
      <c r="C118" s="26" t="s">
        <v>193</v>
      </c>
      <c r="D118" s="27"/>
      <c r="E118" s="28"/>
      <c r="F118" s="25"/>
      <c r="G118" s="25"/>
      <c r="H118" s="29"/>
      <c r="I118" s="29"/>
      <c r="J118" s="54">
        <f t="shared" si="2"/>
        <v>0</v>
      </c>
    </row>
    <row r="119" spans="2:10" ht="12" customHeight="1" outlineLevel="4">
      <c r="B119" s="39"/>
      <c r="C119" s="40" t="s">
        <v>194</v>
      </c>
      <c r="D119" s="41"/>
      <c r="E119" s="42"/>
      <c r="F119" s="39"/>
      <c r="G119" s="39"/>
      <c r="H119" s="43"/>
      <c r="I119" s="43"/>
      <c r="J119" s="54">
        <f t="shared" si="2"/>
        <v>0</v>
      </c>
    </row>
    <row r="120" spans="2:10" s="1" customFormat="1" ht="47.1" customHeight="1" outlineLevel="5">
      <c r="B120" s="33">
        <v>143</v>
      </c>
      <c r="C120" s="31" t="s">
        <v>195</v>
      </c>
      <c r="D120" s="30"/>
      <c r="E120" s="32">
        <v>4</v>
      </c>
      <c r="F120" s="33">
        <v>20</v>
      </c>
      <c r="G120" s="33">
        <v>4607057562299</v>
      </c>
      <c r="H120" s="34">
        <v>420.51</v>
      </c>
      <c r="I120" s="35" t="s">
        <v>19</v>
      </c>
      <c r="J120" s="54">
        <f t="shared" si="2"/>
        <v>294.35699999999997</v>
      </c>
    </row>
    <row r="121" spans="2:10" s="1" customFormat="1" ht="47.1" customHeight="1" outlineLevel="5">
      <c r="B121" s="33">
        <v>144</v>
      </c>
      <c r="C121" s="31" t="s">
        <v>196</v>
      </c>
      <c r="D121" s="30"/>
      <c r="E121" s="32">
        <v>3</v>
      </c>
      <c r="F121" s="33">
        <v>20</v>
      </c>
      <c r="G121" s="33">
        <v>4607057562305</v>
      </c>
      <c r="H121" s="34">
        <v>420.51</v>
      </c>
      <c r="I121" s="35" t="s">
        <v>19</v>
      </c>
      <c r="J121" s="54">
        <f t="shared" si="2"/>
        <v>294.35699999999997</v>
      </c>
    </row>
    <row r="122" spans="2:10" s="1" customFormat="1" ht="47.1" customHeight="1" outlineLevel="5">
      <c r="B122" s="33">
        <v>151</v>
      </c>
      <c r="C122" s="31" t="s">
        <v>197</v>
      </c>
      <c r="D122" s="30"/>
      <c r="E122" s="32">
        <v>7</v>
      </c>
      <c r="F122" s="33">
        <v>20</v>
      </c>
      <c r="G122" s="33">
        <v>4607057562336</v>
      </c>
      <c r="H122" s="34">
        <v>420.51</v>
      </c>
      <c r="I122" s="35" t="s">
        <v>19</v>
      </c>
      <c r="J122" s="54">
        <f t="shared" si="2"/>
        <v>294.35699999999997</v>
      </c>
    </row>
    <row r="123" spans="2:10" s="1" customFormat="1" ht="47.1" customHeight="1" outlineLevel="5">
      <c r="B123" s="33">
        <v>156</v>
      </c>
      <c r="C123" s="31" t="s">
        <v>198</v>
      </c>
      <c r="D123" s="30"/>
      <c r="E123" s="32">
        <v>2</v>
      </c>
      <c r="F123" s="33">
        <v>20</v>
      </c>
      <c r="G123" s="33">
        <v>4607057562602</v>
      </c>
      <c r="H123" s="34">
        <v>420.51</v>
      </c>
      <c r="I123" s="35" t="s">
        <v>19</v>
      </c>
      <c r="J123" s="54">
        <f t="shared" si="2"/>
        <v>294.35699999999997</v>
      </c>
    </row>
    <row r="124" spans="2:10" s="1" customFormat="1" ht="47.1" customHeight="1" outlineLevel="5">
      <c r="B124" s="33">
        <v>155</v>
      </c>
      <c r="C124" s="31" t="s">
        <v>199</v>
      </c>
      <c r="D124" s="30"/>
      <c r="E124" s="32">
        <v>12</v>
      </c>
      <c r="F124" s="33">
        <v>20</v>
      </c>
      <c r="G124" s="33">
        <v>4607057562374</v>
      </c>
      <c r="H124" s="34">
        <v>420.51</v>
      </c>
      <c r="I124" s="35" t="s">
        <v>19</v>
      </c>
      <c r="J124" s="54">
        <f t="shared" si="2"/>
        <v>294.35699999999997</v>
      </c>
    </row>
    <row r="125" spans="2:10" s="1" customFormat="1" ht="47.1" customHeight="1" outlineLevel="4">
      <c r="B125" s="33">
        <v>126</v>
      </c>
      <c r="C125" s="31" t="s">
        <v>200</v>
      </c>
      <c r="D125" s="30"/>
      <c r="E125" s="32">
        <v>12</v>
      </c>
      <c r="F125" s="33">
        <v>9</v>
      </c>
      <c r="G125" s="33">
        <v>4607057562152</v>
      </c>
      <c r="H125" s="34">
        <v>332.68</v>
      </c>
      <c r="I125" s="35" t="s">
        <v>19</v>
      </c>
      <c r="J125" s="54">
        <f t="shared" si="2"/>
        <v>232.87599999999998</v>
      </c>
    </row>
    <row r="126" spans="2:10" s="1" customFormat="1" ht="47.1" customHeight="1" outlineLevel="4">
      <c r="B126" s="33">
        <v>127</v>
      </c>
      <c r="C126" s="31" t="s">
        <v>201</v>
      </c>
      <c r="D126" s="30"/>
      <c r="E126" s="32">
        <v>13</v>
      </c>
      <c r="F126" s="33">
        <v>9</v>
      </c>
      <c r="G126" s="33">
        <v>4607057562206</v>
      </c>
      <c r="H126" s="34">
        <v>332.68</v>
      </c>
      <c r="I126" s="35" t="s">
        <v>19</v>
      </c>
      <c r="J126" s="54">
        <f t="shared" si="2"/>
        <v>232.87599999999998</v>
      </c>
    </row>
    <row r="127" spans="2:10" ht="12" customHeight="1" outlineLevel="3">
      <c r="B127" s="25"/>
      <c r="C127" s="26" t="s">
        <v>202</v>
      </c>
      <c r="D127" s="27"/>
      <c r="E127" s="28"/>
      <c r="F127" s="25"/>
      <c r="G127" s="25"/>
      <c r="H127" s="29"/>
      <c r="I127" s="29"/>
      <c r="J127" s="54">
        <f t="shared" si="2"/>
        <v>0</v>
      </c>
    </row>
    <row r="128" spans="2:10" s="1" customFormat="1" ht="47.1" customHeight="1" outlineLevel="4">
      <c r="B128" s="30" t="s">
        <v>203</v>
      </c>
      <c r="C128" s="31" t="s">
        <v>204</v>
      </c>
      <c r="D128" s="30"/>
      <c r="E128" s="32">
        <v>69</v>
      </c>
      <c r="F128" s="33">
        <v>44</v>
      </c>
      <c r="G128" s="33">
        <v>4620767810078</v>
      </c>
      <c r="H128" s="34">
        <v>110.13</v>
      </c>
      <c r="I128" s="35" t="s">
        <v>19</v>
      </c>
      <c r="J128" s="54">
        <f t="shared" si="2"/>
        <v>77.090999999999994</v>
      </c>
    </row>
    <row r="129" spans="2:10" ht="12" customHeight="1" outlineLevel="2">
      <c r="B129" s="20"/>
      <c r="C129" s="21" t="s">
        <v>205</v>
      </c>
      <c r="D129" s="22"/>
      <c r="E129" s="23"/>
      <c r="F129" s="20"/>
      <c r="G129" s="20"/>
      <c r="H129" s="24"/>
      <c r="I129" s="24"/>
      <c r="J129" s="54">
        <f t="shared" si="2"/>
        <v>0</v>
      </c>
    </row>
    <row r="130" spans="2:10" ht="12" customHeight="1" outlineLevel="3">
      <c r="B130" s="25"/>
      <c r="C130" s="26" t="s">
        <v>206</v>
      </c>
      <c r="D130" s="27"/>
      <c r="E130" s="28"/>
      <c r="F130" s="25"/>
      <c r="G130" s="25"/>
      <c r="H130" s="29"/>
      <c r="I130" s="29"/>
      <c r="J130" s="54">
        <f t="shared" si="2"/>
        <v>0</v>
      </c>
    </row>
    <row r="131" spans="2:10" s="1" customFormat="1" ht="47.1" customHeight="1" outlineLevel="4">
      <c r="B131" s="30" t="s">
        <v>207</v>
      </c>
      <c r="C131" s="31" t="s">
        <v>208</v>
      </c>
      <c r="D131" s="30"/>
      <c r="E131" s="32">
        <v>119</v>
      </c>
      <c r="F131" s="33">
        <v>20</v>
      </c>
      <c r="G131" s="33">
        <v>5900998034290</v>
      </c>
      <c r="H131" s="34">
        <v>126.56</v>
      </c>
      <c r="I131" s="35" t="s">
        <v>19</v>
      </c>
      <c r="J131" s="54">
        <f t="shared" si="2"/>
        <v>88.591999999999999</v>
      </c>
    </row>
    <row r="132" spans="2:10" s="1" customFormat="1" ht="47.1" customHeight="1" outlineLevel="4">
      <c r="B132" s="30" t="s">
        <v>209</v>
      </c>
      <c r="C132" s="31" t="s">
        <v>210</v>
      </c>
      <c r="D132" s="30"/>
      <c r="E132" s="32">
        <v>492</v>
      </c>
      <c r="F132" s="33">
        <v>30</v>
      </c>
      <c r="G132" s="33">
        <v>5900998034313</v>
      </c>
      <c r="H132" s="34">
        <v>95.15</v>
      </c>
      <c r="I132" s="35" t="s">
        <v>19</v>
      </c>
      <c r="J132" s="54">
        <f t="shared" si="2"/>
        <v>66.605000000000004</v>
      </c>
    </row>
    <row r="133" spans="2:10" s="1" customFormat="1" ht="47.1" customHeight="1" outlineLevel="4">
      <c r="B133" s="30" t="s">
        <v>211</v>
      </c>
      <c r="C133" s="31" t="s">
        <v>212</v>
      </c>
      <c r="D133" s="30"/>
      <c r="E133" s="32">
        <v>86</v>
      </c>
      <c r="F133" s="33">
        <v>20</v>
      </c>
      <c r="G133" s="33">
        <v>5900998070588</v>
      </c>
      <c r="H133" s="34">
        <v>175.05</v>
      </c>
      <c r="I133" s="35" t="s">
        <v>19</v>
      </c>
      <c r="J133" s="54">
        <f t="shared" si="2"/>
        <v>122.535</v>
      </c>
    </row>
    <row r="134" spans="2:10" s="1" customFormat="1" ht="47.1" customHeight="1" outlineLevel="4">
      <c r="B134" s="30" t="s">
        <v>213</v>
      </c>
      <c r="C134" s="31" t="s">
        <v>214</v>
      </c>
      <c r="D134" s="30"/>
      <c r="E134" s="32">
        <v>17</v>
      </c>
      <c r="F134" s="33">
        <v>20</v>
      </c>
      <c r="G134" s="33">
        <v>5900998071011</v>
      </c>
      <c r="H134" s="34">
        <v>375.91</v>
      </c>
      <c r="I134" s="35" t="s">
        <v>19</v>
      </c>
      <c r="J134" s="54">
        <f t="shared" si="2"/>
        <v>263.137</v>
      </c>
    </row>
    <row r="135" spans="2:10" s="1" customFormat="1" ht="47.1" customHeight="1" outlineLevel="4">
      <c r="B135" s="30" t="s">
        <v>215</v>
      </c>
      <c r="C135" s="31" t="s">
        <v>216</v>
      </c>
      <c r="D135" s="30"/>
      <c r="E135" s="32">
        <v>93</v>
      </c>
      <c r="F135" s="33">
        <v>26</v>
      </c>
      <c r="G135" s="33">
        <v>5900998070984</v>
      </c>
      <c r="H135" s="34">
        <v>116.01</v>
      </c>
      <c r="I135" s="35" t="s">
        <v>19</v>
      </c>
      <c r="J135" s="54">
        <f t="shared" si="2"/>
        <v>81.206999999999994</v>
      </c>
    </row>
    <row r="136" spans="2:10" s="1" customFormat="1" ht="47.1" customHeight="1" outlineLevel="4">
      <c r="B136" s="30" t="s">
        <v>217</v>
      </c>
      <c r="C136" s="31" t="s">
        <v>218</v>
      </c>
      <c r="D136" s="30"/>
      <c r="E136" s="32">
        <v>192</v>
      </c>
      <c r="F136" s="33">
        <v>20</v>
      </c>
      <c r="G136" s="33">
        <v>5900998034085</v>
      </c>
      <c r="H136" s="34">
        <v>333.54</v>
      </c>
      <c r="I136" s="35" t="s">
        <v>19</v>
      </c>
      <c r="J136" s="54">
        <f t="shared" si="2"/>
        <v>233.47800000000001</v>
      </c>
    </row>
    <row r="137" spans="2:10" s="1" customFormat="1" ht="47.1" customHeight="1" outlineLevel="4">
      <c r="B137" s="30" t="s">
        <v>219</v>
      </c>
      <c r="C137" s="31" t="s">
        <v>220</v>
      </c>
      <c r="D137" s="30"/>
      <c r="E137" s="32">
        <v>256</v>
      </c>
      <c r="F137" s="33">
        <v>30</v>
      </c>
      <c r="G137" s="33">
        <v>5900998070168</v>
      </c>
      <c r="H137" s="34">
        <v>142.38</v>
      </c>
      <c r="I137" s="35" t="s">
        <v>19</v>
      </c>
      <c r="J137" s="54">
        <f t="shared" si="2"/>
        <v>99.665999999999997</v>
      </c>
    </row>
    <row r="138" spans="2:10" s="1" customFormat="1" ht="47.1" customHeight="1" outlineLevel="4">
      <c r="B138" s="30" t="s">
        <v>221</v>
      </c>
      <c r="C138" s="31" t="s">
        <v>222</v>
      </c>
      <c r="D138" s="30"/>
      <c r="E138" s="32">
        <v>510</v>
      </c>
      <c r="F138" s="33">
        <v>100</v>
      </c>
      <c r="G138" s="33">
        <v>5900998070212</v>
      </c>
      <c r="H138" s="34">
        <v>71.17</v>
      </c>
      <c r="I138" s="35" t="s">
        <v>19</v>
      </c>
      <c r="J138" s="54">
        <f t="shared" si="2"/>
        <v>49.818999999999996</v>
      </c>
    </row>
    <row r="139" spans="2:10" s="1" customFormat="1" ht="47.1" customHeight="1" outlineLevel="4">
      <c r="B139" s="30" t="s">
        <v>223</v>
      </c>
      <c r="C139" s="31" t="s">
        <v>224</v>
      </c>
      <c r="D139" s="30"/>
      <c r="E139" s="32">
        <v>125</v>
      </c>
      <c r="F139" s="33">
        <v>25</v>
      </c>
      <c r="G139" s="33">
        <v>5900998030520</v>
      </c>
      <c r="H139" s="34">
        <v>147.93</v>
      </c>
      <c r="I139" s="35" t="s">
        <v>19</v>
      </c>
      <c r="J139" s="54">
        <f t="shared" si="2"/>
        <v>103.551</v>
      </c>
    </row>
    <row r="140" spans="2:10" s="1" customFormat="1" ht="47.1" customHeight="1" outlineLevel="4">
      <c r="B140" s="30" t="s">
        <v>225</v>
      </c>
      <c r="C140" s="31" t="s">
        <v>226</v>
      </c>
      <c r="D140" s="30"/>
      <c r="E140" s="32">
        <v>343</v>
      </c>
      <c r="F140" s="33">
        <v>40</v>
      </c>
      <c r="G140" s="33">
        <v>5900998030414</v>
      </c>
      <c r="H140" s="34">
        <v>125.38</v>
      </c>
      <c r="I140" s="35" t="s">
        <v>19</v>
      </c>
      <c r="J140" s="54">
        <f t="shared" si="2"/>
        <v>87.765999999999991</v>
      </c>
    </row>
    <row r="141" spans="2:10" s="1" customFormat="1" ht="47.1" customHeight="1" outlineLevel="4">
      <c r="B141" s="30" t="s">
        <v>227</v>
      </c>
      <c r="C141" s="31" t="s">
        <v>228</v>
      </c>
      <c r="D141" s="30"/>
      <c r="E141" s="32">
        <v>242</v>
      </c>
      <c r="F141" s="33">
        <v>18</v>
      </c>
      <c r="G141" s="33">
        <v>5900998010300</v>
      </c>
      <c r="H141" s="34">
        <v>151.61000000000001</v>
      </c>
      <c r="I141" s="35" t="s">
        <v>19</v>
      </c>
      <c r="J141" s="54">
        <f t="shared" si="2"/>
        <v>106.12700000000001</v>
      </c>
    </row>
    <row r="142" spans="2:10" s="1" customFormat="1" ht="47.1" customHeight="1" outlineLevel="4">
      <c r="B142" s="30" t="s">
        <v>229</v>
      </c>
      <c r="C142" s="31" t="s">
        <v>230</v>
      </c>
      <c r="D142" s="30"/>
      <c r="E142" s="32">
        <v>14</v>
      </c>
      <c r="F142" s="33">
        <v>8</v>
      </c>
      <c r="G142" s="33">
        <v>5900998010331</v>
      </c>
      <c r="H142" s="34">
        <v>311.48</v>
      </c>
      <c r="I142" s="35" t="s">
        <v>19</v>
      </c>
      <c r="J142" s="54">
        <f t="shared" si="2"/>
        <v>218.036</v>
      </c>
    </row>
    <row r="143" spans="2:10" s="1" customFormat="1" ht="47.1" customHeight="1" outlineLevel="4">
      <c r="B143" s="30" t="s">
        <v>231</v>
      </c>
      <c r="C143" s="31" t="s">
        <v>232</v>
      </c>
      <c r="D143" s="30"/>
      <c r="E143" s="32">
        <v>189</v>
      </c>
      <c r="F143" s="33">
        <v>12</v>
      </c>
      <c r="G143" s="33">
        <v>5900998010034</v>
      </c>
      <c r="H143" s="34">
        <v>205.46</v>
      </c>
      <c r="I143" s="35" t="s">
        <v>19</v>
      </c>
      <c r="J143" s="54">
        <f t="shared" si="2"/>
        <v>143.822</v>
      </c>
    </row>
    <row r="144" spans="2:10" s="1" customFormat="1" ht="47.1" customHeight="1" outlineLevel="4">
      <c r="B144" s="30" t="s">
        <v>233</v>
      </c>
      <c r="C144" s="31" t="s">
        <v>234</v>
      </c>
      <c r="D144" s="30"/>
      <c r="E144" s="32">
        <v>168</v>
      </c>
      <c r="F144" s="33">
        <v>12</v>
      </c>
      <c r="G144" s="33">
        <v>5900998010317</v>
      </c>
      <c r="H144" s="34">
        <v>201.7</v>
      </c>
      <c r="I144" s="35" t="s">
        <v>19</v>
      </c>
      <c r="J144" s="54">
        <f t="shared" si="2"/>
        <v>141.18999999999997</v>
      </c>
    </row>
    <row r="145" spans="2:10" s="1" customFormat="1" ht="47.1" customHeight="1" outlineLevel="4">
      <c r="B145" s="30" t="s">
        <v>235</v>
      </c>
      <c r="C145" s="31" t="s">
        <v>236</v>
      </c>
      <c r="D145" s="30"/>
      <c r="E145" s="32">
        <v>61</v>
      </c>
      <c r="F145" s="33">
        <v>12</v>
      </c>
      <c r="G145" s="33">
        <v>5900998010027</v>
      </c>
      <c r="H145" s="34">
        <v>177.98</v>
      </c>
      <c r="I145" s="35" t="s">
        <v>19</v>
      </c>
      <c r="J145" s="54">
        <f t="shared" si="2"/>
        <v>124.58599999999998</v>
      </c>
    </row>
    <row r="146" spans="2:10" s="1" customFormat="1" ht="47.1" customHeight="1" outlineLevel="4">
      <c r="B146" s="30" t="s">
        <v>237</v>
      </c>
      <c r="C146" s="31" t="s">
        <v>238</v>
      </c>
      <c r="D146" s="30"/>
      <c r="E146" s="32">
        <v>118</v>
      </c>
      <c r="F146" s="33">
        <v>12</v>
      </c>
      <c r="G146" s="33">
        <v>5900998010041</v>
      </c>
      <c r="H146" s="34">
        <v>193.79</v>
      </c>
      <c r="I146" s="35" t="s">
        <v>19</v>
      </c>
      <c r="J146" s="54">
        <f t="shared" si="2"/>
        <v>135.65299999999999</v>
      </c>
    </row>
    <row r="147" spans="2:10" s="1" customFormat="1" ht="47.1" customHeight="1" outlineLevel="4">
      <c r="B147" s="30" t="s">
        <v>239</v>
      </c>
      <c r="C147" s="31" t="s">
        <v>240</v>
      </c>
      <c r="D147" s="30"/>
      <c r="E147" s="32">
        <v>152</v>
      </c>
      <c r="F147" s="33">
        <v>12</v>
      </c>
      <c r="G147" s="33">
        <v>5900998010058</v>
      </c>
      <c r="H147" s="34">
        <v>210.92</v>
      </c>
      <c r="I147" s="35" t="s">
        <v>19</v>
      </c>
      <c r="J147" s="54">
        <f t="shared" si="2"/>
        <v>147.64399999999998</v>
      </c>
    </row>
    <row r="148" spans="2:10" s="1" customFormat="1" ht="47.1" customHeight="1" outlineLevel="4">
      <c r="B148" s="30" t="s">
        <v>241</v>
      </c>
      <c r="C148" s="31" t="s">
        <v>242</v>
      </c>
      <c r="D148" s="30"/>
      <c r="E148" s="32">
        <v>2</v>
      </c>
      <c r="F148" s="33">
        <v>5</v>
      </c>
      <c r="G148" s="33">
        <v>5900998010423</v>
      </c>
      <c r="H148" s="34">
        <v>593.21</v>
      </c>
      <c r="I148" s="35" t="s">
        <v>19</v>
      </c>
      <c r="J148" s="54">
        <f t="shared" si="2"/>
        <v>415.24700000000001</v>
      </c>
    </row>
    <row r="149" spans="2:10" ht="12" customHeight="1" outlineLevel="3">
      <c r="B149" s="25"/>
      <c r="C149" s="26" t="s">
        <v>243</v>
      </c>
      <c r="D149" s="27"/>
      <c r="E149" s="28"/>
      <c r="F149" s="25"/>
      <c r="G149" s="25"/>
      <c r="H149" s="29"/>
      <c r="I149" s="29"/>
      <c r="J149" s="54">
        <f t="shared" si="2"/>
        <v>0</v>
      </c>
    </row>
    <row r="150" spans="2:10" ht="12" customHeight="1" outlineLevel="4">
      <c r="B150" s="39"/>
      <c r="C150" s="40" t="s">
        <v>244</v>
      </c>
      <c r="D150" s="41"/>
      <c r="E150" s="42"/>
      <c r="F150" s="39"/>
      <c r="G150" s="39"/>
      <c r="H150" s="43"/>
      <c r="I150" s="43"/>
      <c r="J150" s="54">
        <f t="shared" si="2"/>
        <v>0</v>
      </c>
    </row>
    <row r="151" spans="2:10" s="1" customFormat="1" ht="47.1" customHeight="1" outlineLevel="5">
      <c r="B151" s="30" t="s">
        <v>245</v>
      </c>
      <c r="C151" s="31" t="s">
        <v>246</v>
      </c>
      <c r="D151" s="30"/>
      <c r="E151" s="32">
        <v>16</v>
      </c>
      <c r="F151" s="33">
        <v>7</v>
      </c>
      <c r="G151" s="33">
        <v>9785811256617</v>
      </c>
      <c r="H151" s="34">
        <v>468.16</v>
      </c>
      <c r="I151" s="35" t="s">
        <v>19</v>
      </c>
      <c r="J151" s="54">
        <f t="shared" si="2"/>
        <v>327.71199999999999</v>
      </c>
    </row>
    <row r="152" spans="2:10" s="1" customFormat="1" ht="47.1" customHeight="1" outlineLevel="5">
      <c r="B152" s="30" t="s">
        <v>247</v>
      </c>
      <c r="C152" s="31" t="s">
        <v>248</v>
      </c>
      <c r="D152" s="30"/>
      <c r="E152" s="32">
        <v>18</v>
      </c>
      <c r="F152" s="33">
        <v>7</v>
      </c>
      <c r="G152" s="33">
        <v>9785811256600</v>
      </c>
      <c r="H152" s="34">
        <v>468.16</v>
      </c>
      <c r="I152" s="35" t="s">
        <v>19</v>
      </c>
      <c r="J152" s="54">
        <f t="shared" si="2"/>
        <v>327.71199999999999</v>
      </c>
    </row>
    <row r="153" spans="2:10" s="1" customFormat="1" ht="47.1" customHeight="1" outlineLevel="4">
      <c r="B153" s="30" t="s">
        <v>249</v>
      </c>
      <c r="C153" s="31" t="s">
        <v>250</v>
      </c>
      <c r="D153" s="30"/>
      <c r="E153" s="32">
        <v>9</v>
      </c>
      <c r="F153" s="33">
        <v>25</v>
      </c>
      <c r="G153" s="33">
        <v>9785811261635</v>
      </c>
      <c r="H153" s="34">
        <v>188.93</v>
      </c>
      <c r="I153" s="35" t="s">
        <v>19</v>
      </c>
      <c r="J153" s="54">
        <f t="shared" si="2"/>
        <v>132.251</v>
      </c>
    </row>
    <row r="154" spans="2:10" s="1" customFormat="1" ht="47.1" customHeight="1" outlineLevel="4">
      <c r="B154" s="30" t="s">
        <v>251</v>
      </c>
      <c r="C154" s="31" t="s">
        <v>252</v>
      </c>
      <c r="D154" s="30"/>
      <c r="E154" s="32">
        <v>4</v>
      </c>
      <c r="F154" s="33">
        <v>25</v>
      </c>
      <c r="G154" s="33">
        <v>9785811261925</v>
      </c>
      <c r="H154" s="34">
        <v>188.93</v>
      </c>
      <c r="I154" s="35" t="s">
        <v>19</v>
      </c>
      <c r="J154" s="54">
        <f t="shared" si="2"/>
        <v>132.251</v>
      </c>
    </row>
    <row r="155" spans="2:10" s="1" customFormat="1" ht="47.1" customHeight="1" outlineLevel="4">
      <c r="B155" s="30" t="s">
        <v>253</v>
      </c>
      <c r="C155" s="31" t="s">
        <v>254</v>
      </c>
      <c r="D155" s="30"/>
      <c r="E155" s="32">
        <v>6</v>
      </c>
      <c r="F155" s="33">
        <v>25</v>
      </c>
      <c r="G155" s="33">
        <v>9785811261659</v>
      </c>
      <c r="H155" s="34">
        <v>188.93</v>
      </c>
      <c r="I155" s="35" t="s">
        <v>19</v>
      </c>
      <c r="J155" s="54">
        <f t="shared" si="2"/>
        <v>132.251</v>
      </c>
    </row>
    <row r="156" spans="2:10" s="1" customFormat="1" ht="47.1" customHeight="1" outlineLevel="4">
      <c r="B156" s="30" t="s">
        <v>255</v>
      </c>
      <c r="C156" s="31" t="s">
        <v>256</v>
      </c>
      <c r="D156" s="30"/>
      <c r="E156" s="32">
        <v>4</v>
      </c>
      <c r="F156" s="33">
        <v>25</v>
      </c>
      <c r="G156" s="33">
        <v>9785811261949</v>
      </c>
      <c r="H156" s="34">
        <v>188.93</v>
      </c>
      <c r="I156" s="35" t="s">
        <v>19</v>
      </c>
      <c r="J156" s="54">
        <f t="shared" si="2"/>
        <v>132.251</v>
      </c>
    </row>
    <row r="157" spans="2:10" ht="12" customHeight="1" outlineLevel="4">
      <c r="B157" s="39"/>
      <c r="C157" s="40" t="s">
        <v>257</v>
      </c>
      <c r="D157" s="41"/>
      <c r="E157" s="42"/>
      <c r="F157" s="39"/>
      <c r="G157" s="39"/>
      <c r="H157" s="43"/>
      <c r="I157" s="43"/>
      <c r="J157" s="54">
        <f t="shared" si="2"/>
        <v>0</v>
      </c>
    </row>
    <row r="158" spans="2:10" s="1" customFormat="1" ht="47.1" customHeight="1" outlineLevel="5">
      <c r="B158" s="30" t="s">
        <v>258</v>
      </c>
      <c r="C158" s="31" t="s">
        <v>259</v>
      </c>
      <c r="D158" s="30"/>
      <c r="E158" s="32">
        <v>32</v>
      </c>
      <c r="F158" s="33">
        <v>24</v>
      </c>
      <c r="G158" s="33">
        <v>9785811254750</v>
      </c>
      <c r="H158" s="34">
        <v>198</v>
      </c>
      <c r="I158" s="35" t="s">
        <v>19</v>
      </c>
      <c r="J158" s="54">
        <f t="shared" si="2"/>
        <v>138.6</v>
      </c>
    </row>
    <row r="159" spans="2:10" s="1" customFormat="1" ht="47.1" customHeight="1" outlineLevel="5">
      <c r="B159" s="30" t="s">
        <v>260</v>
      </c>
      <c r="C159" s="31" t="s">
        <v>261</v>
      </c>
      <c r="D159" s="30"/>
      <c r="E159" s="32">
        <v>60</v>
      </c>
      <c r="F159" s="33">
        <v>30</v>
      </c>
      <c r="G159" s="33">
        <v>9785811247530</v>
      </c>
      <c r="H159" s="34">
        <v>198</v>
      </c>
      <c r="I159" s="35" t="s">
        <v>19</v>
      </c>
      <c r="J159" s="54">
        <f t="shared" si="2"/>
        <v>138.6</v>
      </c>
    </row>
    <row r="160" spans="2:10" s="1" customFormat="1" ht="47.1" customHeight="1" outlineLevel="5">
      <c r="B160" s="30" t="s">
        <v>262</v>
      </c>
      <c r="C160" s="31" t="s">
        <v>263</v>
      </c>
      <c r="D160" s="30"/>
      <c r="E160" s="32">
        <v>8</v>
      </c>
      <c r="F160" s="33">
        <v>24</v>
      </c>
      <c r="G160" s="33">
        <v>9785811250547</v>
      </c>
      <c r="H160" s="34">
        <v>198</v>
      </c>
      <c r="I160" s="35" t="s">
        <v>19</v>
      </c>
      <c r="J160" s="54">
        <f t="shared" si="2"/>
        <v>138.6</v>
      </c>
    </row>
    <row r="161" spans="2:10" s="1" customFormat="1" ht="47.1" customHeight="1" outlineLevel="5">
      <c r="B161" s="30" t="s">
        <v>264</v>
      </c>
      <c r="C161" s="31" t="s">
        <v>265</v>
      </c>
      <c r="D161" s="30"/>
      <c r="E161" s="32">
        <v>51</v>
      </c>
      <c r="F161" s="33">
        <v>24</v>
      </c>
      <c r="G161" s="33">
        <v>9785811247547</v>
      </c>
      <c r="H161" s="34">
        <v>198</v>
      </c>
      <c r="I161" s="35" t="s">
        <v>19</v>
      </c>
      <c r="J161" s="54">
        <f t="shared" si="2"/>
        <v>138.6</v>
      </c>
    </row>
    <row r="162" spans="2:10" s="1" customFormat="1" ht="47.1" customHeight="1" outlineLevel="5">
      <c r="B162" s="30" t="s">
        <v>266</v>
      </c>
      <c r="C162" s="31" t="s">
        <v>267</v>
      </c>
      <c r="D162" s="30"/>
      <c r="E162" s="32">
        <v>5</v>
      </c>
      <c r="F162" s="33">
        <v>24</v>
      </c>
      <c r="G162" s="33">
        <v>9785811251650</v>
      </c>
      <c r="H162" s="34">
        <v>198</v>
      </c>
      <c r="I162" s="35" t="s">
        <v>19</v>
      </c>
      <c r="J162" s="54">
        <f t="shared" si="2"/>
        <v>138.6</v>
      </c>
    </row>
    <row r="163" spans="2:10" s="1" customFormat="1" ht="47.1" customHeight="1" outlineLevel="5">
      <c r="B163" s="30" t="s">
        <v>268</v>
      </c>
      <c r="C163" s="31" t="s">
        <v>269</v>
      </c>
      <c r="D163" s="30"/>
      <c r="E163" s="32">
        <v>55</v>
      </c>
      <c r="F163" s="33">
        <v>60</v>
      </c>
      <c r="G163" s="33">
        <v>9785811252220</v>
      </c>
      <c r="H163" s="34">
        <v>198</v>
      </c>
      <c r="I163" s="35" t="s">
        <v>19</v>
      </c>
      <c r="J163" s="54">
        <f t="shared" si="2"/>
        <v>138.6</v>
      </c>
    </row>
    <row r="164" spans="2:10" s="1" customFormat="1" ht="47.1" customHeight="1" outlineLevel="5">
      <c r="B164" s="30" t="s">
        <v>270</v>
      </c>
      <c r="C164" s="31" t="s">
        <v>271</v>
      </c>
      <c r="D164" s="30"/>
      <c r="E164" s="32">
        <v>16</v>
      </c>
      <c r="F164" s="33">
        <v>24</v>
      </c>
      <c r="G164" s="33">
        <v>9785811248674</v>
      </c>
      <c r="H164" s="34">
        <v>198</v>
      </c>
      <c r="I164" s="35" t="s">
        <v>19</v>
      </c>
      <c r="J164" s="54">
        <f t="shared" si="2"/>
        <v>138.6</v>
      </c>
    </row>
    <row r="165" spans="2:10" s="1" customFormat="1" ht="47.1" customHeight="1" outlineLevel="5">
      <c r="B165" s="30" t="s">
        <v>272</v>
      </c>
      <c r="C165" s="31" t="s">
        <v>273</v>
      </c>
      <c r="D165" s="30"/>
      <c r="E165" s="32">
        <v>7</v>
      </c>
      <c r="F165" s="33">
        <v>24</v>
      </c>
      <c r="G165" s="33">
        <v>9785811252077</v>
      </c>
      <c r="H165" s="34">
        <v>198</v>
      </c>
      <c r="I165" s="35" t="s">
        <v>19</v>
      </c>
      <c r="J165" s="54">
        <f t="shared" si="2"/>
        <v>138.6</v>
      </c>
    </row>
    <row r="166" spans="2:10" ht="12" customHeight="1" outlineLevel="4">
      <c r="B166" s="39"/>
      <c r="C166" s="40" t="s">
        <v>274</v>
      </c>
      <c r="D166" s="41"/>
      <c r="E166" s="42"/>
      <c r="F166" s="39"/>
      <c r="G166" s="39"/>
      <c r="H166" s="43"/>
      <c r="I166" s="43"/>
      <c r="J166" s="54">
        <f t="shared" si="2"/>
        <v>0</v>
      </c>
    </row>
    <row r="167" spans="2:10" s="1" customFormat="1" ht="47.1" customHeight="1" outlineLevel="5">
      <c r="B167" s="30" t="s">
        <v>275</v>
      </c>
      <c r="C167" s="31" t="s">
        <v>276</v>
      </c>
      <c r="D167" s="30"/>
      <c r="E167" s="32">
        <v>7</v>
      </c>
      <c r="F167" s="33">
        <v>24</v>
      </c>
      <c r="G167" s="33">
        <v>9785811245772</v>
      </c>
      <c r="H167" s="34">
        <v>118.81</v>
      </c>
      <c r="I167" s="35" t="s">
        <v>19</v>
      </c>
      <c r="J167" s="54">
        <f t="shared" ref="J167:J230" si="3">H167*0.7</f>
        <v>83.167000000000002</v>
      </c>
    </row>
    <row r="168" spans="2:10" s="1" customFormat="1" ht="47.1" customHeight="1" outlineLevel="5">
      <c r="B168" s="30" t="s">
        <v>277</v>
      </c>
      <c r="C168" s="31" t="s">
        <v>278</v>
      </c>
      <c r="D168" s="30"/>
      <c r="E168" s="32">
        <v>3</v>
      </c>
      <c r="F168" s="33">
        <v>20</v>
      </c>
      <c r="G168" s="33">
        <v>9785811246427</v>
      </c>
      <c r="H168" s="34">
        <v>118.81</v>
      </c>
      <c r="I168" s="35" t="s">
        <v>19</v>
      </c>
      <c r="J168" s="54">
        <f t="shared" si="3"/>
        <v>83.167000000000002</v>
      </c>
    </row>
    <row r="169" spans="2:10" s="1" customFormat="1" ht="47.1" customHeight="1" outlineLevel="5">
      <c r="B169" s="30" t="s">
        <v>279</v>
      </c>
      <c r="C169" s="31" t="s">
        <v>280</v>
      </c>
      <c r="D169" s="30"/>
      <c r="E169" s="32">
        <v>4</v>
      </c>
      <c r="F169" s="33">
        <v>24</v>
      </c>
      <c r="G169" s="33">
        <v>9785811246434</v>
      </c>
      <c r="H169" s="34">
        <v>118.81</v>
      </c>
      <c r="I169" s="35" t="s">
        <v>19</v>
      </c>
      <c r="J169" s="54">
        <f t="shared" si="3"/>
        <v>83.167000000000002</v>
      </c>
    </row>
    <row r="170" spans="2:10" s="1" customFormat="1" ht="47.1" customHeight="1" outlineLevel="5">
      <c r="B170" s="30" t="s">
        <v>281</v>
      </c>
      <c r="C170" s="31" t="s">
        <v>282</v>
      </c>
      <c r="D170" s="30"/>
      <c r="E170" s="32">
        <v>7</v>
      </c>
      <c r="F170" s="33">
        <v>24</v>
      </c>
      <c r="G170" s="33">
        <v>9785811246335</v>
      </c>
      <c r="H170" s="34">
        <v>118.81</v>
      </c>
      <c r="I170" s="35" t="s">
        <v>19</v>
      </c>
      <c r="J170" s="54">
        <f t="shared" si="3"/>
        <v>83.167000000000002</v>
      </c>
    </row>
    <row r="171" spans="2:10" s="1" customFormat="1" ht="47.1" customHeight="1" outlineLevel="5">
      <c r="B171" s="30" t="s">
        <v>283</v>
      </c>
      <c r="C171" s="31" t="s">
        <v>284</v>
      </c>
      <c r="D171" s="30"/>
      <c r="E171" s="32">
        <v>4</v>
      </c>
      <c r="F171" s="33">
        <v>24</v>
      </c>
      <c r="G171" s="33">
        <v>9785811246441</v>
      </c>
      <c r="H171" s="34">
        <v>118.81</v>
      </c>
      <c r="I171" s="35" t="s">
        <v>19</v>
      </c>
      <c r="J171" s="54">
        <f t="shared" si="3"/>
        <v>83.167000000000002</v>
      </c>
    </row>
    <row r="172" spans="2:10" s="1" customFormat="1" ht="47.1" customHeight="1" outlineLevel="5">
      <c r="B172" s="30" t="s">
        <v>285</v>
      </c>
      <c r="C172" s="31" t="s">
        <v>286</v>
      </c>
      <c r="D172" s="30"/>
      <c r="E172" s="32">
        <v>6</v>
      </c>
      <c r="F172" s="33">
        <v>20</v>
      </c>
      <c r="G172" s="33">
        <v>9785811243259</v>
      </c>
      <c r="H172" s="34">
        <v>144.04</v>
      </c>
      <c r="I172" s="35" t="s">
        <v>19</v>
      </c>
      <c r="J172" s="54">
        <f t="shared" si="3"/>
        <v>100.82799999999999</v>
      </c>
    </row>
    <row r="173" spans="2:10" s="1" customFormat="1" ht="47.1" customHeight="1" outlineLevel="5">
      <c r="B173" s="30" t="s">
        <v>287</v>
      </c>
      <c r="C173" s="31" t="s">
        <v>288</v>
      </c>
      <c r="D173" s="30"/>
      <c r="E173" s="32">
        <v>2</v>
      </c>
      <c r="F173" s="33">
        <v>20</v>
      </c>
      <c r="G173" s="33">
        <v>9785811243006</v>
      </c>
      <c r="H173" s="34">
        <v>144.04</v>
      </c>
      <c r="I173" s="35" t="s">
        <v>19</v>
      </c>
      <c r="J173" s="54">
        <f t="shared" si="3"/>
        <v>100.82799999999999</v>
      </c>
    </row>
    <row r="174" spans="2:10" s="1" customFormat="1" ht="47.1" customHeight="1" outlineLevel="5">
      <c r="B174" s="30" t="s">
        <v>289</v>
      </c>
      <c r="C174" s="31" t="s">
        <v>290</v>
      </c>
      <c r="D174" s="30"/>
      <c r="E174" s="32">
        <v>1</v>
      </c>
      <c r="F174" s="33">
        <v>20</v>
      </c>
      <c r="G174" s="33">
        <v>9785811246663</v>
      </c>
      <c r="H174" s="34">
        <v>144.04</v>
      </c>
      <c r="I174" s="35" t="s">
        <v>19</v>
      </c>
      <c r="J174" s="54">
        <f t="shared" si="3"/>
        <v>100.82799999999999</v>
      </c>
    </row>
    <row r="175" spans="2:10" s="1" customFormat="1" ht="47.1" customHeight="1" outlineLevel="5">
      <c r="B175" s="30" t="s">
        <v>291</v>
      </c>
      <c r="C175" s="31" t="s">
        <v>292</v>
      </c>
      <c r="D175" s="30"/>
      <c r="E175" s="32">
        <v>5</v>
      </c>
      <c r="F175" s="33">
        <v>20</v>
      </c>
      <c r="G175" s="33">
        <v>9785811246052</v>
      </c>
      <c r="H175" s="34">
        <v>144.04</v>
      </c>
      <c r="I175" s="35" t="s">
        <v>19</v>
      </c>
      <c r="J175" s="54">
        <f t="shared" si="3"/>
        <v>100.82799999999999</v>
      </c>
    </row>
    <row r="176" spans="2:10" s="1" customFormat="1" ht="47.1" customHeight="1" outlineLevel="5">
      <c r="B176" s="30" t="s">
        <v>293</v>
      </c>
      <c r="C176" s="31" t="s">
        <v>294</v>
      </c>
      <c r="D176" s="30"/>
      <c r="E176" s="32">
        <v>9</v>
      </c>
      <c r="F176" s="33">
        <v>20</v>
      </c>
      <c r="G176" s="33">
        <v>9785811246656</v>
      </c>
      <c r="H176" s="34">
        <v>144.04</v>
      </c>
      <c r="I176" s="35" t="s">
        <v>19</v>
      </c>
      <c r="J176" s="54">
        <f t="shared" si="3"/>
        <v>100.82799999999999</v>
      </c>
    </row>
    <row r="177" spans="2:10" s="1" customFormat="1" ht="47.1" customHeight="1" outlineLevel="5">
      <c r="B177" s="30" t="s">
        <v>295</v>
      </c>
      <c r="C177" s="31" t="s">
        <v>296</v>
      </c>
      <c r="D177" s="30"/>
      <c r="E177" s="32">
        <v>3</v>
      </c>
      <c r="F177" s="33">
        <v>20</v>
      </c>
      <c r="G177" s="33">
        <v>9785811243921</v>
      </c>
      <c r="H177" s="34">
        <v>144.04</v>
      </c>
      <c r="I177" s="35" t="s">
        <v>19</v>
      </c>
      <c r="J177" s="54">
        <f t="shared" si="3"/>
        <v>100.82799999999999</v>
      </c>
    </row>
    <row r="178" spans="2:10" s="1" customFormat="1" ht="47.1" customHeight="1" outlineLevel="4">
      <c r="B178" s="30" t="s">
        <v>297</v>
      </c>
      <c r="C178" s="31" t="s">
        <v>298</v>
      </c>
      <c r="D178" s="30"/>
      <c r="E178" s="32">
        <v>2</v>
      </c>
      <c r="F178" s="33">
        <v>24</v>
      </c>
      <c r="G178" s="33">
        <v>9785811243402</v>
      </c>
      <c r="H178" s="34">
        <v>118.81</v>
      </c>
      <c r="I178" s="35" t="s">
        <v>19</v>
      </c>
      <c r="J178" s="54">
        <f t="shared" si="3"/>
        <v>83.167000000000002</v>
      </c>
    </row>
    <row r="179" spans="2:10" ht="12" customHeight="1" outlineLevel="4">
      <c r="B179" s="39"/>
      <c r="C179" s="40" t="s">
        <v>299</v>
      </c>
      <c r="D179" s="41"/>
      <c r="E179" s="42"/>
      <c r="F179" s="39"/>
      <c r="G179" s="39"/>
      <c r="H179" s="43"/>
      <c r="I179" s="43"/>
      <c r="J179" s="54">
        <f t="shared" si="3"/>
        <v>0</v>
      </c>
    </row>
    <row r="180" spans="2:10" s="1" customFormat="1" ht="47.1" customHeight="1" outlineLevel="5">
      <c r="B180" s="30" t="s">
        <v>300</v>
      </c>
      <c r="C180" s="31" t="s">
        <v>301</v>
      </c>
      <c r="D180" s="30"/>
      <c r="E180" s="32">
        <v>7</v>
      </c>
      <c r="F180" s="33">
        <v>64</v>
      </c>
      <c r="G180" s="33">
        <v>9785811256365</v>
      </c>
      <c r="H180" s="34">
        <v>215.93</v>
      </c>
      <c r="I180" s="35" t="s">
        <v>19</v>
      </c>
      <c r="J180" s="54">
        <f t="shared" si="3"/>
        <v>151.15099999999998</v>
      </c>
    </row>
    <row r="181" spans="2:10" s="1" customFormat="1" ht="47.1" customHeight="1" outlineLevel="5">
      <c r="B181" s="30" t="s">
        <v>302</v>
      </c>
      <c r="C181" s="31" t="s">
        <v>303</v>
      </c>
      <c r="D181" s="30"/>
      <c r="E181" s="32">
        <v>6</v>
      </c>
      <c r="F181" s="33">
        <v>64</v>
      </c>
      <c r="G181" s="33">
        <v>9785811261482</v>
      </c>
      <c r="H181" s="34">
        <v>215.93</v>
      </c>
      <c r="I181" s="35" t="s">
        <v>19</v>
      </c>
      <c r="J181" s="54">
        <f t="shared" si="3"/>
        <v>151.15099999999998</v>
      </c>
    </row>
    <row r="182" spans="2:10" s="1" customFormat="1" ht="47.1" customHeight="1" outlineLevel="5">
      <c r="B182" s="30" t="s">
        <v>304</v>
      </c>
      <c r="C182" s="31" t="s">
        <v>305</v>
      </c>
      <c r="D182" s="30"/>
      <c r="E182" s="32">
        <v>6</v>
      </c>
      <c r="F182" s="33">
        <v>64</v>
      </c>
      <c r="G182" s="33">
        <v>9785811263196</v>
      </c>
      <c r="H182" s="34">
        <v>215.93</v>
      </c>
      <c r="I182" s="35" t="s">
        <v>19</v>
      </c>
      <c r="J182" s="54">
        <f t="shared" si="3"/>
        <v>151.15099999999998</v>
      </c>
    </row>
    <row r="183" spans="2:10" s="1" customFormat="1" ht="47.1" customHeight="1" outlineLevel="5">
      <c r="B183" s="30" t="s">
        <v>306</v>
      </c>
      <c r="C183" s="31" t="s">
        <v>307</v>
      </c>
      <c r="D183" s="30"/>
      <c r="E183" s="32">
        <v>6</v>
      </c>
      <c r="F183" s="33">
        <v>64</v>
      </c>
      <c r="G183" s="33">
        <v>9785811262199</v>
      </c>
      <c r="H183" s="34">
        <v>215.93</v>
      </c>
      <c r="I183" s="35" t="s">
        <v>19</v>
      </c>
      <c r="J183" s="54">
        <f t="shared" si="3"/>
        <v>151.15099999999998</v>
      </c>
    </row>
    <row r="184" spans="2:10" s="1" customFormat="1" ht="47.1" customHeight="1" outlineLevel="5">
      <c r="B184" s="30" t="s">
        <v>308</v>
      </c>
      <c r="C184" s="31" t="s">
        <v>309</v>
      </c>
      <c r="D184" s="30"/>
      <c r="E184" s="32">
        <v>4</v>
      </c>
      <c r="F184" s="33">
        <v>64</v>
      </c>
      <c r="G184" s="33">
        <v>9785811262182</v>
      </c>
      <c r="H184" s="34">
        <v>215.93</v>
      </c>
      <c r="I184" s="35" t="s">
        <v>19</v>
      </c>
      <c r="J184" s="54">
        <f t="shared" si="3"/>
        <v>151.15099999999998</v>
      </c>
    </row>
    <row r="185" spans="2:10" s="1" customFormat="1" ht="47.1" customHeight="1" outlineLevel="5">
      <c r="B185" s="30" t="s">
        <v>310</v>
      </c>
      <c r="C185" s="31" t="s">
        <v>311</v>
      </c>
      <c r="D185" s="30"/>
      <c r="E185" s="32">
        <v>11</v>
      </c>
      <c r="F185" s="33">
        <v>64</v>
      </c>
      <c r="G185" s="33">
        <v>9785811261499</v>
      </c>
      <c r="H185" s="34">
        <v>215.93</v>
      </c>
      <c r="I185" s="35" t="s">
        <v>19</v>
      </c>
      <c r="J185" s="54">
        <f t="shared" si="3"/>
        <v>151.15099999999998</v>
      </c>
    </row>
    <row r="186" spans="2:10" s="1" customFormat="1" ht="47.1" customHeight="1" outlineLevel="5">
      <c r="B186" s="30" t="s">
        <v>312</v>
      </c>
      <c r="C186" s="31" t="s">
        <v>313</v>
      </c>
      <c r="D186" s="30"/>
      <c r="E186" s="32">
        <v>12</v>
      </c>
      <c r="F186" s="33">
        <v>64</v>
      </c>
      <c r="G186" s="33">
        <v>9785811256358</v>
      </c>
      <c r="H186" s="34">
        <v>215.93</v>
      </c>
      <c r="I186" s="35" t="s">
        <v>19</v>
      </c>
      <c r="J186" s="54">
        <f t="shared" si="3"/>
        <v>151.15099999999998</v>
      </c>
    </row>
    <row r="187" spans="2:10" ht="12" customHeight="1" outlineLevel="4">
      <c r="B187" s="39"/>
      <c r="C187" s="40" t="s">
        <v>314</v>
      </c>
      <c r="D187" s="41"/>
      <c r="E187" s="42"/>
      <c r="F187" s="39"/>
      <c r="G187" s="39"/>
      <c r="H187" s="43"/>
      <c r="I187" s="43"/>
      <c r="J187" s="54">
        <f t="shared" si="3"/>
        <v>0</v>
      </c>
    </row>
    <row r="188" spans="2:10" s="1" customFormat="1" ht="47.1" customHeight="1" outlineLevel="5">
      <c r="B188" s="30" t="s">
        <v>315</v>
      </c>
      <c r="C188" s="31" t="s">
        <v>316</v>
      </c>
      <c r="D188" s="30"/>
      <c r="E188" s="32">
        <v>6</v>
      </c>
      <c r="F188" s="33">
        <v>40</v>
      </c>
      <c r="G188" s="33">
        <v>9785811263134</v>
      </c>
      <c r="H188" s="34">
        <v>118.59</v>
      </c>
      <c r="I188" s="35" t="s">
        <v>19</v>
      </c>
      <c r="J188" s="54">
        <f t="shared" si="3"/>
        <v>83.012999999999991</v>
      </c>
    </row>
    <row r="189" spans="2:10" s="1" customFormat="1" ht="47.1" customHeight="1" outlineLevel="5">
      <c r="B189" s="30" t="s">
        <v>317</v>
      </c>
      <c r="C189" s="31" t="s">
        <v>318</v>
      </c>
      <c r="D189" s="30"/>
      <c r="E189" s="32">
        <v>2</v>
      </c>
      <c r="F189" s="33">
        <v>40</v>
      </c>
      <c r="G189" s="33">
        <v>9785811262441</v>
      </c>
      <c r="H189" s="34">
        <v>118.59</v>
      </c>
      <c r="I189" s="35" t="s">
        <v>19</v>
      </c>
      <c r="J189" s="54">
        <f t="shared" si="3"/>
        <v>83.012999999999991</v>
      </c>
    </row>
    <row r="190" spans="2:10" s="1" customFormat="1" ht="47.1" customHeight="1" outlineLevel="5">
      <c r="B190" s="30" t="s">
        <v>319</v>
      </c>
      <c r="C190" s="31" t="s">
        <v>320</v>
      </c>
      <c r="D190" s="30"/>
      <c r="E190" s="32">
        <v>7</v>
      </c>
      <c r="F190" s="33">
        <v>40</v>
      </c>
      <c r="G190" s="33">
        <v>9785811260638</v>
      </c>
      <c r="H190" s="34">
        <v>118.59</v>
      </c>
      <c r="I190" s="35" t="s">
        <v>19</v>
      </c>
      <c r="J190" s="54">
        <f t="shared" si="3"/>
        <v>83.012999999999991</v>
      </c>
    </row>
    <row r="191" spans="2:10" ht="12" customHeight="1" outlineLevel="4">
      <c r="B191" s="39"/>
      <c r="C191" s="40" t="s">
        <v>321</v>
      </c>
      <c r="D191" s="41"/>
      <c r="E191" s="42"/>
      <c r="F191" s="39"/>
      <c r="G191" s="39"/>
      <c r="H191" s="43"/>
      <c r="I191" s="43"/>
      <c r="J191" s="54">
        <f t="shared" si="3"/>
        <v>0</v>
      </c>
    </row>
    <row r="192" spans="2:10" s="1" customFormat="1" ht="47.1" customHeight="1" outlineLevel="5">
      <c r="B192" s="30" t="s">
        <v>322</v>
      </c>
      <c r="C192" s="31" t="s">
        <v>323</v>
      </c>
      <c r="D192" s="30"/>
      <c r="E192" s="32">
        <v>5</v>
      </c>
      <c r="F192" s="33">
        <v>40</v>
      </c>
      <c r="G192" s="33">
        <v>9785811263325</v>
      </c>
      <c r="H192" s="34">
        <v>162.04</v>
      </c>
      <c r="I192" s="35" t="s">
        <v>19</v>
      </c>
      <c r="J192" s="54">
        <f t="shared" si="3"/>
        <v>113.42799999999998</v>
      </c>
    </row>
    <row r="193" spans="2:10" s="1" customFormat="1" ht="47.1" customHeight="1" outlineLevel="5">
      <c r="B193" s="30" t="s">
        <v>324</v>
      </c>
      <c r="C193" s="31" t="s">
        <v>325</v>
      </c>
      <c r="D193" s="30"/>
      <c r="E193" s="32">
        <v>5</v>
      </c>
      <c r="F193" s="33">
        <v>40</v>
      </c>
      <c r="G193" s="33">
        <v>9785811263295</v>
      </c>
      <c r="H193" s="34">
        <v>162.04</v>
      </c>
      <c r="I193" s="35" t="s">
        <v>19</v>
      </c>
      <c r="J193" s="54">
        <f t="shared" si="3"/>
        <v>113.42799999999998</v>
      </c>
    </row>
    <row r="194" spans="2:10" s="1" customFormat="1" ht="47.1" customHeight="1" outlineLevel="5">
      <c r="B194" s="30" t="s">
        <v>326</v>
      </c>
      <c r="C194" s="31" t="s">
        <v>327</v>
      </c>
      <c r="D194" s="30"/>
      <c r="E194" s="32">
        <v>9</v>
      </c>
      <c r="F194" s="33">
        <v>40</v>
      </c>
      <c r="G194" s="33">
        <v>9785811263356</v>
      </c>
      <c r="H194" s="34">
        <v>162.04</v>
      </c>
      <c r="I194" s="35" t="s">
        <v>19</v>
      </c>
      <c r="J194" s="54">
        <f t="shared" si="3"/>
        <v>113.42799999999998</v>
      </c>
    </row>
    <row r="195" spans="2:10" s="1" customFormat="1" ht="47.1" customHeight="1" outlineLevel="5">
      <c r="B195" s="30" t="s">
        <v>328</v>
      </c>
      <c r="C195" s="31" t="s">
        <v>329</v>
      </c>
      <c r="D195" s="30"/>
      <c r="E195" s="32">
        <v>9</v>
      </c>
      <c r="F195" s="33">
        <v>40</v>
      </c>
      <c r="G195" s="33">
        <v>9785811263363</v>
      </c>
      <c r="H195" s="34">
        <v>162.04</v>
      </c>
      <c r="I195" s="35" t="s">
        <v>19</v>
      </c>
      <c r="J195" s="54">
        <f t="shared" si="3"/>
        <v>113.42799999999998</v>
      </c>
    </row>
    <row r="196" spans="2:10" s="1" customFormat="1" ht="47.1" customHeight="1" outlineLevel="5">
      <c r="B196" s="30" t="s">
        <v>330</v>
      </c>
      <c r="C196" s="31" t="s">
        <v>331</v>
      </c>
      <c r="D196" s="30"/>
      <c r="E196" s="32">
        <v>16</v>
      </c>
      <c r="F196" s="33">
        <v>40</v>
      </c>
      <c r="G196" s="33">
        <v>9785811263332</v>
      </c>
      <c r="H196" s="34">
        <v>162.04</v>
      </c>
      <c r="I196" s="35" t="s">
        <v>19</v>
      </c>
      <c r="J196" s="54">
        <f t="shared" si="3"/>
        <v>113.42799999999998</v>
      </c>
    </row>
    <row r="197" spans="2:10" s="1" customFormat="1" ht="47.1" customHeight="1" outlineLevel="5">
      <c r="B197" s="30" t="s">
        <v>332</v>
      </c>
      <c r="C197" s="31" t="s">
        <v>333</v>
      </c>
      <c r="D197" s="30"/>
      <c r="E197" s="32">
        <v>5</v>
      </c>
      <c r="F197" s="33">
        <v>40</v>
      </c>
      <c r="G197" s="33">
        <v>9785811263349</v>
      </c>
      <c r="H197" s="34">
        <v>162.04</v>
      </c>
      <c r="I197" s="35" t="s">
        <v>19</v>
      </c>
      <c r="J197" s="54">
        <f t="shared" si="3"/>
        <v>113.42799999999998</v>
      </c>
    </row>
    <row r="198" spans="2:10" s="1" customFormat="1" ht="47.1" customHeight="1" outlineLevel="4">
      <c r="B198" s="30" t="s">
        <v>334</v>
      </c>
      <c r="C198" s="31" t="s">
        <v>335</v>
      </c>
      <c r="D198" s="30"/>
      <c r="E198" s="32">
        <v>2</v>
      </c>
      <c r="F198" s="33">
        <v>9</v>
      </c>
      <c r="G198" s="33">
        <v>9785811249435</v>
      </c>
      <c r="H198" s="34">
        <v>314.98</v>
      </c>
      <c r="I198" s="35" t="s">
        <v>19</v>
      </c>
      <c r="J198" s="54">
        <f t="shared" si="3"/>
        <v>220.48599999999999</v>
      </c>
    </row>
    <row r="199" spans="2:10" s="1" customFormat="1" ht="47.1" customHeight="1" outlineLevel="4">
      <c r="B199" s="30" t="s">
        <v>336</v>
      </c>
      <c r="C199" s="31" t="s">
        <v>337</v>
      </c>
      <c r="D199" s="30"/>
      <c r="E199" s="32">
        <v>2</v>
      </c>
      <c r="F199" s="33">
        <v>13</v>
      </c>
      <c r="G199" s="33">
        <v>9785811249411</v>
      </c>
      <c r="H199" s="34">
        <v>314.98</v>
      </c>
      <c r="I199" s="35" t="s">
        <v>19</v>
      </c>
      <c r="J199" s="54">
        <f t="shared" si="3"/>
        <v>220.48599999999999</v>
      </c>
    </row>
    <row r="200" spans="2:10" ht="12" customHeight="1" outlineLevel="4">
      <c r="B200" s="39"/>
      <c r="C200" s="40" t="s">
        <v>338</v>
      </c>
      <c r="D200" s="41"/>
      <c r="E200" s="42"/>
      <c r="F200" s="39"/>
      <c r="G200" s="39"/>
      <c r="H200" s="43"/>
      <c r="I200" s="43"/>
      <c r="J200" s="54">
        <f t="shared" si="3"/>
        <v>0</v>
      </c>
    </row>
    <row r="201" spans="2:10" s="1" customFormat="1" ht="47.1" customHeight="1" outlineLevel="5">
      <c r="B201" s="30" t="s">
        <v>339</v>
      </c>
      <c r="C201" s="31" t="s">
        <v>340</v>
      </c>
      <c r="D201" s="30"/>
      <c r="E201" s="32">
        <v>2</v>
      </c>
      <c r="F201" s="33">
        <v>26</v>
      </c>
      <c r="G201" s="33">
        <v>9785811254033</v>
      </c>
      <c r="H201" s="34">
        <v>324.06</v>
      </c>
      <c r="I201" s="35" t="s">
        <v>19</v>
      </c>
      <c r="J201" s="54">
        <f t="shared" si="3"/>
        <v>226.84199999999998</v>
      </c>
    </row>
    <row r="202" spans="2:10" s="1" customFormat="1" ht="47.1" customHeight="1" outlineLevel="5">
      <c r="B202" s="30" t="s">
        <v>341</v>
      </c>
      <c r="C202" s="31" t="s">
        <v>342</v>
      </c>
      <c r="D202" s="30"/>
      <c r="E202" s="32">
        <v>1</v>
      </c>
      <c r="F202" s="33">
        <v>14</v>
      </c>
      <c r="G202" s="33">
        <v>9785811254040</v>
      </c>
      <c r="H202" s="34">
        <v>324.06</v>
      </c>
      <c r="I202" s="35" t="s">
        <v>19</v>
      </c>
      <c r="J202" s="54">
        <f t="shared" si="3"/>
        <v>226.84199999999998</v>
      </c>
    </row>
    <row r="203" spans="2:10" s="1" customFormat="1" ht="47.1" customHeight="1" outlineLevel="5">
      <c r="B203" s="30" t="s">
        <v>343</v>
      </c>
      <c r="C203" s="31" t="s">
        <v>344</v>
      </c>
      <c r="D203" s="30"/>
      <c r="E203" s="32">
        <v>3</v>
      </c>
      <c r="F203" s="33">
        <v>30</v>
      </c>
      <c r="G203" s="33">
        <v>9785811261673</v>
      </c>
      <c r="H203" s="34">
        <v>449.96</v>
      </c>
      <c r="I203" s="35" t="s">
        <v>19</v>
      </c>
      <c r="J203" s="54">
        <f t="shared" si="3"/>
        <v>314.97199999999998</v>
      </c>
    </row>
    <row r="204" spans="2:10" ht="12" customHeight="1" outlineLevel="4">
      <c r="B204" s="39"/>
      <c r="C204" s="40" t="s">
        <v>345</v>
      </c>
      <c r="D204" s="41"/>
      <c r="E204" s="42"/>
      <c r="F204" s="39"/>
      <c r="G204" s="39"/>
      <c r="H204" s="43"/>
      <c r="I204" s="43"/>
      <c r="J204" s="54">
        <f t="shared" si="3"/>
        <v>0</v>
      </c>
    </row>
    <row r="205" spans="2:10" s="1" customFormat="1" ht="47.1" customHeight="1" outlineLevel="5">
      <c r="B205" s="30" t="s">
        <v>346</v>
      </c>
      <c r="C205" s="31" t="s">
        <v>347</v>
      </c>
      <c r="D205" s="30"/>
      <c r="E205" s="32">
        <v>6</v>
      </c>
      <c r="F205" s="33">
        <v>40</v>
      </c>
      <c r="G205" s="33">
        <v>9785811255450</v>
      </c>
      <c r="H205" s="34">
        <v>121.44</v>
      </c>
      <c r="I205" s="35" t="s">
        <v>19</v>
      </c>
      <c r="J205" s="54">
        <f t="shared" si="3"/>
        <v>85.007999999999996</v>
      </c>
    </row>
    <row r="206" spans="2:10" s="1" customFormat="1" ht="47.1" customHeight="1" outlineLevel="5">
      <c r="B206" s="30" t="s">
        <v>348</v>
      </c>
      <c r="C206" s="31" t="s">
        <v>349</v>
      </c>
      <c r="D206" s="30"/>
      <c r="E206" s="32">
        <v>1</v>
      </c>
      <c r="F206" s="33">
        <v>40</v>
      </c>
      <c r="G206" s="33">
        <v>9785811255443</v>
      </c>
      <c r="H206" s="34">
        <v>121.44</v>
      </c>
      <c r="I206" s="35" t="s">
        <v>19</v>
      </c>
      <c r="J206" s="54">
        <f t="shared" si="3"/>
        <v>85.007999999999996</v>
      </c>
    </row>
    <row r="207" spans="2:10" s="1" customFormat="1" ht="47.1" customHeight="1" outlineLevel="5">
      <c r="B207" s="30" t="s">
        <v>350</v>
      </c>
      <c r="C207" s="31" t="s">
        <v>351</v>
      </c>
      <c r="D207" s="30"/>
      <c r="E207" s="32">
        <v>1</v>
      </c>
      <c r="F207" s="33">
        <v>50</v>
      </c>
      <c r="G207" s="33">
        <v>9785811255467</v>
      </c>
      <c r="H207" s="34">
        <v>121.44</v>
      </c>
      <c r="I207" s="35" t="s">
        <v>19</v>
      </c>
      <c r="J207" s="54">
        <f t="shared" si="3"/>
        <v>85.007999999999996</v>
      </c>
    </row>
    <row r="208" spans="2:10" s="1" customFormat="1" ht="47.1" customHeight="1" outlineLevel="5">
      <c r="B208" s="30" t="s">
        <v>352</v>
      </c>
      <c r="C208" s="31" t="s">
        <v>353</v>
      </c>
      <c r="D208" s="30"/>
      <c r="E208" s="32">
        <v>4</v>
      </c>
      <c r="F208" s="33">
        <v>40</v>
      </c>
      <c r="G208" s="33">
        <v>9785811255474</v>
      </c>
      <c r="H208" s="34">
        <v>121.44</v>
      </c>
      <c r="I208" s="35" t="s">
        <v>19</v>
      </c>
      <c r="J208" s="54">
        <f t="shared" si="3"/>
        <v>85.007999999999996</v>
      </c>
    </row>
    <row r="209" spans="2:10" s="1" customFormat="1" ht="47.1" customHeight="1" outlineLevel="5">
      <c r="B209" s="30" t="s">
        <v>354</v>
      </c>
      <c r="C209" s="31" t="s">
        <v>355</v>
      </c>
      <c r="D209" s="30"/>
      <c r="E209" s="32">
        <v>5</v>
      </c>
      <c r="F209" s="33">
        <v>50</v>
      </c>
      <c r="G209" s="33">
        <v>9785811255726</v>
      </c>
      <c r="H209" s="34">
        <v>121.44</v>
      </c>
      <c r="I209" s="35" t="s">
        <v>19</v>
      </c>
      <c r="J209" s="54">
        <f t="shared" si="3"/>
        <v>85.007999999999996</v>
      </c>
    </row>
    <row r="210" spans="2:10" s="1" customFormat="1" ht="47.1" customHeight="1" outlineLevel="5">
      <c r="B210" s="30" t="s">
        <v>356</v>
      </c>
      <c r="C210" s="31" t="s">
        <v>357</v>
      </c>
      <c r="D210" s="30"/>
      <c r="E210" s="32">
        <v>2</v>
      </c>
      <c r="F210" s="33">
        <v>50</v>
      </c>
      <c r="G210" s="33">
        <v>9785811255733</v>
      </c>
      <c r="H210" s="34">
        <v>121.44</v>
      </c>
      <c r="I210" s="35" t="s">
        <v>19</v>
      </c>
      <c r="J210" s="54">
        <f t="shared" si="3"/>
        <v>85.007999999999996</v>
      </c>
    </row>
    <row r="211" spans="2:10" s="1" customFormat="1" ht="47.1" customHeight="1" outlineLevel="5">
      <c r="B211" s="30" t="s">
        <v>358</v>
      </c>
      <c r="C211" s="31" t="s">
        <v>359</v>
      </c>
      <c r="D211" s="30"/>
      <c r="E211" s="32">
        <v>9</v>
      </c>
      <c r="F211" s="33">
        <v>50</v>
      </c>
      <c r="G211" s="33">
        <v>9785811255702</v>
      </c>
      <c r="H211" s="34">
        <v>121.44</v>
      </c>
      <c r="I211" s="35" t="s">
        <v>19</v>
      </c>
      <c r="J211" s="54">
        <f t="shared" si="3"/>
        <v>85.007999999999996</v>
      </c>
    </row>
    <row r="212" spans="2:10" s="1" customFormat="1" ht="47.1" customHeight="1" outlineLevel="5">
      <c r="B212" s="30" t="s">
        <v>360</v>
      </c>
      <c r="C212" s="31" t="s">
        <v>361</v>
      </c>
      <c r="D212" s="30"/>
      <c r="E212" s="32">
        <v>7</v>
      </c>
      <c r="F212" s="33">
        <v>50</v>
      </c>
      <c r="G212" s="33">
        <v>9785811256341</v>
      </c>
      <c r="H212" s="34">
        <v>121.44</v>
      </c>
      <c r="I212" s="35" t="s">
        <v>19</v>
      </c>
      <c r="J212" s="54">
        <f t="shared" si="3"/>
        <v>85.007999999999996</v>
      </c>
    </row>
    <row r="213" spans="2:10" s="1" customFormat="1" ht="47.1" customHeight="1" outlineLevel="5">
      <c r="B213" s="30" t="s">
        <v>362</v>
      </c>
      <c r="C213" s="31" t="s">
        <v>363</v>
      </c>
      <c r="D213" s="30"/>
      <c r="E213" s="32">
        <v>5</v>
      </c>
      <c r="F213" s="33">
        <v>50</v>
      </c>
      <c r="G213" s="33">
        <v>9785811256334</v>
      </c>
      <c r="H213" s="34">
        <v>121.44</v>
      </c>
      <c r="I213" s="35" t="s">
        <v>19</v>
      </c>
      <c r="J213" s="54">
        <f t="shared" si="3"/>
        <v>85.007999999999996</v>
      </c>
    </row>
    <row r="214" spans="2:10" s="1" customFormat="1" ht="47.1" customHeight="1" outlineLevel="5">
      <c r="B214" s="30" t="s">
        <v>364</v>
      </c>
      <c r="C214" s="31" t="s">
        <v>365</v>
      </c>
      <c r="D214" s="30"/>
      <c r="E214" s="32">
        <v>7</v>
      </c>
      <c r="F214" s="33">
        <v>50</v>
      </c>
      <c r="G214" s="33">
        <v>9785811256310</v>
      </c>
      <c r="H214" s="34">
        <v>121.44</v>
      </c>
      <c r="I214" s="35" t="s">
        <v>19</v>
      </c>
      <c r="J214" s="54">
        <f t="shared" si="3"/>
        <v>85.007999999999996</v>
      </c>
    </row>
    <row r="215" spans="2:10" s="1" customFormat="1" ht="47.1" customHeight="1" outlineLevel="5">
      <c r="B215" s="30" t="s">
        <v>366</v>
      </c>
      <c r="C215" s="31" t="s">
        <v>367</v>
      </c>
      <c r="D215" s="30"/>
      <c r="E215" s="32">
        <v>5</v>
      </c>
      <c r="F215" s="33">
        <v>50</v>
      </c>
      <c r="G215" s="33">
        <v>9785811256327</v>
      </c>
      <c r="H215" s="34">
        <v>121.44</v>
      </c>
      <c r="I215" s="35" t="s">
        <v>19</v>
      </c>
      <c r="J215" s="54">
        <f t="shared" si="3"/>
        <v>85.007999999999996</v>
      </c>
    </row>
    <row r="216" spans="2:10" s="1" customFormat="1" ht="47.1" customHeight="1" outlineLevel="5">
      <c r="B216" s="30" t="s">
        <v>368</v>
      </c>
      <c r="C216" s="31" t="s">
        <v>369</v>
      </c>
      <c r="D216" s="30"/>
      <c r="E216" s="32">
        <v>5</v>
      </c>
      <c r="F216" s="33">
        <v>40</v>
      </c>
      <c r="G216" s="33">
        <v>9785811256426</v>
      </c>
      <c r="H216" s="34">
        <v>121.44</v>
      </c>
      <c r="I216" s="35" t="s">
        <v>19</v>
      </c>
      <c r="J216" s="54">
        <f t="shared" si="3"/>
        <v>85.007999999999996</v>
      </c>
    </row>
    <row r="217" spans="2:10" s="1" customFormat="1" ht="47.1" customHeight="1" outlineLevel="5">
      <c r="B217" s="30" t="s">
        <v>370</v>
      </c>
      <c r="C217" s="31" t="s">
        <v>371</v>
      </c>
      <c r="D217" s="30"/>
      <c r="E217" s="32">
        <v>5</v>
      </c>
      <c r="F217" s="33">
        <v>40</v>
      </c>
      <c r="G217" s="33">
        <v>9785811256396</v>
      </c>
      <c r="H217" s="34">
        <v>121.44</v>
      </c>
      <c r="I217" s="35" t="s">
        <v>19</v>
      </c>
      <c r="J217" s="54">
        <f t="shared" si="3"/>
        <v>85.007999999999996</v>
      </c>
    </row>
    <row r="218" spans="2:10" s="1" customFormat="1" ht="47.1" customHeight="1" outlineLevel="5">
      <c r="B218" s="30" t="s">
        <v>372</v>
      </c>
      <c r="C218" s="31" t="s">
        <v>373</v>
      </c>
      <c r="D218" s="30"/>
      <c r="E218" s="32">
        <v>4</v>
      </c>
      <c r="F218" s="33">
        <v>40</v>
      </c>
      <c r="G218" s="33">
        <v>9785811256402</v>
      </c>
      <c r="H218" s="34">
        <v>121.44</v>
      </c>
      <c r="I218" s="35" t="s">
        <v>19</v>
      </c>
      <c r="J218" s="54">
        <f t="shared" si="3"/>
        <v>85.007999999999996</v>
      </c>
    </row>
    <row r="219" spans="2:10" s="1" customFormat="1" ht="47.1" customHeight="1" outlineLevel="5">
      <c r="B219" s="30" t="s">
        <v>374</v>
      </c>
      <c r="C219" s="31" t="s">
        <v>375</v>
      </c>
      <c r="D219" s="30"/>
      <c r="E219" s="32">
        <v>4</v>
      </c>
      <c r="F219" s="33">
        <v>5</v>
      </c>
      <c r="G219" s="33">
        <v>9785811256372</v>
      </c>
      <c r="H219" s="37">
        <v>1079.7</v>
      </c>
      <c r="I219" s="35" t="s">
        <v>19</v>
      </c>
      <c r="J219" s="54">
        <f t="shared" si="3"/>
        <v>755.79</v>
      </c>
    </row>
    <row r="220" spans="2:10" s="1" customFormat="1" ht="47.1" customHeight="1" outlineLevel="5">
      <c r="B220" s="30" t="s">
        <v>376</v>
      </c>
      <c r="C220" s="31" t="s">
        <v>377</v>
      </c>
      <c r="D220" s="30"/>
      <c r="E220" s="32">
        <v>5</v>
      </c>
      <c r="F220" s="33">
        <v>5</v>
      </c>
      <c r="G220" s="33">
        <v>9785811256389</v>
      </c>
      <c r="H220" s="37">
        <v>1079.7</v>
      </c>
      <c r="I220" s="35" t="s">
        <v>19</v>
      </c>
      <c r="J220" s="54">
        <f t="shared" si="3"/>
        <v>755.79</v>
      </c>
    </row>
    <row r="221" spans="2:10" s="1" customFormat="1" ht="47.1" customHeight="1" outlineLevel="5">
      <c r="B221" s="30" t="s">
        <v>378</v>
      </c>
      <c r="C221" s="31" t="s">
        <v>379</v>
      </c>
      <c r="D221" s="30"/>
      <c r="E221" s="32">
        <v>1</v>
      </c>
      <c r="F221" s="33">
        <v>5</v>
      </c>
      <c r="G221" s="33">
        <v>9785811260331</v>
      </c>
      <c r="H221" s="37">
        <v>1079.7</v>
      </c>
      <c r="I221" s="35" t="s">
        <v>19</v>
      </c>
      <c r="J221" s="54">
        <f t="shared" si="3"/>
        <v>755.79</v>
      </c>
    </row>
    <row r="222" spans="2:10" ht="12" customHeight="1" outlineLevel="4">
      <c r="B222" s="39"/>
      <c r="C222" s="40" t="s">
        <v>380</v>
      </c>
      <c r="D222" s="41"/>
      <c r="E222" s="42"/>
      <c r="F222" s="39"/>
      <c r="G222" s="39"/>
      <c r="H222" s="43"/>
      <c r="I222" s="43"/>
      <c r="J222" s="54">
        <f t="shared" si="3"/>
        <v>0</v>
      </c>
    </row>
    <row r="223" spans="2:10" s="1" customFormat="1" ht="47.1" customHeight="1" outlineLevel="5">
      <c r="B223" s="30" t="s">
        <v>381</v>
      </c>
      <c r="C223" s="31" t="s">
        <v>382</v>
      </c>
      <c r="D223" s="30"/>
      <c r="E223" s="32">
        <v>7</v>
      </c>
      <c r="F223" s="33">
        <v>30</v>
      </c>
      <c r="G223" s="33">
        <v>9785811262106</v>
      </c>
      <c r="H223" s="34">
        <v>148.49</v>
      </c>
      <c r="I223" s="35" t="s">
        <v>19</v>
      </c>
      <c r="J223" s="54">
        <f t="shared" si="3"/>
        <v>103.943</v>
      </c>
    </row>
    <row r="224" spans="2:10" s="1" customFormat="1" ht="47.1" customHeight="1" outlineLevel="5">
      <c r="B224" s="30" t="s">
        <v>383</v>
      </c>
      <c r="C224" s="31" t="s">
        <v>384</v>
      </c>
      <c r="D224" s="30"/>
      <c r="E224" s="32">
        <v>3</v>
      </c>
      <c r="F224" s="33">
        <v>23</v>
      </c>
      <c r="G224" s="33">
        <v>9785811262090</v>
      </c>
      <c r="H224" s="34">
        <v>148.49</v>
      </c>
      <c r="I224" s="35" t="s">
        <v>19</v>
      </c>
      <c r="J224" s="54">
        <f t="shared" si="3"/>
        <v>103.943</v>
      </c>
    </row>
    <row r="225" spans="2:10" s="1" customFormat="1" ht="47.1" customHeight="1" outlineLevel="5">
      <c r="B225" s="30" t="s">
        <v>385</v>
      </c>
      <c r="C225" s="31" t="s">
        <v>386</v>
      </c>
      <c r="D225" s="30"/>
      <c r="E225" s="32">
        <v>6</v>
      </c>
      <c r="F225" s="33">
        <v>30</v>
      </c>
      <c r="G225" s="33">
        <v>9785811262144</v>
      </c>
      <c r="H225" s="34">
        <v>148.49</v>
      </c>
      <c r="I225" s="35" t="s">
        <v>19</v>
      </c>
      <c r="J225" s="54">
        <f t="shared" si="3"/>
        <v>103.943</v>
      </c>
    </row>
    <row r="226" spans="2:10" s="1" customFormat="1" ht="47.1" customHeight="1" outlineLevel="5">
      <c r="B226" s="30" t="s">
        <v>387</v>
      </c>
      <c r="C226" s="31" t="s">
        <v>388</v>
      </c>
      <c r="D226" s="30"/>
      <c r="E226" s="32">
        <v>3</v>
      </c>
      <c r="F226" s="33">
        <v>30</v>
      </c>
      <c r="G226" s="33">
        <v>9785811262137</v>
      </c>
      <c r="H226" s="34">
        <v>148.49</v>
      </c>
      <c r="I226" s="35" t="s">
        <v>19</v>
      </c>
      <c r="J226" s="54">
        <f t="shared" si="3"/>
        <v>103.943</v>
      </c>
    </row>
    <row r="227" spans="2:10" ht="24" customHeight="1" outlineLevel="4">
      <c r="B227" s="39"/>
      <c r="C227" s="40" t="s">
        <v>389</v>
      </c>
      <c r="D227" s="41"/>
      <c r="E227" s="42"/>
      <c r="F227" s="39"/>
      <c r="G227" s="39"/>
      <c r="H227" s="43"/>
      <c r="I227" s="43"/>
      <c r="J227" s="54">
        <f t="shared" si="3"/>
        <v>0</v>
      </c>
    </row>
    <row r="228" spans="2:10" s="1" customFormat="1" ht="47.1" customHeight="1" outlineLevel="5">
      <c r="B228" s="30" t="s">
        <v>390</v>
      </c>
      <c r="C228" s="31" t="s">
        <v>391</v>
      </c>
      <c r="D228" s="30"/>
      <c r="E228" s="32">
        <v>3</v>
      </c>
      <c r="F228" s="33">
        <v>115</v>
      </c>
      <c r="G228" s="33">
        <v>9785811244850</v>
      </c>
      <c r="H228" s="34">
        <v>108.9</v>
      </c>
      <c r="I228" s="35" t="s">
        <v>19</v>
      </c>
      <c r="J228" s="54">
        <f t="shared" si="3"/>
        <v>76.23</v>
      </c>
    </row>
    <row r="229" spans="2:10" s="1" customFormat="1" ht="47.1" customHeight="1" outlineLevel="5">
      <c r="B229" s="30" t="s">
        <v>392</v>
      </c>
      <c r="C229" s="31" t="s">
        <v>393</v>
      </c>
      <c r="D229" s="30"/>
      <c r="E229" s="32">
        <v>6</v>
      </c>
      <c r="F229" s="33">
        <v>115</v>
      </c>
      <c r="G229" s="33">
        <v>9785811244867</v>
      </c>
      <c r="H229" s="34">
        <v>108.9</v>
      </c>
      <c r="I229" s="35" t="s">
        <v>19</v>
      </c>
      <c r="J229" s="54">
        <f t="shared" si="3"/>
        <v>76.23</v>
      </c>
    </row>
    <row r="230" spans="2:10" s="1" customFormat="1" ht="47.1" customHeight="1" outlineLevel="5">
      <c r="B230" s="30" t="s">
        <v>394</v>
      </c>
      <c r="C230" s="31" t="s">
        <v>395</v>
      </c>
      <c r="D230" s="30"/>
      <c r="E230" s="32">
        <v>6</v>
      </c>
      <c r="F230" s="33">
        <v>115</v>
      </c>
      <c r="G230" s="33">
        <v>9785811244874</v>
      </c>
      <c r="H230" s="34">
        <v>108.9</v>
      </c>
      <c r="I230" s="35" t="s">
        <v>19</v>
      </c>
      <c r="J230" s="54">
        <f t="shared" si="3"/>
        <v>76.23</v>
      </c>
    </row>
    <row r="231" spans="2:10" s="1" customFormat="1" ht="47.1" customHeight="1" outlineLevel="5">
      <c r="B231" s="30" t="s">
        <v>396</v>
      </c>
      <c r="C231" s="31" t="s">
        <v>397</v>
      </c>
      <c r="D231" s="30"/>
      <c r="E231" s="32">
        <v>48</v>
      </c>
      <c r="F231" s="33">
        <v>115</v>
      </c>
      <c r="G231" s="33">
        <v>9785811246939</v>
      </c>
      <c r="H231" s="34">
        <v>108.9</v>
      </c>
      <c r="I231" s="35" t="s">
        <v>19</v>
      </c>
      <c r="J231" s="54">
        <f t="shared" ref="J231:J294" si="4">H231*0.7</f>
        <v>76.23</v>
      </c>
    </row>
    <row r="232" spans="2:10" s="1" customFormat="1" ht="47.1" customHeight="1" outlineLevel="5">
      <c r="B232" s="30" t="s">
        <v>398</v>
      </c>
      <c r="C232" s="31" t="s">
        <v>399</v>
      </c>
      <c r="D232" s="30"/>
      <c r="E232" s="32">
        <v>112</v>
      </c>
      <c r="F232" s="33">
        <v>115</v>
      </c>
      <c r="G232" s="33">
        <v>9785811246946</v>
      </c>
      <c r="H232" s="34">
        <v>108.9</v>
      </c>
      <c r="I232" s="35" t="s">
        <v>19</v>
      </c>
      <c r="J232" s="54">
        <f t="shared" si="4"/>
        <v>76.23</v>
      </c>
    </row>
    <row r="233" spans="2:10" s="1" customFormat="1" ht="47.1" customHeight="1" outlineLevel="5">
      <c r="B233" s="30" t="s">
        <v>400</v>
      </c>
      <c r="C233" s="31" t="s">
        <v>401</v>
      </c>
      <c r="D233" s="30"/>
      <c r="E233" s="32">
        <v>6</v>
      </c>
      <c r="F233" s="33">
        <v>115</v>
      </c>
      <c r="G233" s="33">
        <v>9785811246908</v>
      </c>
      <c r="H233" s="34">
        <v>108.9</v>
      </c>
      <c r="I233" s="35" t="s">
        <v>19</v>
      </c>
      <c r="J233" s="54">
        <f t="shared" si="4"/>
        <v>76.23</v>
      </c>
    </row>
    <row r="234" spans="2:10" s="1" customFormat="1" ht="47.1" customHeight="1" outlineLevel="5">
      <c r="B234" s="30" t="s">
        <v>402</v>
      </c>
      <c r="C234" s="31" t="s">
        <v>403</v>
      </c>
      <c r="D234" s="30"/>
      <c r="E234" s="32">
        <v>7</v>
      </c>
      <c r="F234" s="33">
        <v>115</v>
      </c>
      <c r="G234" s="33">
        <v>9785811246953</v>
      </c>
      <c r="H234" s="34">
        <v>108.9</v>
      </c>
      <c r="I234" s="35" t="s">
        <v>19</v>
      </c>
      <c r="J234" s="54">
        <f t="shared" si="4"/>
        <v>76.23</v>
      </c>
    </row>
    <row r="235" spans="2:10" s="1" customFormat="1" ht="47.1" customHeight="1" outlineLevel="5">
      <c r="B235" s="30" t="s">
        <v>404</v>
      </c>
      <c r="C235" s="31" t="s">
        <v>405</v>
      </c>
      <c r="D235" s="30"/>
      <c r="E235" s="32">
        <v>4</v>
      </c>
      <c r="F235" s="33">
        <v>115</v>
      </c>
      <c r="G235" s="33">
        <v>9785811246922</v>
      </c>
      <c r="H235" s="34">
        <v>108.9</v>
      </c>
      <c r="I235" s="35" t="s">
        <v>19</v>
      </c>
      <c r="J235" s="54">
        <f t="shared" si="4"/>
        <v>76.23</v>
      </c>
    </row>
    <row r="236" spans="2:10" s="1" customFormat="1" ht="47.1" customHeight="1" outlineLevel="5">
      <c r="B236" s="30" t="s">
        <v>406</v>
      </c>
      <c r="C236" s="31" t="s">
        <v>407</v>
      </c>
      <c r="D236" s="30"/>
      <c r="E236" s="32">
        <v>1</v>
      </c>
      <c r="F236" s="33">
        <v>115</v>
      </c>
      <c r="G236" s="33">
        <v>9785811246915</v>
      </c>
      <c r="H236" s="34">
        <v>108.9</v>
      </c>
      <c r="I236" s="35" t="s">
        <v>19</v>
      </c>
      <c r="J236" s="54">
        <f t="shared" si="4"/>
        <v>76.23</v>
      </c>
    </row>
    <row r="237" spans="2:10" s="1" customFormat="1" ht="47.1" customHeight="1" outlineLevel="5">
      <c r="B237" s="30" t="s">
        <v>408</v>
      </c>
      <c r="C237" s="31" t="s">
        <v>409</v>
      </c>
      <c r="D237" s="30"/>
      <c r="E237" s="32">
        <v>47</v>
      </c>
      <c r="F237" s="33">
        <v>6</v>
      </c>
      <c r="G237" s="33">
        <v>2000982517167</v>
      </c>
      <c r="H237" s="34">
        <v>108.9</v>
      </c>
      <c r="I237" s="35" t="s">
        <v>19</v>
      </c>
      <c r="J237" s="54">
        <f t="shared" si="4"/>
        <v>76.23</v>
      </c>
    </row>
    <row r="238" spans="2:10" s="1" customFormat="1" ht="47.1" customHeight="1" outlineLevel="5">
      <c r="B238" s="30" t="s">
        <v>410</v>
      </c>
      <c r="C238" s="31" t="s">
        <v>411</v>
      </c>
      <c r="D238" s="30"/>
      <c r="E238" s="32">
        <v>38</v>
      </c>
      <c r="F238" s="33">
        <v>115</v>
      </c>
      <c r="G238" s="33">
        <v>9785811243297</v>
      </c>
      <c r="H238" s="34">
        <v>108.9</v>
      </c>
      <c r="I238" s="35" t="s">
        <v>19</v>
      </c>
      <c r="J238" s="54">
        <f t="shared" si="4"/>
        <v>76.23</v>
      </c>
    </row>
    <row r="239" spans="2:10" s="1" customFormat="1" ht="47.1" customHeight="1" outlineLevel="5">
      <c r="B239" s="30" t="s">
        <v>412</v>
      </c>
      <c r="C239" s="31" t="s">
        <v>413</v>
      </c>
      <c r="D239" s="30"/>
      <c r="E239" s="32">
        <v>287</v>
      </c>
      <c r="F239" s="33">
        <v>115</v>
      </c>
      <c r="G239" s="33">
        <v>9785811243303</v>
      </c>
      <c r="H239" s="34">
        <v>108.9</v>
      </c>
      <c r="I239" s="35" t="s">
        <v>19</v>
      </c>
      <c r="J239" s="54">
        <f t="shared" si="4"/>
        <v>76.23</v>
      </c>
    </row>
    <row r="240" spans="2:10" s="1" customFormat="1" ht="47.1" customHeight="1" outlineLevel="5">
      <c r="B240" s="30" t="s">
        <v>414</v>
      </c>
      <c r="C240" s="31" t="s">
        <v>415</v>
      </c>
      <c r="D240" s="30"/>
      <c r="E240" s="32">
        <v>7</v>
      </c>
      <c r="F240" s="33">
        <v>115</v>
      </c>
      <c r="G240" s="33">
        <v>9785811243310</v>
      </c>
      <c r="H240" s="34">
        <v>108.9</v>
      </c>
      <c r="I240" s="35" t="s">
        <v>19</v>
      </c>
      <c r="J240" s="54">
        <f t="shared" si="4"/>
        <v>76.23</v>
      </c>
    </row>
    <row r="241" spans="2:10" s="1" customFormat="1" ht="47.1" customHeight="1" outlineLevel="5">
      <c r="B241" s="30" t="s">
        <v>416</v>
      </c>
      <c r="C241" s="31" t="s">
        <v>417</v>
      </c>
      <c r="D241" s="30"/>
      <c r="E241" s="32">
        <v>12</v>
      </c>
      <c r="F241" s="33">
        <v>115</v>
      </c>
      <c r="G241" s="33">
        <v>9785811243273</v>
      </c>
      <c r="H241" s="34">
        <v>108.9</v>
      </c>
      <c r="I241" s="35" t="s">
        <v>19</v>
      </c>
      <c r="J241" s="54">
        <f t="shared" si="4"/>
        <v>76.23</v>
      </c>
    </row>
    <row r="242" spans="2:10" s="1" customFormat="1" ht="47.1" customHeight="1" outlineLevel="5">
      <c r="B242" s="30" t="s">
        <v>418</v>
      </c>
      <c r="C242" s="31" t="s">
        <v>419</v>
      </c>
      <c r="D242" s="30"/>
      <c r="E242" s="32">
        <v>8</v>
      </c>
      <c r="F242" s="33">
        <v>115</v>
      </c>
      <c r="G242" s="33">
        <v>9785811243280</v>
      </c>
      <c r="H242" s="34">
        <v>108.9</v>
      </c>
      <c r="I242" s="35" t="s">
        <v>19</v>
      </c>
      <c r="J242" s="54">
        <f t="shared" si="4"/>
        <v>76.23</v>
      </c>
    </row>
    <row r="243" spans="2:10" s="1" customFormat="1" ht="47.1" customHeight="1" outlineLevel="5">
      <c r="B243" s="30" t="s">
        <v>420</v>
      </c>
      <c r="C243" s="31" t="s">
        <v>421</v>
      </c>
      <c r="D243" s="30"/>
      <c r="E243" s="32">
        <v>17</v>
      </c>
      <c r="F243" s="33">
        <v>6</v>
      </c>
      <c r="G243" s="33">
        <v>2000982517174</v>
      </c>
      <c r="H243" s="34">
        <v>108.9</v>
      </c>
      <c r="I243" s="35" t="s">
        <v>19</v>
      </c>
      <c r="J243" s="54">
        <f t="shared" si="4"/>
        <v>76.23</v>
      </c>
    </row>
    <row r="244" spans="2:10" s="1" customFormat="1" ht="47.1" customHeight="1" outlineLevel="5">
      <c r="B244" s="30" t="s">
        <v>422</v>
      </c>
      <c r="C244" s="31" t="s">
        <v>423</v>
      </c>
      <c r="D244" s="30"/>
      <c r="E244" s="32">
        <v>9</v>
      </c>
      <c r="F244" s="33">
        <v>115</v>
      </c>
      <c r="G244" s="33">
        <v>9785811250837</v>
      </c>
      <c r="H244" s="34">
        <v>108.9</v>
      </c>
      <c r="I244" s="35" t="s">
        <v>19</v>
      </c>
      <c r="J244" s="54">
        <f t="shared" si="4"/>
        <v>76.23</v>
      </c>
    </row>
    <row r="245" spans="2:10" s="1" customFormat="1" ht="47.1" customHeight="1" outlineLevel="5">
      <c r="B245" s="30" t="s">
        <v>424</v>
      </c>
      <c r="C245" s="31" t="s">
        <v>425</v>
      </c>
      <c r="D245" s="30"/>
      <c r="E245" s="32">
        <v>2</v>
      </c>
      <c r="F245" s="33">
        <v>115</v>
      </c>
      <c r="G245" s="33">
        <v>9785811250851</v>
      </c>
      <c r="H245" s="34">
        <v>108.9</v>
      </c>
      <c r="I245" s="35" t="s">
        <v>19</v>
      </c>
      <c r="J245" s="54">
        <f t="shared" si="4"/>
        <v>76.23</v>
      </c>
    </row>
    <row r="246" spans="2:10" s="1" customFormat="1" ht="47.1" customHeight="1" outlineLevel="5">
      <c r="B246" s="30" t="s">
        <v>426</v>
      </c>
      <c r="C246" s="31" t="s">
        <v>427</v>
      </c>
      <c r="D246" s="30"/>
      <c r="E246" s="32">
        <v>5</v>
      </c>
      <c r="F246" s="33">
        <v>115</v>
      </c>
      <c r="G246" s="33">
        <v>9785811250868</v>
      </c>
      <c r="H246" s="34">
        <v>108.9</v>
      </c>
      <c r="I246" s="35" t="s">
        <v>19</v>
      </c>
      <c r="J246" s="54">
        <f t="shared" si="4"/>
        <v>76.23</v>
      </c>
    </row>
    <row r="247" spans="2:10" s="1" customFormat="1" ht="47.1" customHeight="1" outlineLevel="5">
      <c r="B247" s="30" t="s">
        <v>428</v>
      </c>
      <c r="C247" s="31" t="s">
        <v>429</v>
      </c>
      <c r="D247" s="30"/>
      <c r="E247" s="32">
        <v>3</v>
      </c>
      <c r="F247" s="33">
        <v>115</v>
      </c>
      <c r="G247" s="33">
        <v>9785811250875</v>
      </c>
      <c r="H247" s="34">
        <v>108.9</v>
      </c>
      <c r="I247" s="35" t="s">
        <v>19</v>
      </c>
      <c r="J247" s="54">
        <f t="shared" si="4"/>
        <v>76.23</v>
      </c>
    </row>
    <row r="248" spans="2:10" s="1" customFormat="1" ht="47.1" customHeight="1" outlineLevel="5">
      <c r="B248" s="30" t="s">
        <v>430</v>
      </c>
      <c r="C248" s="31" t="s">
        <v>431</v>
      </c>
      <c r="D248" s="30"/>
      <c r="E248" s="32">
        <v>2</v>
      </c>
      <c r="F248" s="33">
        <v>115</v>
      </c>
      <c r="G248" s="33">
        <v>9785811250882</v>
      </c>
      <c r="H248" s="34">
        <v>108.9</v>
      </c>
      <c r="I248" s="35" t="s">
        <v>19</v>
      </c>
      <c r="J248" s="54">
        <f t="shared" si="4"/>
        <v>76.23</v>
      </c>
    </row>
    <row r="249" spans="2:10" s="1" customFormat="1" ht="47.1" customHeight="1" outlineLevel="5">
      <c r="B249" s="30" t="s">
        <v>432</v>
      </c>
      <c r="C249" s="31" t="s">
        <v>433</v>
      </c>
      <c r="D249" s="30"/>
      <c r="E249" s="32">
        <v>1</v>
      </c>
      <c r="F249" s="33">
        <v>115</v>
      </c>
      <c r="G249" s="33">
        <v>9785811245642</v>
      </c>
      <c r="H249" s="34">
        <v>108.9</v>
      </c>
      <c r="I249" s="35" t="s">
        <v>19</v>
      </c>
      <c r="J249" s="54">
        <f t="shared" si="4"/>
        <v>76.23</v>
      </c>
    </row>
    <row r="250" spans="2:10" s="1" customFormat="1" ht="47.1" customHeight="1" outlineLevel="5">
      <c r="B250" s="30" t="s">
        <v>434</v>
      </c>
      <c r="C250" s="31" t="s">
        <v>435</v>
      </c>
      <c r="D250" s="30"/>
      <c r="E250" s="32">
        <v>11</v>
      </c>
      <c r="F250" s="33">
        <v>115</v>
      </c>
      <c r="G250" s="33">
        <v>9785811245659</v>
      </c>
      <c r="H250" s="34">
        <v>108.9</v>
      </c>
      <c r="I250" s="35" t="s">
        <v>19</v>
      </c>
      <c r="J250" s="54">
        <f t="shared" si="4"/>
        <v>76.23</v>
      </c>
    </row>
    <row r="251" spans="2:10" s="1" customFormat="1" ht="47.1" customHeight="1" outlineLevel="5">
      <c r="B251" s="30" t="s">
        <v>436</v>
      </c>
      <c r="C251" s="31" t="s">
        <v>437</v>
      </c>
      <c r="D251" s="30"/>
      <c r="E251" s="32">
        <v>8</v>
      </c>
      <c r="F251" s="33">
        <v>60</v>
      </c>
      <c r="G251" s="33">
        <v>9785811245673</v>
      </c>
      <c r="H251" s="34">
        <v>108.9</v>
      </c>
      <c r="I251" s="35" t="s">
        <v>19</v>
      </c>
      <c r="J251" s="54">
        <f t="shared" si="4"/>
        <v>76.23</v>
      </c>
    </row>
    <row r="252" spans="2:10" s="1" customFormat="1" ht="47.1" customHeight="1" outlineLevel="5">
      <c r="B252" s="30" t="s">
        <v>438</v>
      </c>
      <c r="C252" s="31" t="s">
        <v>439</v>
      </c>
      <c r="D252" s="30"/>
      <c r="E252" s="32">
        <v>9</v>
      </c>
      <c r="F252" s="33">
        <v>60</v>
      </c>
      <c r="G252" s="33">
        <v>9785811245680</v>
      </c>
      <c r="H252" s="34">
        <v>108.9</v>
      </c>
      <c r="I252" s="35" t="s">
        <v>19</v>
      </c>
      <c r="J252" s="54">
        <f t="shared" si="4"/>
        <v>76.23</v>
      </c>
    </row>
    <row r="253" spans="2:10" s="1" customFormat="1" ht="47.1" customHeight="1" outlineLevel="5">
      <c r="B253" s="30" t="s">
        <v>440</v>
      </c>
      <c r="C253" s="31" t="s">
        <v>441</v>
      </c>
      <c r="D253" s="30"/>
      <c r="E253" s="32">
        <v>9</v>
      </c>
      <c r="F253" s="33">
        <v>60</v>
      </c>
      <c r="G253" s="33">
        <v>9785811245697</v>
      </c>
      <c r="H253" s="34">
        <v>108.9</v>
      </c>
      <c r="I253" s="35" t="s">
        <v>19</v>
      </c>
      <c r="J253" s="54">
        <f t="shared" si="4"/>
        <v>76.23</v>
      </c>
    </row>
    <row r="254" spans="2:10" s="1" customFormat="1" ht="47.1" customHeight="1" outlineLevel="4">
      <c r="B254" s="30" t="s">
        <v>442</v>
      </c>
      <c r="C254" s="31" t="s">
        <v>443</v>
      </c>
      <c r="D254" s="30"/>
      <c r="E254" s="32">
        <v>4</v>
      </c>
      <c r="F254" s="33">
        <v>44</v>
      </c>
      <c r="G254" s="33">
        <v>9785811251018</v>
      </c>
      <c r="H254" s="34">
        <v>376.19</v>
      </c>
      <c r="I254" s="35" t="s">
        <v>19</v>
      </c>
      <c r="J254" s="54">
        <f t="shared" si="4"/>
        <v>263.33299999999997</v>
      </c>
    </row>
    <row r="255" spans="2:10" s="1" customFormat="1" ht="47.1" customHeight="1" outlineLevel="4">
      <c r="B255" s="30" t="s">
        <v>444</v>
      </c>
      <c r="C255" s="31" t="s">
        <v>445</v>
      </c>
      <c r="D255" s="30"/>
      <c r="E255" s="32">
        <v>7</v>
      </c>
      <c r="F255" s="33">
        <v>44</v>
      </c>
      <c r="G255" s="33">
        <v>9785811251001</v>
      </c>
      <c r="H255" s="34">
        <v>376.19</v>
      </c>
      <c r="I255" s="35" t="s">
        <v>19</v>
      </c>
      <c r="J255" s="54">
        <f t="shared" si="4"/>
        <v>263.33299999999997</v>
      </c>
    </row>
    <row r="256" spans="2:10" ht="12" customHeight="1" outlineLevel="4">
      <c r="B256" s="39"/>
      <c r="C256" s="40" t="s">
        <v>446</v>
      </c>
      <c r="D256" s="41"/>
      <c r="E256" s="42"/>
      <c r="F256" s="39"/>
      <c r="G256" s="39"/>
      <c r="H256" s="43"/>
      <c r="I256" s="43"/>
      <c r="J256" s="54">
        <f t="shared" si="4"/>
        <v>0</v>
      </c>
    </row>
    <row r="257" spans="2:10" s="1" customFormat="1" ht="47.1" customHeight="1" outlineLevel="5">
      <c r="B257" s="30" t="s">
        <v>447</v>
      </c>
      <c r="C257" s="31" t="s">
        <v>448</v>
      </c>
      <c r="D257" s="30"/>
      <c r="E257" s="32">
        <v>3</v>
      </c>
      <c r="F257" s="33">
        <v>36</v>
      </c>
      <c r="G257" s="33">
        <v>9785811252152</v>
      </c>
      <c r="H257" s="34">
        <v>211.53</v>
      </c>
      <c r="I257" s="35" t="s">
        <v>19</v>
      </c>
      <c r="J257" s="54">
        <f t="shared" si="4"/>
        <v>148.071</v>
      </c>
    </row>
    <row r="258" spans="2:10" s="1" customFormat="1" ht="47.1" customHeight="1" outlineLevel="5">
      <c r="B258" s="30" t="s">
        <v>449</v>
      </c>
      <c r="C258" s="31" t="s">
        <v>450</v>
      </c>
      <c r="D258" s="30"/>
      <c r="E258" s="32">
        <v>6</v>
      </c>
      <c r="F258" s="33">
        <v>50</v>
      </c>
      <c r="G258" s="33">
        <v>9785811262564</v>
      </c>
      <c r="H258" s="34">
        <v>211.53</v>
      </c>
      <c r="I258" s="35" t="s">
        <v>19</v>
      </c>
      <c r="J258" s="54">
        <f t="shared" si="4"/>
        <v>148.071</v>
      </c>
    </row>
    <row r="259" spans="2:10" s="1" customFormat="1" ht="47.1" customHeight="1" outlineLevel="5">
      <c r="B259" s="30" t="s">
        <v>451</v>
      </c>
      <c r="C259" s="31" t="s">
        <v>452</v>
      </c>
      <c r="D259" s="30"/>
      <c r="E259" s="32">
        <v>3</v>
      </c>
      <c r="F259" s="33">
        <v>36</v>
      </c>
      <c r="G259" s="33">
        <v>9785811254736</v>
      </c>
      <c r="H259" s="34">
        <v>211.53</v>
      </c>
      <c r="I259" s="35" t="s">
        <v>19</v>
      </c>
      <c r="J259" s="54">
        <f t="shared" si="4"/>
        <v>148.071</v>
      </c>
    </row>
    <row r="260" spans="2:10" s="1" customFormat="1" ht="47.1" customHeight="1" outlineLevel="5">
      <c r="B260" s="30" t="s">
        <v>453</v>
      </c>
      <c r="C260" s="31" t="s">
        <v>454</v>
      </c>
      <c r="D260" s="30"/>
      <c r="E260" s="32">
        <v>2</v>
      </c>
      <c r="F260" s="33">
        <v>36</v>
      </c>
      <c r="G260" s="33">
        <v>9785811252169</v>
      </c>
      <c r="H260" s="34">
        <v>211.53</v>
      </c>
      <c r="I260" s="35" t="s">
        <v>19</v>
      </c>
      <c r="J260" s="54">
        <f t="shared" si="4"/>
        <v>148.071</v>
      </c>
    </row>
    <row r="261" spans="2:10" s="1" customFormat="1" ht="47.1" customHeight="1" outlineLevel="5">
      <c r="B261" s="30" t="s">
        <v>455</v>
      </c>
      <c r="C261" s="31" t="s">
        <v>456</v>
      </c>
      <c r="D261" s="30"/>
      <c r="E261" s="32">
        <v>26</v>
      </c>
      <c r="F261" s="33">
        <v>36</v>
      </c>
      <c r="G261" s="33">
        <v>9785811254798</v>
      </c>
      <c r="H261" s="34">
        <v>211.53</v>
      </c>
      <c r="I261" s="35" t="s">
        <v>19</v>
      </c>
      <c r="J261" s="54">
        <f t="shared" si="4"/>
        <v>148.071</v>
      </c>
    </row>
    <row r="262" spans="2:10" s="1" customFormat="1" ht="47.1" customHeight="1" outlineLevel="5">
      <c r="B262" s="30" t="s">
        <v>457</v>
      </c>
      <c r="C262" s="31" t="s">
        <v>458</v>
      </c>
      <c r="D262" s="30"/>
      <c r="E262" s="32">
        <v>6</v>
      </c>
      <c r="F262" s="33">
        <v>36</v>
      </c>
      <c r="G262" s="33">
        <v>9785811255948</v>
      </c>
      <c r="H262" s="34">
        <v>211.53</v>
      </c>
      <c r="I262" s="35" t="s">
        <v>19</v>
      </c>
      <c r="J262" s="54">
        <f t="shared" si="4"/>
        <v>148.071</v>
      </c>
    </row>
    <row r="263" spans="2:10" s="1" customFormat="1" ht="47.1" customHeight="1" outlineLevel="5">
      <c r="B263" s="30" t="s">
        <v>459</v>
      </c>
      <c r="C263" s="31" t="s">
        <v>460</v>
      </c>
      <c r="D263" s="30"/>
      <c r="E263" s="32">
        <v>4</v>
      </c>
      <c r="F263" s="33">
        <v>36</v>
      </c>
      <c r="G263" s="33">
        <v>9785811252176</v>
      </c>
      <c r="H263" s="34">
        <v>211.53</v>
      </c>
      <c r="I263" s="35" t="s">
        <v>19</v>
      </c>
      <c r="J263" s="54">
        <f t="shared" si="4"/>
        <v>148.071</v>
      </c>
    </row>
    <row r="264" spans="2:10" s="1" customFormat="1" ht="47.1" customHeight="1" outlineLevel="5">
      <c r="B264" s="30" t="s">
        <v>461</v>
      </c>
      <c r="C264" s="31" t="s">
        <v>462</v>
      </c>
      <c r="D264" s="30"/>
      <c r="E264" s="32">
        <v>9</v>
      </c>
      <c r="F264" s="33">
        <v>36</v>
      </c>
      <c r="G264" s="33">
        <v>9785811254323</v>
      </c>
      <c r="H264" s="34">
        <v>211.53</v>
      </c>
      <c r="I264" s="35" t="s">
        <v>19</v>
      </c>
      <c r="J264" s="54">
        <f t="shared" si="4"/>
        <v>148.071</v>
      </c>
    </row>
    <row r="265" spans="2:10" s="1" customFormat="1" ht="47.1" customHeight="1" outlineLevel="5">
      <c r="B265" s="30" t="s">
        <v>463</v>
      </c>
      <c r="C265" s="31" t="s">
        <v>464</v>
      </c>
      <c r="D265" s="30"/>
      <c r="E265" s="32">
        <v>7</v>
      </c>
      <c r="F265" s="30"/>
      <c r="G265" s="33">
        <v>9785811252183</v>
      </c>
      <c r="H265" s="34">
        <v>211.53</v>
      </c>
      <c r="I265" s="35" t="s">
        <v>19</v>
      </c>
      <c r="J265" s="54">
        <f t="shared" si="4"/>
        <v>148.071</v>
      </c>
    </row>
    <row r="266" spans="2:10" s="1" customFormat="1" ht="47.1" customHeight="1" outlineLevel="5">
      <c r="B266" s="30" t="s">
        <v>465</v>
      </c>
      <c r="C266" s="31" t="s">
        <v>466</v>
      </c>
      <c r="D266" s="30"/>
      <c r="E266" s="32">
        <v>8</v>
      </c>
      <c r="F266" s="33">
        <v>36</v>
      </c>
      <c r="G266" s="33">
        <v>9785811252190</v>
      </c>
      <c r="H266" s="34">
        <v>211.53</v>
      </c>
      <c r="I266" s="35" t="s">
        <v>19</v>
      </c>
      <c r="J266" s="54">
        <f t="shared" si="4"/>
        <v>148.071</v>
      </c>
    </row>
    <row r="267" spans="2:10" s="1" customFormat="1" ht="47.1" customHeight="1" outlineLevel="5">
      <c r="B267" s="30" t="s">
        <v>467</v>
      </c>
      <c r="C267" s="31" t="s">
        <v>468</v>
      </c>
      <c r="D267" s="30"/>
      <c r="E267" s="32">
        <v>1</v>
      </c>
      <c r="F267" s="33">
        <v>50</v>
      </c>
      <c r="G267" s="33">
        <v>9785811256464</v>
      </c>
      <c r="H267" s="34">
        <v>211.53</v>
      </c>
      <c r="I267" s="35" t="s">
        <v>19</v>
      </c>
      <c r="J267" s="54">
        <f t="shared" si="4"/>
        <v>148.071</v>
      </c>
    </row>
    <row r="268" spans="2:10" s="1" customFormat="1" ht="47.1" customHeight="1" outlineLevel="5">
      <c r="B268" s="30" t="s">
        <v>469</v>
      </c>
      <c r="C268" s="31" t="s">
        <v>470</v>
      </c>
      <c r="D268" s="30"/>
      <c r="E268" s="32">
        <v>6</v>
      </c>
      <c r="F268" s="33">
        <v>36</v>
      </c>
      <c r="G268" s="33">
        <v>9785811254330</v>
      </c>
      <c r="H268" s="34">
        <v>211.53</v>
      </c>
      <c r="I268" s="35" t="s">
        <v>19</v>
      </c>
      <c r="J268" s="54">
        <f t="shared" si="4"/>
        <v>148.071</v>
      </c>
    </row>
    <row r="269" spans="2:10" ht="12" customHeight="1" outlineLevel="4">
      <c r="B269" s="39"/>
      <c r="C269" s="40" t="s">
        <v>471</v>
      </c>
      <c r="D269" s="41"/>
      <c r="E269" s="42"/>
      <c r="F269" s="39"/>
      <c r="G269" s="39"/>
      <c r="H269" s="43"/>
      <c r="I269" s="43"/>
      <c r="J269" s="54">
        <f t="shared" si="4"/>
        <v>0</v>
      </c>
    </row>
    <row r="270" spans="2:10" s="1" customFormat="1" ht="47.1" customHeight="1" outlineLevel="5">
      <c r="B270" s="30" t="s">
        <v>472</v>
      </c>
      <c r="C270" s="31" t="s">
        <v>473</v>
      </c>
      <c r="D270" s="30"/>
      <c r="E270" s="32">
        <v>5</v>
      </c>
      <c r="F270" s="33">
        <v>50</v>
      </c>
      <c r="G270" s="33">
        <v>9785811256716</v>
      </c>
      <c r="H270" s="34">
        <v>81.02</v>
      </c>
      <c r="I270" s="35" t="s">
        <v>19</v>
      </c>
      <c r="J270" s="54">
        <f t="shared" si="4"/>
        <v>56.713999999999992</v>
      </c>
    </row>
    <row r="271" spans="2:10" s="1" customFormat="1" ht="47.1" customHeight="1" outlineLevel="5">
      <c r="B271" s="30" t="s">
        <v>474</v>
      </c>
      <c r="C271" s="31" t="s">
        <v>475</v>
      </c>
      <c r="D271" s="30"/>
      <c r="E271" s="32">
        <v>10</v>
      </c>
      <c r="F271" s="33">
        <v>50</v>
      </c>
      <c r="G271" s="33">
        <v>9785811256723</v>
      </c>
      <c r="H271" s="34">
        <v>81.02</v>
      </c>
      <c r="I271" s="35" t="s">
        <v>19</v>
      </c>
      <c r="J271" s="54">
        <f t="shared" si="4"/>
        <v>56.713999999999992</v>
      </c>
    </row>
    <row r="272" spans="2:10" s="1" customFormat="1" ht="47.1" customHeight="1" outlineLevel="5">
      <c r="B272" s="30" t="s">
        <v>476</v>
      </c>
      <c r="C272" s="31" t="s">
        <v>477</v>
      </c>
      <c r="D272" s="30"/>
      <c r="E272" s="32">
        <v>8</v>
      </c>
      <c r="F272" s="33">
        <v>50</v>
      </c>
      <c r="G272" s="33">
        <v>9785811260010</v>
      </c>
      <c r="H272" s="34">
        <v>81.02</v>
      </c>
      <c r="I272" s="35" t="s">
        <v>19</v>
      </c>
      <c r="J272" s="54">
        <f t="shared" si="4"/>
        <v>56.713999999999992</v>
      </c>
    </row>
    <row r="273" spans="2:10" s="1" customFormat="1" ht="47.1" customHeight="1" outlineLevel="5">
      <c r="B273" s="30" t="s">
        <v>478</v>
      </c>
      <c r="C273" s="31" t="s">
        <v>479</v>
      </c>
      <c r="D273" s="30"/>
      <c r="E273" s="32">
        <v>5</v>
      </c>
      <c r="F273" s="33">
        <v>40</v>
      </c>
      <c r="G273" s="33">
        <v>9785811264636</v>
      </c>
      <c r="H273" s="34">
        <v>134.52000000000001</v>
      </c>
      <c r="I273" s="35" t="s">
        <v>19</v>
      </c>
      <c r="J273" s="54">
        <f t="shared" si="4"/>
        <v>94.164000000000001</v>
      </c>
    </row>
    <row r="274" spans="2:10" s="1" customFormat="1" ht="47.1" customHeight="1" outlineLevel="5">
      <c r="B274" s="30" t="s">
        <v>480</v>
      </c>
      <c r="C274" s="31" t="s">
        <v>481</v>
      </c>
      <c r="D274" s="30"/>
      <c r="E274" s="32">
        <v>5</v>
      </c>
      <c r="F274" s="33">
        <v>50</v>
      </c>
      <c r="G274" s="33">
        <v>9785811260249</v>
      </c>
      <c r="H274" s="34">
        <v>81.02</v>
      </c>
      <c r="I274" s="35" t="s">
        <v>19</v>
      </c>
      <c r="J274" s="54">
        <f t="shared" si="4"/>
        <v>56.713999999999992</v>
      </c>
    </row>
    <row r="275" spans="2:10" s="1" customFormat="1" ht="47.1" customHeight="1" outlineLevel="4">
      <c r="B275" s="30" t="s">
        <v>482</v>
      </c>
      <c r="C275" s="31" t="s">
        <v>483</v>
      </c>
      <c r="D275" s="30"/>
      <c r="E275" s="32">
        <v>10</v>
      </c>
      <c r="F275" s="33">
        <v>6</v>
      </c>
      <c r="G275" s="33">
        <v>9785811255986</v>
      </c>
      <c r="H275" s="34">
        <v>989.43</v>
      </c>
      <c r="I275" s="35" t="s">
        <v>19</v>
      </c>
      <c r="J275" s="54">
        <f t="shared" si="4"/>
        <v>692.60099999999989</v>
      </c>
    </row>
    <row r="276" spans="2:10" s="1" customFormat="1" ht="47.1" customHeight="1" outlineLevel="4">
      <c r="B276" s="30" t="s">
        <v>484</v>
      </c>
      <c r="C276" s="31" t="s">
        <v>485</v>
      </c>
      <c r="D276" s="30"/>
      <c r="E276" s="32">
        <v>9</v>
      </c>
      <c r="F276" s="33">
        <v>6</v>
      </c>
      <c r="G276" s="33">
        <v>9785811254675</v>
      </c>
      <c r="H276" s="34">
        <v>989.43</v>
      </c>
      <c r="I276" s="35" t="s">
        <v>19</v>
      </c>
      <c r="J276" s="54">
        <f t="shared" si="4"/>
        <v>692.60099999999989</v>
      </c>
    </row>
    <row r="277" spans="2:10" ht="12" customHeight="1" outlineLevel="4">
      <c r="B277" s="39"/>
      <c r="C277" s="40" t="s">
        <v>486</v>
      </c>
      <c r="D277" s="41"/>
      <c r="E277" s="42"/>
      <c r="F277" s="39"/>
      <c r="G277" s="39"/>
      <c r="H277" s="43"/>
      <c r="I277" s="43"/>
      <c r="J277" s="54">
        <f t="shared" si="4"/>
        <v>0</v>
      </c>
    </row>
    <row r="278" spans="2:10" s="1" customFormat="1" ht="47.1" customHeight="1" outlineLevel="5">
      <c r="B278" s="30" t="s">
        <v>487</v>
      </c>
      <c r="C278" s="31" t="s">
        <v>488</v>
      </c>
      <c r="D278" s="30"/>
      <c r="E278" s="32">
        <v>66</v>
      </c>
      <c r="F278" s="33">
        <v>30</v>
      </c>
      <c r="G278" s="33">
        <v>9785811261055</v>
      </c>
      <c r="H278" s="34">
        <v>261.07</v>
      </c>
      <c r="I278" s="35" t="s">
        <v>19</v>
      </c>
      <c r="J278" s="54">
        <f t="shared" si="4"/>
        <v>182.749</v>
      </c>
    </row>
    <row r="279" spans="2:10" s="1" customFormat="1" ht="47.1" customHeight="1" outlineLevel="5">
      <c r="B279" s="30" t="s">
        <v>489</v>
      </c>
      <c r="C279" s="31" t="s">
        <v>490</v>
      </c>
      <c r="D279" s="30"/>
      <c r="E279" s="32">
        <v>59</v>
      </c>
      <c r="F279" s="33">
        <v>30</v>
      </c>
      <c r="G279" s="33">
        <v>9785811261048</v>
      </c>
      <c r="H279" s="34">
        <v>261.07</v>
      </c>
      <c r="I279" s="35" t="s">
        <v>19</v>
      </c>
      <c r="J279" s="54">
        <f t="shared" si="4"/>
        <v>182.749</v>
      </c>
    </row>
    <row r="280" spans="2:10" ht="12" customHeight="1" outlineLevel="4">
      <c r="B280" s="39"/>
      <c r="C280" s="40" t="s">
        <v>491</v>
      </c>
      <c r="D280" s="41"/>
      <c r="E280" s="42"/>
      <c r="F280" s="39"/>
      <c r="G280" s="39"/>
      <c r="H280" s="43"/>
      <c r="I280" s="43"/>
      <c r="J280" s="54">
        <f t="shared" si="4"/>
        <v>0</v>
      </c>
    </row>
    <row r="281" spans="2:10" s="1" customFormat="1" ht="47.1" customHeight="1" outlineLevel="5">
      <c r="B281" s="30" t="s">
        <v>492</v>
      </c>
      <c r="C281" s="31" t="s">
        <v>493</v>
      </c>
      <c r="D281" s="30"/>
      <c r="E281" s="32">
        <v>11</v>
      </c>
      <c r="F281" s="33">
        <v>200</v>
      </c>
      <c r="G281" s="33">
        <v>9785811260591</v>
      </c>
      <c r="H281" s="34">
        <v>63.04</v>
      </c>
      <c r="I281" s="35" t="s">
        <v>19</v>
      </c>
      <c r="J281" s="54">
        <f t="shared" si="4"/>
        <v>44.128</v>
      </c>
    </row>
    <row r="282" spans="2:10" s="1" customFormat="1" ht="47.1" customHeight="1" outlineLevel="5">
      <c r="B282" s="30" t="s">
        <v>494</v>
      </c>
      <c r="C282" s="31" t="s">
        <v>495</v>
      </c>
      <c r="D282" s="30"/>
      <c r="E282" s="32">
        <v>8</v>
      </c>
      <c r="F282" s="33">
        <v>200</v>
      </c>
      <c r="G282" s="33">
        <v>9785811261987</v>
      </c>
      <c r="H282" s="34">
        <v>63.04</v>
      </c>
      <c r="I282" s="35" t="s">
        <v>19</v>
      </c>
      <c r="J282" s="54">
        <f t="shared" si="4"/>
        <v>44.128</v>
      </c>
    </row>
    <row r="283" spans="2:10" s="1" customFormat="1" ht="47.1" customHeight="1" outlineLevel="5">
      <c r="B283" s="30" t="s">
        <v>496</v>
      </c>
      <c r="C283" s="31" t="s">
        <v>497</v>
      </c>
      <c r="D283" s="30"/>
      <c r="E283" s="32">
        <v>5</v>
      </c>
      <c r="F283" s="33">
        <v>200</v>
      </c>
      <c r="G283" s="33">
        <v>9785811262083</v>
      </c>
      <c r="H283" s="34">
        <v>63.04</v>
      </c>
      <c r="I283" s="35" t="s">
        <v>19</v>
      </c>
      <c r="J283" s="54">
        <f t="shared" si="4"/>
        <v>44.128</v>
      </c>
    </row>
    <row r="284" spans="2:10" s="1" customFormat="1" ht="47.1" customHeight="1" outlineLevel="5">
      <c r="B284" s="30" t="s">
        <v>498</v>
      </c>
      <c r="C284" s="31" t="s">
        <v>499</v>
      </c>
      <c r="D284" s="30"/>
      <c r="E284" s="32">
        <v>6</v>
      </c>
      <c r="F284" s="33">
        <v>100</v>
      </c>
      <c r="G284" s="33">
        <v>9785811260171</v>
      </c>
      <c r="H284" s="34">
        <v>63.04</v>
      </c>
      <c r="I284" s="35" t="s">
        <v>19</v>
      </c>
      <c r="J284" s="54">
        <f t="shared" si="4"/>
        <v>44.128</v>
      </c>
    </row>
    <row r="285" spans="2:10" s="1" customFormat="1" ht="47.1" customHeight="1" outlineLevel="5">
      <c r="B285" s="30" t="s">
        <v>500</v>
      </c>
      <c r="C285" s="31" t="s">
        <v>501</v>
      </c>
      <c r="D285" s="30"/>
      <c r="E285" s="32">
        <v>8</v>
      </c>
      <c r="F285" s="33">
        <v>200</v>
      </c>
      <c r="G285" s="33">
        <v>9785811261550</v>
      </c>
      <c r="H285" s="34">
        <v>63.04</v>
      </c>
      <c r="I285" s="35" t="s">
        <v>19</v>
      </c>
      <c r="J285" s="54">
        <f t="shared" si="4"/>
        <v>44.128</v>
      </c>
    </row>
    <row r="286" spans="2:10" s="1" customFormat="1" ht="47.1" customHeight="1" outlineLevel="5">
      <c r="B286" s="30" t="s">
        <v>502</v>
      </c>
      <c r="C286" s="31" t="s">
        <v>503</v>
      </c>
      <c r="D286" s="30"/>
      <c r="E286" s="32">
        <v>6</v>
      </c>
      <c r="F286" s="33">
        <v>50</v>
      </c>
      <c r="G286" s="33">
        <v>9785811261970</v>
      </c>
      <c r="H286" s="34">
        <v>63.04</v>
      </c>
      <c r="I286" s="35" t="s">
        <v>19</v>
      </c>
      <c r="J286" s="54">
        <f t="shared" si="4"/>
        <v>44.128</v>
      </c>
    </row>
    <row r="287" spans="2:10" s="1" customFormat="1" ht="47.1" customHeight="1" outlineLevel="5">
      <c r="B287" s="30" t="s">
        <v>504</v>
      </c>
      <c r="C287" s="31" t="s">
        <v>505</v>
      </c>
      <c r="D287" s="30"/>
      <c r="E287" s="32">
        <v>8</v>
      </c>
      <c r="F287" s="33">
        <v>50</v>
      </c>
      <c r="G287" s="33">
        <v>9785811260188</v>
      </c>
      <c r="H287" s="34">
        <v>63.04</v>
      </c>
      <c r="I287" s="35" t="s">
        <v>19</v>
      </c>
      <c r="J287" s="54">
        <f t="shared" si="4"/>
        <v>44.128</v>
      </c>
    </row>
    <row r="288" spans="2:10" ht="12" customHeight="1" outlineLevel="3">
      <c r="B288" s="25"/>
      <c r="C288" s="26" t="s">
        <v>506</v>
      </c>
      <c r="D288" s="27"/>
      <c r="E288" s="28"/>
      <c r="F288" s="25"/>
      <c r="G288" s="25"/>
      <c r="H288" s="29"/>
      <c r="I288" s="29"/>
      <c r="J288" s="54">
        <f t="shared" si="4"/>
        <v>0</v>
      </c>
    </row>
    <row r="289" spans="2:10" s="1" customFormat="1" ht="47.1" customHeight="1" outlineLevel="4">
      <c r="B289" s="30" t="s">
        <v>507</v>
      </c>
      <c r="C289" s="31" t="s">
        <v>508</v>
      </c>
      <c r="D289" s="30"/>
      <c r="E289" s="32">
        <v>3</v>
      </c>
      <c r="F289" s="33">
        <v>4</v>
      </c>
      <c r="G289" s="33">
        <v>4690213050488</v>
      </c>
      <c r="H289" s="37">
        <v>1522.53</v>
      </c>
      <c r="I289" s="35" t="s">
        <v>19</v>
      </c>
      <c r="J289" s="54">
        <f t="shared" si="4"/>
        <v>1065.771</v>
      </c>
    </row>
    <row r="290" spans="2:10" s="1" customFormat="1" ht="47.1" customHeight="1" outlineLevel="4">
      <c r="B290" s="30" t="s">
        <v>509</v>
      </c>
      <c r="C290" s="31" t="s">
        <v>510</v>
      </c>
      <c r="D290" s="30"/>
      <c r="E290" s="32">
        <v>1</v>
      </c>
      <c r="F290" s="33">
        <v>4</v>
      </c>
      <c r="G290" s="33">
        <v>4690213009745</v>
      </c>
      <c r="H290" s="37">
        <v>1554.05</v>
      </c>
      <c r="I290" s="35" t="s">
        <v>19</v>
      </c>
      <c r="J290" s="54">
        <f t="shared" si="4"/>
        <v>1087.8349999999998</v>
      </c>
    </row>
    <row r="291" spans="2:10" s="1" customFormat="1" ht="47.1" customHeight="1" outlineLevel="4">
      <c r="B291" s="30" t="s">
        <v>511</v>
      </c>
      <c r="C291" s="31" t="s">
        <v>512</v>
      </c>
      <c r="D291" s="30"/>
      <c r="E291" s="32">
        <v>6</v>
      </c>
      <c r="F291" s="33">
        <v>6</v>
      </c>
      <c r="G291" s="33">
        <v>4690213029521</v>
      </c>
      <c r="H291" s="34">
        <v>741.74</v>
      </c>
      <c r="I291" s="35" t="s">
        <v>19</v>
      </c>
      <c r="J291" s="54">
        <f t="shared" si="4"/>
        <v>519.21799999999996</v>
      </c>
    </row>
    <row r="292" spans="2:10" s="1" customFormat="1" ht="47.1" customHeight="1" outlineLevel="4">
      <c r="B292" s="30" t="s">
        <v>513</v>
      </c>
      <c r="C292" s="31" t="s">
        <v>514</v>
      </c>
      <c r="D292" s="30"/>
      <c r="E292" s="32">
        <v>4</v>
      </c>
      <c r="F292" s="33">
        <v>4</v>
      </c>
      <c r="G292" s="33">
        <v>4690213034679</v>
      </c>
      <c r="H292" s="37">
        <v>2147.15</v>
      </c>
      <c r="I292" s="35" t="s">
        <v>19</v>
      </c>
      <c r="J292" s="54">
        <f t="shared" si="4"/>
        <v>1503.0049999999999</v>
      </c>
    </row>
    <row r="293" spans="2:10" s="1" customFormat="1" ht="47.1" customHeight="1" outlineLevel="4">
      <c r="B293" s="30" t="s">
        <v>515</v>
      </c>
      <c r="C293" s="31" t="s">
        <v>516</v>
      </c>
      <c r="D293" s="30"/>
      <c r="E293" s="32">
        <v>1</v>
      </c>
      <c r="F293" s="33">
        <v>6</v>
      </c>
      <c r="G293" s="33">
        <v>4690213053359</v>
      </c>
      <c r="H293" s="37">
        <v>1319.83</v>
      </c>
      <c r="I293" s="35" t="s">
        <v>19</v>
      </c>
      <c r="J293" s="54">
        <f t="shared" si="4"/>
        <v>923.88099999999986</v>
      </c>
    </row>
    <row r="294" spans="2:10" ht="12" customHeight="1" outlineLevel="3">
      <c r="B294" s="25"/>
      <c r="C294" s="26" t="s">
        <v>517</v>
      </c>
      <c r="D294" s="27"/>
      <c r="E294" s="28"/>
      <c r="F294" s="25"/>
      <c r="G294" s="25"/>
      <c r="H294" s="29"/>
      <c r="I294" s="29"/>
      <c r="J294" s="54">
        <f t="shared" si="4"/>
        <v>0</v>
      </c>
    </row>
    <row r="295" spans="2:10" ht="12" customHeight="1" outlineLevel="4">
      <c r="B295" s="39"/>
      <c r="C295" s="40" t="s">
        <v>518</v>
      </c>
      <c r="D295" s="41"/>
      <c r="E295" s="42"/>
      <c r="F295" s="39"/>
      <c r="G295" s="39"/>
      <c r="H295" s="43"/>
      <c r="I295" s="43"/>
      <c r="J295" s="54">
        <f t="shared" ref="J295:J358" si="5">H295*0.7</f>
        <v>0</v>
      </c>
    </row>
    <row r="296" spans="2:10" s="1" customFormat="1" ht="47.1" customHeight="1" outlineLevel="5">
      <c r="B296" s="30" t="s">
        <v>519</v>
      </c>
      <c r="C296" s="31" t="s">
        <v>520</v>
      </c>
      <c r="D296" s="30"/>
      <c r="E296" s="32">
        <v>17</v>
      </c>
      <c r="F296" s="33">
        <v>50</v>
      </c>
      <c r="G296" s="33">
        <v>4607056493907</v>
      </c>
      <c r="H296" s="34">
        <v>77.7</v>
      </c>
      <c r="I296" s="35" t="s">
        <v>19</v>
      </c>
      <c r="J296" s="54">
        <f t="shared" si="5"/>
        <v>54.39</v>
      </c>
    </row>
    <row r="297" spans="2:10" s="1" customFormat="1" ht="47.1" customHeight="1" outlineLevel="5">
      <c r="B297" s="30" t="s">
        <v>521</v>
      </c>
      <c r="C297" s="31" t="s">
        <v>522</v>
      </c>
      <c r="D297" s="30"/>
      <c r="E297" s="32">
        <v>47</v>
      </c>
      <c r="F297" s="33">
        <v>50</v>
      </c>
      <c r="G297" s="33">
        <v>4607056490876</v>
      </c>
      <c r="H297" s="34">
        <v>65.11</v>
      </c>
      <c r="I297" s="35" t="s">
        <v>19</v>
      </c>
      <c r="J297" s="54">
        <f t="shared" si="5"/>
        <v>45.576999999999998</v>
      </c>
    </row>
    <row r="298" spans="2:10" s="1" customFormat="1" ht="47.1" customHeight="1" outlineLevel="5">
      <c r="B298" s="30" t="s">
        <v>523</v>
      </c>
      <c r="C298" s="31" t="s">
        <v>524</v>
      </c>
      <c r="D298" s="30"/>
      <c r="E298" s="32">
        <v>90</v>
      </c>
      <c r="F298" s="33">
        <v>40</v>
      </c>
      <c r="G298" s="33">
        <v>4607056493402</v>
      </c>
      <c r="H298" s="34">
        <v>86.1</v>
      </c>
      <c r="I298" s="35" t="s">
        <v>19</v>
      </c>
      <c r="J298" s="54">
        <f t="shared" si="5"/>
        <v>60.269999999999989</v>
      </c>
    </row>
    <row r="299" spans="2:10" s="1" customFormat="1" ht="47.1" customHeight="1" outlineLevel="5">
      <c r="B299" s="30" t="s">
        <v>525</v>
      </c>
      <c r="C299" s="31" t="s">
        <v>526</v>
      </c>
      <c r="D299" s="30"/>
      <c r="E299" s="32">
        <v>186</v>
      </c>
      <c r="F299" s="33">
        <v>50</v>
      </c>
      <c r="G299" s="33">
        <v>4607056490791</v>
      </c>
      <c r="H299" s="34">
        <v>65.11</v>
      </c>
      <c r="I299" s="35" t="s">
        <v>19</v>
      </c>
      <c r="J299" s="54">
        <f t="shared" si="5"/>
        <v>45.576999999999998</v>
      </c>
    </row>
    <row r="300" spans="2:10" s="1" customFormat="1" ht="47.1" customHeight="1" outlineLevel="5">
      <c r="B300" s="30" t="s">
        <v>527</v>
      </c>
      <c r="C300" s="31" t="s">
        <v>528</v>
      </c>
      <c r="D300" s="30"/>
      <c r="E300" s="32">
        <v>33</v>
      </c>
      <c r="F300" s="33">
        <v>50</v>
      </c>
      <c r="G300" s="33">
        <v>4607056493914</v>
      </c>
      <c r="H300" s="34">
        <v>77.7</v>
      </c>
      <c r="I300" s="35" t="s">
        <v>19</v>
      </c>
      <c r="J300" s="54">
        <f t="shared" si="5"/>
        <v>54.39</v>
      </c>
    </row>
    <row r="301" spans="2:10" s="1" customFormat="1" ht="47.1" customHeight="1" outlineLevel="5">
      <c r="B301" s="30" t="s">
        <v>529</v>
      </c>
      <c r="C301" s="31" t="s">
        <v>530</v>
      </c>
      <c r="D301" s="30"/>
      <c r="E301" s="32">
        <v>86</v>
      </c>
      <c r="F301" s="33">
        <v>50</v>
      </c>
      <c r="G301" s="33">
        <v>4607056495833</v>
      </c>
      <c r="H301" s="34">
        <v>65.11</v>
      </c>
      <c r="I301" s="35" t="s">
        <v>19</v>
      </c>
      <c r="J301" s="54">
        <f t="shared" si="5"/>
        <v>45.576999999999998</v>
      </c>
    </row>
    <row r="302" spans="2:10" s="1" customFormat="1" ht="47.1" customHeight="1" outlineLevel="5">
      <c r="B302" s="30" t="s">
        <v>531</v>
      </c>
      <c r="C302" s="31" t="s">
        <v>532</v>
      </c>
      <c r="D302" s="30"/>
      <c r="E302" s="32">
        <v>16</v>
      </c>
      <c r="F302" s="33">
        <v>60</v>
      </c>
      <c r="G302" s="33">
        <v>4607056493419</v>
      </c>
      <c r="H302" s="34">
        <v>77.7</v>
      </c>
      <c r="I302" s="35" t="s">
        <v>19</v>
      </c>
      <c r="J302" s="54">
        <f t="shared" si="5"/>
        <v>54.39</v>
      </c>
    </row>
    <row r="303" spans="2:10" s="1" customFormat="1" ht="47.1" customHeight="1" outlineLevel="5">
      <c r="B303" s="30" t="s">
        <v>533</v>
      </c>
      <c r="C303" s="31" t="s">
        <v>534</v>
      </c>
      <c r="D303" s="30"/>
      <c r="E303" s="32">
        <v>54</v>
      </c>
      <c r="F303" s="33">
        <v>60</v>
      </c>
      <c r="G303" s="33">
        <v>4607056495550</v>
      </c>
      <c r="H303" s="34">
        <v>77.7</v>
      </c>
      <c r="I303" s="35" t="s">
        <v>19</v>
      </c>
      <c r="J303" s="54">
        <f t="shared" si="5"/>
        <v>54.39</v>
      </c>
    </row>
    <row r="304" spans="2:10" s="1" customFormat="1" ht="47.1" customHeight="1" outlineLevel="5">
      <c r="B304" s="30" t="s">
        <v>535</v>
      </c>
      <c r="C304" s="31" t="s">
        <v>536</v>
      </c>
      <c r="D304" s="30"/>
      <c r="E304" s="32">
        <v>22</v>
      </c>
      <c r="F304" s="33">
        <v>50</v>
      </c>
      <c r="G304" s="33">
        <v>4607056495413</v>
      </c>
      <c r="H304" s="34">
        <v>65.11</v>
      </c>
      <c r="I304" s="35" t="s">
        <v>19</v>
      </c>
      <c r="J304" s="54">
        <f t="shared" si="5"/>
        <v>45.576999999999998</v>
      </c>
    </row>
    <row r="305" spans="2:10" s="1" customFormat="1" ht="47.1" customHeight="1" outlineLevel="5">
      <c r="B305" s="30" t="s">
        <v>537</v>
      </c>
      <c r="C305" s="31" t="s">
        <v>538</v>
      </c>
      <c r="D305" s="30"/>
      <c r="E305" s="32">
        <v>54</v>
      </c>
      <c r="F305" s="33">
        <v>50</v>
      </c>
      <c r="G305" s="33">
        <v>4607056495567</v>
      </c>
      <c r="H305" s="34">
        <v>77.7</v>
      </c>
      <c r="I305" s="35" t="s">
        <v>19</v>
      </c>
      <c r="J305" s="54">
        <f t="shared" si="5"/>
        <v>54.39</v>
      </c>
    </row>
    <row r="306" spans="2:10" s="1" customFormat="1" ht="47.1" customHeight="1" outlineLevel="5">
      <c r="B306" s="30" t="s">
        <v>539</v>
      </c>
      <c r="C306" s="31" t="s">
        <v>540</v>
      </c>
      <c r="D306" s="30"/>
      <c r="E306" s="32">
        <v>16</v>
      </c>
      <c r="F306" s="33">
        <v>50</v>
      </c>
      <c r="G306" s="33">
        <v>4607056493570</v>
      </c>
      <c r="H306" s="34">
        <v>86.1</v>
      </c>
      <c r="I306" s="35" t="s">
        <v>19</v>
      </c>
      <c r="J306" s="54">
        <f t="shared" si="5"/>
        <v>60.269999999999989</v>
      </c>
    </row>
    <row r="307" spans="2:10" s="1" customFormat="1" ht="47.1" customHeight="1" outlineLevel="5">
      <c r="B307" s="30" t="s">
        <v>541</v>
      </c>
      <c r="C307" s="31" t="s">
        <v>542</v>
      </c>
      <c r="D307" s="30"/>
      <c r="E307" s="32">
        <v>76</v>
      </c>
      <c r="F307" s="33">
        <v>50</v>
      </c>
      <c r="G307" s="33">
        <v>4607056495574</v>
      </c>
      <c r="H307" s="34">
        <v>65.11</v>
      </c>
      <c r="I307" s="35" t="s">
        <v>19</v>
      </c>
      <c r="J307" s="54">
        <f t="shared" si="5"/>
        <v>45.576999999999998</v>
      </c>
    </row>
    <row r="308" spans="2:10" ht="12" customHeight="1" outlineLevel="3">
      <c r="B308" s="25"/>
      <c r="C308" s="26" t="s">
        <v>543</v>
      </c>
      <c r="D308" s="27"/>
      <c r="E308" s="28"/>
      <c r="F308" s="25"/>
      <c r="G308" s="25"/>
      <c r="H308" s="29"/>
      <c r="I308" s="29"/>
      <c r="J308" s="54">
        <f t="shared" si="5"/>
        <v>0</v>
      </c>
    </row>
    <row r="309" spans="2:10" ht="12" customHeight="1" outlineLevel="4">
      <c r="B309" s="39"/>
      <c r="C309" s="40" t="s">
        <v>518</v>
      </c>
      <c r="D309" s="41"/>
      <c r="E309" s="42"/>
      <c r="F309" s="39"/>
      <c r="G309" s="39"/>
      <c r="H309" s="43"/>
      <c r="I309" s="43"/>
      <c r="J309" s="54">
        <f t="shared" si="5"/>
        <v>0</v>
      </c>
    </row>
    <row r="310" spans="2:10" s="1" customFormat="1" ht="47.1" customHeight="1" outlineLevel="5">
      <c r="B310" s="30" t="s">
        <v>544</v>
      </c>
      <c r="C310" s="31" t="s">
        <v>545</v>
      </c>
      <c r="D310" s="30"/>
      <c r="E310" s="32">
        <v>35</v>
      </c>
      <c r="F310" s="33">
        <v>44</v>
      </c>
      <c r="G310" s="33">
        <v>4640011185509</v>
      </c>
      <c r="H310" s="34">
        <v>121.32</v>
      </c>
      <c r="I310" s="35" t="s">
        <v>19</v>
      </c>
      <c r="J310" s="54">
        <f t="shared" si="5"/>
        <v>84.923999999999992</v>
      </c>
    </row>
    <row r="311" spans="2:10" s="1" customFormat="1" ht="47.1" customHeight="1" outlineLevel="5">
      <c r="B311" s="30" t="s">
        <v>546</v>
      </c>
      <c r="C311" s="31" t="s">
        <v>547</v>
      </c>
      <c r="D311" s="30"/>
      <c r="E311" s="32">
        <v>24</v>
      </c>
      <c r="F311" s="33">
        <v>26</v>
      </c>
      <c r="G311" s="33">
        <v>4640011185813</v>
      </c>
      <c r="H311" s="34">
        <v>86.82</v>
      </c>
      <c r="I311" s="35" t="s">
        <v>19</v>
      </c>
      <c r="J311" s="54">
        <f t="shared" si="5"/>
        <v>60.773999999999994</v>
      </c>
    </row>
    <row r="312" spans="2:10" s="1" customFormat="1" ht="47.1" customHeight="1" outlineLevel="5">
      <c r="B312" s="30" t="s">
        <v>548</v>
      </c>
      <c r="C312" s="31" t="s">
        <v>549</v>
      </c>
      <c r="D312" s="30"/>
      <c r="E312" s="32">
        <v>68</v>
      </c>
      <c r="F312" s="33">
        <v>44</v>
      </c>
      <c r="G312" s="33">
        <v>4640011184908</v>
      </c>
      <c r="H312" s="34">
        <v>110.77</v>
      </c>
      <c r="I312" s="35" t="s">
        <v>19</v>
      </c>
      <c r="J312" s="54">
        <f t="shared" si="5"/>
        <v>77.538999999999987</v>
      </c>
    </row>
    <row r="313" spans="2:10" s="1" customFormat="1" ht="47.1" customHeight="1" outlineLevel="5">
      <c r="B313" s="30" t="s">
        <v>550</v>
      </c>
      <c r="C313" s="31" t="s">
        <v>551</v>
      </c>
      <c r="D313" s="30"/>
      <c r="E313" s="32">
        <v>37</v>
      </c>
      <c r="F313" s="33">
        <v>44</v>
      </c>
      <c r="G313" s="33">
        <v>4640011184892</v>
      </c>
      <c r="H313" s="34">
        <v>110.77</v>
      </c>
      <c r="I313" s="35" t="s">
        <v>19</v>
      </c>
      <c r="J313" s="54">
        <f t="shared" si="5"/>
        <v>77.538999999999987</v>
      </c>
    </row>
    <row r="314" spans="2:10" s="1" customFormat="1" ht="47.1" customHeight="1" outlineLevel="5">
      <c r="B314" s="30" t="s">
        <v>552</v>
      </c>
      <c r="C314" s="31" t="s">
        <v>553</v>
      </c>
      <c r="D314" s="30"/>
      <c r="E314" s="32">
        <v>23</v>
      </c>
      <c r="F314" s="33">
        <v>44</v>
      </c>
      <c r="G314" s="33">
        <v>4640011184885</v>
      </c>
      <c r="H314" s="34">
        <v>110.77</v>
      </c>
      <c r="I314" s="35" t="s">
        <v>19</v>
      </c>
      <c r="J314" s="54">
        <f t="shared" si="5"/>
        <v>77.538999999999987</v>
      </c>
    </row>
    <row r="315" spans="2:10" s="1" customFormat="1" ht="47.1" customHeight="1" outlineLevel="5">
      <c r="B315" s="30" t="s">
        <v>554</v>
      </c>
      <c r="C315" s="31" t="s">
        <v>555</v>
      </c>
      <c r="D315" s="30"/>
      <c r="E315" s="32">
        <v>1</v>
      </c>
      <c r="F315" s="33">
        <v>28</v>
      </c>
      <c r="G315" s="33">
        <v>4640011185486</v>
      </c>
      <c r="H315" s="34">
        <v>219.4</v>
      </c>
      <c r="I315" s="35" t="s">
        <v>19</v>
      </c>
      <c r="J315" s="54">
        <f t="shared" si="5"/>
        <v>153.57999999999998</v>
      </c>
    </row>
    <row r="316" spans="2:10" s="1" customFormat="1" ht="47.1" customHeight="1" outlineLevel="5">
      <c r="B316" s="30" t="s">
        <v>556</v>
      </c>
      <c r="C316" s="31" t="s">
        <v>557</v>
      </c>
      <c r="D316" s="30"/>
      <c r="E316" s="32">
        <v>124</v>
      </c>
      <c r="F316" s="33">
        <v>28</v>
      </c>
      <c r="G316" s="33">
        <v>4640011185714</v>
      </c>
      <c r="H316" s="34">
        <v>82.69</v>
      </c>
      <c r="I316" s="35" t="s">
        <v>19</v>
      </c>
      <c r="J316" s="54">
        <f t="shared" si="5"/>
        <v>57.882999999999996</v>
      </c>
    </row>
    <row r="317" spans="2:10" s="1" customFormat="1" ht="47.1" customHeight="1" outlineLevel="5">
      <c r="B317" s="30" t="s">
        <v>558</v>
      </c>
      <c r="C317" s="31" t="s">
        <v>559</v>
      </c>
      <c r="D317" s="30"/>
      <c r="E317" s="32">
        <v>99</v>
      </c>
      <c r="F317" s="33">
        <v>28</v>
      </c>
      <c r="G317" s="33">
        <v>4640011185707</v>
      </c>
      <c r="H317" s="34">
        <v>82.69</v>
      </c>
      <c r="I317" s="35" t="s">
        <v>19</v>
      </c>
      <c r="J317" s="54">
        <f t="shared" si="5"/>
        <v>57.882999999999996</v>
      </c>
    </row>
    <row r="318" spans="2:10" s="1" customFormat="1" ht="47.1" customHeight="1" outlineLevel="5">
      <c r="B318" s="30" t="s">
        <v>560</v>
      </c>
      <c r="C318" s="31" t="s">
        <v>561</v>
      </c>
      <c r="D318" s="30"/>
      <c r="E318" s="32">
        <v>5</v>
      </c>
      <c r="F318" s="33">
        <v>28</v>
      </c>
      <c r="G318" s="33">
        <v>4640011186032</v>
      </c>
      <c r="H318" s="34">
        <v>79.930000000000007</v>
      </c>
      <c r="I318" s="35" t="s">
        <v>19</v>
      </c>
      <c r="J318" s="54">
        <f t="shared" si="5"/>
        <v>55.951000000000001</v>
      </c>
    </row>
    <row r="319" spans="2:10" s="1" customFormat="1" ht="47.1" customHeight="1" outlineLevel="5">
      <c r="B319" s="30" t="s">
        <v>562</v>
      </c>
      <c r="C319" s="31" t="s">
        <v>563</v>
      </c>
      <c r="D319" s="30"/>
      <c r="E319" s="32">
        <v>125</v>
      </c>
      <c r="F319" s="33">
        <v>26</v>
      </c>
      <c r="G319" s="33">
        <v>4640011185844</v>
      </c>
      <c r="H319" s="34">
        <v>86.82</v>
      </c>
      <c r="I319" s="35" t="s">
        <v>19</v>
      </c>
      <c r="J319" s="54">
        <f t="shared" si="5"/>
        <v>60.773999999999994</v>
      </c>
    </row>
    <row r="320" spans="2:10" ht="12" customHeight="1" outlineLevel="3">
      <c r="B320" s="25"/>
      <c r="C320" s="26" t="s">
        <v>564</v>
      </c>
      <c r="D320" s="27"/>
      <c r="E320" s="28"/>
      <c r="F320" s="25"/>
      <c r="G320" s="25"/>
      <c r="H320" s="29"/>
      <c r="I320" s="29"/>
      <c r="J320" s="54">
        <f t="shared" si="5"/>
        <v>0</v>
      </c>
    </row>
    <row r="321" spans="2:10" s="1" customFormat="1" ht="47.1" customHeight="1" outlineLevel="4">
      <c r="B321" s="30" t="s">
        <v>565</v>
      </c>
      <c r="C321" s="31" t="s">
        <v>566</v>
      </c>
      <c r="D321" s="30"/>
      <c r="E321" s="32">
        <v>2</v>
      </c>
      <c r="F321" s="33">
        <v>10</v>
      </c>
      <c r="G321" s="33">
        <v>4660007762675</v>
      </c>
      <c r="H321" s="37">
        <v>3495</v>
      </c>
      <c r="I321" s="35" t="s">
        <v>19</v>
      </c>
      <c r="J321" s="54">
        <f t="shared" si="5"/>
        <v>2446.5</v>
      </c>
    </row>
    <row r="322" spans="2:10" ht="12" customHeight="1" outlineLevel="3">
      <c r="B322" s="25"/>
      <c r="C322" s="26" t="s">
        <v>171</v>
      </c>
      <c r="D322" s="27"/>
      <c r="E322" s="28"/>
      <c r="F322" s="25"/>
      <c r="G322" s="25"/>
      <c r="H322" s="29"/>
      <c r="I322" s="29"/>
      <c r="J322" s="54">
        <f t="shared" si="5"/>
        <v>0</v>
      </c>
    </row>
    <row r="323" spans="2:10" ht="12" customHeight="1" outlineLevel="4">
      <c r="B323" s="39"/>
      <c r="C323" s="40" t="s">
        <v>567</v>
      </c>
      <c r="D323" s="41"/>
      <c r="E323" s="42"/>
      <c r="F323" s="39"/>
      <c r="G323" s="39"/>
      <c r="H323" s="43"/>
      <c r="I323" s="43"/>
      <c r="J323" s="54">
        <f t="shared" si="5"/>
        <v>0</v>
      </c>
    </row>
    <row r="324" spans="2:10" s="1" customFormat="1" ht="47.1" customHeight="1" outlineLevel="5">
      <c r="B324" s="33">
        <v>76430</v>
      </c>
      <c r="C324" s="31" t="s">
        <v>568</v>
      </c>
      <c r="D324" s="30"/>
      <c r="E324" s="32">
        <v>1</v>
      </c>
      <c r="F324" s="33">
        <v>24</v>
      </c>
      <c r="G324" s="33">
        <v>6927770764304</v>
      </c>
      <c r="H324" s="34">
        <v>718.58</v>
      </c>
      <c r="I324" s="35" t="s">
        <v>19</v>
      </c>
      <c r="J324" s="54">
        <f t="shared" si="5"/>
        <v>503.00599999999997</v>
      </c>
    </row>
    <row r="325" spans="2:10" s="1" customFormat="1" ht="47.1" customHeight="1" outlineLevel="4">
      <c r="B325" s="30" t="s">
        <v>569</v>
      </c>
      <c r="C325" s="31" t="s">
        <v>570</v>
      </c>
      <c r="D325" s="30"/>
      <c r="E325" s="32">
        <v>8</v>
      </c>
      <c r="F325" s="33">
        <v>12</v>
      </c>
      <c r="G325" s="33">
        <v>6927076750087</v>
      </c>
      <c r="H325" s="34">
        <v>796.78</v>
      </c>
      <c r="I325" s="35" t="s">
        <v>19</v>
      </c>
      <c r="J325" s="54">
        <f t="shared" si="5"/>
        <v>557.74599999999998</v>
      </c>
    </row>
    <row r="326" spans="2:10" s="1" customFormat="1" ht="47.1" customHeight="1" outlineLevel="4">
      <c r="B326" s="33">
        <v>635050</v>
      </c>
      <c r="C326" s="31" t="s">
        <v>571</v>
      </c>
      <c r="D326" s="30"/>
      <c r="E326" s="32">
        <v>2</v>
      </c>
      <c r="F326" s="33">
        <v>50</v>
      </c>
      <c r="G326" s="33">
        <v>6927046350507</v>
      </c>
      <c r="H326" s="34">
        <v>732.78</v>
      </c>
      <c r="I326" s="35" t="s">
        <v>19</v>
      </c>
      <c r="J326" s="54">
        <f t="shared" si="5"/>
        <v>512.94599999999991</v>
      </c>
    </row>
    <row r="327" spans="2:10" s="1" customFormat="1" ht="47.1" customHeight="1" outlineLevel="4">
      <c r="B327" s="33">
        <v>635053</v>
      </c>
      <c r="C327" s="31" t="s">
        <v>572</v>
      </c>
      <c r="D327" s="30"/>
      <c r="E327" s="32">
        <v>20</v>
      </c>
      <c r="F327" s="33">
        <v>50</v>
      </c>
      <c r="G327" s="33">
        <v>6927046350538</v>
      </c>
      <c r="H327" s="34">
        <v>218.6</v>
      </c>
      <c r="I327" s="35" t="s">
        <v>19</v>
      </c>
      <c r="J327" s="54">
        <f t="shared" si="5"/>
        <v>153.01999999999998</v>
      </c>
    </row>
    <row r="328" spans="2:10" s="1" customFormat="1" ht="47.1" customHeight="1" outlineLevel="4">
      <c r="B328" s="30" t="s">
        <v>573</v>
      </c>
      <c r="C328" s="31" t="s">
        <v>574</v>
      </c>
      <c r="D328" s="30"/>
      <c r="E328" s="32">
        <v>1</v>
      </c>
      <c r="F328" s="33">
        <v>60</v>
      </c>
      <c r="G328" s="33">
        <v>6927711805837</v>
      </c>
      <c r="H328" s="34">
        <v>306.24</v>
      </c>
      <c r="I328" s="35" t="s">
        <v>19</v>
      </c>
      <c r="J328" s="54">
        <f t="shared" si="5"/>
        <v>214.36799999999999</v>
      </c>
    </row>
    <row r="329" spans="2:10" s="1" customFormat="1" ht="47.1" customHeight="1" outlineLevel="4">
      <c r="B329" s="30" t="s">
        <v>575</v>
      </c>
      <c r="C329" s="31" t="s">
        <v>576</v>
      </c>
      <c r="D329" s="30"/>
      <c r="E329" s="32">
        <v>1</v>
      </c>
      <c r="F329" s="30"/>
      <c r="G329" s="33">
        <v>6927714567961</v>
      </c>
      <c r="H329" s="34">
        <v>53.11</v>
      </c>
      <c r="I329" s="35" t="s">
        <v>19</v>
      </c>
      <c r="J329" s="54">
        <f t="shared" si="5"/>
        <v>37.177</v>
      </c>
    </row>
    <row r="330" spans="2:10" s="1" customFormat="1" ht="47.1" customHeight="1" outlineLevel="4">
      <c r="B330" s="30" t="s">
        <v>577</v>
      </c>
      <c r="C330" s="31" t="s">
        <v>578</v>
      </c>
      <c r="D330" s="30"/>
      <c r="E330" s="32">
        <v>1</v>
      </c>
      <c r="F330" s="33">
        <v>384</v>
      </c>
      <c r="G330" s="33">
        <v>6927714567992</v>
      </c>
      <c r="H330" s="34">
        <v>46.91</v>
      </c>
      <c r="I330" s="35" t="s">
        <v>19</v>
      </c>
      <c r="J330" s="54">
        <f t="shared" si="5"/>
        <v>32.836999999999996</v>
      </c>
    </row>
    <row r="331" spans="2:10" s="1" customFormat="1" ht="47.1" customHeight="1" outlineLevel="4">
      <c r="B331" s="30" t="s">
        <v>579</v>
      </c>
      <c r="C331" s="31" t="s">
        <v>580</v>
      </c>
      <c r="D331" s="30"/>
      <c r="E331" s="32">
        <v>1</v>
      </c>
      <c r="F331" s="33">
        <v>480</v>
      </c>
      <c r="G331" s="33">
        <v>6927077650539</v>
      </c>
      <c r="H331" s="34">
        <v>20.350000000000001</v>
      </c>
      <c r="I331" s="35" t="s">
        <v>19</v>
      </c>
      <c r="J331" s="54">
        <f t="shared" si="5"/>
        <v>14.244999999999999</v>
      </c>
    </row>
    <row r="332" spans="2:10" s="1" customFormat="1" ht="47.1" customHeight="1" outlineLevel="4">
      <c r="B332" s="33">
        <v>681283</v>
      </c>
      <c r="C332" s="31" t="s">
        <v>581</v>
      </c>
      <c r="D332" s="30"/>
      <c r="E332" s="32">
        <v>1</v>
      </c>
      <c r="F332" s="33">
        <v>24</v>
      </c>
      <c r="G332" s="33">
        <v>6927656812839</v>
      </c>
      <c r="H332" s="34">
        <v>288.5</v>
      </c>
      <c r="I332" s="35" t="s">
        <v>19</v>
      </c>
      <c r="J332" s="54">
        <f t="shared" si="5"/>
        <v>201.95</v>
      </c>
    </row>
    <row r="333" spans="2:10" s="1" customFormat="1" ht="47.1" customHeight="1" outlineLevel="4">
      <c r="B333" s="33">
        <v>63614</v>
      </c>
      <c r="C333" s="31" t="s">
        <v>582</v>
      </c>
      <c r="D333" s="30"/>
      <c r="E333" s="32">
        <v>5</v>
      </c>
      <c r="F333" s="33">
        <v>400</v>
      </c>
      <c r="G333" s="33">
        <v>6927060636144</v>
      </c>
      <c r="H333" s="34">
        <v>41.91</v>
      </c>
      <c r="I333" s="35" t="s">
        <v>19</v>
      </c>
      <c r="J333" s="54">
        <f t="shared" si="5"/>
        <v>29.336999999999996</v>
      </c>
    </row>
    <row r="334" spans="2:10" s="1" customFormat="1" ht="47.1" customHeight="1" outlineLevel="4">
      <c r="B334" s="44">
        <v>8883</v>
      </c>
      <c r="C334" s="31" t="s">
        <v>583</v>
      </c>
      <c r="D334" s="30"/>
      <c r="E334" s="32">
        <v>1</v>
      </c>
      <c r="F334" s="33">
        <v>24</v>
      </c>
      <c r="G334" s="33">
        <v>6927711419539</v>
      </c>
      <c r="H334" s="34">
        <v>404.74</v>
      </c>
      <c r="I334" s="35" t="s">
        <v>19</v>
      </c>
      <c r="J334" s="54">
        <f t="shared" si="5"/>
        <v>283.31799999999998</v>
      </c>
    </row>
    <row r="335" spans="2:10" s="1" customFormat="1" ht="47.1" customHeight="1" outlineLevel="4">
      <c r="B335" s="30" t="s">
        <v>584</v>
      </c>
      <c r="C335" s="31" t="s">
        <v>585</v>
      </c>
      <c r="D335" s="30"/>
      <c r="E335" s="32">
        <v>3</v>
      </c>
      <c r="F335" s="33">
        <v>48</v>
      </c>
      <c r="G335" s="33">
        <v>6927714259828</v>
      </c>
      <c r="H335" s="34">
        <v>410.71</v>
      </c>
      <c r="I335" s="35" t="s">
        <v>19</v>
      </c>
      <c r="J335" s="54">
        <f t="shared" si="5"/>
        <v>287.49699999999996</v>
      </c>
    </row>
    <row r="336" spans="2:10" s="1" customFormat="1" ht="47.1" customHeight="1" outlineLevel="4">
      <c r="B336" s="33">
        <v>87190</v>
      </c>
      <c r="C336" s="31" t="s">
        <v>586</v>
      </c>
      <c r="D336" s="30"/>
      <c r="E336" s="32">
        <v>2</v>
      </c>
      <c r="F336" s="33">
        <v>6</v>
      </c>
      <c r="G336" s="33">
        <v>6927520871900</v>
      </c>
      <c r="H336" s="37">
        <v>2603.87</v>
      </c>
      <c r="I336" s="35" t="s">
        <v>19</v>
      </c>
      <c r="J336" s="54">
        <f t="shared" si="5"/>
        <v>1822.7089999999998</v>
      </c>
    </row>
    <row r="337" spans="2:10" s="1" customFormat="1" ht="47.1" customHeight="1" outlineLevel="4">
      <c r="B337" s="33">
        <v>87191</v>
      </c>
      <c r="C337" s="31" t="s">
        <v>586</v>
      </c>
      <c r="D337" s="30"/>
      <c r="E337" s="32">
        <v>3</v>
      </c>
      <c r="F337" s="33">
        <v>6</v>
      </c>
      <c r="G337" s="33">
        <v>6927520871917</v>
      </c>
      <c r="H337" s="37">
        <v>2603.87</v>
      </c>
      <c r="I337" s="35" t="s">
        <v>19</v>
      </c>
      <c r="J337" s="54">
        <f t="shared" si="5"/>
        <v>1822.7089999999998</v>
      </c>
    </row>
    <row r="338" spans="2:10" s="1" customFormat="1" ht="47.1" customHeight="1" outlineLevel="4">
      <c r="B338" s="33">
        <v>2062</v>
      </c>
      <c r="C338" s="31" t="s">
        <v>587</v>
      </c>
      <c r="D338" s="30"/>
      <c r="E338" s="32">
        <v>3</v>
      </c>
      <c r="F338" s="33">
        <v>18</v>
      </c>
      <c r="G338" s="33">
        <v>6927042062008</v>
      </c>
      <c r="H338" s="37">
        <v>1093.45</v>
      </c>
      <c r="I338" s="35" t="s">
        <v>19</v>
      </c>
      <c r="J338" s="54">
        <f t="shared" si="5"/>
        <v>765.41499999999996</v>
      </c>
    </row>
    <row r="339" spans="2:10" s="1" customFormat="1" ht="47.1" customHeight="1" outlineLevel="4">
      <c r="B339" s="30" t="s">
        <v>588</v>
      </c>
      <c r="C339" s="31" t="s">
        <v>589</v>
      </c>
      <c r="D339" s="30"/>
      <c r="E339" s="32">
        <v>4</v>
      </c>
      <c r="F339" s="33">
        <v>96</v>
      </c>
      <c r="G339" s="33">
        <v>6927712225559</v>
      </c>
      <c r="H339" s="34">
        <v>315.14999999999998</v>
      </c>
      <c r="I339" s="35" t="s">
        <v>19</v>
      </c>
      <c r="J339" s="54">
        <f t="shared" si="5"/>
        <v>220.60499999999996</v>
      </c>
    </row>
    <row r="340" spans="2:10" s="1" customFormat="1" ht="47.1" customHeight="1" outlineLevel="4">
      <c r="B340" s="30" t="s">
        <v>590</v>
      </c>
      <c r="C340" s="31" t="s">
        <v>591</v>
      </c>
      <c r="D340" s="30"/>
      <c r="E340" s="32">
        <v>1</v>
      </c>
      <c r="F340" s="33">
        <v>18</v>
      </c>
      <c r="G340" s="33">
        <v>6927078349500</v>
      </c>
      <c r="H340" s="34">
        <v>333.13</v>
      </c>
      <c r="I340" s="35" t="s">
        <v>19</v>
      </c>
      <c r="J340" s="54">
        <f t="shared" si="5"/>
        <v>233.19099999999997</v>
      </c>
    </row>
    <row r="341" spans="2:10" s="1" customFormat="1" ht="47.1" customHeight="1" outlineLevel="4">
      <c r="B341" s="30" t="s">
        <v>592</v>
      </c>
      <c r="C341" s="31" t="s">
        <v>593</v>
      </c>
      <c r="D341" s="30"/>
      <c r="E341" s="32">
        <v>1</v>
      </c>
      <c r="F341" s="33">
        <v>12</v>
      </c>
      <c r="G341" s="45">
        <v>8983106207</v>
      </c>
      <c r="H341" s="34">
        <v>810.8</v>
      </c>
      <c r="I341" s="35" t="s">
        <v>19</v>
      </c>
      <c r="J341" s="54">
        <f t="shared" si="5"/>
        <v>567.55999999999995</v>
      </c>
    </row>
    <row r="342" spans="2:10" s="1" customFormat="1" ht="47.1" customHeight="1" outlineLevel="4">
      <c r="B342" s="33">
        <v>681120</v>
      </c>
      <c r="C342" s="31" t="s">
        <v>594</v>
      </c>
      <c r="D342" s="30"/>
      <c r="E342" s="32">
        <v>2</v>
      </c>
      <c r="F342" s="33">
        <v>1</v>
      </c>
      <c r="G342" s="33">
        <v>6927656811207</v>
      </c>
      <c r="H342" s="34">
        <v>579.32000000000005</v>
      </c>
      <c r="I342" s="35" t="s">
        <v>19</v>
      </c>
      <c r="J342" s="54">
        <f t="shared" si="5"/>
        <v>405.524</v>
      </c>
    </row>
    <row r="343" spans="2:10" s="1" customFormat="1" ht="47.1" customHeight="1" outlineLevel="4">
      <c r="B343" s="33">
        <v>681121</v>
      </c>
      <c r="C343" s="31" t="s">
        <v>595</v>
      </c>
      <c r="D343" s="30"/>
      <c r="E343" s="32">
        <v>1</v>
      </c>
      <c r="F343" s="33">
        <v>24</v>
      </c>
      <c r="G343" s="33">
        <v>6927656811214</v>
      </c>
      <c r="H343" s="34">
        <v>573.21</v>
      </c>
      <c r="I343" s="35" t="s">
        <v>19</v>
      </c>
      <c r="J343" s="54">
        <f t="shared" si="5"/>
        <v>401.24700000000001</v>
      </c>
    </row>
    <row r="344" spans="2:10" s="1" customFormat="1" ht="47.1" customHeight="1" outlineLevel="4">
      <c r="B344" s="33">
        <v>681122</v>
      </c>
      <c r="C344" s="31" t="s">
        <v>596</v>
      </c>
      <c r="D344" s="30"/>
      <c r="E344" s="32">
        <v>1</v>
      </c>
      <c r="F344" s="33">
        <v>24</v>
      </c>
      <c r="G344" s="33">
        <v>6927656811221</v>
      </c>
      <c r="H344" s="34">
        <v>538.89</v>
      </c>
      <c r="I344" s="35" t="s">
        <v>19</v>
      </c>
      <c r="J344" s="54">
        <f t="shared" si="5"/>
        <v>377.22299999999996</v>
      </c>
    </row>
    <row r="345" spans="2:10" s="1" customFormat="1" ht="47.1" customHeight="1" outlineLevel="4">
      <c r="B345" s="33">
        <v>939342</v>
      </c>
      <c r="C345" s="31" t="s">
        <v>597</v>
      </c>
      <c r="D345" s="30"/>
      <c r="E345" s="32">
        <v>3</v>
      </c>
      <c r="F345" s="33">
        <v>12</v>
      </c>
      <c r="G345" s="33">
        <v>6927659393427</v>
      </c>
      <c r="H345" s="34">
        <v>472.4</v>
      </c>
      <c r="I345" s="35" t="s">
        <v>19</v>
      </c>
      <c r="J345" s="54">
        <f t="shared" si="5"/>
        <v>330.67999999999995</v>
      </c>
    </row>
    <row r="346" spans="2:10" s="1" customFormat="1" ht="47.1" customHeight="1" outlineLevel="4">
      <c r="B346" s="30" t="s">
        <v>598</v>
      </c>
      <c r="C346" s="31" t="s">
        <v>599</v>
      </c>
      <c r="D346" s="30"/>
      <c r="E346" s="32">
        <v>6</v>
      </c>
      <c r="F346" s="33">
        <v>60</v>
      </c>
      <c r="G346" s="33">
        <v>6927714464864</v>
      </c>
      <c r="H346" s="34">
        <v>160.21</v>
      </c>
      <c r="I346" s="35" t="s">
        <v>19</v>
      </c>
      <c r="J346" s="54">
        <f t="shared" si="5"/>
        <v>112.14699999999999</v>
      </c>
    </row>
    <row r="347" spans="2:10" s="1" customFormat="1" ht="47.1" customHeight="1" outlineLevel="4">
      <c r="B347" s="33">
        <v>451139</v>
      </c>
      <c r="C347" s="31" t="s">
        <v>600</v>
      </c>
      <c r="D347" s="30"/>
      <c r="E347" s="32">
        <v>1</v>
      </c>
      <c r="F347" s="33">
        <v>16</v>
      </c>
      <c r="G347" s="33">
        <v>6927404511397</v>
      </c>
      <c r="H347" s="34">
        <v>593.01</v>
      </c>
      <c r="I347" s="35" t="s">
        <v>19</v>
      </c>
      <c r="J347" s="54">
        <f t="shared" si="5"/>
        <v>415.10699999999997</v>
      </c>
    </row>
    <row r="348" spans="2:10" s="1" customFormat="1" ht="47.1" customHeight="1" outlineLevel="4">
      <c r="B348" s="33">
        <v>55937</v>
      </c>
      <c r="C348" s="31" t="s">
        <v>601</v>
      </c>
      <c r="D348" s="30"/>
      <c r="E348" s="32">
        <v>1</v>
      </c>
      <c r="F348" s="33">
        <v>6</v>
      </c>
      <c r="G348" s="33">
        <v>6941057404851</v>
      </c>
      <c r="H348" s="34">
        <v>530.11</v>
      </c>
      <c r="I348" s="35" t="s">
        <v>19</v>
      </c>
      <c r="J348" s="54">
        <f t="shared" si="5"/>
        <v>371.077</v>
      </c>
    </row>
    <row r="349" spans="2:10" s="1" customFormat="1" ht="47.1" customHeight="1" outlineLevel="4">
      <c r="B349" s="30" t="s">
        <v>602</v>
      </c>
      <c r="C349" s="31" t="s">
        <v>603</v>
      </c>
      <c r="D349" s="30"/>
      <c r="E349" s="32">
        <v>2</v>
      </c>
      <c r="F349" s="33">
        <v>60</v>
      </c>
      <c r="G349" s="33">
        <v>4607056791829</v>
      </c>
      <c r="H349" s="34">
        <v>36.29</v>
      </c>
      <c r="I349" s="35" t="s">
        <v>19</v>
      </c>
      <c r="J349" s="54">
        <f t="shared" si="5"/>
        <v>25.402999999999999</v>
      </c>
    </row>
    <row r="350" spans="2:10" s="1" customFormat="1" ht="47.1" customHeight="1" outlineLevel="4">
      <c r="B350" s="30" t="s">
        <v>604</v>
      </c>
      <c r="C350" s="31" t="s">
        <v>605</v>
      </c>
      <c r="D350" s="30"/>
      <c r="E350" s="32">
        <v>1</v>
      </c>
      <c r="F350" s="33">
        <v>100</v>
      </c>
      <c r="G350" s="33">
        <v>4607034662424</v>
      </c>
      <c r="H350" s="34">
        <v>20.3</v>
      </c>
      <c r="I350" s="35" t="s">
        <v>19</v>
      </c>
      <c r="J350" s="54">
        <f t="shared" si="5"/>
        <v>14.209999999999999</v>
      </c>
    </row>
    <row r="351" spans="2:10" s="1" customFormat="1" ht="47.1" customHeight="1" outlineLevel="4">
      <c r="B351" s="30" t="s">
        <v>606</v>
      </c>
      <c r="C351" s="31" t="s">
        <v>607</v>
      </c>
      <c r="D351" s="30"/>
      <c r="E351" s="32">
        <v>2</v>
      </c>
      <c r="F351" s="33">
        <v>48</v>
      </c>
      <c r="G351" s="33">
        <v>6927713044098</v>
      </c>
      <c r="H351" s="34">
        <v>594.49</v>
      </c>
      <c r="I351" s="35" t="s">
        <v>19</v>
      </c>
      <c r="J351" s="54">
        <f t="shared" si="5"/>
        <v>416.14299999999997</v>
      </c>
    </row>
    <row r="352" spans="2:10" s="1" customFormat="1" ht="47.1" customHeight="1" outlineLevel="4">
      <c r="B352" s="30" t="s">
        <v>608</v>
      </c>
      <c r="C352" s="31" t="s">
        <v>609</v>
      </c>
      <c r="D352" s="30"/>
      <c r="E352" s="32">
        <v>2</v>
      </c>
      <c r="F352" s="33">
        <v>72</v>
      </c>
      <c r="G352" s="33">
        <v>6927712384843</v>
      </c>
      <c r="H352" s="34">
        <v>568.75</v>
      </c>
      <c r="I352" s="35" t="s">
        <v>19</v>
      </c>
      <c r="J352" s="54">
        <f t="shared" si="5"/>
        <v>398.125</v>
      </c>
    </row>
    <row r="353" spans="2:10" s="1" customFormat="1" ht="47.1" customHeight="1" outlineLevel="4">
      <c r="B353" s="33">
        <v>93828</v>
      </c>
      <c r="C353" s="31" t="s">
        <v>610</v>
      </c>
      <c r="D353" s="30"/>
      <c r="E353" s="32">
        <v>2</v>
      </c>
      <c r="F353" s="33">
        <v>36</v>
      </c>
      <c r="G353" s="33">
        <v>6927650938283</v>
      </c>
      <c r="H353" s="34">
        <v>468.44</v>
      </c>
      <c r="I353" s="35" t="s">
        <v>19</v>
      </c>
      <c r="J353" s="54">
        <f t="shared" si="5"/>
        <v>327.90799999999996</v>
      </c>
    </row>
    <row r="354" spans="2:10" s="1" customFormat="1" ht="47.1" customHeight="1" outlineLevel="4">
      <c r="B354" s="33">
        <v>93836</v>
      </c>
      <c r="C354" s="31" t="s">
        <v>611</v>
      </c>
      <c r="D354" s="30"/>
      <c r="E354" s="32">
        <v>2</v>
      </c>
      <c r="F354" s="33">
        <v>12</v>
      </c>
      <c r="G354" s="33">
        <v>6927650938368</v>
      </c>
      <c r="H354" s="34">
        <v>616.44000000000005</v>
      </c>
      <c r="I354" s="35" t="s">
        <v>19</v>
      </c>
      <c r="J354" s="54">
        <f t="shared" si="5"/>
        <v>431.50800000000004</v>
      </c>
    </row>
    <row r="355" spans="2:10" s="1" customFormat="1" ht="47.1" customHeight="1" outlineLevel="4">
      <c r="B355" s="33">
        <v>628913</v>
      </c>
      <c r="C355" s="31" t="s">
        <v>612</v>
      </c>
      <c r="D355" s="30"/>
      <c r="E355" s="32">
        <v>5</v>
      </c>
      <c r="F355" s="33">
        <v>288</v>
      </c>
      <c r="G355" s="33">
        <v>6927066289139</v>
      </c>
      <c r="H355" s="34">
        <v>85.47</v>
      </c>
      <c r="I355" s="35" t="s">
        <v>19</v>
      </c>
      <c r="J355" s="54">
        <f t="shared" si="5"/>
        <v>59.828999999999994</v>
      </c>
    </row>
    <row r="356" spans="2:10" s="1" customFormat="1" ht="47.1" customHeight="1" outlineLevel="4">
      <c r="B356" s="33">
        <v>40324</v>
      </c>
      <c r="C356" s="31" t="s">
        <v>613</v>
      </c>
      <c r="D356" s="30"/>
      <c r="E356" s="32">
        <v>2</v>
      </c>
      <c r="F356" s="33">
        <v>20</v>
      </c>
      <c r="G356" s="33">
        <v>4602009403248</v>
      </c>
      <c r="H356" s="34">
        <v>198.82</v>
      </c>
      <c r="I356" s="35" t="s">
        <v>19</v>
      </c>
      <c r="J356" s="54">
        <f t="shared" si="5"/>
        <v>139.17399999999998</v>
      </c>
    </row>
    <row r="357" spans="2:10" s="1" customFormat="1" ht="47.1" customHeight="1" outlineLevel="4">
      <c r="B357" s="33">
        <v>41753</v>
      </c>
      <c r="C357" s="31" t="s">
        <v>614</v>
      </c>
      <c r="D357" s="30"/>
      <c r="E357" s="32">
        <v>1</v>
      </c>
      <c r="F357" s="33">
        <v>20</v>
      </c>
      <c r="G357" s="33">
        <v>4602009417535</v>
      </c>
      <c r="H357" s="34">
        <v>232.32</v>
      </c>
      <c r="I357" s="35" t="s">
        <v>19</v>
      </c>
      <c r="J357" s="54">
        <f t="shared" si="5"/>
        <v>162.624</v>
      </c>
    </row>
    <row r="358" spans="2:10" ht="12" customHeight="1" outlineLevel="4">
      <c r="B358" s="39"/>
      <c r="C358" s="40" t="s">
        <v>615</v>
      </c>
      <c r="D358" s="41"/>
      <c r="E358" s="42"/>
      <c r="F358" s="39"/>
      <c r="G358" s="39"/>
      <c r="H358" s="43"/>
      <c r="I358" s="43"/>
      <c r="J358" s="54">
        <f t="shared" si="5"/>
        <v>0</v>
      </c>
    </row>
    <row r="359" spans="2:10" s="1" customFormat="1" ht="47.1" customHeight="1" outlineLevel="5">
      <c r="B359" s="33">
        <v>972187</v>
      </c>
      <c r="C359" s="31" t="s">
        <v>616</v>
      </c>
      <c r="D359" s="30"/>
      <c r="E359" s="32">
        <v>5</v>
      </c>
      <c r="F359" s="30"/>
      <c r="G359" s="33">
        <v>6901029721874</v>
      </c>
      <c r="H359" s="34">
        <v>35.409999999999997</v>
      </c>
      <c r="I359" s="35" t="s">
        <v>19</v>
      </c>
      <c r="J359" s="54">
        <f t="shared" ref="J359:J422" si="6">H359*0.7</f>
        <v>24.786999999999995</v>
      </c>
    </row>
    <row r="360" spans="2:10" s="1" customFormat="1" ht="47.1" customHeight="1" outlineLevel="5">
      <c r="B360" s="33">
        <v>972185</v>
      </c>
      <c r="C360" s="31" t="s">
        <v>617</v>
      </c>
      <c r="D360" s="30"/>
      <c r="E360" s="32">
        <v>2</v>
      </c>
      <c r="F360" s="33">
        <v>150</v>
      </c>
      <c r="G360" s="33">
        <v>6901029721850</v>
      </c>
      <c r="H360" s="34">
        <v>186.74</v>
      </c>
      <c r="I360" s="35" t="s">
        <v>19</v>
      </c>
      <c r="J360" s="54">
        <f t="shared" si="6"/>
        <v>130.71799999999999</v>
      </c>
    </row>
    <row r="361" spans="2:10" s="1" customFormat="1" ht="47.1" customHeight="1" outlineLevel="5">
      <c r="B361" s="33">
        <v>972504</v>
      </c>
      <c r="C361" s="31" t="s">
        <v>618</v>
      </c>
      <c r="D361" s="30"/>
      <c r="E361" s="32">
        <v>4</v>
      </c>
      <c r="F361" s="33">
        <v>96</v>
      </c>
      <c r="G361" s="33">
        <v>6927139725045</v>
      </c>
      <c r="H361" s="34">
        <v>131.86000000000001</v>
      </c>
      <c r="I361" s="35" t="s">
        <v>19</v>
      </c>
      <c r="J361" s="54">
        <f t="shared" si="6"/>
        <v>92.302000000000007</v>
      </c>
    </row>
    <row r="362" spans="2:10" s="1" customFormat="1" ht="47.1" customHeight="1" outlineLevel="5">
      <c r="B362" s="33">
        <v>972758</v>
      </c>
      <c r="C362" s="31" t="s">
        <v>619</v>
      </c>
      <c r="D362" s="30"/>
      <c r="E362" s="32">
        <v>1</v>
      </c>
      <c r="F362" s="33">
        <v>24</v>
      </c>
      <c r="G362" s="33">
        <v>6901029727586</v>
      </c>
      <c r="H362" s="34">
        <v>409.76</v>
      </c>
      <c r="I362" s="35" t="s">
        <v>19</v>
      </c>
      <c r="J362" s="54">
        <f t="shared" si="6"/>
        <v>286.83199999999999</v>
      </c>
    </row>
    <row r="363" spans="2:10" s="1" customFormat="1" ht="47.1" customHeight="1" outlineLevel="5">
      <c r="B363" s="33">
        <v>97948</v>
      </c>
      <c r="C363" s="31" t="s">
        <v>620</v>
      </c>
      <c r="D363" s="30"/>
      <c r="E363" s="32">
        <v>1</v>
      </c>
      <c r="F363" s="33">
        <v>24</v>
      </c>
      <c r="G363" s="33">
        <v>6901020979489</v>
      </c>
      <c r="H363" s="34">
        <v>864.19</v>
      </c>
      <c r="I363" s="35" t="s">
        <v>19</v>
      </c>
      <c r="J363" s="54">
        <f t="shared" si="6"/>
        <v>604.93299999999999</v>
      </c>
    </row>
    <row r="364" spans="2:10" s="1" customFormat="1" ht="47.1" customHeight="1" outlineLevel="5">
      <c r="B364" s="33">
        <v>972427</v>
      </c>
      <c r="C364" s="31" t="s">
        <v>621</v>
      </c>
      <c r="D364" s="30"/>
      <c r="E364" s="32">
        <v>2</v>
      </c>
      <c r="F364" s="33">
        <v>60</v>
      </c>
      <c r="G364" s="33">
        <v>6927629724275</v>
      </c>
      <c r="H364" s="34">
        <v>350.45</v>
      </c>
      <c r="I364" s="35" t="s">
        <v>19</v>
      </c>
      <c r="J364" s="54">
        <f t="shared" si="6"/>
        <v>245.31499999999997</v>
      </c>
    </row>
    <row r="365" spans="2:10" s="1" customFormat="1" ht="47.1" customHeight="1" outlineLevel="5">
      <c r="B365" s="33">
        <v>972435</v>
      </c>
      <c r="C365" s="31" t="s">
        <v>622</v>
      </c>
      <c r="D365" s="30"/>
      <c r="E365" s="32">
        <v>5</v>
      </c>
      <c r="F365" s="33">
        <v>36</v>
      </c>
      <c r="G365" s="33">
        <v>6927629724350</v>
      </c>
      <c r="H365" s="34">
        <v>448.7</v>
      </c>
      <c r="I365" s="35" t="s">
        <v>19</v>
      </c>
      <c r="J365" s="54">
        <f t="shared" si="6"/>
        <v>314.08999999999997</v>
      </c>
    </row>
    <row r="366" spans="2:10" s="1" customFormat="1" ht="47.1" customHeight="1" outlineLevel="5">
      <c r="B366" s="33">
        <v>972562</v>
      </c>
      <c r="C366" s="31" t="s">
        <v>623</v>
      </c>
      <c r="D366" s="30"/>
      <c r="E366" s="32">
        <v>297</v>
      </c>
      <c r="F366" s="33">
        <v>720</v>
      </c>
      <c r="G366" s="33">
        <v>6901029725629</v>
      </c>
      <c r="H366" s="34">
        <v>46.02</v>
      </c>
      <c r="I366" s="35" t="s">
        <v>19</v>
      </c>
      <c r="J366" s="54">
        <f t="shared" si="6"/>
        <v>32.213999999999999</v>
      </c>
    </row>
    <row r="367" spans="2:10" s="1" customFormat="1" ht="47.1" customHeight="1" outlineLevel="5">
      <c r="B367" s="33">
        <v>972555</v>
      </c>
      <c r="C367" s="31" t="s">
        <v>624</v>
      </c>
      <c r="D367" s="30"/>
      <c r="E367" s="32">
        <v>162</v>
      </c>
      <c r="F367" s="33">
        <v>360</v>
      </c>
      <c r="G367" s="33">
        <v>6901029725551</v>
      </c>
      <c r="H367" s="34">
        <v>21.24</v>
      </c>
      <c r="I367" s="35" t="s">
        <v>19</v>
      </c>
      <c r="J367" s="54">
        <f t="shared" si="6"/>
        <v>14.867999999999999</v>
      </c>
    </row>
    <row r="368" spans="2:10" s="1" customFormat="1" ht="47.1" customHeight="1" outlineLevel="5">
      <c r="B368" s="33">
        <v>972559</v>
      </c>
      <c r="C368" s="31" t="s">
        <v>625</v>
      </c>
      <c r="D368" s="30"/>
      <c r="E368" s="32">
        <v>4</v>
      </c>
      <c r="F368" s="33">
        <v>500</v>
      </c>
      <c r="G368" s="33">
        <v>6901029725599</v>
      </c>
      <c r="H368" s="34">
        <v>90.27</v>
      </c>
      <c r="I368" s="35" t="s">
        <v>19</v>
      </c>
      <c r="J368" s="54">
        <f t="shared" si="6"/>
        <v>63.188999999999993</v>
      </c>
    </row>
    <row r="369" spans="2:10" s="1" customFormat="1" ht="47.1" customHeight="1" outlineLevel="5">
      <c r="B369" s="33">
        <v>972556</v>
      </c>
      <c r="C369" s="31" t="s">
        <v>626</v>
      </c>
      <c r="D369" s="30"/>
      <c r="E369" s="32">
        <v>35</v>
      </c>
      <c r="F369" s="33">
        <v>800</v>
      </c>
      <c r="G369" s="33">
        <v>6901029725568</v>
      </c>
      <c r="H369" s="34">
        <v>47.78</v>
      </c>
      <c r="I369" s="35" t="s">
        <v>19</v>
      </c>
      <c r="J369" s="54">
        <f t="shared" si="6"/>
        <v>33.445999999999998</v>
      </c>
    </row>
    <row r="370" spans="2:10" s="1" customFormat="1" ht="47.1" customHeight="1" outlineLevel="5">
      <c r="B370" s="33">
        <v>972407</v>
      </c>
      <c r="C370" s="31" t="s">
        <v>627</v>
      </c>
      <c r="D370" s="30"/>
      <c r="E370" s="32">
        <v>2</v>
      </c>
      <c r="F370" s="33">
        <v>300</v>
      </c>
      <c r="G370" s="33">
        <v>6927629724077</v>
      </c>
      <c r="H370" s="34">
        <v>225.68</v>
      </c>
      <c r="I370" s="35" t="s">
        <v>19</v>
      </c>
      <c r="J370" s="54">
        <f t="shared" si="6"/>
        <v>157.976</v>
      </c>
    </row>
    <row r="371" spans="2:10" s="1" customFormat="1" ht="47.1" customHeight="1" outlineLevel="5">
      <c r="B371" s="33">
        <v>972591</v>
      </c>
      <c r="C371" s="31" t="s">
        <v>628</v>
      </c>
      <c r="D371" s="30"/>
      <c r="E371" s="32">
        <v>114</v>
      </c>
      <c r="F371" s="33">
        <v>100</v>
      </c>
      <c r="G371" s="33">
        <v>6901029725919</v>
      </c>
      <c r="H371" s="34">
        <v>117.71</v>
      </c>
      <c r="I371" s="35" t="s">
        <v>19</v>
      </c>
      <c r="J371" s="54">
        <f t="shared" si="6"/>
        <v>82.396999999999991</v>
      </c>
    </row>
    <row r="372" spans="2:10" s="1" customFormat="1" ht="47.1" customHeight="1" outlineLevel="5">
      <c r="B372" s="33">
        <v>972596</v>
      </c>
      <c r="C372" s="31" t="s">
        <v>629</v>
      </c>
      <c r="D372" s="30"/>
      <c r="E372" s="32">
        <v>29</v>
      </c>
      <c r="F372" s="33">
        <v>300</v>
      </c>
      <c r="G372" s="33">
        <v>6901029725964</v>
      </c>
      <c r="H372" s="34">
        <v>70.790000000000006</v>
      </c>
      <c r="I372" s="35" t="s">
        <v>19</v>
      </c>
      <c r="J372" s="54">
        <f t="shared" si="6"/>
        <v>49.553000000000004</v>
      </c>
    </row>
    <row r="373" spans="2:10" s="1" customFormat="1" ht="47.1" customHeight="1" outlineLevel="5">
      <c r="B373" s="33">
        <v>972594</v>
      </c>
      <c r="C373" s="31" t="s">
        <v>630</v>
      </c>
      <c r="D373" s="30"/>
      <c r="E373" s="32">
        <v>14</v>
      </c>
      <c r="F373" s="33">
        <v>300</v>
      </c>
      <c r="G373" s="33">
        <v>6901029725940</v>
      </c>
      <c r="H373" s="34">
        <v>80.540000000000006</v>
      </c>
      <c r="I373" s="35" t="s">
        <v>19</v>
      </c>
      <c r="J373" s="54">
        <f t="shared" si="6"/>
        <v>56.378</v>
      </c>
    </row>
    <row r="374" spans="2:10" s="1" customFormat="1" ht="47.1" customHeight="1" outlineLevel="5">
      <c r="B374" s="33">
        <v>972897</v>
      </c>
      <c r="C374" s="31" t="s">
        <v>631</v>
      </c>
      <c r="D374" s="30"/>
      <c r="E374" s="32">
        <v>4</v>
      </c>
      <c r="F374" s="33">
        <v>144</v>
      </c>
      <c r="G374" s="33">
        <v>6927139728978</v>
      </c>
      <c r="H374" s="34">
        <v>80.540000000000006</v>
      </c>
      <c r="I374" s="35" t="s">
        <v>19</v>
      </c>
      <c r="J374" s="54">
        <f t="shared" si="6"/>
        <v>56.378</v>
      </c>
    </row>
    <row r="375" spans="2:10" s="1" customFormat="1" ht="47.1" customHeight="1" outlineLevel="5">
      <c r="B375" s="33">
        <v>972902</v>
      </c>
      <c r="C375" s="31" t="s">
        <v>632</v>
      </c>
      <c r="D375" s="30"/>
      <c r="E375" s="32">
        <v>2</v>
      </c>
      <c r="F375" s="33">
        <v>144</v>
      </c>
      <c r="G375" s="33">
        <v>6927139729029</v>
      </c>
      <c r="H375" s="34">
        <v>85.85</v>
      </c>
      <c r="I375" s="35" t="s">
        <v>19</v>
      </c>
      <c r="J375" s="54">
        <f t="shared" si="6"/>
        <v>60.094999999999992</v>
      </c>
    </row>
    <row r="376" spans="2:10" s="1" customFormat="1" ht="47.1" customHeight="1" outlineLevel="5">
      <c r="B376" s="33">
        <v>972903</v>
      </c>
      <c r="C376" s="31" t="s">
        <v>633</v>
      </c>
      <c r="D376" s="30"/>
      <c r="E376" s="32">
        <v>6</v>
      </c>
      <c r="F376" s="33">
        <v>144</v>
      </c>
      <c r="G376" s="33">
        <v>6927139729036</v>
      </c>
      <c r="H376" s="34">
        <v>75.23</v>
      </c>
      <c r="I376" s="35" t="s">
        <v>19</v>
      </c>
      <c r="J376" s="54">
        <f t="shared" si="6"/>
        <v>52.661000000000001</v>
      </c>
    </row>
    <row r="377" spans="2:10" s="1" customFormat="1" ht="47.1" customHeight="1" outlineLevel="5">
      <c r="B377" s="33">
        <v>972909</v>
      </c>
      <c r="C377" s="31" t="s">
        <v>634</v>
      </c>
      <c r="D377" s="30"/>
      <c r="E377" s="32">
        <v>1</v>
      </c>
      <c r="F377" s="33">
        <v>100</v>
      </c>
      <c r="G377" s="33">
        <v>6927139729098</v>
      </c>
      <c r="H377" s="34">
        <v>122.13</v>
      </c>
      <c r="I377" s="35" t="s">
        <v>19</v>
      </c>
      <c r="J377" s="54">
        <f t="shared" si="6"/>
        <v>85.490999999999985</v>
      </c>
    </row>
    <row r="378" spans="2:10" s="1" customFormat="1" ht="47.1" customHeight="1" outlineLevel="5">
      <c r="B378" s="33">
        <v>972170</v>
      </c>
      <c r="C378" s="31" t="s">
        <v>635</v>
      </c>
      <c r="D378" s="30"/>
      <c r="E378" s="32">
        <v>12</v>
      </c>
      <c r="F378" s="33">
        <v>480</v>
      </c>
      <c r="G378" s="33">
        <v>6901029721706</v>
      </c>
      <c r="H378" s="34">
        <v>34.520000000000003</v>
      </c>
      <c r="I378" s="35" t="s">
        <v>19</v>
      </c>
      <c r="J378" s="54">
        <f t="shared" si="6"/>
        <v>24.164000000000001</v>
      </c>
    </row>
    <row r="379" spans="2:10" s="1" customFormat="1" ht="47.1" customHeight="1" outlineLevel="5">
      <c r="B379" s="33">
        <v>972582</v>
      </c>
      <c r="C379" s="31" t="s">
        <v>636</v>
      </c>
      <c r="D379" s="30"/>
      <c r="E379" s="32">
        <v>5</v>
      </c>
      <c r="F379" s="33">
        <v>100</v>
      </c>
      <c r="G379" s="33">
        <v>6901029725827</v>
      </c>
      <c r="H379" s="34">
        <v>144.25</v>
      </c>
      <c r="I379" s="35" t="s">
        <v>19</v>
      </c>
      <c r="J379" s="54">
        <f t="shared" si="6"/>
        <v>100.97499999999999</v>
      </c>
    </row>
    <row r="380" spans="2:10" s="1" customFormat="1" ht="47.1" customHeight="1" outlineLevel="5">
      <c r="B380" s="33">
        <v>972588</v>
      </c>
      <c r="C380" s="31" t="s">
        <v>637</v>
      </c>
      <c r="D380" s="30"/>
      <c r="E380" s="32">
        <v>2</v>
      </c>
      <c r="F380" s="33">
        <v>150</v>
      </c>
      <c r="G380" s="33">
        <v>6901029725889</v>
      </c>
      <c r="H380" s="34">
        <v>85.85</v>
      </c>
      <c r="I380" s="35" t="s">
        <v>19</v>
      </c>
      <c r="J380" s="54">
        <f t="shared" si="6"/>
        <v>60.094999999999992</v>
      </c>
    </row>
    <row r="381" spans="2:10" s="1" customFormat="1" ht="47.1" customHeight="1" outlineLevel="5">
      <c r="B381" s="33">
        <v>972700</v>
      </c>
      <c r="C381" s="31" t="s">
        <v>638</v>
      </c>
      <c r="D381" s="30"/>
      <c r="E381" s="32">
        <v>2</v>
      </c>
      <c r="F381" s="30"/>
      <c r="G381" s="33">
        <v>6901029727005</v>
      </c>
      <c r="H381" s="34">
        <v>177.88</v>
      </c>
      <c r="I381" s="35" t="s">
        <v>19</v>
      </c>
      <c r="J381" s="54">
        <f t="shared" si="6"/>
        <v>124.51599999999999</v>
      </c>
    </row>
    <row r="382" spans="2:10" s="1" customFormat="1" ht="47.1" customHeight="1" outlineLevel="5">
      <c r="B382" s="33">
        <v>971025</v>
      </c>
      <c r="C382" s="31" t="s">
        <v>639</v>
      </c>
      <c r="D382" s="30"/>
      <c r="E382" s="32">
        <v>80</v>
      </c>
      <c r="F382" s="33">
        <v>300</v>
      </c>
      <c r="G382" s="33">
        <v>6901029710250</v>
      </c>
      <c r="H382" s="34">
        <v>100.89</v>
      </c>
      <c r="I382" s="35" t="s">
        <v>19</v>
      </c>
      <c r="J382" s="54">
        <f t="shared" si="6"/>
        <v>70.62299999999999</v>
      </c>
    </row>
    <row r="383" spans="2:10" s="1" customFormat="1" ht="47.1" customHeight="1" outlineLevel="5">
      <c r="B383" s="33">
        <v>971023</v>
      </c>
      <c r="C383" s="31" t="s">
        <v>640</v>
      </c>
      <c r="D383" s="30"/>
      <c r="E383" s="32">
        <v>132</v>
      </c>
      <c r="F383" s="33">
        <v>300</v>
      </c>
      <c r="G383" s="33">
        <v>6901029710236</v>
      </c>
      <c r="H383" s="34">
        <v>89.38</v>
      </c>
      <c r="I383" s="35" t="s">
        <v>19</v>
      </c>
      <c r="J383" s="54">
        <f t="shared" si="6"/>
        <v>62.565999999999995</v>
      </c>
    </row>
    <row r="384" spans="2:10" s="1" customFormat="1" ht="47.1" customHeight="1" outlineLevel="5">
      <c r="B384" s="33">
        <v>972451</v>
      </c>
      <c r="C384" s="31" t="s">
        <v>641</v>
      </c>
      <c r="D384" s="30"/>
      <c r="E384" s="32">
        <v>1</v>
      </c>
      <c r="F384" s="33">
        <v>576</v>
      </c>
      <c r="G384" s="33">
        <v>6927139724512</v>
      </c>
      <c r="H384" s="34">
        <v>45.14</v>
      </c>
      <c r="I384" s="35" t="s">
        <v>19</v>
      </c>
      <c r="J384" s="54">
        <f t="shared" si="6"/>
        <v>31.597999999999999</v>
      </c>
    </row>
    <row r="385" spans="2:10" s="1" customFormat="1" ht="47.1" customHeight="1" outlineLevel="5">
      <c r="B385" s="33">
        <v>972704</v>
      </c>
      <c r="C385" s="31" t="s">
        <v>642</v>
      </c>
      <c r="D385" s="30"/>
      <c r="E385" s="32">
        <v>147</v>
      </c>
      <c r="F385" s="46">
        <v>1200</v>
      </c>
      <c r="G385" s="30"/>
      <c r="H385" s="34">
        <v>48.67</v>
      </c>
      <c r="I385" s="35" t="s">
        <v>19</v>
      </c>
      <c r="J385" s="54">
        <f t="shared" si="6"/>
        <v>34.068999999999996</v>
      </c>
    </row>
    <row r="386" spans="2:10" s="1" customFormat="1" ht="47.1" customHeight="1" outlineLevel="4">
      <c r="B386" s="33">
        <v>626712</v>
      </c>
      <c r="C386" s="31" t="s">
        <v>643</v>
      </c>
      <c r="D386" s="30"/>
      <c r="E386" s="32">
        <v>1</v>
      </c>
      <c r="F386" s="33">
        <v>6</v>
      </c>
      <c r="G386" s="33">
        <v>6927076267127</v>
      </c>
      <c r="H386" s="37">
        <v>1059.3</v>
      </c>
      <c r="I386" s="35" t="s">
        <v>19</v>
      </c>
      <c r="J386" s="54">
        <f t="shared" si="6"/>
        <v>741.50999999999988</v>
      </c>
    </row>
    <row r="387" spans="2:10" s="1" customFormat="1" ht="47.1" customHeight="1" outlineLevel="4">
      <c r="B387" s="33">
        <v>68854</v>
      </c>
      <c r="C387" s="31" t="s">
        <v>644</v>
      </c>
      <c r="D387" s="30"/>
      <c r="E387" s="32">
        <v>1</v>
      </c>
      <c r="F387" s="33">
        <v>72</v>
      </c>
      <c r="G387" s="33">
        <v>6927650688546</v>
      </c>
      <c r="H387" s="34">
        <v>164.67</v>
      </c>
      <c r="I387" s="35" t="s">
        <v>19</v>
      </c>
      <c r="J387" s="54">
        <f t="shared" si="6"/>
        <v>115.26899999999998</v>
      </c>
    </row>
    <row r="388" spans="2:10" s="1" customFormat="1" ht="47.1" customHeight="1" outlineLevel="4">
      <c r="B388" s="33">
        <v>68861</v>
      </c>
      <c r="C388" s="31" t="s">
        <v>645</v>
      </c>
      <c r="D388" s="30"/>
      <c r="E388" s="32">
        <v>3</v>
      </c>
      <c r="F388" s="33">
        <v>72</v>
      </c>
      <c r="G388" s="33">
        <v>6927650688614</v>
      </c>
      <c r="H388" s="34">
        <v>216.31</v>
      </c>
      <c r="I388" s="35" t="s">
        <v>19</v>
      </c>
      <c r="J388" s="54">
        <f t="shared" si="6"/>
        <v>151.417</v>
      </c>
    </row>
    <row r="389" spans="2:10" s="1" customFormat="1" ht="47.1" customHeight="1" outlineLevel="4">
      <c r="B389" s="33">
        <v>681052</v>
      </c>
      <c r="C389" s="31" t="s">
        <v>646</v>
      </c>
      <c r="D389" s="30"/>
      <c r="E389" s="32">
        <v>2</v>
      </c>
      <c r="F389" s="33">
        <v>120</v>
      </c>
      <c r="G389" s="33">
        <v>6927886810520</v>
      </c>
      <c r="H389" s="34">
        <v>355.07</v>
      </c>
      <c r="I389" s="35" t="s">
        <v>19</v>
      </c>
      <c r="J389" s="54">
        <f t="shared" si="6"/>
        <v>248.54899999999998</v>
      </c>
    </row>
    <row r="390" spans="2:10" s="1" customFormat="1" ht="47.1" customHeight="1" outlineLevel="4">
      <c r="B390" s="33">
        <v>681270</v>
      </c>
      <c r="C390" s="31" t="s">
        <v>647</v>
      </c>
      <c r="D390" s="30"/>
      <c r="E390" s="32">
        <v>2</v>
      </c>
      <c r="F390" s="33">
        <v>100</v>
      </c>
      <c r="G390" s="33">
        <v>6927656812709</v>
      </c>
      <c r="H390" s="34">
        <v>112.53</v>
      </c>
      <c r="I390" s="35" t="s">
        <v>19</v>
      </c>
      <c r="J390" s="54">
        <f t="shared" si="6"/>
        <v>78.771000000000001</v>
      </c>
    </row>
    <row r="391" spans="2:10" s="1" customFormat="1" ht="47.1" customHeight="1" outlineLevel="4">
      <c r="B391" s="33">
        <v>681273</v>
      </c>
      <c r="C391" s="31" t="s">
        <v>648</v>
      </c>
      <c r="D391" s="30"/>
      <c r="E391" s="32">
        <v>1</v>
      </c>
      <c r="F391" s="30"/>
      <c r="G391" s="33">
        <v>6927656812730</v>
      </c>
      <c r="H391" s="34">
        <v>112.53</v>
      </c>
      <c r="I391" s="35" t="s">
        <v>19</v>
      </c>
      <c r="J391" s="54">
        <f t="shared" si="6"/>
        <v>78.771000000000001</v>
      </c>
    </row>
    <row r="392" spans="2:10" s="1" customFormat="1" ht="47.1" customHeight="1" outlineLevel="4">
      <c r="B392" s="33">
        <v>681055</v>
      </c>
      <c r="C392" s="31" t="s">
        <v>649</v>
      </c>
      <c r="D392" s="30"/>
      <c r="E392" s="32">
        <v>1</v>
      </c>
      <c r="F392" s="33">
        <v>120</v>
      </c>
      <c r="G392" s="33">
        <v>6927886810551</v>
      </c>
      <c r="H392" s="34">
        <v>243.71</v>
      </c>
      <c r="I392" s="35" t="s">
        <v>19</v>
      </c>
      <c r="J392" s="54">
        <f t="shared" si="6"/>
        <v>170.59700000000001</v>
      </c>
    </row>
    <row r="393" spans="2:10" s="1" customFormat="1" ht="47.1" customHeight="1" outlineLevel="4">
      <c r="B393" s="33">
        <v>68860</v>
      </c>
      <c r="C393" s="31" t="s">
        <v>650</v>
      </c>
      <c r="D393" s="30"/>
      <c r="E393" s="32">
        <v>1</v>
      </c>
      <c r="F393" s="33">
        <v>72</v>
      </c>
      <c r="G393" s="33">
        <v>6927650688607</v>
      </c>
      <c r="H393" s="34">
        <v>178.52</v>
      </c>
      <c r="I393" s="35" t="s">
        <v>19</v>
      </c>
      <c r="J393" s="54">
        <f t="shared" si="6"/>
        <v>124.964</v>
      </c>
    </row>
    <row r="394" spans="2:10" s="1" customFormat="1" ht="47.1" customHeight="1" outlineLevel="4">
      <c r="B394" s="33">
        <v>68868</v>
      </c>
      <c r="C394" s="31" t="s">
        <v>651</v>
      </c>
      <c r="D394" s="30"/>
      <c r="E394" s="32">
        <v>5</v>
      </c>
      <c r="F394" s="33">
        <v>72</v>
      </c>
      <c r="G394" s="33">
        <v>6927650688683</v>
      </c>
      <c r="H394" s="34">
        <v>273.74</v>
      </c>
      <c r="I394" s="35" t="s">
        <v>19</v>
      </c>
      <c r="J394" s="54">
        <f t="shared" si="6"/>
        <v>191.61799999999999</v>
      </c>
    </row>
    <row r="395" spans="2:10" s="1" customFormat="1" ht="47.1" customHeight="1" outlineLevel="4">
      <c r="B395" s="33">
        <v>68822</v>
      </c>
      <c r="C395" s="31" t="s">
        <v>652</v>
      </c>
      <c r="D395" s="30"/>
      <c r="E395" s="32">
        <v>6</v>
      </c>
      <c r="F395" s="33">
        <v>36</v>
      </c>
      <c r="G395" s="33">
        <v>6925654688227</v>
      </c>
      <c r="H395" s="34">
        <v>435.43</v>
      </c>
      <c r="I395" s="35" t="s">
        <v>19</v>
      </c>
      <c r="J395" s="54">
        <f t="shared" si="6"/>
        <v>304.80099999999999</v>
      </c>
    </row>
    <row r="396" spans="2:10" s="1" customFormat="1" ht="47.1" customHeight="1" outlineLevel="4">
      <c r="B396" s="30" t="s">
        <v>653</v>
      </c>
      <c r="C396" s="31" t="s">
        <v>654</v>
      </c>
      <c r="D396" s="30"/>
      <c r="E396" s="32">
        <v>4</v>
      </c>
      <c r="F396" s="33">
        <v>96</v>
      </c>
      <c r="G396" s="33">
        <v>6927430665187</v>
      </c>
      <c r="H396" s="34">
        <v>298.48</v>
      </c>
      <c r="I396" s="35" t="s">
        <v>19</v>
      </c>
      <c r="J396" s="54">
        <f t="shared" si="6"/>
        <v>208.93600000000001</v>
      </c>
    </row>
    <row r="397" spans="2:10" s="1" customFormat="1" ht="47.1" customHeight="1" outlineLevel="4">
      <c r="B397" s="30" t="s">
        <v>655</v>
      </c>
      <c r="C397" s="31" t="s">
        <v>656</v>
      </c>
      <c r="D397" s="30"/>
      <c r="E397" s="32">
        <v>4</v>
      </c>
      <c r="F397" s="33">
        <v>72</v>
      </c>
      <c r="G397" s="33">
        <v>6927430665064</v>
      </c>
      <c r="H397" s="34">
        <v>419.09</v>
      </c>
      <c r="I397" s="35" t="s">
        <v>19</v>
      </c>
      <c r="J397" s="54">
        <f t="shared" si="6"/>
        <v>293.36299999999994</v>
      </c>
    </row>
    <row r="398" spans="2:10" s="1" customFormat="1" ht="47.1" customHeight="1" outlineLevel="4">
      <c r="B398" s="33">
        <v>939318</v>
      </c>
      <c r="C398" s="31" t="s">
        <v>657</v>
      </c>
      <c r="D398" s="30"/>
      <c r="E398" s="32">
        <v>1</v>
      </c>
      <c r="F398" s="33">
        <v>12</v>
      </c>
      <c r="G398" s="33">
        <v>6927659393182</v>
      </c>
      <c r="H398" s="34">
        <v>304.43</v>
      </c>
      <c r="I398" s="35" t="s">
        <v>19</v>
      </c>
      <c r="J398" s="54">
        <f t="shared" si="6"/>
        <v>213.101</v>
      </c>
    </row>
    <row r="399" spans="2:10" s="1" customFormat="1" ht="47.1" customHeight="1" outlineLevel="4">
      <c r="B399" s="33">
        <v>939319</v>
      </c>
      <c r="C399" s="31" t="s">
        <v>658</v>
      </c>
      <c r="D399" s="30"/>
      <c r="E399" s="32">
        <v>2</v>
      </c>
      <c r="F399" s="33">
        <v>12</v>
      </c>
      <c r="G399" s="33">
        <v>6927659393199</v>
      </c>
      <c r="H399" s="34">
        <v>304.43</v>
      </c>
      <c r="I399" s="35" t="s">
        <v>19</v>
      </c>
      <c r="J399" s="54">
        <f t="shared" si="6"/>
        <v>213.101</v>
      </c>
    </row>
    <row r="400" spans="2:10" s="1" customFormat="1" ht="47.1" customHeight="1" outlineLevel="4">
      <c r="B400" s="33">
        <v>939317</v>
      </c>
      <c r="C400" s="31" t="s">
        <v>659</v>
      </c>
      <c r="D400" s="30"/>
      <c r="E400" s="32">
        <v>4</v>
      </c>
      <c r="F400" s="33">
        <v>12</v>
      </c>
      <c r="G400" s="33">
        <v>6927659393175</v>
      </c>
      <c r="H400" s="34">
        <v>304.43</v>
      </c>
      <c r="I400" s="35" t="s">
        <v>19</v>
      </c>
      <c r="J400" s="54">
        <f t="shared" si="6"/>
        <v>213.101</v>
      </c>
    </row>
    <row r="401" spans="2:10" s="1" customFormat="1" ht="47.1" customHeight="1" outlineLevel="4">
      <c r="B401" s="33">
        <v>93557</v>
      </c>
      <c r="C401" s="31" t="s">
        <v>660</v>
      </c>
      <c r="D401" s="30"/>
      <c r="E401" s="32">
        <v>1</v>
      </c>
      <c r="F401" s="33">
        <v>12</v>
      </c>
      <c r="G401" s="33">
        <v>6925654935574</v>
      </c>
      <c r="H401" s="34">
        <v>304.43</v>
      </c>
      <c r="I401" s="35" t="s">
        <v>19</v>
      </c>
      <c r="J401" s="54">
        <f t="shared" si="6"/>
        <v>213.101</v>
      </c>
    </row>
    <row r="402" spans="2:10" s="1" customFormat="1" ht="47.1" customHeight="1" outlineLevel="4">
      <c r="B402" s="33">
        <v>939321</v>
      </c>
      <c r="C402" s="31" t="s">
        <v>661</v>
      </c>
      <c r="D402" s="30"/>
      <c r="E402" s="32">
        <v>1</v>
      </c>
      <c r="F402" s="33">
        <v>12</v>
      </c>
      <c r="G402" s="33">
        <v>6927659393212</v>
      </c>
      <c r="H402" s="34">
        <v>272.89999999999998</v>
      </c>
      <c r="I402" s="35" t="s">
        <v>19</v>
      </c>
      <c r="J402" s="54">
        <f t="shared" si="6"/>
        <v>191.02999999999997</v>
      </c>
    </row>
    <row r="403" spans="2:10" s="1" customFormat="1" ht="47.1" customHeight="1" outlineLevel="4">
      <c r="B403" s="33">
        <v>939322</v>
      </c>
      <c r="C403" s="31" t="s">
        <v>662</v>
      </c>
      <c r="D403" s="30"/>
      <c r="E403" s="32">
        <v>3</v>
      </c>
      <c r="F403" s="33">
        <v>12</v>
      </c>
      <c r="G403" s="33">
        <v>6927659393229</v>
      </c>
      <c r="H403" s="34">
        <v>304.43</v>
      </c>
      <c r="I403" s="35" t="s">
        <v>19</v>
      </c>
      <c r="J403" s="54">
        <f t="shared" si="6"/>
        <v>213.101</v>
      </c>
    </row>
    <row r="404" spans="2:10" s="1" customFormat="1" ht="47.1" customHeight="1" outlineLevel="4">
      <c r="B404" s="33">
        <v>93567</v>
      </c>
      <c r="C404" s="31" t="s">
        <v>663</v>
      </c>
      <c r="D404" s="30"/>
      <c r="E404" s="32">
        <v>4</v>
      </c>
      <c r="F404" s="33">
        <v>24</v>
      </c>
      <c r="G404" s="33">
        <v>6927310935676</v>
      </c>
      <c r="H404" s="34">
        <v>545.99</v>
      </c>
      <c r="I404" s="35" t="s">
        <v>19</v>
      </c>
      <c r="J404" s="54">
        <f t="shared" si="6"/>
        <v>382.19299999999998</v>
      </c>
    </row>
    <row r="405" spans="2:10" s="1" customFormat="1" ht="47.1" customHeight="1" outlineLevel="4">
      <c r="B405" s="33">
        <v>939348</v>
      </c>
      <c r="C405" s="31" t="s">
        <v>664</v>
      </c>
      <c r="D405" s="30"/>
      <c r="E405" s="32">
        <v>4</v>
      </c>
      <c r="F405" s="33">
        <v>12</v>
      </c>
      <c r="G405" s="33">
        <v>6927659393489</v>
      </c>
      <c r="H405" s="34">
        <v>304.43</v>
      </c>
      <c r="I405" s="35" t="s">
        <v>19</v>
      </c>
      <c r="J405" s="54">
        <f t="shared" si="6"/>
        <v>213.101</v>
      </c>
    </row>
    <row r="406" spans="2:10" s="1" customFormat="1" ht="47.1" customHeight="1" outlineLevel="4">
      <c r="B406" s="33">
        <v>939326</v>
      </c>
      <c r="C406" s="31" t="s">
        <v>665</v>
      </c>
      <c r="D406" s="30"/>
      <c r="E406" s="32">
        <v>4</v>
      </c>
      <c r="F406" s="33">
        <v>12</v>
      </c>
      <c r="G406" s="33">
        <v>6927659393267</v>
      </c>
      <c r="H406" s="34">
        <v>409.53</v>
      </c>
      <c r="I406" s="35" t="s">
        <v>19</v>
      </c>
      <c r="J406" s="54">
        <f t="shared" si="6"/>
        <v>286.67099999999994</v>
      </c>
    </row>
    <row r="407" spans="2:10" s="1" customFormat="1" ht="47.1" customHeight="1" outlineLevel="4">
      <c r="B407" s="33">
        <v>451151</v>
      </c>
      <c r="C407" s="31" t="s">
        <v>666</v>
      </c>
      <c r="D407" s="30"/>
      <c r="E407" s="32">
        <v>2</v>
      </c>
      <c r="F407" s="33">
        <v>16</v>
      </c>
      <c r="G407" s="33">
        <v>6927404511519</v>
      </c>
      <c r="H407" s="34">
        <v>829.46</v>
      </c>
      <c r="I407" s="35" t="s">
        <v>19</v>
      </c>
      <c r="J407" s="54">
        <f t="shared" si="6"/>
        <v>580.62199999999996</v>
      </c>
    </row>
    <row r="408" spans="2:10" s="1" customFormat="1" ht="47.1" customHeight="1" outlineLevel="4">
      <c r="B408" s="33">
        <v>451164</v>
      </c>
      <c r="C408" s="31" t="s">
        <v>667</v>
      </c>
      <c r="D408" s="30"/>
      <c r="E408" s="32">
        <v>6</v>
      </c>
      <c r="F408" s="33">
        <v>96</v>
      </c>
      <c r="G408" s="33">
        <v>6927404511649</v>
      </c>
      <c r="H408" s="34">
        <v>334.95</v>
      </c>
      <c r="I408" s="35" t="s">
        <v>19</v>
      </c>
      <c r="J408" s="54">
        <f t="shared" si="6"/>
        <v>234.46499999999997</v>
      </c>
    </row>
    <row r="409" spans="2:10" s="1" customFormat="1" ht="47.1" customHeight="1" outlineLevel="4">
      <c r="B409" s="33">
        <v>451147</v>
      </c>
      <c r="C409" s="31" t="s">
        <v>668</v>
      </c>
      <c r="D409" s="30"/>
      <c r="E409" s="32">
        <v>11</v>
      </c>
      <c r="F409" s="33">
        <v>24</v>
      </c>
      <c r="G409" s="33">
        <v>6927404511472</v>
      </c>
      <c r="H409" s="34">
        <v>934.39</v>
      </c>
      <c r="I409" s="35" t="s">
        <v>19</v>
      </c>
      <c r="J409" s="54">
        <f t="shared" si="6"/>
        <v>654.07299999999998</v>
      </c>
    </row>
    <row r="410" spans="2:10" s="1" customFormat="1" ht="47.1" customHeight="1" outlineLevel="4">
      <c r="B410" s="33">
        <v>93566</v>
      </c>
      <c r="C410" s="31" t="s">
        <v>669</v>
      </c>
      <c r="D410" s="30"/>
      <c r="E410" s="32">
        <v>1</v>
      </c>
      <c r="F410" s="33">
        <v>12</v>
      </c>
      <c r="G410" s="33">
        <v>6927310935669</v>
      </c>
      <c r="H410" s="37">
        <v>1278.9100000000001</v>
      </c>
      <c r="I410" s="35" t="s">
        <v>19</v>
      </c>
      <c r="J410" s="54">
        <f t="shared" si="6"/>
        <v>895.23699999999997</v>
      </c>
    </row>
    <row r="411" spans="2:10" s="1" customFormat="1" ht="47.1" customHeight="1" outlineLevel="4">
      <c r="B411" s="33">
        <v>93866</v>
      </c>
      <c r="C411" s="31" t="s">
        <v>670</v>
      </c>
      <c r="D411" s="30"/>
      <c r="E411" s="32">
        <v>1</v>
      </c>
      <c r="F411" s="33">
        <v>72</v>
      </c>
      <c r="G411" s="33">
        <v>6927650938665</v>
      </c>
      <c r="H411" s="34">
        <v>242.54</v>
      </c>
      <c r="I411" s="35" t="s">
        <v>19</v>
      </c>
      <c r="J411" s="54">
        <f t="shared" si="6"/>
        <v>169.77799999999999</v>
      </c>
    </row>
    <row r="412" spans="2:10" s="1" customFormat="1" ht="47.1" customHeight="1" outlineLevel="4">
      <c r="B412" s="33">
        <v>93548</v>
      </c>
      <c r="C412" s="31" t="s">
        <v>671</v>
      </c>
      <c r="D412" s="30"/>
      <c r="E412" s="32">
        <v>2</v>
      </c>
      <c r="F412" s="33">
        <v>24</v>
      </c>
      <c r="G412" s="33">
        <v>6925654935482</v>
      </c>
      <c r="H412" s="34">
        <v>381.32</v>
      </c>
      <c r="I412" s="35" t="s">
        <v>19</v>
      </c>
      <c r="J412" s="54">
        <f t="shared" si="6"/>
        <v>266.92399999999998</v>
      </c>
    </row>
    <row r="413" spans="2:10" s="1" customFormat="1" ht="47.1" customHeight="1" outlineLevel="4">
      <c r="B413" s="33">
        <v>93628</v>
      </c>
      <c r="C413" s="31" t="s">
        <v>672</v>
      </c>
      <c r="D413" s="30"/>
      <c r="E413" s="32">
        <v>1</v>
      </c>
      <c r="F413" s="33">
        <v>48</v>
      </c>
      <c r="G413" s="33">
        <v>6927650936289</v>
      </c>
      <c r="H413" s="34">
        <v>495</v>
      </c>
      <c r="I413" s="35" t="s">
        <v>19</v>
      </c>
      <c r="J413" s="54">
        <f t="shared" si="6"/>
        <v>346.5</v>
      </c>
    </row>
    <row r="414" spans="2:10" s="1" customFormat="1" ht="47.1" customHeight="1" outlineLevel="4">
      <c r="B414" s="33">
        <v>93659</v>
      </c>
      <c r="C414" s="31" t="s">
        <v>673</v>
      </c>
      <c r="D414" s="30"/>
      <c r="E414" s="32">
        <v>5</v>
      </c>
      <c r="F414" s="33">
        <v>112</v>
      </c>
      <c r="G414" s="33">
        <v>6927650936593</v>
      </c>
      <c r="H414" s="34">
        <v>354.41</v>
      </c>
      <c r="I414" s="35" t="s">
        <v>19</v>
      </c>
      <c r="J414" s="54">
        <f t="shared" si="6"/>
        <v>248.08699999999999</v>
      </c>
    </row>
    <row r="415" spans="2:10" s="1" customFormat="1" ht="47.1" customHeight="1" outlineLevel="4">
      <c r="B415" s="33">
        <v>93679</v>
      </c>
      <c r="C415" s="31" t="s">
        <v>674</v>
      </c>
      <c r="D415" s="30"/>
      <c r="E415" s="32">
        <v>1</v>
      </c>
      <c r="F415" s="33">
        <v>24</v>
      </c>
      <c r="G415" s="33">
        <v>6927650936791</v>
      </c>
      <c r="H415" s="34">
        <v>323.89</v>
      </c>
      <c r="I415" s="35" t="s">
        <v>19</v>
      </c>
      <c r="J415" s="54">
        <f t="shared" si="6"/>
        <v>226.72299999999998</v>
      </c>
    </row>
    <row r="416" spans="2:10" s="1" customFormat="1" ht="47.1" customHeight="1" outlineLevel="4">
      <c r="B416" s="33">
        <v>93497</v>
      </c>
      <c r="C416" s="31" t="s">
        <v>675</v>
      </c>
      <c r="D416" s="30"/>
      <c r="E416" s="32">
        <v>3</v>
      </c>
      <c r="F416" s="33">
        <v>24</v>
      </c>
      <c r="G416" s="33">
        <v>6927650934971</v>
      </c>
      <c r="H416" s="34">
        <v>731.45</v>
      </c>
      <c r="I416" s="35" t="s">
        <v>19</v>
      </c>
      <c r="J416" s="54">
        <f t="shared" si="6"/>
        <v>512.01499999999999</v>
      </c>
    </row>
    <row r="417" spans="2:10" s="1" customFormat="1" ht="47.1" customHeight="1" outlineLevel="4">
      <c r="B417" s="33">
        <v>939296</v>
      </c>
      <c r="C417" s="31" t="s">
        <v>676</v>
      </c>
      <c r="D417" s="30"/>
      <c r="E417" s="32">
        <v>1</v>
      </c>
      <c r="F417" s="33">
        <v>24</v>
      </c>
      <c r="G417" s="33">
        <v>6927659392963</v>
      </c>
      <c r="H417" s="34">
        <v>457.7</v>
      </c>
      <c r="I417" s="35" t="s">
        <v>19</v>
      </c>
      <c r="J417" s="54">
        <f t="shared" si="6"/>
        <v>320.39</v>
      </c>
    </row>
    <row r="418" spans="2:10" s="1" customFormat="1" ht="47.1" customHeight="1" outlineLevel="4">
      <c r="B418" s="33">
        <v>939282</v>
      </c>
      <c r="C418" s="31" t="s">
        <v>677</v>
      </c>
      <c r="D418" s="30"/>
      <c r="E418" s="32">
        <v>3</v>
      </c>
      <c r="F418" s="33">
        <v>24</v>
      </c>
      <c r="G418" s="33">
        <v>6927659392826</v>
      </c>
      <c r="H418" s="34">
        <v>677.48</v>
      </c>
      <c r="I418" s="35" t="s">
        <v>19</v>
      </c>
      <c r="J418" s="54">
        <f t="shared" si="6"/>
        <v>474.23599999999999</v>
      </c>
    </row>
    <row r="419" spans="2:10" s="1" customFormat="1" ht="47.1" customHeight="1" outlineLevel="4">
      <c r="B419" s="33">
        <v>939299</v>
      </c>
      <c r="C419" s="31" t="s">
        <v>678</v>
      </c>
      <c r="D419" s="30"/>
      <c r="E419" s="32">
        <v>2</v>
      </c>
      <c r="F419" s="33">
        <v>24</v>
      </c>
      <c r="G419" s="33">
        <v>6927659392994</v>
      </c>
      <c r="H419" s="34">
        <v>858.49</v>
      </c>
      <c r="I419" s="35" t="s">
        <v>19</v>
      </c>
      <c r="J419" s="54">
        <f t="shared" si="6"/>
        <v>600.94299999999998</v>
      </c>
    </row>
    <row r="420" spans="2:10" s="1" customFormat="1" ht="47.1" customHeight="1" outlineLevel="4">
      <c r="B420" s="33">
        <v>93816</v>
      </c>
      <c r="C420" s="31" t="s">
        <v>679</v>
      </c>
      <c r="D420" s="30"/>
      <c r="E420" s="32">
        <v>1</v>
      </c>
      <c r="F420" s="33">
        <v>48</v>
      </c>
      <c r="G420" s="33">
        <v>6927650938160</v>
      </c>
      <c r="H420" s="34">
        <v>396.33</v>
      </c>
      <c r="I420" s="35" t="s">
        <v>19</v>
      </c>
      <c r="J420" s="54">
        <f t="shared" si="6"/>
        <v>277.43099999999998</v>
      </c>
    </row>
    <row r="421" spans="2:10" s="1" customFormat="1" ht="47.1" customHeight="1" outlineLevel="4">
      <c r="B421" s="33">
        <v>93673</v>
      </c>
      <c r="C421" s="31" t="s">
        <v>680</v>
      </c>
      <c r="D421" s="30"/>
      <c r="E421" s="32">
        <v>3</v>
      </c>
      <c r="F421" s="33">
        <v>96</v>
      </c>
      <c r="G421" s="33">
        <v>6927650936739</v>
      </c>
      <c r="H421" s="34">
        <v>275.55</v>
      </c>
      <c r="I421" s="35" t="s">
        <v>19</v>
      </c>
      <c r="J421" s="54">
        <f t="shared" si="6"/>
        <v>192.88499999999999</v>
      </c>
    </row>
    <row r="422" spans="2:10" s="1" customFormat="1" ht="47.1" customHeight="1" outlineLevel="4">
      <c r="B422" s="33">
        <v>93806</v>
      </c>
      <c r="C422" s="31" t="s">
        <v>681</v>
      </c>
      <c r="D422" s="30"/>
      <c r="E422" s="32">
        <v>4</v>
      </c>
      <c r="F422" s="33">
        <v>72</v>
      </c>
      <c r="G422" s="33">
        <v>6927650938061</v>
      </c>
      <c r="H422" s="34">
        <v>321.75</v>
      </c>
      <c r="I422" s="35" t="s">
        <v>19</v>
      </c>
      <c r="J422" s="54">
        <f t="shared" si="6"/>
        <v>225.22499999999999</v>
      </c>
    </row>
    <row r="423" spans="2:10" s="1" customFormat="1" ht="47.1" customHeight="1" outlineLevel="4">
      <c r="B423" s="33">
        <v>93665</v>
      </c>
      <c r="C423" s="31" t="s">
        <v>682</v>
      </c>
      <c r="D423" s="30"/>
      <c r="E423" s="32">
        <v>1</v>
      </c>
      <c r="F423" s="33">
        <v>72</v>
      </c>
      <c r="G423" s="33">
        <v>6927650936654</v>
      </c>
      <c r="H423" s="34">
        <v>263.67</v>
      </c>
      <c r="I423" s="35" t="s">
        <v>19</v>
      </c>
      <c r="J423" s="54">
        <f t="shared" ref="J423:J486" si="7">H423*0.7</f>
        <v>184.56899999999999</v>
      </c>
    </row>
    <row r="424" spans="2:10" s="1" customFormat="1" ht="47.1" customHeight="1" outlineLevel="4">
      <c r="B424" s="33">
        <v>93674</v>
      </c>
      <c r="C424" s="31" t="s">
        <v>683</v>
      </c>
      <c r="D424" s="30"/>
      <c r="E424" s="32">
        <v>3</v>
      </c>
      <c r="F424" s="33">
        <v>96</v>
      </c>
      <c r="G424" s="33">
        <v>6927650936746</v>
      </c>
      <c r="H424" s="34">
        <v>360.69</v>
      </c>
      <c r="I424" s="35" t="s">
        <v>19</v>
      </c>
      <c r="J424" s="54">
        <f t="shared" si="7"/>
        <v>252.48299999999998</v>
      </c>
    </row>
    <row r="425" spans="2:10" s="1" customFormat="1" ht="47.1" customHeight="1" outlineLevel="4">
      <c r="B425" s="33">
        <v>93631</v>
      </c>
      <c r="C425" s="31" t="s">
        <v>684</v>
      </c>
      <c r="D425" s="30"/>
      <c r="E425" s="32">
        <v>1</v>
      </c>
      <c r="F425" s="33">
        <v>200</v>
      </c>
      <c r="G425" s="33">
        <v>6927650936319</v>
      </c>
      <c r="H425" s="34">
        <v>231.66</v>
      </c>
      <c r="I425" s="35" t="s">
        <v>19</v>
      </c>
      <c r="J425" s="54">
        <f t="shared" si="7"/>
        <v>162.16199999999998</v>
      </c>
    </row>
    <row r="426" spans="2:10" s="1" customFormat="1" ht="47.1" customHeight="1" outlineLevel="4">
      <c r="B426" s="33">
        <v>93868</v>
      </c>
      <c r="C426" s="31" t="s">
        <v>685</v>
      </c>
      <c r="D426" s="30"/>
      <c r="E426" s="32">
        <v>3</v>
      </c>
      <c r="F426" s="33">
        <v>24</v>
      </c>
      <c r="G426" s="33">
        <v>6927650938689</v>
      </c>
      <c r="H426" s="34">
        <v>714.62</v>
      </c>
      <c r="I426" s="35" t="s">
        <v>19</v>
      </c>
      <c r="J426" s="54">
        <f t="shared" si="7"/>
        <v>500.23399999999998</v>
      </c>
    </row>
    <row r="427" spans="2:10" s="1" customFormat="1" ht="47.1" customHeight="1" outlineLevel="4">
      <c r="B427" s="33">
        <v>93827</v>
      </c>
      <c r="C427" s="31" t="s">
        <v>686</v>
      </c>
      <c r="D427" s="30"/>
      <c r="E427" s="32">
        <v>7</v>
      </c>
      <c r="F427" s="33">
        <v>48</v>
      </c>
      <c r="G427" s="33">
        <v>6927650938276</v>
      </c>
      <c r="H427" s="34">
        <v>482.79</v>
      </c>
      <c r="I427" s="35" t="s">
        <v>19</v>
      </c>
      <c r="J427" s="54">
        <f t="shared" si="7"/>
        <v>337.95299999999997</v>
      </c>
    </row>
    <row r="428" spans="2:10" s="1" customFormat="1" ht="47.1" customHeight="1" outlineLevel="4">
      <c r="B428" s="33">
        <v>93824</v>
      </c>
      <c r="C428" s="31" t="s">
        <v>687</v>
      </c>
      <c r="D428" s="30"/>
      <c r="E428" s="32">
        <v>2</v>
      </c>
      <c r="F428" s="33">
        <v>48</v>
      </c>
      <c r="G428" s="33">
        <v>6927650938245</v>
      </c>
      <c r="H428" s="34">
        <v>454.91</v>
      </c>
      <c r="I428" s="35" t="s">
        <v>19</v>
      </c>
      <c r="J428" s="54">
        <f t="shared" si="7"/>
        <v>318.43700000000001</v>
      </c>
    </row>
    <row r="429" spans="2:10" s="1" customFormat="1" ht="47.1" customHeight="1" outlineLevel="4">
      <c r="B429" s="33">
        <v>93597</v>
      </c>
      <c r="C429" s="31" t="s">
        <v>688</v>
      </c>
      <c r="D429" s="30"/>
      <c r="E429" s="32">
        <v>6</v>
      </c>
      <c r="F429" s="33">
        <v>24</v>
      </c>
      <c r="G429" s="33">
        <v>6927650935978</v>
      </c>
      <c r="H429" s="34">
        <v>749.76</v>
      </c>
      <c r="I429" s="35" t="s">
        <v>19</v>
      </c>
      <c r="J429" s="54">
        <f t="shared" si="7"/>
        <v>524.83199999999999</v>
      </c>
    </row>
    <row r="430" spans="2:10" s="1" customFormat="1" ht="47.1" customHeight="1" outlineLevel="4">
      <c r="B430" s="33">
        <v>93585</v>
      </c>
      <c r="C430" s="31" t="s">
        <v>689</v>
      </c>
      <c r="D430" s="30"/>
      <c r="E430" s="32">
        <v>2</v>
      </c>
      <c r="F430" s="33">
        <v>72</v>
      </c>
      <c r="G430" s="33">
        <v>6927650935855</v>
      </c>
      <c r="H430" s="34">
        <v>287.60000000000002</v>
      </c>
      <c r="I430" s="35" t="s">
        <v>19</v>
      </c>
      <c r="J430" s="54">
        <f t="shared" si="7"/>
        <v>201.32</v>
      </c>
    </row>
    <row r="431" spans="2:10" s="1" customFormat="1" ht="47.1" customHeight="1" outlineLevel="4">
      <c r="B431" s="30" t="s">
        <v>690</v>
      </c>
      <c r="C431" s="31" t="s">
        <v>691</v>
      </c>
      <c r="D431" s="30"/>
      <c r="E431" s="32">
        <v>2</v>
      </c>
      <c r="F431" s="33">
        <v>12</v>
      </c>
      <c r="G431" s="33">
        <v>4612735105828</v>
      </c>
      <c r="H431" s="37">
        <v>1819.56</v>
      </c>
      <c r="I431" s="35" t="s">
        <v>19</v>
      </c>
      <c r="J431" s="54">
        <f t="shared" si="7"/>
        <v>1273.6919999999998</v>
      </c>
    </row>
    <row r="432" spans="2:10" s="1" customFormat="1" ht="47.1" customHeight="1" outlineLevel="4">
      <c r="B432" s="33">
        <v>635079</v>
      </c>
      <c r="C432" s="31" t="s">
        <v>692</v>
      </c>
      <c r="D432" s="30"/>
      <c r="E432" s="32">
        <v>2</v>
      </c>
      <c r="F432" s="33">
        <v>6</v>
      </c>
      <c r="G432" s="33">
        <v>6927066350792</v>
      </c>
      <c r="H432" s="34">
        <v>807.12</v>
      </c>
      <c r="I432" s="35" t="s">
        <v>19</v>
      </c>
      <c r="J432" s="54">
        <f t="shared" si="7"/>
        <v>564.98399999999992</v>
      </c>
    </row>
    <row r="433" spans="2:10" s="1" customFormat="1" ht="47.1" customHeight="1" outlineLevel="4">
      <c r="B433" s="33">
        <v>635081</v>
      </c>
      <c r="C433" s="31" t="s">
        <v>693</v>
      </c>
      <c r="D433" s="30"/>
      <c r="E433" s="32">
        <v>1</v>
      </c>
      <c r="F433" s="33">
        <v>6</v>
      </c>
      <c r="G433" s="33">
        <v>6927066350815</v>
      </c>
      <c r="H433" s="34">
        <v>804.46</v>
      </c>
      <c r="I433" s="35" t="s">
        <v>19</v>
      </c>
      <c r="J433" s="54">
        <f t="shared" si="7"/>
        <v>563.12199999999996</v>
      </c>
    </row>
    <row r="434" spans="2:10" s="1" customFormat="1" ht="47.1" customHeight="1" outlineLevel="4">
      <c r="B434" s="33">
        <v>635078</v>
      </c>
      <c r="C434" s="31" t="s">
        <v>694</v>
      </c>
      <c r="D434" s="30"/>
      <c r="E434" s="32">
        <v>2</v>
      </c>
      <c r="F434" s="33">
        <v>6</v>
      </c>
      <c r="G434" s="33">
        <v>6927066350785</v>
      </c>
      <c r="H434" s="34">
        <v>813.32</v>
      </c>
      <c r="I434" s="35" t="s">
        <v>19</v>
      </c>
      <c r="J434" s="54">
        <f t="shared" si="7"/>
        <v>569.32399999999996</v>
      </c>
    </row>
    <row r="435" spans="2:10" ht="12" customHeight="1" outlineLevel="3">
      <c r="B435" s="25"/>
      <c r="C435" s="26" t="s">
        <v>695</v>
      </c>
      <c r="D435" s="27"/>
      <c r="E435" s="28"/>
      <c r="F435" s="25"/>
      <c r="G435" s="25"/>
      <c r="H435" s="29"/>
      <c r="I435" s="29"/>
      <c r="J435" s="54">
        <f t="shared" si="7"/>
        <v>0</v>
      </c>
    </row>
    <row r="436" spans="2:10" s="1" customFormat="1" ht="47.1" customHeight="1" outlineLevel="4">
      <c r="B436" s="33">
        <v>116025</v>
      </c>
      <c r="C436" s="31" t="s">
        <v>696</v>
      </c>
      <c r="D436" s="30"/>
      <c r="E436" s="32">
        <v>19</v>
      </c>
      <c r="F436" s="33">
        <v>24</v>
      </c>
      <c r="G436" s="33">
        <v>4600161160252</v>
      </c>
      <c r="H436" s="34">
        <v>495.9</v>
      </c>
      <c r="I436" s="35" t="s">
        <v>19</v>
      </c>
      <c r="J436" s="54">
        <f t="shared" si="7"/>
        <v>347.12999999999994</v>
      </c>
    </row>
    <row r="437" spans="2:10" s="1" customFormat="1" ht="47.1" customHeight="1" outlineLevel="4">
      <c r="B437" s="33">
        <v>116023</v>
      </c>
      <c r="C437" s="31" t="s">
        <v>697</v>
      </c>
      <c r="D437" s="30"/>
      <c r="E437" s="32">
        <v>19</v>
      </c>
      <c r="F437" s="33">
        <v>24</v>
      </c>
      <c r="G437" s="33">
        <v>4600161160238</v>
      </c>
      <c r="H437" s="34">
        <v>495.9</v>
      </c>
      <c r="I437" s="35" t="s">
        <v>19</v>
      </c>
      <c r="J437" s="54">
        <f t="shared" si="7"/>
        <v>347.12999999999994</v>
      </c>
    </row>
    <row r="438" spans="2:10" s="1" customFormat="1" ht="47.1" customHeight="1" outlineLevel="4">
      <c r="B438" s="33">
        <v>116024</v>
      </c>
      <c r="C438" s="31" t="s">
        <v>698</v>
      </c>
      <c r="D438" s="30"/>
      <c r="E438" s="32">
        <v>26</v>
      </c>
      <c r="F438" s="33">
        <v>24</v>
      </c>
      <c r="G438" s="33">
        <v>4600161160245</v>
      </c>
      <c r="H438" s="34">
        <v>495.9</v>
      </c>
      <c r="I438" s="35" t="s">
        <v>19</v>
      </c>
      <c r="J438" s="54">
        <f t="shared" si="7"/>
        <v>347.12999999999994</v>
      </c>
    </row>
    <row r="439" spans="2:10" s="1" customFormat="1" ht="47.1" customHeight="1" outlineLevel="4">
      <c r="B439" s="33">
        <v>112011</v>
      </c>
      <c r="C439" s="31" t="s">
        <v>699</v>
      </c>
      <c r="D439" s="30"/>
      <c r="E439" s="32">
        <v>97</v>
      </c>
      <c r="F439" s="33">
        <v>24</v>
      </c>
      <c r="G439" s="33">
        <v>4600151120112</v>
      </c>
      <c r="H439" s="34">
        <v>402.3</v>
      </c>
      <c r="I439" s="35" t="s">
        <v>19</v>
      </c>
      <c r="J439" s="54">
        <f t="shared" si="7"/>
        <v>281.61</v>
      </c>
    </row>
    <row r="440" spans="2:10" s="1" customFormat="1" ht="47.1" customHeight="1" outlineLevel="4">
      <c r="B440" s="33">
        <v>112001</v>
      </c>
      <c r="C440" s="31" t="s">
        <v>700</v>
      </c>
      <c r="D440" s="30"/>
      <c r="E440" s="32">
        <v>1</v>
      </c>
      <c r="F440" s="33">
        <v>24</v>
      </c>
      <c r="G440" s="33">
        <v>4600151120013</v>
      </c>
      <c r="H440" s="34">
        <v>402.3</v>
      </c>
      <c r="I440" s="35" t="s">
        <v>19</v>
      </c>
      <c r="J440" s="54">
        <f t="shared" si="7"/>
        <v>281.61</v>
      </c>
    </row>
    <row r="441" spans="2:10" s="1" customFormat="1" ht="47.1" customHeight="1" outlineLevel="4">
      <c r="B441" s="33">
        <v>112026</v>
      </c>
      <c r="C441" s="31" t="s">
        <v>701</v>
      </c>
      <c r="D441" s="30"/>
      <c r="E441" s="32">
        <v>13</v>
      </c>
      <c r="F441" s="33">
        <v>24</v>
      </c>
      <c r="G441" s="33">
        <v>4600161120263</v>
      </c>
      <c r="H441" s="34">
        <v>402.3</v>
      </c>
      <c r="I441" s="35" t="s">
        <v>19</v>
      </c>
      <c r="J441" s="54">
        <f t="shared" si="7"/>
        <v>281.61</v>
      </c>
    </row>
    <row r="442" spans="2:10" s="1" customFormat="1" ht="47.1" customHeight="1" outlineLevel="4">
      <c r="B442" s="33">
        <v>112008</v>
      </c>
      <c r="C442" s="31" t="s">
        <v>702</v>
      </c>
      <c r="D442" s="30"/>
      <c r="E442" s="32">
        <v>16</v>
      </c>
      <c r="F442" s="33">
        <v>24</v>
      </c>
      <c r="G442" s="33">
        <v>4600151120082</v>
      </c>
      <c r="H442" s="34">
        <v>402.3</v>
      </c>
      <c r="I442" s="35" t="s">
        <v>19</v>
      </c>
      <c r="J442" s="54">
        <f t="shared" si="7"/>
        <v>281.61</v>
      </c>
    </row>
    <row r="443" spans="2:10" s="1" customFormat="1" ht="47.1" customHeight="1" outlineLevel="4">
      <c r="B443" s="33">
        <v>120036</v>
      </c>
      <c r="C443" s="31" t="s">
        <v>703</v>
      </c>
      <c r="D443" s="30"/>
      <c r="E443" s="32">
        <v>1</v>
      </c>
      <c r="F443" s="33">
        <v>18</v>
      </c>
      <c r="G443" s="33">
        <v>6900161200360</v>
      </c>
      <c r="H443" s="37">
        <v>1364.02</v>
      </c>
      <c r="I443" s="35" t="s">
        <v>19</v>
      </c>
      <c r="J443" s="54">
        <f t="shared" si="7"/>
        <v>954.81399999999996</v>
      </c>
    </row>
    <row r="444" spans="2:10" s="1" customFormat="1" ht="47.1" customHeight="1" outlineLevel="4">
      <c r="B444" s="33">
        <v>114003</v>
      </c>
      <c r="C444" s="31" t="s">
        <v>704</v>
      </c>
      <c r="D444" s="30"/>
      <c r="E444" s="32">
        <v>7</v>
      </c>
      <c r="F444" s="33">
        <v>20</v>
      </c>
      <c r="G444" s="33">
        <v>4600151140035</v>
      </c>
      <c r="H444" s="34">
        <v>719.1</v>
      </c>
      <c r="I444" s="35" t="s">
        <v>19</v>
      </c>
      <c r="J444" s="54">
        <f t="shared" si="7"/>
        <v>503.37</v>
      </c>
    </row>
    <row r="445" spans="2:10" s="1" customFormat="1" ht="47.1" customHeight="1" outlineLevel="4">
      <c r="B445" s="33">
        <v>114002</v>
      </c>
      <c r="C445" s="31" t="s">
        <v>705</v>
      </c>
      <c r="D445" s="30"/>
      <c r="E445" s="32">
        <v>6</v>
      </c>
      <c r="F445" s="33">
        <v>20</v>
      </c>
      <c r="G445" s="33">
        <v>4600151140028</v>
      </c>
      <c r="H445" s="34">
        <v>719.1</v>
      </c>
      <c r="I445" s="35" t="s">
        <v>19</v>
      </c>
      <c r="J445" s="54">
        <f t="shared" si="7"/>
        <v>503.37</v>
      </c>
    </row>
    <row r="446" spans="2:10" s="1" customFormat="1" ht="47.1" customHeight="1" outlineLevel="4">
      <c r="B446" s="33">
        <v>119005</v>
      </c>
      <c r="C446" s="31" t="s">
        <v>706</v>
      </c>
      <c r="D446" s="30"/>
      <c r="E446" s="32">
        <v>7</v>
      </c>
      <c r="F446" s="33">
        <v>24</v>
      </c>
      <c r="G446" s="33">
        <v>4600151190054</v>
      </c>
      <c r="H446" s="34">
        <v>314.08999999999997</v>
      </c>
      <c r="I446" s="35" t="s">
        <v>19</v>
      </c>
      <c r="J446" s="54">
        <f t="shared" si="7"/>
        <v>219.86299999999997</v>
      </c>
    </row>
    <row r="447" spans="2:10" s="1" customFormat="1" ht="47.1" customHeight="1" outlineLevel="4">
      <c r="B447" s="33">
        <v>119004</v>
      </c>
      <c r="C447" s="31" t="s">
        <v>707</v>
      </c>
      <c r="D447" s="30"/>
      <c r="E447" s="32">
        <v>7</v>
      </c>
      <c r="F447" s="33">
        <v>24</v>
      </c>
      <c r="G447" s="33">
        <v>4600151190047</v>
      </c>
      <c r="H447" s="34">
        <v>350.11</v>
      </c>
      <c r="I447" s="35" t="s">
        <v>19</v>
      </c>
      <c r="J447" s="54">
        <f t="shared" si="7"/>
        <v>245.077</v>
      </c>
    </row>
    <row r="448" spans="2:10" ht="12" customHeight="1" outlineLevel="4">
      <c r="B448" s="39"/>
      <c r="C448" s="40" t="s">
        <v>708</v>
      </c>
      <c r="D448" s="41"/>
      <c r="E448" s="42"/>
      <c r="F448" s="39"/>
      <c r="G448" s="39"/>
      <c r="H448" s="43"/>
      <c r="I448" s="43"/>
      <c r="J448" s="54">
        <f t="shared" si="7"/>
        <v>0</v>
      </c>
    </row>
    <row r="449" spans="2:10" s="1" customFormat="1" ht="47.1" customHeight="1" outlineLevel="5">
      <c r="B449" s="33">
        <v>119003</v>
      </c>
      <c r="C449" s="31" t="s">
        <v>709</v>
      </c>
      <c r="D449" s="30"/>
      <c r="E449" s="32">
        <v>8</v>
      </c>
      <c r="F449" s="33">
        <v>24</v>
      </c>
      <c r="G449" s="33">
        <v>4600151190030</v>
      </c>
      <c r="H449" s="34">
        <v>314.08999999999997</v>
      </c>
      <c r="I449" s="35" t="s">
        <v>19</v>
      </c>
      <c r="J449" s="54">
        <f t="shared" si="7"/>
        <v>219.86299999999997</v>
      </c>
    </row>
    <row r="450" spans="2:10" s="1" customFormat="1" ht="47.1" customHeight="1" outlineLevel="5">
      <c r="B450" s="33">
        <v>124001</v>
      </c>
      <c r="C450" s="31" t="s">
        <v>710</v>
      </c>
      <c r="D450" s="30"/>
      <c r="E450" s="32">
        <v>4</v>
      </c>
      <c r="F450" s="33">
        <v>1</v>
      </c>
      <c r="G450" s="33">
        <v>4600161240015</v>
      </c>
      <c r="H450" s="34">
        <v>363.6</v>
      </c>
      <c r="I450" s="35" t="s">
        <v>19</v>
      </c>
      <c r="J450" s="54">
        <f t="shared" si="7"/>
        <v>254.52</v>
      </c>
    </row>
    <row r="451" spans="2:10" s="1" customFormat="1" ht="47.1" customHeight="1" outlineLevel="5">
      <c r="B451" s="33">
        <v>124005</v>
      </c>
      <c r="C451" s="31" t="s">
        <v>711</v>
      </c>
      <c r="D451" s="30"/>
      <c r="E451" s="32">
        <v>4</v>
      </c>
      <c r="F451" s="33">
        <v>1</v>
      </c>
      <c r="G451" s="33">
        <v>4600161240053</v>
      </c>
      <c r="H451" s="34">
        <v>445.49</v>
      </c>
      <c r="I451" s="35" t="s">
        <v>19</v>
      </c>
      <c r="J451" s="54">
        <f t="shared" si="7"/>
        <v>311.84299999999996</v>
      </c>
    </row>
    <row r="452" spans="2:10" s="1" customFormat="1" ht="47.1" customHeight="1" outlineLevel="4">
      <c r="B452" s="33">
        <v>111003</v>
      </c>
      <c r="C452" s="31" t="s">
        <v>712</v>
      </c>
      <c r="D452" s="30"/>
      <c r="E452" s="32">
        <v>12</v>
      </c>
      <c r="F452" s="33">
        <v>12</v>
      </c>
      <c r="G452" s="33">
        <v>4600151110038</v>
      </c>
      <c r="H452" s="34">
        <v>113.4</v>
      </c>
      <c r="I452" s="35" t="s">
        <v>19</v>
      </c>
      <c r="J452" s="54">
        <f t="shared" si="7"/>
        <v>79.38</v>
      </c>
    </row>
    <row r="453" spans="2:10" s="1" customFormat="1" ht="47.1" customHeight="1" outlineLevel="4">
      <c r="B453" s="33">
        <v>111009</v>
      </c>
      <c r="C453" s="31" t="s">
        <v>713</v>
      </c>
      <c r="D453" s="30"/>
      <c r="E453" s="32">
        <v>10</v>
      </c>
      <c r="F453" s="33">
        <v>12</v>
      </c>
      <c r="G453" s="33">
        <v>4600151110090</v>
      </c>
      <c r="H453" s="34">
        <v>113.4</v>
      </c>
      <c r="I453" s="35" t="s">
        <v>19</v>
      </c>
      <c r="J453" s="54">
        <f t="shared" si="7"/>
        <v>79.38</v>
      </c>
    </row>
    <row r="454" spans="2:10" s="1" customFormat="1" ht="47.1" customHeight="1" outlineLevel="4">
      <c r="B454" s="33">
        <v>111006</v>
      </c>
      <c r="C454" s="31" t="s">
        <v>714</v>
      </c>
      <c r="D454" s="30"/>
      <c r="E454" s="32">
        <v>6</v>
      </c>
      <c r="F454" s="33">
        <v>24</v>
      </c>
      <c r="G454" s="33">
        <v>4600151110069</v>
      </c>
      <c r="H454" s="34">
        <v>297</v>
      </c>
      <c r="I454" s="35" t="s">
        <v>19</v>
      </c>
      <c r="J454" s="54">
        <f t="shared" si="7"/>
        <v>207.89999999999998</v>
      </c>
    </row>
    <row r="455" spans="2:10" s="1" customFormat="1" ht="47.1" customHeight="1" outlineLevel="4">
      <c r="B455" s="33">
        <v>111004</v>
      </c>
      <c r="C455" s="31" t="s">
        <v>715</v>
      </c>
      <c r="D455" s="30"/>
      <c r="E455" s="32">
        <v>7</v>
      </c>
      <c r="F455" s="33">
        <v>24</v>
      </c>
      <c r="G455" s="33">
        <v>4600151110045</v>
      </c>
      <c r="H455" s="34">
        <v>279.91000000000003</v>
      </c>
      <c r="I455" s="35" t="s">
        <v>19</v>
      </c>
      <c r="J455" s="54">
        <f t="shared" si="7"/>
        <v>195.93700000000001</v>
      </c>
    </row>
    <row r="456" spans="2:10" s="1" customFormat="1" ht="47.1" customHeight="1" outlineLevel="4">
      <c r="B456" s="33">
        <v>111001</v>
      </c>
      <c r="C456" s="31" t="s">
        <v>716</v>
      </c>
      <c r="D456" s="30"/>
      <c r="E456" s="32">
        <v>9</v>
      </c>
      <c r="F456" s="33">
        <v>12</v>
      </c>
      <c r="G456" s="33">
        <v>4600151110014</v>
      </c>
      <c r="H456" s="34">
        <v>113.4</v>
      </c>
      <c r="I456" s="35" t="s">
        <v>19</v>
      </c>
      <c r="J456" s="54">
        <f t="shared" si="7"/>
        <v>79.38</v>
      </c>
    </row>
    <row r="457" spans="2:10" s="1" customFormat="1" ht="47.1" customHeight="1" outlineLevel="4">
      <c r="B457" s="33">
        <v>111005</v>
      </c>
      <c r="C457" s="31" t="s">
        <v>717</v>
      </c>
      <c r="D457" s="30"/>
      <c r="E457" s="32">
        <v>5</v>
      </c>
      <c r="F457" s="33">
        <v>24</v>
      </c>
      <c r="G457" s="33">
        <v>4600151110052</v>
      </c>
      <c r="H457" s="34">
        <v>279.91000000000003</v>
      </c>
      <c r="I457" s="35" t="s">
        <v>19</v>
      </c>
      <c r="J457" s="54">
        <f t="shared" si="7"/>
        <v>195.93700000000001</v>
      </c>
    </row>
    <row r="458" spans="2:10" s="1" customFormat="1" ht="47.1" customHeight="1" outlineLevel="4">
      <c r="B458" s="33">
        <v>111002</v>
      </c>
      <c r="C458" s="31" t="s">
        <v>718</v>
      </c>
      <c r="D458" s="30"/>
      <c r="E458" s="32">
        <v>3</v>
      </c>
      <c r="F458" s="33">
        <v>12</v>
      </c>
      <c r="G458" s="33">
        <v>4600151110021</v>
      </c>
      <c r="H458" s="34">
        <v>107.1</v>
      </c>
      <c r="I458" s="35" t="s">
        <v>19</v>
      </c>
      <c r="J458" s="54">
        <f t="shared" si="7"/>
        <v>74.969999999999985</v>
      </c>
    </row>
    <row r="459" spans="2:10" ht="12" customHeight="1" outlineLevel="3">
      <c r="B459" s="25"/>
      <c r="C459" s="26" t="s">
        <v>719</v>
      </c>
      <c r="D459" s="27"/>
      <c r="E459" s="28"/>
      <c r="F459" s="25"/>
      <c r="G459" s="25"/>
      <c r="H459" s="29"/>
      <c r="I459" s="29"/>
      <c r="J459" s="54">
        <f t="shared" si="7"/>
        <v>0</v>
      </c>
    </row>
    <row r="460" spans="2:10" ht="12" customHeight="1" outlineLevel="4">
      <c r="B460" s="39"/>
      <c r="C460" s="40" t="s">
        <v>720</v>
      </c>
      <c r="D460" s="41"/>
      <c r="E460" s="42"/>
      <c r="F460" s="39"/>
      <c r="G460" s="39"/>
      <c r="H460" s="43"/>
      <c r="I460" s="43"/>
      <c r="J460" s="54">
        <f t="shared" si="7"/>
        <v>0</v>
      </c>
    </row>
    <row r="461" spans="2:10" s="1" customFormat="1" ht="47.1" customHeight="1" outlineLevel="5">
      <c r="B461" s="33">
        <v>22164</v>
      </c>
      <c r="C461" s="31" t="s">
        <v>721</v>
      </c>
      <c r="D461" s="30"/>
      <c r="E461" s="32">
        <v>8</v>
      </c>
      <c r="F461" s="33">
        <v>20</v>
      </c>
      <c r="G461" s="33">
        <v>4620006313636</v>
      </c>
      <c r="H461" s="34">
        <v>744.96</v>
      </c>
      <c r="I461" s="35" t="s">
        <v>19</v>
      </c>
      <c r="J461" s="54">
        <f t="shared" si="7"/>
        <v>521.47199999999998</v>
      </c>
    </row>
    <row r="462" spans="2:10" s="1" customFormat="1" ht="47.1" customHeight="1" outlineLevel="5">
      <c r="B462" s="33">
        <v>22002</v>
      </c>
      <c r="C462" s="31" t="s">
        <v>722</v>
      </c>
      <c r="D462" s="30"/>
      <c r="E462" s="32">
        <v>22</v>
      </c>
      <c r="F462" s="33">
        <v>50</v>
      </c>
      <c r="G462" s="33">
        <v>4601146601746</v>
      </c>
      <c r="H462" s="34">
        <v>207.86</v>
      </c>
      <c r="I462" s="35" t="s">
        <v>19</v>
      </c>
      <c r="J462" s="54">
        <f t="shared" si="7"/>
        <v>145.50200000000001</v>
      </c>
    </row>
    <row r="463" spans="2:10" s="1" customFormat="1" ht="47.1" customHeight="1" outlineLevel="5">
      <c r="B463" s="33">
        <v>22187</v>
      </c>
      <c r="C463" s="31" t="s">
        <v>723</v>
      </c>
      <c r="D463" s="30"/>
      <c r="E463" s="32">
        <v>23</v>
      </c>
      <c r="F463" s="33">
        <v>25</v>
      </c>
      <c r="G463" s="33">
        <v>4620006318242</v>
      </c>
      <c r="H463" s="34">
        <v>111.38</v>
      </c>
      <c r="I463" s="35" t="s">
        <v>19</v>
      </c>
      <c r="J463" s="54">
        <f t="shared" si="7"/>
        <v>77.965999999999994</v>
      </c>
    </row>
    <row r="464" spans="2:10" s="1" customFormat="1" ht="47.1" customHeight="1" outlineLevel="5">
      <c r="B464" s="33">
        <v>22189</v>
      </c>
      <c r="C464" s="31" t="s">
        <v>724</v>
      </c>
      <c r="D464" s="30"/>
      <c r="E464" s="32">
        <v>1</v>
      </c>
      <c r="F464" s="33">
        <v>30</v>
      </c>
      <c r="G464" s="33">
        <v>4620006318266</v>
      </c>
      <c r="H464" s="34">
        <v>182.25</v>
      </c>
      <c r="I464" s="35" t="s">
        <v>19</v>
      </c>
      <c r="J464" s="54">
        <f t="shared" si="7"/>
        <v>127.57499999999999</v>
      </c>
    </row>
    <row r="465" spans="2:10" s="1" customFormat="1" ht="47.1" customHeight="1" outlineLevel="5">
      <c r="B465" s="33">
        <v>50004</v>
      </c>
      <c r="C465" s="31" t="s">
        <v>725</v>
      </c>
      <c r="D465" s="30"/>
      <c r="E465" s="32">
        <v>31</v>
      </c>
      <c r="F465" s="33">
        <v>40</v>
      </c>
      <c r="G465" s="33">
        <v>4601146600480</v>
      </c>
      <c r="H465" s="34">
        <v>245.06</v>
      </c>
      <c r="I465" s="35" t="s">
        <v>19</v>
      </c>
      <c r="J465" s="54">
        <f t="shared" si="7"/>
        <v>171.542</v>
      </c>
    </row>
    <row r="466" spans="2:10" ht="12" customHeight="1" outlineLevel="4">
      <c r="B466" s="39"/>
      <c r="C466" s="40" t="s">
        <v>726</v>
      </c>
      <c r="D466" s="41"/>
      <c r="E466" s="42"/>
      <c r="F466" s="39"/>
      <c r="G466" s="39"/>
      <c r="H466" s="43"/>
      <c r="I466" s="43"/>
      <c r="J466" s="54">
        <f t="shared" si="7"/>
        <v>0</v>
      </c>
    </row>
    <row r="467" spans="2:10" s="1" customFormat="1" ht="47.1" customHeight="1" outlineLevel="5">
      <c r="B467" s="33">
        <v>11168</v>
      </c>
      <c r="C467" s="31" t="s">
        <v>727</v>
      </c>
      <c r="D467" s="30"/>
      <c r="E467" s="32">
        <v>2</v>
      </c>
      <c r="F467" s="33">
        <v>6</v>
      </c>
      <c r="G467" s="33">
        <v>4620006319287</v>
      </c>
      <c r="H467" s="34">
        <v>123.75</v>
      </c>
      <c r="I467" s="35" t="s">
        <v>19</v>
      </c>
      <c r="J467" s="54">
        <f t="shared" si="7"/>
        <v>86.625</v>
      </c>
    </row>
    <row r="468" spans="2:10" s="1" customFormat="1" ht="47.1" customHeight="1" outlineLevel="5">
      <c r="B468" s="33">
        <v>11169</v>
      </c>
      <c r="C468" s="31" t="s">
        <v>728</v>
      </c>
      <c r="D468" s="30"/>
      <c r="E468" s="32">
        <v>7</v>
      </c>
      <c r="F468" s="33">
        <v>6</v>
      </c>
      <c r="G468" s="33">
        <v>4620006319294</v>
      </c>
      <c r="H468" s="34">
        <v>129.38</v>
      </c>
      <c r="I468" s="35" t="s">
        <v>19</v>
      </c>
      <c r="J468" s="54">
        <f t="shared" si="7"/>
        <v>90.565999999999988</v>
      </c>
    </row>
    <row r="469" spans="2:10" s="1" customFormat="1" ht="47.1" customHeight="1" outlineLevel="5">
      <c r="B469" s="33">
        <v>11174</v>
      </c>
      <c r="C469" s="31" t="s">
        <v>729</v>
      </c>
      <c r="D469" s="30"/>
      <c r="E469" s="32">
        <v>5</v>
      </c>
      <c r="F469" s="33">
        <v>6</v>
      </c>
      <c r="G469" s="33">
        <v>4620006319355</v>
      </c>
      <c r="H469" s="34">
        <v>151.88</v>
      </c>
      <c r="I469" s="35" t="s">
        <v>19</v>
      </c>
      <c r="J469" s="54">
        <f t="shared" si="7"/>
        <v>106.31599999999999</v>
      </c>
    </row>
    <row r="470" spans="2:10" s="1" customFormat="1" ht="47.1" customHeight="1" outlineLevel="5">
      <c r="B470" s="33">
        <v>11176</v>
      </c>
      <c r="C470" s="31" t="s">
        <v>730</v>
      </c>
      <c r="D470" s="30"/>
      <c r="E470" s="32">
        <v>5</v>
      </c>
      <c r="F470" s="33">
        <v>6</v>
      </c>
      <c r="G470" s="33">
        <v>4620006319379</v>
      </c>
      <c r="H470" s="34">
        <v>151.88</v>
      </c>
      <c r="I470" s="35" t="s">
        <v>19</v>
      </c>
      <c r="J470" s="54">
        <f t="shared" si="7"/>
        <v>106.31599999999999</v>
      </c>
    </row>
    <row r="471" spans="2:10" s="1" customFormat="1" ht="47.1" customHeight="1" outlineLevel="5">
      <c r="B471" s="33">
        <v>11135</v>
      </c>
      <c r="C471" s="31" t="s">
        <v>731</v>
      </c>
      <c r="D471" s="30"/>
      <c r="E471" s="32">
        <v>13</v>
      </c>
      <c r="F471" s="33">
        <v>20</v>
      </c>
      <c r="G471" s="33">
        <v>4620006318815</v>
      </c>
      <c r="H471" s="34">
        <v>129.38</v>
      </c>
      <c r="I471" s="35" t="s">
        <v>19</v>
      </c>
      <c r="J471" s="54">
        <f t="shared" si="7"/>
        <v>90.565999999999988</v>
      </c>
    </row>
    <row r="472" spans="2:10" s="1" customFormat="1" ht="47.1" customHeight="1" outlineLevel="5">
      <c r="B472" s="33">
        <v>11175</v>
      </c>
      <c r="C472" s="31" t="s">
        <v>732</v>
      </c>
      <c r="D472" s="30"/>
      <c r="E472" s="32">
        <v>8</v>
      </c>
      <c r="F472" s="33">
        <v>6</v>
      </c>
      <c r="G472" s="33">
        <v>4620006319362</v>
      </c>
      <c r="H472" s="34">
        <v>151.88</v>
      </c>
      <c r="I472" s="35" t="s">
        <v>19</v>
      </c>
      <c r="J472" s="54">
        <f t="shared" si="7"/>
        <v>106.31599999999999</v>
      </c>
    </row>
    <row r="473" spans="2:10" s="1" customFormat="1" ht="47.1" customHeight="1" outlineLevel="5">
      <c r="B473" s="33">
        <v>11177</v>
      </c>
      <c r="C473" s="31" t="s">
        <v>733</v>
      </c>
      <c r="D473" s="30"/>
      <c r="E473" s="32">
        <v>6</v>
      </c>
      <c r="F473" s="33">
        <v>6</v>
      </c>
      <c r="G473" s="33">
        <v>4620006319386</v>
      </c>
      <c r="H473" s="34">
        <v>163.12</v>
      </c>
      <c r="I473" s="35" t="s">
        <v>19</v>
      </c>
      <c r="J473" s="54">
        <f t="shared" si="7"/>
        <v>114.184</v>
      </c>
    </row>
    <row r="474" spans="2:10" s="1" customFormat="1" ht="47.1" customHeight="1" outlineLevel="5">
      <c r="B474" s="33">
        <v>11153</v>
      </c>
      <c r="C474" s="31" t="s">
        <v>734</v>
      </c>
      <c r="D474" s="30"/>
      <c r="E474" s="32">
        <v>7</v>
      </c>
      <c r="F474" s="33">
        <v>20</v>
      </c>
      <c r="G474" s="33">
        <v>4620006318495</v>
      </c>
      <c r="H474" s="34">
        <v>135</v>
      </c>
      <c r="I474" s="35" t="s">
        <v>19</v>
      </c>
      <c r="J474" s="54">
        <f t="shared" si="7"/>
        <v>94.5</v>
      </c>
    </row>
    <row r="475" spans="2:10" s="1" customFormat="1" ht="47.1" customHeight="1" outlineLevel="5">
      <c r="B475" s="33">
        <v>11136</v>
      </c>
      <c r="C475" s="31" t="s">
        <v>735</v>
      </c>
      <c r="D475" s="30"/>
      <c r="E475" s="32">
        <v>12</v>
      </c>
      <c r="F475" s="33">
        <v>20</v>
      </c>
      <c r="G475" s="33">
        <v>4620006318822</v>
      </c>
      <c r="H475" s="34">
        <v>129.38</v>
      </c>
      <c r="I475" s="35" t="s">
        <v>19</v>
      </c>
      <c r="J475" s="54">
        <f t="shared" si="7"/>
        <v>90.565999999999988</v>
      </c>
    </row>
    <row r="476" spans="2:10" s="1" customFormat="1" ht="47.1" customHeight="1" outlineLevel="5">
      <c r="B476" s="33">
        <v>11045</v>
      </c>
      <c r="C476" s="31" t="s">
        <v>736</v>
      </c>
      <c r="D476" s="30"/>
      <c r="E476" s="32">
        <v>29</v>
      </c>
      <c r="F476" s="33">
        <v>80</v>
      </c>
      <c r="G476" s="33">
        <v>4601146602453</v>
      </c>
      <c r="H476" s="34">
        <v>41.7</v>
      </c>
      <c r="I476" s="35" t="s">
        <v>19</v>
      </c>
      <c r="J476" s="54">
        <f t="shared" si="7"/>
        <v>29.19</v>
      </c>
    </row>
    <row r="477" spans="2:10" s="1" customFormat="1" ht="47.1" customHeight="1" outlineLevel="5">
      <c r="B477" s="33">
        <v>11137</v>
      </c>
      <c r="C477" s="31" t="s">
        <v>737</v>
      </c>
      <c r="D477" s="30"/>
      <c r="E477" s="32">
        <v>2</v>
      </c>
      <c r="F477" s="33">
        <v>10</v>
      </c>
      <c r="G477" s="33">
        <v>4620006318129</v>
      </c>
      <c r="H477" s="34">
        <v>176.63</v>
      </c>
      <c r="I477" s="35" t="s">
        <v>19</v>
      </c>
      <c r="J477" s="54">
        <f t="shared" si="7"/>
        <v>123.64099999999999</v>
      </c>
    </row>
    <row r="478" spans="2:10" s="1" customFormat="1" ht="47.1" customHeight="1" outlineLevel="5">
      <c r="B478" s="33">
        <v>11139</v>
      </c>
      <c r="C478" s="31" t="s">
        <v>738</v>
      </c>
      <c r="D478" s="30"/>
      <c r="E478" s="32">
        <v>11</v>
      </c>
      <c r="F478" s="33">
        <v>10</v>
      </c>
      <c r="G478" s="33">
        <v>4620006318143</v>
      </c>
      <c r="H478" s="34">
        <v>176.63</v>
      </c>
      <c r="I478" s="35" t="s">
        <v>19</v>
      </c>
      <c r="J478" s="54">
        <f t="shared" si="7"/>
        <v>123.64099999999999</v>
      </c>
    </row>
    <row r="479" spans="2:10" s="1" customFormat="1" ht="47.1" customHeight="1" outlineLevel="5">
      <c r="B479" s="33">
        <v>11140</v>
      </c>
      <c r="C479" s="31" t="s">
        <v>739</v>
      </c>
      <c r="D479" s="30"/>
      <c r="E479" s="32">
        <v>10</v>
      </c>
      <c r="F479" s="33">
        <v>10</v>
      </c>
      <c r="G479" s="33">
        <v>4620006318228</v>
      </c>
      <c r="H479" s="34">
        <v>185.62</v>
      </c>
      <c r="I479" s="35" t="s">
        <v>19</v>
      </c>
      <c r="J479" s="54">
        <f t="shared" si="7"/>
        <v>129.934</v>
      </c>
    </row>
    <row r="480" spans="2:10" s="1" customFormat="1" ht="47.1" customHeight="1" outlineLevel="5">
      <c r="B480" s="33">
        <v>11143</v>
      </c>
      <c r="C480" s="31" t="s">
        <v>740</v>
      </c>
      <c r="D480" s="30"/>
      <c r="E480" s="32">
        <v>13</v>
      </c>
      <c r="F480" s="33">
        <v>10</v>
      </c>
      <c r="G480" s="33">
        <v>4620006318396</v>
      </c>
      <c r="H480" s="34">
        <v>185.62</v>
      </c>
      <c r="I480" s="35" t="s">
        <v>19</v>
      </c>
      <c r="J480" s="54">
        <f t="shared" si="7"/>
        <v>129.934</v>
      </c>
    </row>
    <row r="481" spans="2:10" s="1" customFormat="1" ht="47.1" customHeight="1" outlineLevel="5">
      <c r="B481" s="33">
        <v>11148</v>
      </c>
      <c r="C481" s="31" t="s">
        <v>741</v>
      </c>
      <c r="D481" s="30"/>
      <c r="E481" s="32">
        <v>12</v>
      </c>
      <c r="F481" s="33">
        <v>20</v>
      </c>
      <c r="G481" s="33">
        <v>4620006318440</v>
      </c>
      <c r="H481" s="34">
        <v>163.12</v>
      </c>
      <c r="I481" s="35" t="s">
        <v>19</v>
      </c>
      <c r="J481" s="54">
        <f t="shared" si="7"/>
        <v>114.184</v>
      </c>
    </row>
    <row r="482" spans="2:10" s="1" customFormat="1" ht="47.1" customHeight="1" outlineLevel="5">
      <c r="B482" s="33">
        <v>11147</v>
      </c>
      <c r="C482" s="31" t="s">
        <v>742</v>
      </c>
      <c r="D482" s="30"/>
      <c r="E482" s="32">
        <v>12</v>
      </c>
      <c r="F482" s="33">
        <v>20</v>
      </c>
      <c r="G482" s="33">
        <v>4620006318433</v>
      </c>
      <c r="H482" s="34">
        <v>163.12</v>
      </c>
      <c r="I482" s="35" t="s">
        <v>19</v>
      </c>
      <c r="J482" s="54">
        <f t="shared" si="7"/>
        <v>114.184</v>
      </c>
    </row>
    <row r="483" spans="2:10" s="1" customFormat="1" ht="47.1" customHeight="1" outlineLevel="5">
      <c r="B483" s="33">
        <v>11142</v>
      </c>
      <c r="C483" s="31" t="s">
        <v>743</v>
      </c>
      <c r="D483" s="30"/>
      <c r="E483" s="32">
        <v>7</v>
      </c>
      <c r="F483" s="33">
        <v>10</v>
      </c>
      <c r="G483" s="33">
        <v>4620006318389</v>
      </c>
      <c r="H483" s="34">
        <v>185.62</v>
      </c>
      <c r="I483" s="35" t="s">
        <v>19</v>
      </c>
      <c r="J483" s="54">
        <f t="shared" si="7"/>
        <v>129.934</v>
      </c>
    </row>
    <row r="484" spans="2:10" s="1" customFormat="1" ht="47.1" customHeight="1" outlineLevel="5">
      <c r="B484" s="33">
        <v>11141</v>
      </c>
      <c r="C484" s="31" t="s">
        <v>744</v>
      </c>
      <c r="D484" s="30"/>
      <c r="E484" s="32">
        <v>2</v>
      </c>
      <c r="F484" s="33">
        <v>10</v>
      </c>
      <c r="G484" s="33">
        <v>4620006318235</v>
      </c>
      <c r="H484" s="34">
        <v>185.62</v>
      </c>
      <c r="I484" s="35" t="s">
        <v>19</v>
      </c>
      <c r="J484" s="54">
        <f t="shared" si="7"/>
        <v>129.934</v>
      </c>
    </row>
    <row r="485" spans="2:10" s="1" customFormat="1" ht="47.1" customHeight="1" outlineLevel="5">
      <c r="B485" s="33">
        <v>11149</v>
      </c>
      <c r="C485" s="31" t="s">
        <v>745</v>
      </c>
      <c r="D485" s="30"/>
      <c r="E485" s="32">
        <v>14</v>
      </c>
      <c r="F485" s="33">
        <v>20</v>
      </c>
      <c r="G485" s="33">
        <v>4620006318457</v>
      </c>
      <c r="H485" s="34">
        <v>163.12</v>
      </c>
      <c r="I485" s="35" t="s">
        <v>19</v>
      </c>
      <c r="J485" s="54">
        <f t="shared" si="7"/>
        <v>114.184</v>
      </c>
    </row>
    <row r="486" spans="2:10" s="1" customFormat="1" ht="47.1" customHeight="1" outlineLevel="5">
      <c r="B486" s="33">
        <v>11021</v>
      </c>
      <c r="C486" s="31" t="s">
        <v>746</v>
      </c>
      <c r="D486" s="30"/>
      <c r="E486" s="38">
        <v>1939</v>
      </c>
      <c r="F486" s="33">
        <v>70</v>
      </c>
      <c r="G486" s="33">
        <v>4601146400516</v>
      </c>
      <c r="H486" s="34">
        <v>25.23</v>
      </c>
      <c r="I486" s="35" t="s">
        <v>19</v>
      </c>
      <c r="J486" s="54">
        <f t="shared" si="7"/>
        <v>17.660999999999998</v>
      </c>
    </row>
    <row r="487" spans="2:10" s="1" customFormat="1" ht="47.1" customHeight="1" outlineLevel="5">
      <c r="B487" s="33">
        <v>11048</v>
      </c>
      <c r="C487" s="31" t="s">
        <v>747</v>
      </c>
      <c r="D487" s="30"/>
      <c r="E487" s="32">
        <v>39</v>
      </c>
      <c r="F487" s="33">
        <v>90</v>
      </c>
      <c r="G487" s="33">
        <v>4601146602507</v>
      </c>
      <c r="H487" s="34">
        <v>41.7</v>
      </c>
      <c r="I487" s="35" t="s">
        <v>19</v>
      </c>
      <c r="J487" s="54">
        <f t="shared" ref="J487:J491" si="8">H487*0.7</f>
        <v>29.19</v>
      </c>
    </row>
    <row r="488" spans="2:10" s="1" customFormat="1" ht="47.1" customHeight="1" outlineLevel="5">
      <c r="B488" s="33">
        <v>11041</v>
      </c>
      <c r="C488" s="31" t="s">
        <v>748</v>
      </c>
      <c r="D488" s="30"/>
      <c r="E488" s="32">
        <v>6</v>
      </c>
      <c r="F488" s="33">
        <v>100</v>
      </c>
      <c r="G488" s="33">
        <v>4601146402206</v>
      </c>
      <c r="H488" s="34">
        <v>32.049999999999997</v>
      </c>
      <c r="I488" s="35" t="s">
        <v>19</v>
      </c>
      <c r="J488" s="54">
        <f t="shared" si="8"/>
        <v>22.434999999999995</v>
      </c>
    </row>
    <row r="489" spans="2:10" s="1" customFormat="1" ht="47.1" customHeight="1" outlineLevel="5">
      <c r="B489" s="33">
        <v>11039</v>
      </c>
      <c r="C489" s="31" t="s">
        <v>749</v>
      </c>
      <c r="D489" s="30"/>
      <c r="E489" s="32">
        <v>47</v>
      </c>
      <c r="F489" s="33">
        <v>100</v>
      </c>
      <c r="G489" s="33">
        <v>4601146402213</v>
      </c>
      <c r="H489" s="34">
        <v>17.850000000000001</v>
      </c>
      <c r="I489" s="35" t="s">
        <v>19</v>
      </c>
      <c r="J489" s="54">
        <f t="shared" si="8"/>
        <v>12.495000000000001</v>
      </c>
    </row>
    <row r="490" spans="2:10" ht="12" customHeight="1" outlineLevel="4">
      <c r="B490" s="39"/>
      <c r="C490" s="40" t="s">
        <v>750</v>
      </c>
      <c r="D490" s="41"/>
      <c r="E490" s="42"/>
      <c r="F490" s="39"/>
      <c r="G490" s="39"/>
      <c r="H490" s="43"/>
      <c r="I490" s="43"/>
      <c r="J490" s="54">
        <f t="shared" si="8"/>
        <v>0</v>
      </c>
    </row>
    <row r="491" spans="2:10" s="1" customFormat="1" ht="47.1" customHeight="1" outlineLevel="5">
      <c r="B491" s="33">
        <v>70108</v>
      </c>
      <c r="C491" s="31" t="s">
        <v>751</v>
      </c>
      <c r="D491" s="30"/>
      <c r="E491" s="32">
        <v>4</v>
      </c>
      <c r="F491" s="33">
        <v>12</v>
      </c>
      <c r="G491" s="33">
        <v>4620006315425</v>
      </c>
      <c r="H491" s="34">
        <v>310.56</v>
      </c>
      <c r="I491" s="35" t="s">
        <v>19</v>
      </c>
      <c r="J491" s="54">
        <f t="shared" si="8"/>
        <v>217.392</v>
      </c>
    </row>
    <row r="492" spans="2:10" ht="12" customHeight="1" outlineLevel="3">
      <c r="B492" s="25"/>
      <c r="C492" s="26" t="s">
        <v>177</v>
      </c>
      <c r="D492" s="27"/>
      <c r="E492" s="28"/>
      <c r="F492" s="25"/>
      <c r="G492" s="25"/>
      <c r="H492" s="29"/>
      <c r="I492" s="29"/>
    </row>
    <row r="493" spans="2:10" s="1" customFormat="1" ht="47.1" customHeight="1" outlineLevel="4">
      <c r="B493" s="30" t="s">
        <v>752</v>
      </c>
      <c r="C493" s="31" t="s">
        <v>753</v>
      </c>
      <c r="D493" s="30"/>
      <c r="E493" s="32">
        <v>2</v>
      </c>
      <c r="F493" s="33">
        <v>48</v>
      </c>
      <c r="G493" s="33">
        <v>4690590083772</v>
      </c>
      <c r="H493" s="34">
        <v>373.27</v>
      </c>
      <c r="I493" s="35" t="s">
        <v>19</v>
      </c>
    </row>
    <row r="494" spans="2:10" s="1" customFormat="1" ht="47.1" customHeight="1" outlineLevel="4">
      <c r="B494" s="33">
        <v>28191</v>
      </c>
      <c r="C494" s="31" t="s">
        <v>754</v>
      </c>
      <c r="D494" s="30"/>
      <c r="E494" s="32">
        <v>2</v>
      </c>
      <c r="F494" s="33">
        <v>48</v>
      </c>
      <c r="G494" s="33">
        <v>4690590037058</v>
      </c>
      <c r="H494" s="34">
        <v>850.76</v>
      </c>
      <c r="I494" s="35" t="s">
        <v>19</v>
      </c>
    </row>
    <row r="495" spans="2:10" s="1" customFormat="1" ht="47.1" customHeight="1" outlineLevel="4">
      <c r="B495" s="30" t="s">
        <v>755</v>
      </c>
      <c r="C495" s="31" t="s">
        <v>756</v>
      </c>
      <c r="D495" s="30"/>
      <c r="E495" s="32">
        <v>2</v>
      </c>
      <c r="F495" s="33">
        <v>48</v>
      </c>
      <c r="G495" s="33">
        <v>4690590046685</v>
      </c>
      <c r="H495" s="34">
        <v>635.26</v>
      </c>
      <c r="I495" s="35" t="s">
        <v>19</v>
      </c>
    </row>
    <row r="496" spans="2:10" s="1" customFormat="1" ht="47.1" customHeight="1" outlineLevel="4">
      <c r="B496" s="30" t="s">
        <v>757</v>
      </c>
      <c r="C496" s="31" t="s">
        <v>758</v>
      </c>
      <c r="D496" s="30"/>
      <c r="E496" s="32">
        <v>4</v>
      </c>
      <c r="F496" s="33">
        <v>72</v>
      </c>
      <c r="G496" s="33">
        <v>4690590071229</v>
      </c>
      <c r="H496" s="34">
        <v>266.81</v>
      </c>
      <c r="I496" s="35" t="s">
        <v>19</v>
      </c>
    </row>
    <row r="497" spans="2:10" s="1" customFormat="1" ht="47.1" customHeight="1" outlineLevel="4">
      <c r="B497" s="30" t="s">
        <v>759</v>
      </c>
      <c r="C497" s="31" t="s">
        <v>760</v>
      </c>
      <c r="D497" s="30"/>
      <c r="E497" s="32">
        <v>4</v>
      </c>
      <c r="F497" s="33">
        <v>288</v>
      </c>
      <c r="G497" s="33">
        <v>4690590028032</v>
      </c>
      <c r="H497" s="34">
        <v>170.11</v>
      </c>
      <c r="I497" s="35" t="s">
        <v>19</v>
      </c>
    </row>
    <row r="498" spans="2:10" s="1" customFormat="1" ht="47.1" customHeight="1" outlineLevel="4">
      <c r="B498" s="30" t="s">
        <v>761</v>
      </c>
      <c r="C498" s="31" t="s">
        <v>762</v>
      </c>
      <c r="D498" s="30"/>
      <c r="E498" s="32">
        <v>1</v>
      </c>
      <c r="F498" s="33">
        <v>288</v>
      </c>
      <c r="G498" s="33">
        <v>4690590052150</v>
      </c>
      <c r="H498" s="34">
        <v>149</v>
      </c>
      <c r="I498" s="35" t="s">
        <v>19</v>
      </c>
    </row>
    <row r="499" spans="2:10" s="1" customFormat="1" ht="47.1" customHeight="1" outlineLevel="4">
      <c r="B499" s="30" t="s">
        <v>763</v>
      </c>
      <c r="C499" s="31" t="s">
        <v>764</v>
      </c>
      <c r="D499" s="30"/>
      <c r="E499" s="32">
        <v>1</v>
      </c>
      <c r="F499" s="33">
        <v>24</v>
      </c>
      <c r="G499" s="33">
        <v>4690590004494</v>
      </c>
      <c r="H499" s="34">
        <v>912.45</v>
      </c>
      <c r="I499" s="35" t="s">
        <v>19</v>
      </c>
    </row>
    <row r="500" spans="2:10" s="1" customFormat="1" ht="47.1" customHeight="1" outlineLevel="4">
      <c r="B500" s="30" t="s">
        <v>765</v>
      </c>
      <c r="C500" s="31" t="s">
        <v>766</v>
      </c>
      <c r="D500" s="30"/>
      <c r="E500" s="32">
        <v>2</v>
      </c>
      <c r="F500" s="33">
        <v>12</v>
      </c>
      <c r="G500" s="33">
        <v>4690590066751</v>
      </c>
      <c r="H500" s="34">
        <v>161.9</v>
      </c>
      <c r="I500" s="35" t="s">
        <v>19</v>
      </c>
    </row>
    <row r="501" spans="2:10" s="1" customFormat="1" ht="47.1" customHeight="1" outlineLevel="4">
      <c r="B501" s="30" t="s">
        <v>767</v>
      </c>
      <c r="C501" s="31" t="s">
        <v>768</v>
      </c>
      <c r="D501" s="30"/>
      <c r="E501" s="32">
        <v>1</v>
      </c>
      <c r="F501" s="33">
        <v>24</v>
      </c>
      <c r="G501" s="33">
        <v>4690590066836</v>
      </c>
      <c r="H501" s="34">
        <v>144.79</v>
      </c>
      <c r="I501" s="35" t="s">
        <v>19</v>
      </c>
    </row>
    <row r="502" spans="2:10" s="1" customFormat="1" ht="47.1" customHeight="1" outlineLevel="4">
      <c r="B502" s="30" t="s">
        <v>769</v>
      </c>
      <c r="C502" s="31" t="s">
        <v>770</v>
      </c>
      <c r="D502" s="30"/>
      <c r="E502" s="32">
        <v>2</v>
      </c>
      <c r="F502" s="33">
        <v>24</v>
      </c>
      <c r="G502" s="33">
        <v>4690590066775</v>
      </c>
      <c r="H502" s="34">
        <v>135.13</v>
      </c>
      <c r="I502" s="35" t="s">
        <v>19</v>
      </c>
    </row>
    <row r="503" spans="2:10" s="1" customFormat="1" ht="47.1" customHeight="1" outlineLevel="4">
      <c r="B503" s="33">
        <v>4690590092057</v>
      </c>
      <c r="C503" s="31" t="s">
        <v>771</v>
      </c>
      <c r="D503" s="30"/>
      <c r="E503" s="32">
        <v>3</v>
      </c>
      <c r="F503" s="33">
        <v>50</v>
      </c>
      <c r="G503" s="33">
        <v>4690590092057</v>
      </c>
      <c r="H503" s="34">
        <v>149.94</v>
      </c>
      <c r="I503" s="35" t="s">
        <v>19</v>
      </c>
    </row>
    <row r="504" spans="2:10" s="1" customFormat="1" ht="47.1" customHeight="1" outlineLevel="4">
      <c r="B504" s="33">
        <v>9785919419570</v>
      </c>
      <c r="C504" s="31" t="s">
        <v>772</v>
      </c>
      <c r="D504" s="30"/>
      <c r="E504" s="32">
        <v>1</v>
      </c>
      <c r="F504" s="33">
        <v>12</v>
      </c>
      <c r="G504" s="33">
        <v>9785919419570</v>
      </c>
      <c r="H504" s="34">
        <v>596.04</v>
      </c>
      <c r="I504" s="35" t="s">
        <v>19</v>
      </c>
    </row>
    <row r="505" spans="2:10" s="1" customFormat="1" ht="47.1" customHeight="1" outlineLevel="4">
      <c r="B505" s="30" t="s">
        <v>773</v>
      </c>
      <c r="C505" s="31" t="s">
        <v>774</v>
      </c>
      <c r="D505" s="30"/>
      <c r="E505" s="32">
        <v>2</v>
      </c>
      <c r="F505" s="33">
        <v>48</v>
      </c>
      <c r="G505" s="33">
        <v>4690590043523</v>
      </c>
      <c r="H505" s="34">
        <v>175.5</v>
      </c>
      <c r="I505" s="35" t="s">
        <v>19</v>
      </c>
    </row>
    <row r="506" spans="2:10" s="1" customFormat="1" ht="47.1" customHeight="1" outlineLevel="4">
      <c r="B506" s="30" t="s">
        <v>775</v>
      </c>
      <c r="C506" s="31" t="s">
        <v>776</v>
      </c>
      <c r="D506" s="30"/>
      <c r="E506" s="32">
        <v>1</v>
      </c>
      <c r="F506" s="33">
        <v>48</v>
      </c>
      <c r="G506" s="33">
        <v>4690590048924</v>
      </c>
      <c r="H506" s="34">
        <v>465.41</v>
      </c>
      <c r="I506" s="35" t="s">
        <v>19</v>
      </c>
    </row>
    <row r="507" spans="2:10" s="1" customFormat="1" ht="47.1" customHeight="1" outlineLevel="4">
      <c r="B507" s="30" t="s">
        <v>777</v>
      </c>
      <c r="C507" s="31" t="s">
        <v>778</v>
      </c>
      <c r="D507" s="30"/>
      <c r="E507" s="32">
        <v>2</v>
      </c>
      <c r="F507" s="33">
        <v>170</v>
      </c>
      <c r="G507" s="33">
        <v>4690590047736</v>
      </c>
      <c r="H507" s="34">
        <v>233.9</v>
      </c>
      <c r="I507" s="35" t="s">
        <v>19</v>
      </c>
    </row>
    <row r="508" spans="2:10" ht="12" customHeight="1" outlineLevel="3">
      <c r="B508" s="25"/>
      <c r="C508" s="26" t="s">
        <v>779</v>
      </c>
      <c r="D508" s="27"/>
      <c r="E508" s="28"/>
      <c r="F508" s="25"/>
      <c r="G508" s="25"/>
      <c r="H508" s="29"/>
      <c r="I508" s="29"/>
    </row>
    <row r="509" spans="2:10" s="1" customFormat="1" ht="47.1" customHeight="1" outlineLevel="4">
      <c r="B509" s="30" t="s">
        <v>780</v>
      </c>
      <c r="C509" s="31" t="s">
        <v>781</v>
      </c>
      <c r="D509" s="30"/>
      <c r="E509" s="32">
        <v>6</v>
      </c>
      <c r="F509" s="33">
        <v>10</v>
      </c>
      <c r="G509" s="33">
        <v>4604472001143</v>
      </c>
      <c r="H509" s="34">
        <v>474.31</v>
      </c>
      <c r="I509" s="35" t="s">
        <v>19</v>
      </c>
      <c r="J509" s="54">
        <f t="shared" ref="J509:J572" si="9">H509*0.7</f>
        <v>332.017</v>
      </c>
    </row>
    <row r="510" spans="2:10" s="1" customFormat="1" ht="47.1" customHeight="1" outlineLevel="4">
      <c r="B510" s="30" t="s">
        <v>782</v>
      </c>
      <c r="C510" s="31" t="s">
        <v>783</v>
      </c>
      <c r="D510" s="30"/>
      <c r="E510" s="32">
        <v>10</v>
      </c>
      <c r="F510" s="33">
        <v>10</v>
      </c>
      <c r="G510" s="33">
        <v>4604472002089</v>
      </c>
      <c r="H510" s="34">
        <v>474.31</v>
      </c>
      <c r="I510" s="35" t="s">
        <v>19</v>
      </c>
      <c r="J510" s="54">
        <f t="shared" si="9"/>
        <v>332.017</v>
      </c>
    </row>
    <row r="511" spans="2:10" s="1" customFormat="1" ht="47.1" customHeight="1" outlineLevel="4">
      <c r="B511" s="30" t="s">
        <v>784</v>
      </c>
      <c r="C511" s="31" t="s">
        <v>785</v>
      </c>
      <c r="D511" s="30"/>
      <c r="E511" s="32">
        <v>9</v>
      </c>
      <c r="F511" s="33">
        <v>10</v>
      </c>
      <c r="G511" s="33">
        <v>4604472002096</v>
      </c>
      <c r="H511" s="34">
        <v>474.31</v>
      </c>
      <c r="I511" s="35" t="s">
        <v>19</v>
      </c>
      <c r="J511" s="54">
        <f t="shared" si="9"/>
        <v>332.017</v>
      </c>
    </row>
    <row r="512" spans="2:10" s="1" customFormat="1" ht="47.1" customHeight="1" outlineLevel="4">
      <c r="B512" s="30" t="s">
        <v>786</v>
      </c>
      <c r="C512" s="31" t="s">
        <v>787</v>
      </c>
      <c r="D512" s="30"/>
      <c r="E512" s="32">
        <v>33</v>
      </c>
      <c r="F512" s="33">
        <v>11</v>
      </c>
      <c r="G512" s="33">
        <v>4604472001280</v>
      </c>
      <c r="H512" s="34">
        <v>425.85</v>
      </c>
      <c r="I512" s="35" t="s">
        <v>19</v>
      </c>
      <c r="J512" s="54">
        <f t="shared" si="9"/>
        <v>298.09499999999997</v>
      </c>
    </row>
    <row r="513" spans="2:10" s="1" customFormat="1" ht="47.1" customHeight="1" outlineLevel="4">
      <c r="B513" s="30" t="s">
        <v>788</v>
      </c>
      <c r="C513" s="31" t="s">
        <v>789</v>
      </c>
      <c r="D513" s="30"/>
      <c r="E513" s="32">
        <v>28</v>
      </c>
      <c r="F513" s="33">
        <v>14</v>
      </c>
      <c r="G513" s="33">
        <v>4604472001297</v>
      </c>
      <c r="H513" s="34">
        <v>771.37</v>
      </c>
      <c r="I513" s="35" t="s">
        <v>19</v>
      </c>
      <c r="J513" s="54">
        <f t="shared" si="9"/>
        <v>539.95899999999995</v>
      </c>
    </row>
    <row r="514" spans="2:10" s="1" customFormat="1" ht="47.1" customHeight="1" outlineLevel="4">
      <c r="B514" s="30" t="s">
        <v>790</v>
      </c>
      <c r="C514" s="31" t="s">
        <v>791</v>
      </c>
      <c r="D514" s="30"/>
      <c r="E514" s="32">
        <v>37</v>
      </c>
      <c r="F514" s="33">
        <v>14</v>
      </c>
      <c r="G514" s="33">
        <v>4604472002072</v>
      </c>
      <c r="H514" s="34">
        <v>794.32</v>
      </c>
      <c r="I514" s="35" t="s">
        <v>19</v>
      </c>
      <c r="J514" s="54">
        <f t="shared" si="9"/>
        <v>556.024</v>
      </c>
    </row>
    <row r="515" spans="2:10" s="1" customFormat="1" ht="47.1" customHeight="1" outlineLevel="4">
      <c r="B515" s="30" t="s">
        <v>792</v>
      </c>
      <c r="C515" s="31" t="s">
        <v>793</v>
      </c>
      <c r="D515" s="30"/>
      <c r="E515" s="32">
        <v>1</v>
      </c>
      <c r="F515" s="33">
        <v>20</v>
      </c>
      <c r="G515" s="33">
        <v>4604472001969</v>
      </c>
      <c r="H515" s="34">
        <v>306.01</v>
      </c>
      <c r="I515" s="35" t="s">
        <v>19</v>
      </c>
      <c r="J515" s="54">
        <f t="shared" si="9"/>
        <v>214.20699999999999</v>
      </c>
    </row>
    <row r="516" spans="2:10" s="1" customFormat="1" ht="47.1" customHeight="1" outlineLevel="4">
      <c r="B516" s="30" t="s">
        <v>794</v>
      </c>
      <c r="C516" s="31" t="s">
        <v>795</v>
      </c>
      <c r="D516" s="30"/>
      <c r="E516" s="32">
        <v>12</v>
      </c>
      <c r="F516" s="33">
        <v>30</v>
      </c>
      <c r="G516" s="33">
        <v>4604472001952</v>
      </c>
      <c r="H516" s="34">
        <v>207.83</v>
      </c>
      <c r="I516" s="35" t="s">
        <v>19</v>
      </c>
      <c r="J516" s="54">
        <f t="shared" si="9"/>
        <v>145.48099999999999</v>
      </c>
    </row>
    <row r="517" spans="2:10" s="1" customFormat="1" ht="47.1" customHeight="1" outlineLevel="4">
      <c r="B517" s="30" t="s">
        <v>796</v>
      </c>
      <c r="C517" s="31" t="s">
        <v>797</v>
      </c>
      <c r="D517" s="30"/>
      <c r="E517" s="32">
        <v>2</v>
      </c>
      <c r="F517" s="30"/>
      <c r="G517" s="33">
        <v>4604472002010</v>
      </c>
      <c r="H517" s="34">
        <v>249.91</v>
      </c>
      <c r="I517" s="35" t="s">
        <v>19</v>
      </c>
      <c r="J517" s="54">
        <f t="shared" si="9"/>
        <v>174.93699999999998</v>
      </c>
    </row>
    <row r="518" spans="2:10" ht="12" customHeight="1" outlineLevel="2">
      <c r="B518" s="20"/>
      <c r="C518" s="21" t="s">
        <v>799</v>
      </c>
      <c r="D518" s="22"/>
      <c r="E518" s="23"/>
      <c r="F518" s="20"/>
      <c r="G518" s="20"/>
      <c r="H518" s="24"/>
      <c r="I518" s="24"/>
      <c r="J518" s="54">
        <f t="shared" si="9"/>
        <v>0</v>
      </c>
    </row>
    <row r="519" spans="2:10" s="1" customFormat="1" ht="47.1" customHeight="1" outlineLevel="3">
      <c r="B519" s="30" t="s">
        <v>800</v>
      </c>
      <c r="C519" s="31" t="s">
        <v>801</v>
      </c>
      <c r="D519" s="30"/>
      <c r="E519" s="32">
        <v>26</v>
      </c>
      <c r="F519" s="33">
        <v>20</v>
      </c>
      <c r="G519" s="33">
        <v>5900998034047</v>
      </c>
      <c r="H519" s="34">
        <v>187.22</v>
      </c>
      <c r="I519" s="35" t="s">
        <v>19</v>
      </c>
      <c r="J519" s="54">
        <f t="shared" si="9"/>
        <v>131.054</v>
      </c>
    </row>
    <row r="520" spans="2:10" s="1" customFormat="1" ht="47.1" customHeight="1" outlineLevel="3">
      <c r="B520" s="30" t="s">
        <v>802</v>
      </c>
      <c r="C520" s="31" t="s">
        <v>803</v>
      </c>
      <c r="D520" s="30"/>
      <c r="E520" s="32">
        <v>94</v>
      </c>
      <c r="F520" s="33">
        <v>60</v>
      </c>
      <c r="G520" s="33">
        <v>5900998033019</v>
      </c>
      <c r="H520" s="34">
        <v>109.8</v>
      </c>
      <c r="I520" s="35" t="s">
        <v>19</v>
      </c>
      <c r="J520" s="54">
        <f t="shared" si="9"/>
        <v>76.86</v>
      </c>
    </row>
    <row r="521" spans="2:10" ht="12" customHeight="1" outlineLevel="3">
      <c r="B521" s="25"/>
      <c r="C521" s="26" t="s">
        <v>804</v>
      </c>
      <c r="D521" s="27"/>
      <c r="E521" s="28"/>
      <c r="F521" s="25"/>
      <c r="G521" s="25"/>
      <c r="H521" s="29"/>
      <c r="I521" s="29"/>
      <c r="J521" s="54">
        <f t="shared" si="9"/>
        <v>0</v>
      </c>
    </row>
    <row r="522" spans="2:10" s="1" customFormat="1" ht="47.1" customHeight="1" outlineLevel="4">
      <c r="B522" s="30" t="s">
        <v>805</v>
      </c>
      <c r="C522" s="31" t="s">
        <v>806</v>
      </c>
      <c r="D522" s="30"/>
      <c r="E522" s="32">
        <v>68</v>
      </c>
      <c r="F522" s="33">
        <v>16</v>
      </c>
      <c r="G522" s="33">
        <v>5900998044442</v>
      </c>
      <c r="H522" s="34">
        <v>466.68</v>
      </c>
      <c r="I522" s="35" t="s">
        <v>19</v>
      </c>
      <c r="J522" s="54">
        <f t="shared" si="9"/>
        <v>326.67599999999999</v>
      </c>
    </row>
    <row r="523" spans="2:10" ht="12" customHeight="1" outlineLevel="3">
      <c r="B523" s="25"/>
      <c r="C523" s="26" t="s">
        <v>807</v>
      </c>
      <c r="D523" s="27"/>
      <c r="E523" s="28"/>
      <c r="F523" s="25"/>
      <c r="G523" s="25"/>
      <c r="H523" s="29"/>
      <c r="I523" s="29"/>
      <c r="J523" s="54">
        <f t="shared" si="9"/>
        <v>0</v>
      </c>
    </row>
    <row r="524" spans="2:10" s="1" customFormat="1" ht="47.1" customHeight="1" outlineLevel="4">
      <c r="B524" s="30" t="s">
        <v>808</v>
      </c>
      <c r="C524" s="31" t="s">
        <v>809</v>
      </c>
      <c r="D524" s="30"/>
      <c r="E524" s="32">
        <v>1</v>
      </c>
      <c r="F524" s="33">
        <v>20</v>
      </c>
      <c r="G524" s="33">
        <v>5900998070786</v>
      </c>
      <c r="H524" s="34">
        <v>374.43</v>
      </c>
      <c r="I524" s="35" t="s">
        <v>19</v>
      </c>
      <c r="J524" s="54">
        <f t="shared" si="9"/>
        <v>262.101</v>
      </c>
    </row>
    <row r="525" spans="2:10" s="1" customFormat="1" ht="47.1" customHeight="1" outlineLevel="4">
      <c r="B525" s="30" t="s">
        <v>810</v>
      </c>
      <c r="C525" s="31" t="s">
        <v>811</v>
      </c>
      <c r="D525" s="30"/>
      <c r="E525" s="32">
        <v>60</v>
      </c>
      <c r="F525" s="33">
        <v>15</v>
      </c>
      <c r="G525" s="33">
        <v>5900998070809</v>
      </c>
      <c r="H525" s="34">
        <v>448.73</v>
      </c>
      <c r="I525" s="35" t="s">
        <v>19</v>
      </c>
      <c r="J525" s="54">
        <f t="shared" si="9"/>
        <v>314.11099999999999</v>
      </c>
    </row>
    <row r="526" spans="2:10" s="1" customFormat="1" ht="47.1" customHeight="1" outlineLevel="4">
      <c r="B526" s="30" t="s">
        <v>812</v>
      </c>
      <c r="C526" s="31" t="s">
        <v>813</v>
      </c>
      <c r="D526" s="30"/>
      <c r="E526" s="32">
        <v>81</v>
      </c>
      <c r="F526" s="33">
        <v>45</v>
      </c>
      <c r="G526" s="33">
        <v>5900998070335</v>
      </c>
      <c r="H526" s="34">
        <v>128.69999999999999</v>
      </c>
      <c r="I526" s="35" t="s">
        <v>19</v>
      </c>
      <c r="J526" s="54">
        <f t="shared" si="9"/>
        <v>90.089999999999989</v>
      </c>
    </row>
    <row r="527" spans="2:10" s="1" customFormat="1" ht="47.1" customHeight="1" outlineLevel="4">
      <c r="B527" s="30" t="s">
        <v>814</v>
      </c>
      <c r="C527" s="31" t="s">
        <v>815</v>
      </c>
      <c r="D527" s="30"/>
      <c r="E527" s="32">
        <v>42</v>
      </c>
      <c r="F527" s="33">
        <v>15</v>
      </c>
      <c r="G527" s="33">
        <v>5900998070359</v>
      </c>
      <c r="H527" s="34">
        <v>369.83</v>
      </c>
      <c r="I527" s="35" t="s">
        <v>19</v>
      </c>
      <c r="J527" s="54">
        <f t="shared" si="9"/>
        <v>258.88099999999997</v>
      </c>
    </row>
    <row r="528" spans="2:10" s="1" customFormat="1" ht="47.1" customHeight="1" outlineLevel="4">
      <c r="B528" s="30" t="s">
        <v>816</v>
      </c>
      <c r="C528" s="31" t="s">
        <v>817</v>
      </c>
      <c r="D528" s="30"/>
      <c r="E528" s="32">
        <v>14</v>
      </c>
      <c r="F528" s="33">
        <v>15</v>
      </c>
      <c r="G528" s="33">
        <v>5900998070373</v>
      </c>
      <c r="H528" s="34">
        <v>374.43</v>
      </c>
      <c r="I528" s="35" t="s">
        <v>19</v>
      </c>
      <c r="J528" s="54">
        <f t="shared" si="9"/>
        <v>262.101</v>
      </c>
    </row>
    <row r="529" spans="2:10" s="1" customFormat="1" ht="47.1" customHeight="1" outlineLevel="4">
      <c r="B529" s="30" t="s">
        <v>818</v>
      </c>
      <c r="C529" s="31" t="s">
        <v>819</v>
      </c>
      <c r="D529" s="30"/>
      <c r="E529" s="32">
        <v>95</v>
      </c>
      <c r="F529" s="33">
        <v>48</v>
      </c>
      <c r="G529" s="33">
        <v>5900998070717</v>
      </c>
      <c r="H529" s="34">
        <v>184.09</v>
      </c>
      <c r="I529" s="35" t="s">
        <v>19</v>
      </c>
      <c r="J529" s="54">
        <f t="shared" si="9"/>
        <v>128.863</v>
      </c>
    </row>
    <row r="530" spans="2:10" s="1" customFormat="1" ht="47.1" customHeight="1" outlineLevel="4">
      <c r="B530" s="30" t="s">
        <v>820</v>
      </c>
      <c r="C530" s="31" t="s">
        <v>821</v>
      </c>
      <c r="D530" s="30"/>
      <c r="E530" s="32">
        <v>39</v>
      </c>
      <c r="F530" s="33">
        <v>28</v>
      </c>
      <c r="G530" s="33">
        <v>5900998070748</v>
      </c>
      <c r="H530" s="34">
        <v>212.04</v>
      </c>
      <c r="I530" s="35" t="s">
        <v>19</v>
      </c>
      <c r="J530" s="54">
        <f t="shared" si="9"/>
        <v>148.428</v>
      </c>
    </row>
    <row r="531" spans="2:10" s="1" customFormat="1" ht="47.1" customHeight="1" outlineLevel="4">
      <c r="B531" s="30" t="s">
        <v>822</v>
      </c>
      <c r="C531" s="31" t="s">
        <v>823</v>
      </c>
      <c r="D531" s="30"/>
      <c r="E531" s="32">
        <v>47</v>
      </c>
      <c r="F531" s="33">
        <v>28</v>
      </c>
      <c r="G531" s="33">
        <v>5900998070755</v>
      </c>
      <c r="H531" s="34">
        <v>212.04</v>
      </c>
      <c r="I531" s="35" t="s">
        <v>19</v>
      </c>
      <c r="J531" s="54">
        <f t="shared" si="9"/>
        <v>148.428</v>
      </c>
    </row>
    <row r="532" spans="2:10" s="1" customFormat="1" ht="47.1" customHeight="1" outlineLevel="4">
      <c r="B532" s="30" t="s">
        <v>824</v>
      </c>
      <c r="C532" s="31" t="s">
        <v>825</v>
      </c>
      <c r="D532" s="30"/>
      <c r="E532" s="32">
        <v>47</v>
      </c>
      <c r="F532" s="33">
        <v>48</v>
      </c>
      <c r="G532" s="33">
        <v>5900998070724</v>
      </c>
      <c r="H532" s="34">
        <v>184.09</v>
      </c>
      <c r="I532" s="35" t="s">
        <v>19</v>
      </c>
      <c r="J532" s="54">
        <f t="shared" si="9"/>
        <v>128.863</v>
      </c>
    </row>
    <row r="533" spans="2:10" s="1" customFormat="1" ht="47.1" customHeight="1" outlineLevel="4">
      <c r="B533" s="30" t="s">
        <v>826</v>
      </c>
      <c r="C533" s="31" t="s">
        <v>827</v>
      </c>
      <c r="D533" s="30"/>
      <c r="E533" s="32">
        <v>1</v>
      </c>
      <c r="F533" s="33">
        <v>50</v>
      </c>
      <c r="G533" s="33">
        <v>5900998070557</v>
      </c>
      <c r="H533" s="34">
        <v>162.4</v>
      </c>
      <c r="I533" s="35" t="s">
        <v>19</v>
      </c>
      <c r="J533" s="54">
        <f t="shared" si="9"/>
        <v>113.67999999999999</v>
      </c>
    </row>
    <row r="534" spans="2:10" s="1" customFormat="1" ht="47.1" customHeight="1" outlineLevel="4">
      <c r="B534" s="30" t="s">
        <v>828</v>
      </c>
      <c r="C534" s="31" t="s">
        <v>829</v>
      </c>
      <c r="D534" s="30"/>
      <c r="E534" s="32">
        <v>116</v>
      </c>
      <c r="F534" s="33">
        <v>40</v>
      </c>
      <c r="G534" s="33">
        <v>5900998070595</v>
      </c>
      <c r="H534" s="34">
        <v>184.09</v>
      </c>
      <c r="I534" s="35" t="s">
        <v>19</v>
      </c>
      <c r="J534" s="54">
        <f t="shared" si="9"/>
        <v>128.863</v>
      </c>
    </row>
    <row r="535" spans="2:10" s="1" customFormat="1" ht="47.1" customHeight="1" outlineLevel="4">
      <c r="B535" s="30" t="s">
        <v>830</v>
      </c>
      <c r="C535" s="31" t="s">
        <v>831</v>
      </c>
      <c r="D535" s="30"/>
      <c r="E535" s="32">
        <v>32</v>
      </c>
      <c r="F535" s="33">
        <v>40</v>
      </c>
      <c r="G535" s="33">
        <v>5900998070601</v>
      </c>
      <c r="H535" s="34">
        <v>175.55</v>
      </c>
      <c r="I535" s="35" t="s">
        <v>19</v>
      </c>
      <c r="J535" s="54">
        <f t="shared" si="9"/>
        <v>122.88500000000001</v>
      </c>
    </row>
    <row r="536" spans="2:10" s="1" customFormat="1" ht="47.1" customHeight="1" outlineLevel="4">
      <c r="B536" s="30" t="s">
        <v>832</v>
      </c>
      <c r="C536" s="31" t="s">
        <v>833</v>
      </c>
      <c r="D536" s="30"/>
      <c r="E536" s="32">
        <v>16</v>
      </c>
      <c r="F536" s="33">
        <v>20</v>
      </c>
      <c r="G536" s="33">
        <v>5900998070366</v>
      </c>
      <c r="H536" s="34">
        <v>338.77</v>
      </c>
      <c r="I536" s="35" t="s">
        <v>19</v>
      </c>
      <c r="J536" s="54">
        <f t="shared" si="9"/>
        <v>237.13899999999998</v>
      </c>
    </row>
    <row r="537" spans="2:10" ht="12" customHeight="1" outlineLevel="3">
      <c r="B537" s="25"/>
      <c r="C537" s="26" t="s">
        <v>834</v>
      </c>
      <c r="D537" s="27"/>
      <c r="E537" s="28"/>
      <c r="F537" s="25"/>
      <c r="G537" s="25"/>
      <c r="H537" s="29"/>
      <c r="I537" s="29"/>
      <c r="J537" s="54">
        <f t="shared" si="9"/>
        <v>0</v>
      </c>
    </row>
    <row r="538" spans="2:10" s="1" customFormat="1" ht="47.1" customHeight="1" outlineLevel="4">
      <c r="B538" s="30" t="s">
        <v>835</v>
      </c>
      <c r="C538" s="31" t="s">
        <v>836</v>
      </c>
      <c r="D538" s="30"/>
      <c r="E538" s="32">
        <v>19</v>
      </c>
      <c r="F538" s="33">
        <v>6</v>
      </c>
      <c r="G538" s="33">
        <v>5900998033897</v>
      </c>
      <c r="H538" s="34">
        <v>470.1</v>
      </c>
      <c r="I538" s="35" t="s">
        <v>19</v>
      </c>
      <c r="J538" s="54">
        <f t="shared" si="9"/>
        <v>329.07</v>
      </c>
    </row>
    <row r="539" spans="2:10" s="1" customFormat="1" ht="47.1" customHeight="1" outlineLevel="4">
      <c r="B539" s="30" t="s">
        <v>837</v>
      </c>
      <c r="C539" s="31" t="s">
        <v>838</v>
      </c>
      <c r="D539" s="30"/>
      <c r="E539" s="32">
        <v>14</v>
      </c>
      <c r="F539" s="33">
        <v>6</v>
      </c>
      <c r="G539" s="33">
        <v>5900998033675</v>
      </c>
      <c r="H539" s="34">
        <v>346.82</v>
      </c>
      <c r="I539" s="35" t="s">
        <v>19</v>
      </c>
      <c r="J539" s="54">
        <f t="shared" si="9"/>
        <v>242.77399999999997</v>
      </c>
    </row>
    <row r="540" spans="2:10" s="1" customFormat="1" ht="47.1" customHeight="1" outlineLevel="4">
      <c r="B540" s="30" t="s">
        <v>839</v>
      </c>
      <c r="C540" s="31" t="s">
        <v>840</v>
      </c>
      <c r="D540" s="30"/>
      <c r="E540" s="32">
        <v>13</v>
      </c>
      <c r="F540" s="33">
        <v>8</v>
      </c>
      <c r="G540" s="33">
        <v>5900998033590</v>
      </c>
      <c r="H540" s="34">
        <v>239.82</v>
      </c>
      <c r="I540" s="35" t="s">
        <v>19</v>
      </c>
      <c r="J540" s="54">
        <f t="shared" si="9"/>
        <v>167.874</v>
      </c>
    </row>
    <row r="541" spans="2:10" s="1" customFormat="1" ht="47.1" customHeight="1" outlineLevel="4">
      <c r="B541" s="30" t="s">
        <v>841</v>
      </c>
      <c r="C541" s="31" t="s">
        <v>842</v>
      </c>
      <c r="D541" s="30"/>
      <c r="E541" s="32">
        <v>1</v>
      </c>
      <c r="F541" s="33">
        <v>20</v>
      </c>
      <c r="G541" s="33">
        <v>5900998033446</v>
      </c>
      <c r="H541" s="34">
        <v>127.01</v>
      </c>
      <c r="I541" s="35" t="s">
        <v>19</v>
      </c>
      <c r="J541" s="54">
        <f t="shared" si="9"/>
        <v>88.906999999999996</v>
      </c>
    </row>
    <row r="542" spans="2:10" s="1" customFormat="1" ht="47.1" customHeight="1" outlineLevel="4">
      <c r="B542" s="30" t="s">
        <v>843</v>
      </c>
      <c r="C542" s="31" t="s">
        <v>844</v>
      </c>
      <c r="D542" s="30"/>
      <c r="E542" s="32">
        <v>134</v>
      </c>
      <c r="F542" s="33">
        <v>8</v>
      </c>
      <c r="G542" s="33">
        <v>5900998033415</v>
      </c>
      <c r="H542" s="34">
        <v>165.19</v>
      </c>
      <c r="I542" s="35" t="s">
        <v>19</v>
      </c>
      <c r="J542" s="54">
        <f t="shared" si="9"/>
        <v>115.633</v>
      </c>
    </row>
    <row r="543" spans="2:10" ht="12" customHeight="1" outlineLevel="3">
      <c r="B543" s="25"/>
      <c r="C543" s="26" t="s">
        <v>845</v>
      </c>
      <c r="D543" s="27"/>
      <c r="E543" s="28"/>
      <c r="F543" s="25"/>
      <c r="G543" s="25"/>
      <c r="H543" s="29"/>
      <c r="I543" s="29"/>
      <c r="J543" s="54">
        <f t="shared" si="9"/>
        <v>0</v>
      </c>
    </row>
    <row r="544" spans="2:10" s="1" customFormat="1" ht="47.1" customHeight="1" outlineLevel="4">
      <c r="B544" s="30" t="s">
        <v>846</v>
      </c>
      <c r="C544" s="31" t="s">
        <v>847</v>
      </c>
      <c r="D544" s="30"/>
      <c r="E544" s="32">
        <v>68</v>
      </c>
      <c r="F544" s="33">
        <v>40</v>
      </c>
      <c r="G544" s="33">
        <v>5900998070076</v>
      </c>
      <c r="H544" s="34">
        <v>154.22999999999999</v>
      </c>
      <c r="I544" s="35" t="s">
        <v>19</v>
      </c>
      <c r="J544" s="54">
        <f t="shared" si="9"/>
        <v>107.96099999999998</v>
      </c>
    </row>
    <row r="545" spans="2:10" s="1" customFormat="1" ht="47.1" customHeight="1" outlineLevel="4">
      <c r="B545" s="30" t="s">
        <v>848</v>
      </c>
      <c r="C545" s="31" t="s">
        <v>849</v>
      </c>
      <c r="D545" s="30"/>
      <c r="E545" s="32">
        <v>87</v>
      </c>
      <c r="F545" s="33">
        <v>24</v>
      </c>
      <c r="G545" s="33">
        <v>5900998070021</v>
      </c>
      <c r="H545" s="34">
        <v>188.52</v>
      </c>
      <c r="I545" s="35" t="s">
        <v>19</v>
      </c>
      <c r="J545" s="54">
        <f t="shared" si="9"/>
        <v>131.964</v>
      </c>
    </row>
    <row r="546" spans="2:10" s="1" customFormat="1" ht="47.1" customHeight="1" outlineLevel="4">
      <c r="B546" s="30" t="s">
        <v>850</v>
      </c>
      <c r="C546" s="31" t="s">
        <v>851</v>
      </c>
      <c r="D546" s="30"/>
      <c r="E546" s="32">
        <v>40</v>
      </c>
      <c r="F546" s="33">
        <v>28</v>
      </c>
      <c r="G546" s="33">
        <v>5900998070014</v>
      </c>
      <c r="H546" s="34">
        <v>216.48</v>
      </c>
      <c r="I546" s="35" t="s">
        <v>19</v>
      </c>
      <c r="J546" s="54">
        <f t="shared" si="9"/>
        <v>151.53599999999997</v>
      </c>
    </row>
    <row r="547" spans="2:10" s="1" customFormat="1" ht="47.1" customHeight="1" outlineLevel="4">
      <c r="B547" s="30" t="s">
        <v>852</v>
      </c>
      <c r="C547" s="31" t="s">
        <v>853</v>
      </c>
      <c r="D547" s="30"/>
      <c r="E547" s="32">
        <v>51</v>
      </c>
      <c r="F547" s="33">
        <v>36</v>
      </c>
      <c r="G547" s="33">
        <v>5900998070007</v>
      </c>
      <c r="H547" s="34">
        <v>212.04</v>
      </c>
      <c r="I547" s="35" t="s">
        <v>19</v>
      </c>
      <c r="J547" s="54">
        <f t="shared" si="9"/>
        <v>148.428</v>
      </c>
    </row>
    <row r="548" spans="2:10" s="1" customFormat="1" ht="47.1" customHeight="1" outlineLevel="4">
      <c r="B548" s="30" t="s">
        <v>854</v>
      </c>
      <c r="C548" s="31" t="s">
        <v>855</v>
      </c>
      <c r="D548" s="30"/>
      <c r="E548" s="32">
        <v>35</v>
      </c>
      <c r="F548" s="33">
        <v>28</v>
      </c>
      <c r="G548" s="33">
        <v>5900998070038</v>
      </c>
      <c r="H548" s="34">
        <v>188.53</v>
      </c>
      <c r="I548" s="35" t="s">
        <v>19</v>
      </c>
      <c r="J548" s="54">
        <f t="shared" si="9"/>
        <v>131.971</v>
      </c>
    </row>
    <row r="549" spans="2:10" s="1" customFormat="1" ht="47.1" customHeight="1" outlineLevel="4">
      <c r="B549" s="30" t="s">
        <v>856</v>
      </c>
      <c r="C549" s="31" t="s">
        <v>857</v>
      </c>
      <c r="D549" s="30"/>
      <c r="E549" s="32">
        <v>166</v>
      </c>
      <c r="F549" s="33">
        <v>30</v>
      </c>
      <c r="G549" s="33">
        <v>5900998070106</v>
      </c>
      <c r="H549" s="34">
        <v>204.81</v>
      </c>
      <c r="I549" s="35" t="s">
        <v>19</v>
      </c>
      <c r="J549" s="54">
        <f t="shared" si="9"/>
        <v>143.36699999999999</v>
      </c>
    </row>
    <row r="550" spans="2:10" ht="12" customHeight="1" outlineLevel="3">
      <c r="B550" s="25"/>
      <c r="C550" s="26" t="s">
        <v>858</v>
      </c>
      <c r="D550" s="27"/>
      <c r="E550" s="28"/>
      <c r="F550" s="25"/>
      <c r="G550" s="25"/>
      <c r="H550" s="29"/>
      <c r="I550" s="29"/>
      <c r="J550" s="54">
        <f t="shared" si="9"/>
        <v>0</v>
      </c>
    </row>
    <row r="551" spans="2:10" s="1" customFormat="1" ht="47.1" customHeight="1" outlineLevel="4">
      <c r="B551" s="30" t="s">
        <v>859</v>
      </c>
      <c r="C551" s="31" t="s">
        <v>860</v>
      </c>
      <c r="D551" s="30"/>
      <c r="E551" s="32">
        <v>41</v>
      </c>
      <c r="F551" s="33">
        <v>36</v>
      </c>
      <c r="G551" s="33">
        <v>5900998004460</v>
      </c>
      <c r="H551" s="34">
        <v>128.21</v>
      </c>
      <c r="I551" s="35" t="s">
        <v>19</v>
      </c>
      <c r="J551" s="54">
        <f t="shared" si="9"/>
        <v>89.747</v>
      </c>
    </row>
    <row r="552" spans="2:10" s="1" customFormat="1" ht="47.1" customHeight="1" outlineLevel="4">
      <c r="B552" s="30" t="s">
        <v>861</v>
      </c>
      <c r="C552" s="31" t="s">
        <v>862</v>
      </c>
      <c r="D552" s="30"/>
      <c r="E552" s="32">
        <v>39</v>
      </c>
      <c r="F552" s="33">
        <v>25</v>
      </c>
      <c r="G552" s="33">
        <v>5900998004378</v>
      </c>
      <c r="H552" s="34">
        <v>264.95999999999998</v>
      </c>
      <c r="I552" s="35" t="s">
        <v>19</v>
      </c>
      <c r="J552" s="54">
        <f t="shared" si="9"/>
        <v>185.47199999999998</v>
      </c>
    </row>
    <row r="553" spans="2:10" s="1" customFormat="1" ht="47.1" customHeight="1" outlineLevel="4">
      <c r="B553" s="30" t="s">
        <v>863</v>
      </c>
      <c r="C553" s="31" t="s">
        <v>864</v>
      </c>
      <c r="D553" s="30"/>
      <c r="E553" s="32">
        <v>50</v>
      </c>
      <c r="F553" s="33">
        <v>60</v>
      </c>
      <c r="G553" s="33">
        <v>5900998004309</v>
      </c>
      <c r="H553" s="34">
        <v>128.21</v>
      </c>
      <c r="I553" s="35" t="s">
        <v>19</v>
      </c>
      <c r="J553" s="54">
        <f t="shared" si="9"/>
        <v>89.747</v>
      </c>
    </row>
    <row r="554" spans="2:10" s="1" customFormat="1" ht="47.1" customHeight="1" outlineLevel="4">
      <c r="B554" s="30" t="s">
        <v>865</v>
      </c>
      <c r="C554" s="31" t="s">
        <v>866</v>
      </c>
      <c r="D554" s="30"/>
      <c r="E554" s="32">
        <v>16</v>
      </c>
      <c r="F554" s="33">
        <v>14</v>
      </c>
      <c r="G554" s="33">
        <v>5900998004507</v>
      </c>
      <c r="H554" s="34">
        <v>641.04</v>
      </c>
      <c r="I554" s="35" t="s">
        <v>19</v>
      </c>
      <c r="J554" s="54">
        <f t="shared" si="9"/>
        <v>448.72799999999995</v>
      </c>
    </row>
    <row r="555" spans="2:10" s="1" customFormat="1" ht="47.1" customHeight="1" outlineLevel="4">
      <c r="B555" s="30" t="s">
        <v>867</v>
      </c>
      <c r="C555" s="31" t="s">
        <v>868</v>
      </c>
      <c r="D555" s="30"/>
      <c r="E555" s="32">
        <v>34</v>
      </c>
      <c r="F555" s="33">
        <v>50</v>
      </c>
      <c r="G555" s="33">
        <v>5900998004491</v>
      </c>
      <c r="H555" s="34">
        <v>194.45</v>
      </c>
      <c r="I555" s="35" t="s">
        <v>19</v>
      </c>
      <c r="J555" s="54">
        <f t="shared" si="9"/>
        <v>136.11499999999998</v>
      </c>
    </row>
    <row r="556" spans="2:10" s="1" customFormat="1" ht="47.1" customHeight="1" outlineLevel="4">
      <c r="B556" s="30" t="s">
        <v>869</v>
      </c>
      <c r="C556" s="31" t="s">
        <v>870</v>
      </c>
      <c r="D556" s="30"/>
      <c r="E556" s="32">
        <v>5</v>
      </c>
      <c r="F556" s="33">
        <v>25</v>
      </c>
      <c r="G556" s="33">
        <v>5900998004477</v>
      </c>
      <c r="H556" s="34">
        <v>296.85000000000002</v>
      </c>
      <c r="I556" s="35" t="s">
        <v>19</v>
      </c>
      <c r="J556" s="54">
        <f t="shared" si="9"/>
        <v>207.79500000000002</v>
      </c>
    </row>
    <row r="557" spans="2:10" s="1" customFormat="1" ht="47.1" customHeight="1" outlineLevel="4">
      <c r="B557" s="30" t="s">
        <v>871</v>
      </c>
      <c r="C557" s="31" t="s">
        <v>872</v>
      </c>
      <c r="D557" s="30"/>
      <c r="E557" s="32">
        <v>6</v>
      </c>
      <c r="F557" s="33">
        <v>56</v>
      </c>
      <c r="G557" s="33">
        <v>5900998042516</v>
      </c>
      <c r="H557" s="34">
        <v>166.84</v>
      </c>
      <c r="I557" s="35" t="s">
        <v>19</v>
      </c>
      <c r="J557" s="54">
        <f t="shared" si="9"/>
        <v>116.788</v>
      </c>
    </row>
    <row r="558" spans="2:10" s="1" customFormat="1" ht="47.1" customHeight="1" outlineLevel="4">
      <c r="B558" s="30" t="s">
        <v>873</v>
      </c>
      <c r="C558" s="31" t="s">
        <v>874</v>
      </c>
      <c r="D558" s="30"/>
      <c r="E558" s="32">
        <v>51</v>
      </c>
      <c r="F558" s="33">
        <v>50</v>
      </c>
      <c r="G558" s="33">
        <v>5900998041847</v>
      </c>
      <c r="H558" s="34">
        <v>159.44</v>
      </c>
      <c r="I558" s="35" t="s">
        <v>19</v>
      </c>
      <c r="J558" s="54">
        <f t="shared" si="9"/>
        <v>111.60799999999999</v>
      </c>
    </row>
    <row r="559" spans="2:10" ht="12" customHeight="1" outlineLevel="3">
      <c r="B559" s="25"/>
      <c r="C559" s="26" t="s">
        <v>875</v>
      </c>
      <c r="D559" s="27"/>
      <c r="E559" s="28"/>
      <c r="F559" s="25"/>
      <c r="G559" s="25"/>
      <c r="H559" s="29"/>
      <c r="I559" s="29"/>
      <c r="J559" s="54">
        <f t="shared" si="9"/>
        <v>0</v>
      </c>
    </row>
    <row r="560" spans="2:10" s="1" customFormat="1" ht="47.1" customHeight="1" outlineLevel="4">
      <c r="B560" s="30" t="s">
        <v>876</v>
      </c>
      <c r="C560" s="31" t="s">
        <v>877</v>
      </c>
      <c r="D560" s="30"/>
      <c r="E560" s="32">
        <v>19</v>
      </c>
      <c r="F560" s="33">
        <v>10</v>
      </c>
      <c r="G560" s="33">
        <v>5900998030803</v>
      </c>
      <c r="H560" s="34">
        <v>248.69</v>
      </c>
      <c r="I560" s="35" t="s">
        <v>19</v>
      </c>
      <c r="J560" s="54">
        <f t="shared" si="9"/>
        <v>174.083</v>
      </c>
    </row>
    <row r="561" spans="2:10" s="1" customFormat="1" ht="47.1" customHeight="1" outlineLevel="4">
      <c r="B561" s="30" t="s">
        <v>878</v>
      </c>
      <c r="C561" s="31" t="s">
        <v>879</v>
      </c>
      <c r="D561" s="30"/>
      <c r="E561" s="32">
        <v>8</v>
      </c>
      <c r="F561" s="33">
        <v>9</v>
      </c>
      <c r="G561" s="33">
        <v>5900998030728</v>
      </c>
      <c r="H561" s="34">
        <v>320.36</v>
      </c>
      <c r="I561" s="35" t="s">
        <v>19</v>
      </c>
      <c r="J561" s="54">
        <f t="shared" si="9"/>
        <v>224.25199999999998</v>
      </c>
    </row>
    <row r="562" spans="2:10" s="1" customFormat="1" ht="47.1" customHeight="1" outlineLevel="4">
      <c r="B562" s="30" t="s">
        <v>880</v>
      </c>
      <c r="C562" s="31" t="s">
        <v>881</v>
      </c>
      <c r="D562" s="30"/>
      <c r="E562" s="32">
        <v>11</v>
      </c>
      <c r="F562" s="33">
        <v>4</v>
      </c>
      <c r="G562" s="33">
        <v>5900998030773</v>
      </c>
      <c r="H562" s="34">
        <v>773.69</v>
      </c>
      <c r="I562" s="35" t="s">
        <v>19</v>
      </c>
      <c r="J562" s="54">
        <f t="shared" si="9"/>
        <v>541.58299999999997</v>
      </c>
    </row>
    <row r="563" spans="2:10" ht="12" customHeight="1" outlineLevel="3">
      <c r="B563" s="25"/>
      <c r="C563" s="26" t="s">
        <v>882</v>
      </c>
      <c r="D563" s="27"/>
      <c r="E563" s="28"/>
      <c r="F563" s="25"/>
      <c r="G563" s="25"/>
      <c r="H563" s="29"/>
      <c r="I563" s="29"/>
      <c r="J563" s="54">
        <f t="shared" si="9"/>
        <v>0</v>
      </c>
    </row>
    <row r="564" spans="2:10" s="1" customFormat="1" ht="47.1" customHeight="1" outlineLevel="4">
      <c r="B564" s="30" t="s">
        <v>883</v>
      </c>
      <c r="C564" s="31" t="s">
        <v>884</v>
      </c>
      <c r="D564" s="30"/>
      <c r="E564" s="32">
        <v>48</v>
      </c>
      <c r="F564" s="33">
        <v>50</v>
      </c>
      <c r="G564" s="33">
        <v>5900998020163</v>
      </c>
      <c r="H564" s="34">
        <v>62.3</v>
      </c>
      <c r="I564" s="35" t="s">
        <v>19</v>
      </c>
      <c r="J564" s="54">
        <f t="shared" si="9"/>
        <v>43.609999999999992</v>
      </c>
    </row>
    <row r="565" spans="2:10" s="1" customFormat="1" ht="47.1" customHeight="1" outlineLevel="4">
      <c r="B565" s="30" t="s">
        <v>885</v>
      </c>
      <c r="C565" s="31" t="s">
        <v>886</v>
      </c>
      <c r="D565" s="30"/>
      <c r="E565" s="32">
        <v>154</v>
      </c>
      <c r="F565" s="33">
        <v>50</v>
      </c>
      <c r="G565" s="33">
        <v>5900998020118</v>
      </c>
      <c r="H565" s="34">
        <v>48.32</v>
      </c>
      <c r="I565" s="35" t="s">
        <v>19</v>
      </c>
      <c r="J565" s="54">
        <f t="shared" si="9"/>
        <v>33.823999999999998</v>
      </c>
    </row>
    <row r="566" spans="2:10" s="1" customFormat="1" ht="47.1" customHeight="1" outlineLevel="4">
      <c r="B566" s="30" t="s">
        <v>887</v>
      </c>
      <c r="C566" s="31" t="s">
        <v>888</v>
      </c>
      <c r="D566" s="30"/>
      <c r="E566" s="32">
        <v>49</v>
      </c>
      <c r="F566" s="33">
        <v>50</v>
      </c>
      <c r="G566" s="33">
        <v>5900998020132</v>
      </c>
      <c r="H566" s="34">
        <v>54.08</v>
      </c>
      <c r="I566" s="35" t="s">
        <v>19</v>
      </c>
      <c r="J566" s="54">
        <f t="shared" si="9"/>
        <v>37.855999999999995</v>
      </c>
    </row>
    <row r="567" spans="2:10" s="1" customFormat="1" ht="47.1" customHeight="1" outlineLevel="4">
      <c r="B567" s="30" t="s">
        <v>889</v>
      </c>
      <c r="C567" s="31" t="s">
        <v>890</v>
      </c>
      <c r="D567" s="30"/>
      <c r="E567" s="32">
        <v>60</v>
      </c>
      <c r="F567" s="33">
        <v>50</v>
      </c>
      <c r="G567" s="33">
        <v>5900998020156</v>
      </c>
      <c r="H567" s="34">
        <v>62.79</v>
      </c>
      <c r="I567" s="35" t="s">
        <v>19</v>
      </c>
      <c r="J567" s="54">
        <f t="shared" si="9"/>
        <v>43.952999999999996</v>
      </c>
    </row>
    <row r="568" spans="2:10" s="1" customFormat="1" ht="47.1" customHeight="1" outlineLevel="4">
      <c r="B568" s="30" t="s">
        <v>891</v>
      </c>
      <c r="C568" s="31" t="s">
        <v>892</v>
      </c>
      <c r="D568" s="30"/>
      <c r="E568" s="32">
        <v>14</v>
      </c>
      <c r="F568" s="33">
        <v>6</v>
      </c>
      <c r="G568" s="33">
        <v>5900998034566</v>
      </c>
      <c r="H568" s="34">
        <v>723.23</v>
      </c>
      <c r="I568" s="35" t="s">
        <v>19</v>
      </c>
      <c r="J568" s="54">
        <f t="shared" si="9"/>
        <v>506.26099999999997</v>
      </c>
    </row>
    <row r="569" spans="2:10" s="1" customFormat="1" ht="47.1" customHeight="1" outlineLevel="4">
      <c r="B569" s="30" t="s">
        <v>893</v>
      </c>
      <c r="C569" s="31" t="s">
        <v>894</v>
      </c>
      <c r="D569" s="30"/>
      <c r="E569" s="32">
        <v>117</v>
      </c>
      <c r="F569" s="33">
        <v>25</v>
      </c>
      <c r="G569" s="33">
        <v>5900998030513</v>
      </c>
      <c r="H569" s="34">
        <v>134.78</v>
      </c>
      <c r="I569" s="35" t="s">
        <v>19</v>
      </c>
      <c r="J569" s="54">
        <f t="shared" si="9"/>
        <v>94.345999999999989</v>
      </c>
    </row>
    <row r="570" spans="2:10" ht="12" customHeight="1" outlineLevel="3">
      <c r="B570" s="25"/>
      <c r="C570" s="26" t="s">
        <v>895</v>
      </c>
      <c r="D570" s="27"/>
      <c r="E570" s="28"/>
      <c r="F570" s="25"/>
      <c r="G570" s="25"/>
      <c r="H570" s="29"/>
      <c r="I570" s="29"/>
      <c r="J570" s="54">
        <f t="shared" si="9"/>
        <v>0</v>
      </c>
    </row>
    <row r="571" spans="2:10" s="1" customFormat="1" ht="47.1" customHeight="1" outlineLevel="4">
      <c r="B571" s="30" t="s">
        <v>896</v>
      </c>
      <c r="C571" s="31" t="s">
        <v>897</v>
      </c>
      <c r="D571" s="30"/>
      <c r="E571" s="32">
        <v>64</v>
      </c>
      <c r="F571" s="33">
        <v>40</v>
      </c>
      <c r="G571" s="33">
        <v>5900998071103</v>
      </c>
      <c r="H571" s="34">
        <v>133.13999999999999</v>
      </c>
      <c r="I571" s="35" t="s">
        <v>19</v>
      </c>
      <c r="J571" s="54">
        <f t="shared" si="9"/>
        <v>93.197999999999979</v>
      </c>
    </row>
    <row r="572" spans="2:10" s="1" customFormat="1" ht="47.1" customHeight="1" outlineLevel="4">
      <c r="B572" s="30" t="s">
        <v>898</v>
      </c>
      <c r="C572" s="31" t="s">
        <v>899</v>
      </c>
      <c r="D572" s="30"/>
      <c r="E572" s="32">
        <v>21</v>
      </c>
      <c r="F572" s="33">
        <v>27</v>
      </c>
      <c r="G572" s="33">
        <v>5900998071134</v>
      </c>
      <c r="H572" s="34">
        <v>231.1</v>
      </c>
      <c r="I572" s="35" t="s">
        <v>19</v>
      </c>
      <c r="J572" s="54">
        <f t="shared" si="9"/>
        <v>161.76999999999998</v>
      </c>
    </row>
    <row r="573" spans="2:10" s="1" customFormat="1" ht="47.1" customHeight="1" outlineLevel="4">
      <c r="B573" s="30" t="s">
        <v>900</v>
      </c>
      <c r="C573" s="31" t="s">
        <v>901</v>
      </c>
      <c r="D573" s="30"/>
      <c r="E573" s="32">
        <v>127</v>
      </c>
      <c r="F573" s="33">
        <v>24</v>
      </c>
      <c r="G573" s="33">
        <v>5900998071042</v>
      </c>
      <c r="H573" s="34">
        <v>466.48</v>
      </c>
      <c r="I573" s="35" t="s">
        <v>19</v>
      </c>
      <c r="J573" s="54">
        <f t="shared" ref="J573:J601" si="10">H573*0.7</f>
        <v>326.536</v>
      </c>
    </row>
    <row r="574" spans="2:10" s="1" customFormat="1" ht="47.1" customHeight="1" outlineLevel="4">
      <c r="B574" s="30" t="s">
        <v>902</v>
      </c>
      <c r="C574" s="31" t="s">
        <v>903</v>
      </c>
      <c r="D574" s="30"/>
      <c r="E574" s="32">
        <v>85</v>
      </c>
      <c r="F574" s="33">
        <v>20</v>
      </c>
      <c r="G574" s="33">
        <v>5900998071110</v>
      </c>
      <c r="H574" s="34">
        <v>179.82</v>
      </c>
      <c r="I574" s="35" t="s">
        <v>19</v>
      </c>
      <c r="J574" s="54">
        <f t="shared" si="10"/>
        <v>125.87399999999998</v>
      </c>
    </row>
    <row r="575" spans="2:10" s="1" customFormat="1" ht="47.1" customHeight="1" outlineLevel="4">
      <c r="B575" s="30" t="s">
        <v>904</v>
      </c>
      <c r="C575" s="31" t="s">
        <v>905</v>
      </c>
      <c r="D575" s="30"/>
      <c r="E575" s="32">
        <v>92</v>
      </c>
      <c r="F575" s="33">
        <v>24</v>
      </c>
      <c r="G575" s="33">
        <v>5900998070977</v>
      </c>
      <c r="H575" s="34">
        <v>229.62</v>
      </c>
      <c r="I575" s="35" t="s">
        <v>19</v>
      </c>
      <c r="J575" s="54">
        <f t="shared" si="10"/>
        <v>160.73399999999998</v>
      </c>
    </row>
    <row r="576" spans="2:10" s="1" customFormat="1" ht="47.1" customHeight="1" outlineLevel="4">
      <c r="B576" s="30" t="s">
        <v>906</v>
      </c>
      <c r="C576" s="31" t="s">
        <v>907</v>
      </c>
      <c r="D576" s="30"/>
      <c r="E576" s="32">
        <v>25</v>
      </c>
      <c r="F576" s="33">
        <v>14</v>
      </c>
      <c r="G576" s="33">
        <v>5900998070830</v>
      </c>
      <c r="H576" s="34">
        <v>415.36</v>
      </c>
      <c r="I576" s="35" t="s">
        <v>19</v>
      </c>
      <c r="J576" s="54">
        <f t="shared" si="10"/>
        <v>290.75200000000001</v>
      </c>
    </row>
    <row r="577" spans="2:10" s="1" customFormat="1" ht="47.1" customHeight="1" outlineLevel="4">
      <c r="B577" s="30" t="s">
        <v>908</v>
      </c>
      <c r="C577" s="31" t="s">
        <v>909</v>
      </c>
      <c r="D577" s="30"/>
      <c r="E577" s="32">
        <v>25</v>
      </c>
      <c r="F577" s="33">
        <v>12</v>
      </c>
      <c r="G577" s="33">
        <v>5900998070847</v>
      </c>
      <c r="H577" s="34">
        <v>321.26</v>
      </c>
      <c r="I577" s="35" t="s">
        <v>19</v>
      </c>
      <c r="J577" s="54">
        <f t="shared" si="10"/>
        <v>224.88199999999998</v>
      </c>
    </row>
    <row r="578" spans="2:10" s="1" customFormat="1" ht="47.1" customHeight="1" outlineLevel="4">
      <c r="B578" s="30" t="s">
        <v>910</v>
      </c>
      <c r="C578" s="31" t="s">
        <v>911</v>
      </c>
      <c r="D578" s="30"/>
      <c r="E578" s="32">
        <v>50</v>
      </c>
      <c r="F578" s="33">
        <v>20</v>
      </c>
      <c r="G578" s="33">
        <v>5900998071028</v>
      </c>
      <c r="H578" s="34">
        <v>399.25</v>
      </c>
      <c r="I578" s="35" t="s">
        <v>19</v>
      </c>
      <c r="J578" s="54">
        <f t="shared" si="10"/>
        <v>279.47499999999997</v>
      </c>
    </row>
    <row r="579" spans="2:10" s="1" customFormat="1" ht="47.1" customHeight="1" outlineLevel="4">
      <c r="B579" s="30" t="s">
        <v>912</v>
      </c>
      <c r="C579" s="31" t="s">
        <v>913</v>
      </c>
      <c r="D579" s="30"/>
      <c r="E579" s="32">
        <v>32</v>
      </c>
      <c r="F579" s="33">
        <v>18</v>
      </c>
      <c r="G579" s="33">
        <v>5900998071059</v>
      </c>
      <c r="H579" s="34">
        <v>254.44</v>
      </c>
      <c r="I579" s="35" t="s">
        <v>19</v>
      </c>
      <c r="J579" s="54">
        <f t="shared" si="10"/>
        <v>178.10799999999998</v>
      </c>
    </row>
    <row r="580" spans="2:10" s="1" customFormat="1" ht="47.1" customHeight="1" outlineLevel="4">
      <c r="B580" s="30" t="s">
        <v>914</v>
      </c>
      <c r="C580" s="31" t="s">
        <v>915</v>
      </c>
      <c r="D580" s="30"/>
      <c r="E580" s="32">
        <v>111</v>
      </c>
      <c r="F580" s="33">
        <v>30</v>
      </c>
      <c r="G580" s="33">
        <v>5900998071158</v>
      </c>
      <c r="H580" s="34">
        <v>271.20999999999998</v>
      </c>
      <c r="I580" s="35" t="s">
        <v>19</v>
      </c>
      <c r="J580" s="54">
        <f t="shared" si="10"/>
        <v>189.84699999999998</v>
      </c>
    </row>
    <row r="581" spans="2:10" ht="12" customHeight="1" outlineLevel="3">
      <c r="B581" s="25"/>
      <c r="C581" s="26" t="s">
        <v>916</v>
      </c>
      <c r="D581" s="27"/>
      <c r="E581" s="28"/>
      <c r="F581" s="25"/>
      <c r="G581" s="25"/>
      <c r="H581" s="29"/>
      <c r="I581" s="29"/>
      <c r="J581" s="54">
        <f t="shared" si="10"/>
        <v>0</v>
      </c>
    </row>
    <row r="582" spans="2:10" s="1" customFormat="1" ht="47.1" customHeight="1" outlineLevel="4">
      <c r="B582" s="30" t="s">
        <v>917</v>
      </c>
      <c r="C582" s="31" t="s">
        <v>918</v>
      </c>
      <c r="D582" s="30"/>
      <c r="E582" s="32">
        <v>6</v>
      </c>
      <c r="F582" s="33">
        <v>5</v>
      </c>
      <c r="G582" s="33">
        <v>5900998010836</v>
      </c>
      <c r="H582" s="34">
        <v>566.25</v>
      </c>
      <c r="I582" s="35" t="s">
        <v>19</v>
      </c>
      <c r="J582" s="54">
        <f t="shared" si="10"/>
        <v>396.375</v>
      </c>
    </row>
    <row r="583" spans="2:10" s="1" customFormat="1" ht="47.1" customHeight="1" outlineLevel="4">
      <c r="B583" s="30" t="s">
        <v>919</v>
      </c>
      <c r="C583" s="31" t="s">
        <v>920</v>
      </c>
      <c r="D583" s="30"/>
      <c r="E583" s="32">
        <v>43</v>
      </c>
      <c r="F583" s="33">
        <v>8</v>
      </c>
      <c r="G583" s="33">
        <v>5900998042356</v>
      </c>
      <c r="H583" s="34">
        <v>571.84</v>
      </c>
      <c r="I583" s="35" t="s">
        <v>19</v>
      </c>
      <c r="J583" s="54">
        <f t="shared" si="10"/>
        <v>400.28800000000001</v>
      </c>
    </row>
    <row r="584" spans="2:10" s="1" customFormat="1" ht="47.1" customHeight="1" outlineLevel="4">
      <c r="B584" s="30" t="s">
        <v>921</v>
      </c>
      <c r="C584" s="31" t="s">
        <v>922</v>
      </c>
      <c r="D584" s="30"/>
      <c r="E584" s="32">
        <v>32</v>
      </c>
      <c r="F584" s="33">
        <v>8</v>
      </c>
      <c r="G584" s="33">
        <v>5900998042349</v>
      </c>
      <c r="H584" s="34">
        <v>527.96</v>
      </c>
      <c r="I584" s="35" t="s">
        <v>19</v>
      </c>
      <c r="J584" s="54">
        <f t="shared" si="10"/>
        <v>369.572</v>
      </c>
    </row>
    <row r="585" spans="2:10" s="1" customFormat="1" ht="47.1" customHeight="1" outlineLevel="4">
      <c r="B585" s="30" t="s">
        <v>923</v>
      </c>
      <c r="C585" s="31" t="s">
        <v>924</v>
      </c>
      <c r="D585" s="30"/>
      <c r="E585" s="32">
        <v>15</v>
      </c>
      <c r="F585" s="33">
        <v>8</v>
      </c>
      <c r="G585" s="33">
        <v>5900998042332</v>
      </c>
      <c r="H585" s="34">
        <v>484.07</v>
      </c>
      <c r="I585" s="35" t="s">
        <v>19</v>
      </c>
      <c r="J585" s="54">
        <f t="shared" si="10"/>
        <v>338.84899999999999</v>
      </c>
    </row>
    <row r="586" spans="2:10" s="1" customFormat="1" ht="47.1" customHeight="1" outlineLevel="4">
      <c r="B586" s="30" t="s">
        <v>925</v>
      </c>
      <c r="C586" s="31" t="s">
        <v>926</v>
      </c>
      <c r="D586" s="30"/>
      <c r="E586" s="32">
        <v>7</v>
      </c>
      <c r="F586" s="33">
        <v>8</v>
      </c>
      <c r="G586" s="33">
        <v>5900998010188</v>
      </c>
      <c r="H586" s="34">
        <v>343.68</v>
      </c>
      <c r="I586" s="35" t="s">
        <v>19</v>
      </c>
      <c r="J586" s="54">
        <f t="shared" si="10"/>
        <v>240.57599999999999</v>
      </c>
    </row>
    <row r="587" spans="2:10" s="1" customFormat="1" ht="47.1" customHeight="1" outlineLevel="4">
      <c r="B587" s="30" t="s">
        <v>927</v>
      </c>
      <c r="C587" s="31" t="s">
        <v>928</v>
      </c>
      <c r="D587" s="30"/>
      <c r="E587" s="32">
        <v>3</v>
      </c>
      <c r="F587" s="33">
        <v>8</v>
      </c>
      <c r="G587" s="33">
        <v>5900998010416</v>
      </c>
      <c r="H587" s="34">
        <v>494.42</v>
      </c>
      <c r="I587" s="35" t="s">
        <v>19</v>
      </c>
      <c r="J587" s="54">
        <f t="shared" si="10"/>
        <v>346.09399999999999</v>
      </c>
    </row>
    <row r="588" spans="2:10" s="1" customFormat="1" ht="47.1" customHeight="1" outlineLevel="4">
      <c r="B588" s="30" t="s">
        <v>929</v>
      </c>
      <c r="C588" s="31" t="s">
        <v>930</v>
      </c>
      <c r="D588" s="30"/>
      <c r="E588" s="32">
        <v>16</v>
      </c>
      <c r="F588" s="33">
        <v>8</v>
      </c>
      <c r="G588" s="33">
        <v>5900998010249</v>
      </c>
      <c r="H588" s="34">
        <v>246.56</v>
      </c>
      <c r="I588" s="35" t="s">
        <v>19</v>
      </c>
      <c r="J588" s="54">
        <f t="shared" si="10"/>
        <v>172.59199999999998</v>
      </c>
    </row>
    <row r="589" spans="2:10" s="1" customFormat="1" ht="47.1" customHeight="1" outlineLevel="4">
      <c r="B589" s="30" t="s">
        <v>931</v>
      </c>
      <c r="C589" s="31" t="s">
        <v>932</v>
      </c>
      <c r="D589" s="30"/>
      <c r="E589" s="32">
        <v>13</v>
      </c>
      <c r="F589" s="33">
        <v>8</v>
      </c>
      <c r="G589" s="33">
        <v>5900998010256</v>
      </c>
      <c r="H589" s="34">
        <v>266.27999999999997</v>
      </c>
      <c r="I589" s="35" t="s">
        <v>19</v>
      </c>
      <c r="J589" s="54">
        <f t="shared" si="10"/>
        <v>186.39599999999996</v>
      </c>
    </row>
    <row r="590" spans="2:10" ht="12" customHeight="1" outlineLevel="3">
      <c r="B590" s="25"/>
      <c r="C590" s="26" t="s">
        <v>933</v>
      </c>
      <c r="D590" s="27"/>
      <c r="E590" s="28"/>
      <c r="F590" s="25"/>
      <c r="G590" s="25"/>
      <c r="H590" s="29"/>
      <c r="I590" s="29"/>
      <c r="J590" s="54">
        <f t="shared" si="10"/>
        <v>0</v>
      </c>
    </row>
    <row r="591" spans="2:10" s="1" customFormat="1" ht="47.1" customHeight="1" outlineLevel="4">
      <c r="B591" s="30" t="s">
        <v>934</v>
      </c>
      <c r="C591" s="31" t="s">
        <v>935</v>
      </c>
      <c r="D591" s="30"/>
      <c r="E591" s="32">
        <v>68</v>
      </c>
      <c r="F591" s="33">
        <v>17</v>
      </c>
      <c r="G591" s="33">
        <v>5900998034016</v>
      </c>
      <c r="H591" s="34">
        <v>283.7</v>
      </c>
      <c r="I591" s="35" t="s">
        <v>19</v>
      </c>
      <c r="J591" s="54">
        <f t="shared" si="10"/>
        <v>198.58999999999997</v>
      </c>
    </row>
    <row r="592" spans="2:10" s="1" customFormat="1" ht="47.1" customHeight="1" outlineLevel="4">
      <c r="B592" s="30" t="s">
        <v>936</v>
      </c>
      <c r="C592" s="31" t="s">
        <v>937</v>
      </c>
      <c r="D592" s="30"/>
      <c r="E592" s="32">
        <v>52</v>
      </c>
      <c r="F592" s="33">
        <v>24</v>
      </c>
      <c r="G592" s="33">
        <v>5900998034030</v>
      </c>
      <c r="H592" s="34">
        <v>198.89</v>
      </c>
      <c r="I592" s="35" t="s">
        <v>19</v>
      </c>
      <c r="J592" s="54">
        <f t="shared" si="10"/>
        <v>139.22299999999998</v>
      </c>
    </row>
    <row r="593" spans="2:10" s="1" customFormat="1" ht="47.1" customHeight="1" outlineLevel="4">
      <c r="B593" s="30" t="s">
        <v>938</v>
      </c>
      <c r="C593" s="31" t="s">
        <v>937</v>
      </c>
      <c r="D593" s="30"/>
      <c r="E593" s="32">
        <v>92</v>
      </c>
      <c r="F593" s="33">
        <v>72</v>
      </c>
      <c r="G593" s="33">
        <v>5900998034054</v>
      </c>
      <c r="H593" s="34">
        <v>114.7</v>
      </c>
      <c r="I593" s="35" t="s">
        <v>19</v>
      </c>
      <c r="J593" s="54">
        <f t="shared" si="10"/>
        <v>80.289999999999992</v>
      </c>
    </row>
    <row r="594" spans="2:10" s="1" customFormat="1" ht="47.1" customHeight="1" outlineLevel="3">
      <c r="B594" s="30" t="s">
        <v>939</v>
      </c>
      <c r="C594" s="31" t="s">
        <v>940</v>
      </c>
      <c r="D594" s="30"/>
      <c r="E594" s="32">
        <v>17</v>
      </c>
      <c r="F594" s="33">
        <v>10</v>
      </c>
      <c r="G594" s="33">
        <v>5900998035532</v>
      </c>
      <c r="H594" s="34">
        <v>397.78</v>
      </c>
      <c r="I594" s="35" t="s">
        <v>19</v>
      </c>
      <c r="J594" s="54">
        <f t="shared" si="10"/>
        <v>278.44599999999997</v>
      </c>
    </row>
    <row r="595" spans="2:10" ht="12" customHeight="1" outlineLevel="3">
      <c r="B595" s="25"/>
      <c r="C595" s="26" t="s">
        <v>941</v>
      </c>
      <c r="D595" s="27"/>
      <c r="E595" s="28"/>
      <c r="F595" s="25"/>
      <c r="G595" s="25"/>
      <c r="H595" s="29"/>
      <c r="I595" s="29"/>
      <c r="J595" s="54">
        <f t="shared" si="10"/>
        <v>0</v>
      </c>
    </row>
    <row r="596" spans="2:10" s="1" customFormat="1" ht="47.1" customHeight="1" outlineLevel="4">
      <c r="B596" s="30" t="s">
        <v>942</v>
      </c>
      <c r="C596" s="31" t="s">
        <v>943</v>
      </c>
      <c r="D596" s="30"/>
      <c r="E596" s="32">
        <v>102</v>
      </c>
      <c r="F596" s="33">
        <v>28</v>
      </c>
      <c r="G596" s="33">
        <v>5900998022129</v>
      </c>
      <c r="H596" s="34">
        <v>149.25</v>
      </c>
      <c r="I596" s="35" t="s">
        <v>19</v>
      </c>
      <c r="J596" s="54">
        <f t="shared" si="10"/>
        <v>104.47499999999999</v>
      </c>
    </row>
    <row r="597" spans="2:10" s="1" customFormat="1" ht="47.1" customHeight="1" outlineLevel="4">
      <c r="B597" s="30" t="s">
        <v>944</v>
      </c>
      <c r="C597" s="31" t="s">
        <v>945</v>
      </c>
      <c r="D597" s="30"/>
      <c r="E597" s="32">
        <v>39</v>
      </c>
      <c r="F597" s="33">
        <v>28</v>
      </c>
      <c r="G597" s="33">
        <v>5900998022112</v>
      </c>
      <c r="H597" s="34">
        <v>149.25</v>
      </c>
      <c r="I597" s="35" t="s">
        <v>19</v>
      </c>
      <c r="J597" s="54">
        <f t="shared" si="10"/>
        <v>104.47499999999999</v>
      </c>
    </row>
    <row r="598" spans="2:10" s="1" customFormat="1" ht="47.1" customHeight="1" outlineLevel="4">
      <c r="B598" s="30" t="s">
        <v>946</v>
      </c>
      <c r="C598" s="31" t="s">
        <v>947</v>
      </c>
      <c r="D598" s="30"/>
      <c r="E598" s="32">
        <v>24</v>
      </c>
      <c r="F598" s="33">
        <v>20</v>
      </c>
      <c r="G598" s="33">
        <v>5900998070281</v>
      </c>
      <c r="H598" s="34">
        <v>212.04</v>
      </c>
      <c r="I598" s="35" t="s">
        <v>19</v>
      </c>
      <c r="J598" s="54">
        <f t="shared" si="10"/>
        <v>148.428</v>
      </c>
    </row>
    <row r="599" spans="2:10" s="1" customFormat="1" ht="47.1" customHeight="1" outlineLevel="4">
      <c r="B599" s="30" t="s">
        <v>948</v>
      </c>
      <c r="C599" s="31" t="s">
        <v>949</v>
      </c>
      <c r="D599" s="30"/>
      <c r="E599" s="32">
        <v>10</v>
      </c>
      <c r="F599" s="33">
        <v>24</v>
      </c>
      <c r="G599" s="33">
        <v>5900998022051</v>
      </c>
      <c r="H599" s="34">
        <v>149.25</v>
      </c>
      <c r="I599" s="35" t="s">
        <v>19</v>
      </c>
      <c r="J599" s="54">
        <f t="shared" si="10"/>
        <v>104.47499999999999</v>
      </c>
    </row>
    <row r="600" spans="2:10" s="1" customFormat="1" ht="47.1" customHeight="1" outlineLevel="4">
      <c r="B600" s="30" t="s">
        <v>950</v>
      </c>
      <c r="C600" s="31" t="s">
        <v>951</v>
      </c>
      <c r="D600" s="30"/>
      <c r="E600" s="32">
        <v>10</v>
      </c>
      <c r="F600" s="33">
        <v>24</v>
      </c>
      <c r="G600" s="33">
        <v>5900998022044</v>
      </c>
      <c r="H600" s="34">
        <v>149.25</v>
      </c>
      <c r="I600" s="35" t="s">
        <v>19</v>
      </c>
      <c r="J600" s="54">
        <f t="shared" si="10"/>
        <v>104.47499999999999</v>
      </c>
    </row>
    <row r="601" spans="2:10" s="1" customFormat="1" ht="47.1" customHeight="1" outlineLevel="4">
      <c r="B601" s="30" t="s">
        <v>952</v>
      </c>
      <c r="C601" s="31" t="s">
        <v>953</v>
      </c>
      <c r="D601" s="30"/>
      <c r="E601" s="32">
        <v>26</v>
      </c>
      <c r="F601" s="33">
        <v>32</v>
      </c>
      <c r="G601" s="33">
        <v>5900998022037</v>
      </c>
      <c r="H601" s="34">
        <v>139.71</v>
      </c>
      <c r="I601" s="35" t="s">
        <v>19</v>
      </c>
      <c r="J601" s="54">
        <f t="shared" si="10"/>
        <v>97.796999999999997</v>
      </c>
    </row>
    <row r="602" spans="2:10" ht="12" customHeight="1" outlineLevel="2">
      <c r="B602" s="20"/>
      <c r="C602" s="21" t="s">
        <v>954</v>
      </c>
      <c r="D602" s="22"/>
      <c r="E602" s="23"/>
      <c r="F602" s="20"/>
      <c r="G602" s="20"/>
      <c r="H602" s="24"/>
      <c r="I602" s="24"/>
    </row>
    <row r="603" spans="2:10" s="1" customFormat="1" ht="47.1" customHeight="1" outlineLevel="3">
      <c r="B603" s="33">
        <v>15589</v>
      </c>
      <c r="C603" s="31" t="s">
        <v>955</v>
      </c>
      <c r="D603" s="30"/>
      <c r="E603" s="32">
        <v>25</v>
      </c>
      <c r="F603" s="33">
        <v>28</v>
      </c>
      <c r="G603" s="33">
        <v>4612725570919</v>
      </c>
      <c r="H603" s="34">
        <v>85.29</v>
      </c>
      <c r="I603" s="35" t="s">
        <v>19</v>
      </c>
      <c r="J603" s="54">
        <f>H603*0.8</f>
        <v>68.232000000000014</v>
      </c>
    </row>
    <row r="604" spans="2:10" s="1" customFormat="1" ht="47.1" customHeight="1" outlineLevel="3">
      <c r="B604" s="33">
        <v>15026</v>
      </c>
      <c r="C604" s="31" t="s">
        <v>956</v>
      </c>
      <c r="D604" s="30"/>
      <c r="E604" s="32">
        <v>216</v>
      </c>
      <c r="F604" s="33">
        <v>24</v>
      </c>
      <c r="G604" s="33">
        <v>4612725570070</v>
      </c>
      <c r="H604" s="34">
        <v>17.309999999999999</v>
      </c>
      <c r="I604" s="35" t="s">
        <v>19</v>
      </c>
      <c r="J604" s="54">
        <f t="shared" ref="J604:J667" si="11">H604*0.8</f>
        <v>13.847999999999999</v>
      </c>
    </row>
    <row r="605" spans="2:10" s="1" customFormat="1" ht="47.1" customHeight="1" outlineLevel="3">
      <c r="B605" s="33">
        <v>15018</v>
      </c>
      <c r="C605" s="31" t="s">
        <v>957</v>
      </c>
      <c r="D605" s="30"/>
      <c r="E605" s="32">
        <v>203</v>
      </c>
      <c r="F605" s="33">
        <v>288</v>
      </c>
      <c r="G605" s="33">
        <v>4612725570391</v>
      </c>
      <c r="H605" s="34">
        <v>9.52</v>
      </c>
      <c r="I605" s="35" t="s">
        <v>19</v>
      </c>
      <c r="J605" s="54">
        <f t="shared" si="11"/>
        <v>7.6159999999999997</v>
      </c>
    </row>
    <row r="606" spans="2:10" s="1" customFormat="1" ht="47.1" customHeight="1" outlineLevel="3">
      <c r="B606" s="33">
        <v>15560</v>
      </c>
      <c r="C606" s="31" t="s">
        <v>958</v>
      </c>
      <c r="D606" s="30"/>
      <c r="E606" s="32">
        <v>926</v>
      </c>
      <c r="F606" s="33">
        <v>35</v>
      </c>
      <c r="G606" s="33">
        <v>4612725570629</v>
      </c>
      <c r="H606" s="34">
        <v>37.51</v>
      </c>
      <c r="I606" s="35" t="s">
        <v>19</v>
      </c>
      <c r="J606" s="54">
        <f t="shared" si="11"/>
        <v>30.007999999999999</v>
      </c>
    </row>
    <row r="607" spans="2:10" s="1" customFormat="1" ht="47.1" customHeight="1" outlineLevel="3">
      <c r="B607" s="33">
        <v>15569</v>
      </c>
      <c r="C607" s="31" t="s">
        <v>959</v>
      </c>
      <c r="D607" s="30"/>
      <c r="E607" s="32">
        <v>31</v>
      </c>
      <c r="F607" s="33">
        <v>16</v>
      </c>
      <c r="G607" s="33">
        <v>4612725570711</v>
      </c>
      <c r="H607" s="34">
        <v>111.61</v>
      </c>
      <c r="I607" s="35" t="s">
        <v>19</v>
      </c>
      <c r="J607" s="54">
        <f t="shared" si="11"/>
        <v>89.288000000000011</v>
      </c>
    </row>
    <row r="608" spans="2:10" s="1" customFormat="1" ht="47.1" customHeight="1" outlineLevel="3">
      <c r="B608" s="33">
        <v>15570</v>
      </c>
      <c r="C608" s="31" t="s">
        <v>960</v>
      </c>
      <c r="D608" s="30"/>
      <c r="E608" s="32">
        <v>603</v>
      </c>
      <c r="F608" s="33">
        <v>40</v>
      </c>
      <c r="G608" s="33">
        <v>4612725570728</v>
      </c>
      <c r="H608" s="34">
        <v>54.29</v>
      </c>
      <c r="I608" s="35" t="s">
        <v>19</v>
      </c>
      <c r="J608" s="54">
        <f t="shared" si="11"/>
        <v>43.432000000000002</v>
      </c>
    </row>
    <row r="609" spans="2:10" s="1" customFormat="1" ht="47.1" customHeight="1" outlineLevel="3">
      <c r="B609" s="33">
        <v>15572</v>
      </c>
      <c r="C609" s="31" t="s">
        <v>961</v>
      </c>
      <c r="D609" s="30"/>
      <c r="E609" s="32">
        <v>256</v>
      </c>
      <c r="F609" s="33">
        <v>50</v>
      </c>
      <c r="G609" s="33">
        <v>4612725570742</v>
      </c>
      <c r="H609" s="34">
        <v>39.17</v>
      </c>
      <c r="I609" s="35" t="s">
        <v>19</v>
      </c>
      <c r="J609" s="54">
        <f t="shared" si="11"/>
        <v>31.336000000000002</v>
      </c>
    </row>
    <row r="610" spans="2:10" s="1" customFormat="1" ht="47.1" customHeight="1" outlineLevel="3">
      <c r="B610" s="33">
        <v>15577</v>
      </c>
      <c r="C610" s="31" t="s">
        <v>962</v>
      </c>
      <c r="D610" s="30"/>
      <c r="E610" s="32">
        <v>32</v>
      </c>
      <c r="F610" s="33">
        <v>40</v>
      </c>
      <c r="G610" s="33">
        <v>4612725570797</v>
      </c>
      <c r="H610" s="34">
        <v>43.39</v>
      </c>
      <c r="I610" s="35" t="s">
        <v>19</v>
      </c>
      <c r="J610" s="54">
        <f t="shared" si="11"/>
        <v>34.712000000000003</v>
      </c>
    </row>
    <row r="611" spans="2:10" s="1" customFormat="1" ht="47.1" customHeight="1" outlineLevel="3">
      <c r="B611" s="33">
        <v>15562</v>
      </c>
      <c r="C611" s="31" t="s">
        <v>963</v>
      </c>
      <c r="D611" s="30"/>
      <c r="E611" s="32">
        <v>233</v>
      </c>
      <c r="F611" s="33">
        <v>12</v>
      </c>
      <c r="G611" s="33">
        <v>4612725570643</v>
      </c>
      <c r="H611" s="34">
        <v>142.44</v>
      </c>
      <c r="I611" s="35" t="s">
        <v>19</v>
      </c>
      <c r="J611" s="54">
        <f t="shared" si="11"/>
        <v>113.952</v>
      </c>
    </row>
    <row r="612" spans="2:10" s="1" customFormat="1" ht="47.1" customHeight="1" outlineLevel="3">
      <c r="B612" s="33">
        <v>15011</v>
      </c>
      <c r="C612" s="31" t="s">
        <v>964</v>
      </c>
      <c r="D612" s="30"/>
      <c r="E612" s="32">
        <v>9</v>
      </c>
      <c r="F612" s="33">
        <v>8</v>
      </c>
      <c r="G612" s="33">
        <v>4612725570032</v>
      </c>
      <c r="H612" s="34">
        <v>83.83</v>
      </c>
      <c r="I612" s="35" t="s">
        <v>19</v>
      </c>
      <c r="J612" s="54">
        <f t="shared" si="11"/>
        <v>67.064000000000007</v>
      </c>
    </row>
    <row r="613" spans="2:10" ht="12" customHeight="1" outlineLevel="2">
      <c r="B613" s="20"/>
      <c r="C613" s="21" t="s">
        <v>965</v>
      </c>
      <c r="D613" s="22"/>
      <c r="E613" s="23"/>
      <c r="F613" s="20"/>
      <c r="G613" s="20"/>
      <c r="H613" s="24"/>
      <c r="I613" s="24"/>
      <c r="J613" s="54">
        <f t="shared" si="11"/>
        <v>0</v>
      </c>
    </row>
    <row r="614" spans="2:10" s="1" customFormat="1" ht="47.1" customHeight="1" outlineLevel="3">
      <c r="B614" s="33">
        <v>1007</v>
      </c>
      <c r="C614" s="31" t="s">
        <v>966</v>
      </c>
      <c r="D614" s="30"/>
      <c r="E614" s="32">
        <v>23</v>
      </c>
      <c r="F614" s="33">
        <v>30</v>
      </c>
      <c r="G614" s="33">
        <v>4678760561367</v>
      </c>
      <c r="H614" s="34">
        <v>262.99</v>
      </c>
      <c r="I614" s="35" t="s">
        <v>19</v>
      </c>
      <c r="J614" s="54">
        <f t="shared" si="11"/>
        <v>210.39200000000002</v>
      </c>
    </row>
    <row r="615" spans="2:10" s="1" customFormat="1" ht="47.1" customHeight="1" outlineLevel="3">
      <c r="B615" s="30" t="s">
        <v>967</v>
      </c>
      <c r="C615" s="31" t="s">
        <v>968</v>
      </c>
      <c r="D615" s="30"/>
      <c r="E615" s="32">
        <v>3</v>
      </c>
      <c r="F615" s="33">
        <v>20</v>
      </c>
      <c r="G615" s="33">
        <v>4678760561497</v>
      </c>
      <c r="H615" s="34">
        <v>313.95</v>
      </c>
      <c r="I615" s="35" t="s">
        <v>19</v>
      </c>
      <c r="J615" s="54">
        <f t="shared" si="11"/>
        <v>251.16</v>
      </c>
    </row>
    <row r="616" spans="2:10" s="1" customFormat="1" ht="47.1" customHeight="1" outlineLevel="3">
      <c r="B616" s="33">
        <v>1003</v>
      </c>
      <c r="C616" s="31" t="s">
        <v>969</v>
      </c>
      <c r="D616" s="30"/>
      <c r="E616" s="32">
        <v>34</v>
      </c>
      <c r="F616" s="33">
        <v>30</v>
      </c>
      <c r="G616" s="33">
        <v>4678760561329</v>
      </c>
      <c r="H616" s="34">
        <v>262.99</v>
      </c>
      <c r="I616" s="35" t="s">
        <v>19</v>
      </c>
      <c r="J616" s="54">
        <f t="shared" si="11"/>
        <v>210.39200000000002</v>
      </c>
    </row>
    <row r="617" spans="2:10" s="1" customFormat="1" ht="47.1" customHeight="1" outlineLevel="3">
      <c r="B617" s="30" t="s">
        <v>970</v>
      </c>
      <c r="C617" s="31" t="s">
        <v>971</v>
      </c>
      <c r="D617" s="30"/>
      <c r="E617" s="32">
        <v>17</v>
      </c>
      <c r="F617" s="33">
        <v>20</v>
      </c>
      <c r="G617" s="33">
        <v>4678760561510</v>
      </c>
      <c r="H617" s="34">
        <v>525.98</v>
      </c>
      <c r="I617" s="35" t="s">
        <v>19</v>
      </c>
      <c r="J617" s="54">
        <f t="shared" si="11"/>
        <v>420.78400000000005</v>
      </c>
    </row>
    <row r="618" spans="2:10" s="1" customFormat="1" ht="47.1" customHeight="1" outlineLevel="3">
      <c r="B618" s="33">
        <v>1004</v>
      </c>
      <c r="C618" s="31" t="s">
        <v>972</v>
      </c>
      <c r="D618" s="30"/>
      <c r="E618" s="32">
        <v>35</v>
      </c>
      <c r="F618" s="33">
        <v>30</v>
      </c>
      <c r="G618" s="33">
        <v>4678760561336</v>
      </c>
      <c r="H618" s="34">
        <v>262.99</v>
      </c>
      <c r="I618" s="35" t="s">
        <v>19</v>
      </c>
      <c r="J618" s="54">
        <f t="shared" si="11"/>
        <v>210.39200000000002</v>
      </c>
    </row>
    <row r="619" spans="2:10" s="1" customFormat="1" ht="47.1" customHeight="1" outlineLevel="3">
      <c r="B619" s="33">
        <v>1019</v>
      </c>
      <c r="C619" s="31" t="s">
        <v>973</v>
      </c>
      <c r="D619" s="30"/>
      <c r="E619" s="32">
        <v>2</v>
      </c>
      <c r="F619" s="33">
        <v>20</v>
      </c>
      <c r="G619" s="33">
        <v>4678760561480</v>
      </c>
      <c r="H619" s="34">
        <v>294.22000000000003</v>
      </c>
      <c r="I619" s="35" t="s">
        <v>19</v>
      </c>
      <c r="J619" s="54">
        <f t="shared" si="11"/>
        <v>235.37600000000003</v>
      </c>
    </row>
    <row r="620" spans="2:10" s="1" customFormat="1" ht="47.1" customHeight="1" outlineLevel="3">
      <c r="B620" s="33">
        <v>1002</v>
      </c>
      <c r="C620" s="31" t="s">
        <v>974</v>
      </c>
      <c r="D620" s="30"/>
      <c r="E620" s="32">
        <v>1</v>
      </c>
      <c r="F620" s="33">
        <v>30</v>
      </c>
      <c r="G620" s="33">
        <v>4678760561312</v>
      </c>
      <c r="H620" s="34">
        <v>246.56</v>
      </c>
      <c r="I620" s="35" t="s">
        <v>19</v>
      </c>
      <c r="J620" s="54">
        <f t="shared" si="11"/>
        <v>197.24800000000002</v>
      </c>
    </row>
    <row r="621" spans="2:10" s="1" customFormat="1" ht="47.1" customHeight="1" outlineLevel="3">
      <c r="B621" s="33">
        <v>1018</v>
      </c>
      <c r="C621" s="31" t="s">
        <v>975</v>
      </c>
      <c r="D621" s="30"/>
      <c r="E621" s="32">
        <v>18</v>
      </c>
      <c r="F621" s="33">
        <v>20</v>
      </c>
      <c r="G621" s="33">
        <v>4678760561473</v>
      </c>
      <c r="H621" s="34">
        <v>307.37</v>
      </c>
      <c r="I621" s="35" t="s">
        <v>19</v>
      </c>
      <c r="J621" s="54">
        <f t="shared" si="11"/>
        <v>245.89600000000002</v>
      </c>
    </row>
    <row r="622" spans="2:10" s="1" customFormat="1" ht="47.1" customHeight="1" outlineLevel="3">
      <c r="B622" s="33">
        <v>1001</v>
      </c>
      <c r="C622" s="31" t="s">
        <v>976</v>
      </c>
      <c r="D622" s="30"/>
      <c r="E622" s="32">
        <v>2</v>
      </c>
      <c r="F622" s="33">
        <v>30</v>
      </c>
      <c r="G622" s="33">
        <v>4678760561305</v>
      </c>
      <c r="H622" s="34">
        <v>254.77</v>
      </c>
      <c r="I622" s="35" t="s">
        <v>19</v>
      </c>
      <c r="J622" s="54">
        <f t="shared" si="11"/>
        <v>203.81600000000003</v>
      </c>
    </row>
    <row r="623" spans="2:10" s="1" customFormat="1" ht="47.1" customHeight="1" outlineLevel="3">
      <c r="B623" s="33">
        <v>1005</v>
      </c>
      <c r="C623" s="31" t="s">
        <v>977</v>
      </c>
      <c r="D623" s="30"/>
      <c r="E623" s="32">
        <v>12</v>
      </c>
      <c r="F623" s="33">
        <v>30</v>
      </c>
      <c r="G623" s="33">
        <v>4678760561343</v>
      </c>
      <c r="H623" s="34">
        <v>262.99</v>
      </c>
      <c r="I623" s="35" t="s">
        <v>19</v>
      </c>
      <c r="J623" s="54">
        <f t="shared" si="11"/>
        <v>210.39200000000002</v>
      </c>
    </row>
    <row r="624" spans="2:10" s="1" customFormat="1" ht="47.1" customHeight="1" outlineLevel="3">
      <c r="B624" s="30" t="s">
        <v>978</v>
      </c>
      <c r="C624" s="31" t="s">
        <v>979</v>
      </c>
      <c r="D624" s="30"/>
      <c r="E624" s="32">
        <v>16</v>
      </c>
      <c r="F624" s="33">
        <v>20</v>
      </c>
      <c r="G624" s="33">
        <v>4678760561503</v>
      </c>
      <c r="H624" s="34">
        <v>525.98</v>
      </c>
      <c r="I624" s="35" t="s">
        <v>19</v>
      </c>
      <c r="J624" s="54">
        <f t="shared" si="11"/>
        <v>420.78400000000005</v>
      </c>
    </row>
    <row r="625" spans="2:10" s="1" customFormat="1" ht="47.1" customHeight="1" outlineLevel="3">
      <c r="B625" s="33">
        <v>1006</v>
      </c>
      <c r="C625" s="31" t="s">
        <v>980</v>
      </c>
      <c r="D625" s="30"/>
      <c r="E625" s="32">
        <v>11</v>
      </c>
      <c r="F625" s="33">
        <v>30</v>
      </c>
      <c r="G625" s="33">
        <v>4678760561350</v>
      </c>
      <c r="H625" s="34">
        <v>262.99</v>
      </c>
      <c r="I625" s="35" t="s">
        <v>19</v>
      </c>
      <c r="J625" s="54">
        <f t="shared" si="11"/>
        <v>210.39200000000002</v>
      </c>
    </row>
    <row r="626" spans="2:10" s="1" customFormat="1" ht="47.1" customHeight="1" outlineLevel="3">
      <c r="B626" s="33">
        <v>1028</v>
      </c>
      <c r="C626" s="31" t="s">
        <v>981</v>
      </c>
      <c r="D626" s="30"/>
      <c r="E626" s="32">
        <v>10</v>
      </c>
      <c r="F626" s="33">
        <v>20</v>
      </c>
      <c r="G626" s="33">
        <v>4678760561572</v>
      </c>
      <c r="H626" s="34">
        <v>230.12</v>
      </c>
      <c r="I626" s="35" t="s">
        <v>19</v>
      </c>
      <c r="J626" s="54">
        <f t="shared" si="11"/>
        <v>184.096</v>
      </c>
    </row>
    <row r="627" spans="2:10" s="1" customFormat="1" ht="47.1" customHeight="1" outlineLevel="3">
      <c r="B627" s="33">
        <v>1014</v>
      </c>
      <c r="C627" s="31" t="s">
        <v>982</v>
      </c>
      <c r="D627" s="30"/>
      <c r="E627" s="32">
        <v>34</v>
      </c>
      <c r="F627" s="33">
        <v>30</v>
      </c>
      <c r="G627" s="33">
        <v>4678760561435</v>
      </c>
      <c r="H627" s="34">
        <v>197.24</v>
      </c>
      <c r="I627" s="35" t="s">
        <v>19</v>
      </c>
      <c r="J627" s="54">
        <f t="shared" si="11"/>
        <v>157.79200000000003</v>
      </c>
    </row>
    <row r="628" spans="2:10" s="1" customFormat="1" ht="47.1" customHeight="1" outlineLevel="3">
      <c r="B628" s="30" t="s">
        <v>983</v>
      </c>
      <c r="C628" s="31" t="s">
        <v>984</v>
      </c>
      <c r="D628" s="30"/>
      <c r="E628" s="32">
        <v>6</v>
      </c>
      <c r="F628" s="33">
        <v>20</v>
      </c>
      <c r="G628" s="33">
        <v>4678760561558</v>
      </c>
      <c r="H628" s="34">
        <v>295.87</v>
      </c>
      <c r="I628" s="35" t="s">
        <v>19</v>
      </c>
      <c r="J628" s="54">
        <f t="shared" si="11"/>
        <v>236.69600000000003</v>
      </c>
    </row>
    <row r="629" spans="2:10" s="1" customFormat="1" ht="47.1" customHeight="1" outlineLevel="3">
      <c r="B629" s="33">
        <v>1011</v>
      </c>
      <c r="C629" s="31" t="s">
        <v>985</v>
      </c>
      <c r="D629" s="30"/>
      <c r="E629" s="32">
        <v>11</v>
      </c>
      <c r="F629" s="33">
        <v>30</v>
      </c>
      <c r="G629" s="33">
        <v>4678760561404</v>
      </c>
      <c r="H629" s="34">
        <v>197.24</v>
      </c>
      <c r="I629" s="35" t="s">
        <v>19</v>
      </c>
      <c r="J629" s="54">
        <f t="shared" si="11"/>
        <v>157.79200000000003</v>
      </c>
    </row>
    <row r="630" spans="2:10" s="1" customFormat="1" ht="47.1" customHeight="1" outlineLevel="3">
      <c r="B630" s="30" t="s">
        <v>986</v>
      </c>
      <c r="C630" s="31" t="s">
        <v>987</v>
      </c>
      <c r="D630" s="30"/>
      <c r="E630" s="32">
        <v>7</v>
      </c>
      <c r="F630" s="33">
        <v>20</v>
      </c>
      <c r="G630" s="33">
        <v>4678760561602</v>
      </c>
      <c r="H630" s="34">
        <v>295.87</v>
      </c>
      <c r="I630" s="35" t="s">
        <v>19</v>
      </c>
      <c r="J630" s="54">
        <f t="shared" si="11"/>
        <v>236.69600000000003</v>
      </c>
    </row>
    <row r="631" spans="2:10" s="1" customFormat="1" ht="47.1" customHeight="1" outlineLevel="3">
      <c r="B631" s="33">
        <v>1012</v>
      </c>
      <c r="C631" s="31" t="s">
        <v>988</v>
      </c>
      <c r="D631" s="30"/>
      <c r="E631" s="32">
        <v>18</v>
      </c>
      <c r="F631" s="33">
        <v>30</v>
      </c>
      <c r="G631" s="33">
        <v>4678760561411</v>
      </c>
      <c r="H631" s="34">
        <v>197.24</v>
      </c>
      <c r="I631" s="35" t="s">
        <v>19</v>
      </c>
      <c r="J631" s="54">
        <f t="shared" si="11"/>
        <v>157.79200000000003</v>
      </c>
    </row>
    <row r="632" spans="2:10" s="1" customFormat="1" ht="47.1" customHeight="1" outlineLevel="3">
      <c r="B632" s="33">
        <v>1010</v>
      </c>
      <c r="C632" s="31" t="s">
        <v>989</v>
      </c>
      <c r="D632" s="30"/>
      <c r="E632" s="32">
        <v>49</v>
      </c>
      <c r="F632" s="33">
        <v>30</v>
      </c>
      <c r="G632" s="33">
        <v>4678760561398</v>
      </c>
      <c r="H632" s="34">
        <v>197.24</v>
      </c>
      <c r="I632" s="35" t="s">
        <v>19</v>
      </c>
      <c r="J632" s="54">
        <f t="shared" si="11"/>
        <v>157.79200000000003</v>
      </c>
    </row>
    <row r="633" spans="2:10" s="1" customFormat="1" ht="47.1" customHeight="1" outlineLevel="3">
      <c r="B633" s="30" t="s">
        <v>990</v>
      </c>
      <c r="C633" s="31" t="s">
        <v>991</v>
      </c>
      <c r="D633" s="30"/>
      <c r="E633" s="32">
        <v>19</v>
      </c>
      <c r="F633" s="33">
        <v>20</v>
      </c>
      <c r="G633" s="33">
        <v>4678760561565</v>
      </c>
      <c r="H633" s="34">
        <v>230.12</v>
      </c>
      <c r="I633" s="35" t="s">
        <v>19</v>
      </c>
      <c r="J633" s="54">
        <f t="shared" si="11"/>
        <v>184.096</v>
      </c>
    </row>
    <row r="634" spans="2:10" s="1" customFormat="1" ht="47.1" customHeight="1" outlineLevel="3">
      <c r="B634" s="33">
        <v>1013</v>
      </c>
      <c r="C634" s="31" t="s">
        <v>992</v>
      </c>
      <c r="D634" s="30"/>
      <c r="E634" s="32">
        <v>23</v>
      </c>
      <c r="F634" s="33">
        <v>30</v>
      </c>
      <c r="G634" s="33">
        <v>4678760561428</v>
      </c>
      <c r="H634" s="34">
        <v>197.24</v>
      </c>
      <c r="I634" s="35" t="s">
        <v>19</v>
      </c>
      <c r="J634" s="54">
        <f t="shared" si="11"/>
        <v>157.79200000000003</v>
      </c>
    </row>
    <row r="635" spans="2:10" s="1" customFormat="1" ht="47.1" customHeight="1" outlineLevel="3">
      <c r="B635" s="33">
        <v>1029</v>
      </c>
      <c r="C635" s="31" t="s">
        <v>993</v>
      </c>
      <c r="D635" s="30"/>
      <c r="E635" s="32">
        <v>12</v>
      </c>
      <c r="F635" s="33">
        <v>20</v>
      </c>
      <c r="G635" s="33">
        <v>4678760561589</v>
      </c>
      <c r="H635" s="34">
        <v>230.12</v>
      </c>
      <c r="I635" s="35" t="s">
        <v>19</v>
      </c>
      <c r="J635" s="54">
        <f t="shared" si="11"/>
        <v>184.096</v>
      </c>
    </row>
    <row r="636" spans="2:10" s="1" customFormat="1" ht="47.1" customHeight="1" outlineLevel="3">
      <c r="B636" s="33">
        <v>1015</v>
      </c>
      <c r="C636" s="31" t="s">
        <v>994</v>
      </c>
      <c r="D636" s="30"/>
      <c r="E636" s="32">
        <v>23</v>
      </c>
      <c r="F636" s="33">
        <v>30</v>
      </c>
      <c r="G636" s="33">
        <v>4678760561442</v>
      </c>
      <c r="H636" s="34">
        <v>197.24</v>
      </c>
      <c r="I636" s="35" t="s">
        <v>19</v>
      </c>
      <c r="J636" s="54">
        <f t="shared" si="11"/>
        <v>157.79200000000003</v>
      </c>
    </row>
    <row r="637" spans="2:10" s="1" customFormat="1" ht="47.1" customHeight="1" outlineLevel="3">
      <c r="B637" s="33">
        <v>1017</v>
      </c>
      <c r="C637" s="31" t="s">
        <v>995</v>
      </c>
      <c r="D637" s="30"/>
      <c r="E637" s="32">
        <v>30</v>
      </c>
      <c r="F637" s="33">
        <v>30</v>
      </c>
      <c r="G637" s="33">
        <v>4678760561466</v>
      </c>
      <c r="H637" s="34">
        <v>172.59</v>
      </c>
      <c r="I637" s="35" t="s">
        <v>19</v>
      </c>
      <c r="J637" s="54">
        <f t="shared" si="11"/>
        <v>138.072</v>
      </c>
    </row>
    <row r="638" spans="2:10" s="1" customFormat="1" ht="47.1" customHeight="1" outlineLevel="3">
      <c r="B638" s="33">
        <v>1024</v>
      </c>
      <c r="C638" s="31" t="s">
        <v>996</v>
      </c>
      <c r="D638" s="30"/>
      <c r="E638" s="32">
        <v>6</v>
      </c>
      <c r="F638" s="33">
        <v>20</v>
      </c>
      <c r="G638" s="33">
        <v>4678760561534</v>
      </c>
      <c r="H638" s="34">
        <v>266.27999999999997</v>
      </c>
      <c r="I638" s="35" t="s">
        <v>19</v>
      </c>
      <c r="J638" s="54">
        <f t="shared" si="11"/>
        <v>213.024</v>
      </c>
    </row>
    <row r="639" spans="2:10" s="1" customFormat="1" ht="47.1" customHeight="1" outlineLevel="3">
      <c r="B639" s="33">
        <v>1009</v>
      </c>
      <c r="C639" s="31" t="s">
        <v>997</v>
      </c>
      <c r="D639" s="30"/>
      <c r="E639" s="32">
        <v>26</v>
      </c>
      <c r="F639" s="33">
        <v>30</v>
      </c>
      <c r="G639" s="33">
        <v>4678760561381</v>
      </c>
      <c r="H639" s="34">
        <v>197.24</v>
      </c>
      <c r="I639" s="35" t="s">
        <v>19</v>
      </c>
      <c r="J639" s="54">
        <f t="shared" si="11"/>
        <v>157.79200000000003</v>
      </c>
    </row>
    <row r="640" spans="2:10" s="1" customFormat="1" ht="47.1" customHeight="1" outlineLevel="3">
      <c r="B640" s="30" t="s">
        <v>998</v>
      </c>
      <c r="C640" s="31" t="s">
        <v>999</v>
      </c>
      <c r="D640" s="30"/>
      <c r="E640" s="32">
        <v>21</v>
      </c>
      <c r="F640" s="33">
        <v>20</v>
      </c>
      <c r="G640" s="33">
        <v>4678760561596</v>
      </c>
      <c r="H640" s="34">
        <v>230.12</v>
      </c>
      <c r="I640" s="35" t="s">
        <v>19</v>
      </c>
      <c r="J640" s="54">
        <f t="shared" si="11"/>
        <v>184.096</v>
      </c>
    </row>
    <row r="641" spans="2:10" s="1" customFormat="1" ht="47.1" customHeight="1" outlineLevel="3">
      <c r="B641" s="33">
        <v>1016</v>
      </c>
      <c r="C641" s="31" t="s">
        <v>1000</v>
      </c>
      <c r="D641" s="30"/>
      <c r="E641" s="32">
        <v>10</v>
      </c>
      <c r="F641" s="33">
        <v>30</v>
      </c>
      <c r="G641" s="33">
        <v>4678760561459</v>
      </c>
      <c r="H641" s="34">
        <v>197.24</v>
      </c>
      <c r="I641" s="35" t="s">
        <v>19</v>
      </c>
      <c r="J641" s="54">
        <f t="shared" si="11"/>
        <v>157.79200000000003</v>
      </c>
    </row>
    <row r="642" spans="2:10" ht="12" customHeight="1" outlineLevel="2">
      <c r="B642" s="20"/>
      <c r="C642" s="21" t="s">
        <v>1001</v>
      </c>
      <c r="D642" s="22"/>
      <c r="E642" s="23"/>
      <c r="F642" s="20"/>
      <c r="G642" s="20"/>
      <c r="H642" s="24"/>
      <c r="I642" s="24"/>
      <c r="J642" s="54">
        <f t="shared" si="11"/>
        <v>0</v>
      </c>
    </row>
    <row r="643" spans="2:10" s="1" customFormat="1" ht="47.1" customHeight="1" outlineLevel="3">
      <c r="B643" s="33">
        <v>8102</v>
      </c>
      <c r="C643" s="31" t="s">
        <v>1002</v>
      </c>
      <c r="D643" s="30"/>
      <c r="E643" s="32">
        <v>16</v>
      </c>
      <c r="F643" s="33">
        <v>20</v>
      </c>
      <c r="G643" s="33">
        <v>4607037668102</v>
      </c>
      <c r="H643" s="34">
        <v>80.77</v>
      </c>
      <c r="I643" s="35" t="s">
        <v>19</v>
      </c>
      <c r="J643" s="54">
        <f t="shared" si="11"/>
        <v>64.616</v>
      </c>
    </row>
    <row r="644" spans="2:10" s="1" customFormat="1" ht="47.1" customHeight="1" outlineLevel="3">
      <c r="B644" s="33">
        <v>5408</v>
      </c>
      <c r="C644" s="31" t="s">
        <v>1003</v>
      </c>
      <c r="D644" s="30"/>
      <c r="E644" s="32">
        <v>17</v>
      </c>
      <c r="F644" s="33">
        <v>20</v>
      </c>
      <c r="G644" s="33">
        <v>4607037665408</v>
      </c>
      <c r="H644" s="34">
        <v>96.93</v>
      </c>
      <c r="I644" s="35" t="s">
        <v>19</v>
      </c>
      <c r="J644" s="54">
        <f t="shared" si="11"/>
        <v>77.544000000000011</v>
      </c>
    </row>
    <row r="645" spans="2:10" s="1" customFormat="1" ht="47.1" customHeight="1" outlineLevel="3">
      <c r="B645" s="33">
        <v>60526</v>
      </c>
      <c r="C645" s="31" t="s">
        <v>1004</v>
      </c>
      <c r="D645" s="30"/>
      <c r="E645" s="32">
        <v>20</v>
      </c>
      <c r="F645" s="33">
        <v>20</v>
      </c>
      <c r="G645" s="33">
        <v>4607037660526</v>
      </c>
      <c r="H645" s="34">
        <v>80.77</v>
      </c>
      <c r="I645" s="35" t="s">
        <v>19</v>
      </c>
      <c r="J645" s="54">
        <f t="shared" si="11"/>
        <v>64.616</v>
      </c>
    </row>
    <row r="646" spans="2:10" s="1" customFormat="1" ht="47.1" customHeight="1" outlineLevel="3">
      <c r="B646" s="33">
        <v>3718</v>
      </c>
      <c r="C646" s="31" t="s">
        <v>1005</v>
      </c>
      <c r="D646" s="30"/>
      <c r="E646" s="32">
        <v>20</v>
      </c>
      <c r="F646" s="33">
        <v>20</v>
      </c>
      <c r="G646" s="33">
        <v>4607037663718</v>
      </c>
      <c r="H646" s="34">
        <v>80.77</v>
      </c>
      <c r="I646" s="35" t="s">
        <v>19</v>
      </c>
      <c r="J646" s="54">
        <f t="shared" si="11"/>
        <v>64.616</v>
      </c>
    </row>
    <row r="647" spans="2:10" s="1" customFormat="1" ht="47.1" customHeight="1" outlineLevel="3">
      <c r="B647" s="33">
        <v>60304</v>
      </c>
      <c r="C647" s="31" t="s">
        <v>1006</v>
      </c>
      <c r="D647" s="30"/>
      <c r="E647" s="32">
        <v>37</v>
      </c>
      <c r="F647" s="33">
        <v>20</v>
      </c>
      <c r="G647" s="33">
        <v>4607037660304</v>
      </c>
      <c r="H647" s="34">
        <v>80.77</v>
      </c>
      <c r="I647" s="35" t="s">
        <v>19</v>
      </c>
      <c r="J647" s="54">
        <f t="shared" si="11"/>
        <v>64.616</v>
      </c>
    </row>
    <row r="648" spans="2:10" s="1" customFormat="1" ht="47.1" customHeight="1" outlineLevel="3">
      <c r="B648" s="33">
        <v>5415</v>
      </c>
      <c r="C648" s="31" t="s">
        <v>1007</v>
      </c>
      <c r="D648" s="30"/>
      <c r="E648" s="32">
        <v>39</v>
      </c>
      <c r="F648" s="33">
        <v>20</v>
      </c>
      <c r="G648" s="33">
        <v>4607037665415</v>
      </c>
      <c r="H648" s="34">
        <v>80.77</v>
      </c>
      <c r="I648" s="35" t="s">
        <v>19</v>
      </c>
      <c r="J648" s="54">
        <f t="shared" si="11"/>
        <v>64.616</v>
      </c>
    </row>
    <row r="649" spans="2:10" s="1" customFormat="1" ht="47.1" customHeight="1" outlineLevel="3">
      <c r="B649" s="33">
        <v>60328</v>
      </c>
      <c r="C649" s="31" t="s">
        <v>1008</v>
      </c>
      <c r="D649" s="30"/>
      <c r="E649" s="32">
        <v>3</v>
      </c>
      <c r="F649" s="33">
        <v>20</v>
      </c>
      <c r="G649" s="33">
        <v>4607037660328</v>
      </c>
      <c r="H649" s="34">
        <v>96.93</v>
      </c>
      <c r="I649" s="35" t="s">
        <v>19</v>
      </c>
      <c r="J649" s="54">
        <f t="shared" si="11"/>
        <v>77.544000000000011</v>
      </c>
    </row>
    <row r="650" spans="2:10" s="1" customFormat="1" ht="47.1" customHeight="1" outlineLevel="3">
      <c r="B650" s="33">
        <v>60335</v>
      </c>
      <c r="C650" s="31" t="s">
        <v>1009</v>
      </c>
      <c r="D650" s="30"/>
      <c r="E650" s="32">
        <v>19</v>
      </c>
      <c r="F650" s="33">
        <v>20</v>
      </c>
      <c r="G650" s="33">
        <v>4607037660335</v>
      </c>
      <c r="H650" s="34">
        <v>80.77</v>
      </c>
      <c r="I650" s="35" t="s">
        <v>19</v>
      </c>
      <c r="J650" s="54">
        <f t="shared" si="11"/>
        <v>64.616</v>
      </c>
    </row>
    <row r="651" spans="2:10" s="1" customFormat="1" ht="47.1" customHeight="1" outlineLevel="3">
      <c r="B651" s="33">
        <v>60557</v>
      </c>
      <c r="C651" s="31" t="s">
        <v>1010</v>
      </c>
      <c r="D651" s="30"/>
      <c r="E651" s="32">
        <v>4</v>
      </c>
      <c r="F651" s="33">
        <v>20</v>
      </c>
      <c r="G651" s="33">
        <v>4607037660557</v>
      </c>
      <c r="H651" s="34">
        <v>104.37</v>
      </c>
      <c r="I651" s="35" t="s">
        <v>19</v>
      </c>
      <c r="J651" s="54">
        <f t="shared" si="11"/>
        <v>83.496000000000009</v>
      </c>
    </row>
    <row r="652" spans="2:10" s="1" customFormat="1" ht="47.1" customHeight="1" outlineLevel="3">
      <c r="B652" s="33">
        <v>8126</v>
      </c>
      <c r="C652" s="31" t="s">
        <v>1011</v>
      </c>
      <c r="D652" s="30"/>
      <c r="E652" s="32">
        <v>19</v>
      </c>
      <c r="F652" s="33">
        <v>20</v>
      </c>
      <c r="G652" s="33">
        <v>4607037668126</v>
      </c>
      <c r="H652" s="34">
        <v>80.77</v>
      </c>
      <c r="I652" s="35" t="s">
        <v>19</v>
      </c>
      <c r="J652" s="54">
        <f t="shared" si="11"/>
        <v>64.616</v>
      </c>
    </row>
    <row r="653" spans="2:10" s="1" customFormat="1" ht="47.1" customHeight="1" outlineLevel="3">
      <c r="B653" s="33">
        <v>5859</v>
      </c>
      <c r="C653" s="31" t="s">
        <v>1012</v>
      </c>
      <c r="D653" s="30"/>
      <c r="E653" s="32">
        <v>20</v>
      </c>
      <c r="F653" s="33">
        <v>20</v>
      </c>
      <c r="G653" s="33">
        <v>4607037665859</v>
      </c>
      <c r="H653" s="34">
        <v>80.77</v>
      </c>
      <c r="I653" s="35" t="s">
        <v>19</v>
      </c>
      <c r="J653" s="54">
        <f t="shared" si="11"/>
        <v>64.616</v>
      </c>
    </row>
    <row r="654" spans="2:10" s="1" customFormat="1" ht="47.1" customHeight="1" outlineLevel="3">
      <c r="B654" s="33">
        <v>8133</v>
      </c>
      <c r="C654" s="31" t="s">
        <v>1013</v>
      </c>
      <c r="D654" s="30"/>
      <c r="E654" s="32">
        <v>3</v>
      </c>
      <c r="F654" s="33">
        <v>20</v>
      </c>
      <c r="G654" s="33">
        <v>4607037668133</v>
      </c>
      <c r="H654" s="34">
        <v>96.93</v>
      </c>
      <c r="I654" s="35" t="s">
        <v>19</v>
      </c>
      <c r="J654" s="54">
        <f t="shared" si="11"/>
        <v>77.544000000000011</v>
      </c>
    </row>
    <row r="655" spans="2:10" s="1" customFormat="1" ht="47.1" customHeight="1" outlineLevel="3">
      <c r="B655" s="33">
        <v>5866</v>
      </c>
      <c r="C655" s="31" t="s">
        <v>1014</v>
      </c>
      <c r="D655" s="30"/>
      <c r="E655" s="32">
        <v>5</v>
      </c>
      <c r="F655" s="33">
        <v>20</v>
      </c>
      <c r="G655" s="33">
        <v>4607037665866</v>
      </c>
      <c r="H655" s="34">
        <v>104.37</v>
      </c>
      <c r="I655" s="35" t="s">
        <v>19</v>
      </c>
      <c r="J655" s="54">
        <f t="shared" si="11"/>
        <v>83.496000000000009</v>
      </c>
    </row>
    <row r="656" spans="2:10" s="1" customFormat="1" ht="47.1" customHeight="1" outlineLevel="3">
      <c r="B656" s="33">
        <v>60533</v>
      </c>
      <c r="C656" s="31" t="s">
        <v>1015</v>
      </c>
      <c r="D656" s="30"/>
      <c r="E656" s="32">
        <v>3</v>
      </c>
      <c r="F656" s="33">
        <v>20</v>
      </c>
      <c r="G656" s="33">
        <v>4607037660533</v>
      </c>
      <c r="H656" s="34">
        <v>96.93</v>
      </c>
      <c r="I656" s="35" t="s">
        <v>19</v>
      </c>
      <c r="J656" s="54">
        <f t="shared" si="11"/>
        <v>77.544000000000011</v>
      </c>
    </row>
    <row r="657" spans="2:10" s="1" customFormat="1" ht="47.1" customHeight="1" outlineLevel="3">
      <c r="B657" s="33">
        <v>5712</v>
      </c>
      <c r="C657" s="31" t="s">
        <v>1016</v>
      </c>
      <c r="D657" s="30"/>
      <c r="E657" s="32">
        <v>9</v>
      </c>
      <c r="F657" s="33">
        <v>10</v>
      </c>
      <c r="G657" s="33">
        <v>4607037665712</v>
      </c>
      <c r="H657" s="34">
        <v>428.86</v>
      </c>
      <c r="I657" s="35" t="s">
        <v>19</v>
      </c>
      <c r="J657" s="54">
        <f t="shared" si="11"/>
        <v>343.08800000000002</v>
      </c>
    </row>
    <row r="658" spans="2:10" s="1" customFormat="1" ht="47.1" customHeight="1" outlineLevel="3">
      <c r="B658" s="33">
        <v>5729</v>
      </c>
      <c r="C658" s="31" t="s">
        <v>1017</v>
      </c>
      <c r="D658" s="30"/>
      <c r="E658" s="32">
        <v>4</v>
      </c>
      <c r="F658" s="33">
        <v>10</v>
      </c>
      <c r="G658" s="33">
        <v>4607037665729</v>
      </c>
      <c r="H658" s="34">
        <v>571.16999999999996</v>
      </c>
      <c r="I658" s="35" t="s">
        <v>19</v>
      </c>
      <c r="J658" s="54">
        <f t="shared" si="11"/>
        <v>456.93599999999998</v>
      </c>
    </row>
    <row r="659" spans="2:10" s="1" customFormat="1" ht="47.1" customHeight="1" outlineLevel="3">
      <c r="B659" s="33">
        <v>5736</v>
      </c>
      <c r="C659" s="31" t="s">
        <v>1018</v>
      </c>
      <c r="D659" s="30"/>
      <c r="E659" s="32">
        <v>7</v>
      </c>
      <c r="F659" s="33">
        <v>10</v>
      </c>
      <c r="G659" s="33">
        <v>4607037665736</v>
      </c>
      <c r="H659" s="34">
        <v>571.16999999999996</v>
      </c>
      <c r="I659" s="35" t="s">
        <v>19</v>
      </c>
      <c r="J659" s="54">
        <f t="shared" si="11"/>
        <v>456.93599999999998</v>
      </c>
    </row>
    <row r="660" spans="2:10" s="1" customFormat="1" ht="47.1" customHeight="1" outlineLevel="3">
      <c r="B660" s="33">
        <v>8041</v>
      </c>
      <c r="C660" s="31" t="s">
        <v>1019</v>
      </c>
      <c r="D660" s="30"/>
      <c r="E660" s="32">
        <v>9</v>
      </c>
      <c r="F660" s="33">
        <v>10</v>
      </c>
      <c r="G660" s="33">
        <v>4607037668041</v>
      </c>
      <c r="H660" s="34">
        <v>615.11</v>
      </c>
      <c r="I660" s="35" t="s">
        <v>19</v>
      </c>
      <c r="J660" s="54">
        <f t="shared" si="11"/>
        <v>492.08800000000002</v>
      </c>
    </row>
    <row r="661" spans="2:10" s="1" customFormat="1" ht="47.1" customHeight="1" outlineLevel="3">
      <c r="B661" s="33">
        <v>8034</v>
      </c>
      <c r="C661" s="31" t="s">
        <v>1020</v>
      </c>
      <c r="D661" s="30"/>
      <c r="E661" s="32">
        <v>8</v>
      </c>
      <c r="F661" s="33">
        <v>10</v>
      </c>
      <c r="G661" s="33">
        <v>4607037668034</v>
      </c>
      <c r="H661" s="34">
        <v>571.16999999999996</v>
      </c>
      <c r="I661" s="35" t="s">
        <v>19</v>
      </c>
      <c r="J661" s="54">
        <f t="shared" si="11"/>
        <v>456.93599999999998</v>
      </c>
    </row>
    <row r="662" spans="2:10" s="1" customFormat="1" ht="47.1" customHeight="1" outlineLevel="3">
      <c r="B662" s="33">
        <v>9017</v>
      </c>
      <c r="C662" s="31" t="s">
        <v>1021</v>
      </c>
      <c r="D662" s="30"/>
      <c r="E662" s="32">
        <v>14</v>
      </c>
      <c r="F662" s="33">
        <v>10</v>
      </c>
      <c r="G662" s="33">
        <v>4607037669017</v>
      </c>
      <c r="H662" s="34">
        <v>428.86</v>
      </c>
      <c r="I662" s="35" t="s">
        <v>19</v>
      </c>
      <c r="J662" s="54">
        <f t="shared" si="11"/>
        <v>343.08800000000002</v>
      </c>
    </row>
    <row r="663" spans="2:10" s="1" customFormat="1" ht="47.1" customHeight="1" outlineLevel="3">
      <c r="B663" s="33">
        <v>8010</v>
      </c>
      <c r="C663" s="31" t="s">
        <v>1022</v>
      </c>
      <c r="D663" s="30"/>
      <c r="E663" s="32">
        <v>5</v>
      </c>
      <c r="F663" s="33">
        <v>10</v>
      </c>
      <c r="G663" s="33">
        <v>4607037668010</v>
      </c>
      <c r="H663" s="34">
        <v>512.59</v>
      </c>
      <c r="I663" s="35" t="s">
        <v>19</v>
      </c>
      <c r="J663" s="54">
        <f t="shared" si="11"/>
        <v>410.07200000000006</v>
      </c>
    </row>
    <row r="664" spans="2:10" s="1" customFormat="1" ht="47.1" customHeight="1" outlineLevel="3">
      <c r="B664" s="33">
        <v>8027</v>
      </c>
      <c r="C664" s="31" t="s">
        <v>1023</v>
      </c>
      <c r="D664" s="30"/>
      <c r="E664" s="32">
        <v>1</v>
      </c>
      <c r="F664" s="33">
        <v>10</v>
      </c>
      <c r="G664" s="33">
        <v>4607037668027</v>
      </c>
      <c r="H664" s="34">
        <v>571.16999999999996</v>
      </c>
      <c r="I664" s="35" t="s">
        <v>19</v>
      </c>
      <c r="J664" s="54">
        <f t="shared" si="11"/>
        <v>456.93599999999998</v>
      </c>
    </row>
    <row r="665" spans="2:10" s="1" customFormat="1" ht="47.1" customHeight="1" outlineLevel="3">
      <c r="B665" s="33">
        <v>5651</v>
      </c>
      <c r="C665" s="31" t="s">
        <v>1024</v>
      </c>
      <c r="D665" s="30"/>
      <c r="E665" s="32">
        <v>8</v>
      </c>
      <c r="F665" s="33">
        <v>20</v>
      </c>
      <c r="G665" s="33">
        <v>4607037665651</v>
      </c>
      <c r="H665" s="34">
        <v>96.93</v>
      </c>
      <c r="I665" s="35" t="s">
        <v>19</v>
      </c>
      <c r="J665" s="54">
        <f t="shared" si="11"/>
        <v>77.544000000000011</v>
      </c>
    </row>
    <row r="666" spans="2:10" s="1" customFormat="1" ht="47.1" customHeight="1" outlineLevel="3">
      <c r="B666" s="33">
        <v>5965</v>
      </c>
      <c r="C666" s="31" t="s">
        <v>1025</v>
      </c>
      <c r="D666" s="30"/>
      <c r="E666" s="32">
        <v>6</v>
      </c>
      <c r="F666" s="33">
        <v>20</v>
      </c>
      <c r="G666" s="33">
        <v>4607037665965</v>
      </c>
      <c r="H666" s="34">
        <v>108.73</v>
      </c>
      <c r="I666" s="35" t="s">
        <v>19</v>
      </c>
      <c r="J666" s="54">
        <f t="shared" si="11"/>
        <v>86.984000000000009</v>
      </c>
    </row>
    <row r="667" spans="2:10" s="1" customFormat="1" ht="47.1" customHeight="1" outlineLevel="3">
      <c r="B667" s="33">
        <v>8164</v>
      </c>
      <c r="C667" s="31" t="s">
        <v>1026</v>
      </c>
      <c r="D667" s="30"/>
      <c r="E667" s="32">
        <v>7</v>
      </c>
      <c r="F667" s="33">
        <v>20</v>
      </c>
      <c r="G667" s="33">
        <v>4607037668164</v>
      </c>
      <c r="H667" s="34">
        <v>104.37</v>
      </c>
      <c r="I667" s="35" t="s">
        <v>19</v>
      </c>
      <c r="J667" s="54">
        <f t="shared" si="11"/>
        <v>83.496000000000009</v>
      </c>
    </row>
    <row r="668" spans="2:10" s="1" customFormat="1" ht="47.1" customHeight="1" outlineLevel="3">
      <c r="B668" s="33">
        <v>60564</v>
      </c>
      <c r="C668" s="31" t="s">
        <v>1027</v>
      </c>
      <c r="D668" s="30"/>
      <c r="E668" s="32">
        <v>38</v>
      </c>
      <c r="F668" s="33">
        <v>20</v>
      </c>
      <c r="G668" s="33">
        <v>4607037660564</v>
      </c>
      <c r="H668" s="34">
        <v>80.77</v>
      </c>
      <c r="I668" s="35" t="s">
        <v>19</v>
      </c>
      <c r="J668" s="54">
        <f t="shared" ref="J668:J731" si="12">H668*0.8</f>
        <v>64.616</v>
      </c>
    </row>
    <row r="669" spans="2:10" s="1" customFormat="1" ht="47.1" customHeight="1" outlineLevel="3">
      <c r="B669" s="33">
        <v>60571</v>
      </c>
      <c r="C669" s="31" t="s">
        <v>1028</v>
      </c>
      <c r="D669" s="30"/>
      <c r="E669" s="32">
        <v>39</v>
      </c>
      <c r="F669" s="33">
        <v>20</v>
      </c>
      <c r="G669" s="33">
        <v>4607037660571</v>
      </c>
      <c r="H669" s="34">
        <v>80.77</v>
      </c>
      <c r="I669" s="35" t="s">
        <v>19</v>
      </c>
      <c r="J669" s="54">
        <f t="shared" si="12"/>
        <v>64.616</v>
      </c>
    </row>
    <row r="670" spans="2:10" s="1" customFormat="1" ht="47.1" customHeight="1" outlineLevel="3">
      <c r="B670" s="33">
        <v>60496</v>
      </c>
      <c r="C670" s="31" t="s">
        <v>1029</v>
      </c>
      <c r="D670" s="30"/>
      <c r="E670" s="32">
        <v>10</v>
      </c>
      <c r="F670" s="33">
        <v>20</v>
      </c>
      <c r="G670" s="33">
        <v>4607037660496</v>
      </c>
      <c r="H670" s="34">
        <v>96.93</v>
      </c>
      <c r="I670" s="35" t="s">
        <v>19</v>
      </c>
      <c r="J670" s="54">
        <f t="shared" si="12"/>
        <v>77.544000000000011</v>
      </c>
    </row>
    <row r="671" spans="2:10" s="1" customFormat="1" ht="47.1" customHeight="1" outlineLevel="3">
      <c r="B671" s="33">
        <v>5064</v>
      </c>
      <c r="C671" s="31" t="s">
        <v>1030</v>
      </c>
      <c r="D671" s="30"/>
      <c r="E671" s="32">
        <v>8</v>
      </c>
      <c r="F671" s="33">
        <v>20</v>
      </c>
      <c r="G671" s="33">
        <v>4607037665064</v>
      </c>
      <c r="H671" s="34">
        <v>104.37</v>
      </c>
      <c r="I671" s="35" t="s">
        <v>19</v>
      </c>
      <c r="J671" s="54">
        <f t="shared" si="12"/>
        <v>83.496000000000009</v>
      </c>
    </row>
    <row r="672" spans="2:10" s="1" customFormat="1" ht="47.1" customHeight="1" outlineLevel="3">
      <c r="B672" s="33">
        <v>6061</v>
      </c>
      <c r="C672" s="31" t="s">
        <v>1031</v>
      </c>
      <c r="D672" s="30"/>
      <c r="E672" s="32">
        <v>20</v>
      </c>
      <c r="F672" s="33">
        <v>20</v>
      </c>
      <c r="G672" s="33">
        <v>4607037666061</v>
      </c>
      <c r="H672" s="34">
        <v>80.77</v>
      </c>
      <c r="I672" s="35" t="s">
        <v>19</v>
      </c>
      <c r="J672" s="54">
        <f t="shared" si="12"/>
        <v>64.616</v>
      </c>
    </row>
    <row r="673" spans="2:10" s="1" customFormat="1" ht="47.1" customHeight="1" outlineLevel="3">
      <c r="B673" s="33">
        <v>60427</v>
      </c>
      <c r="C673" s="31" t="s">
        <v>1032</v>
      </c>
      <c r="D673" s="30"/>
      <c r="E673" s="32">
        <v>7</v>
      </c>
      <c r="F673" s="33">
        <v>20</v>
      </c>
      <c r="G673" s="33">
        <v>4607037660427</v>
      </c>
      <c r="H673" s="34">
        <v>104.37</v>
      </c>
      <c r="I673" s="35" t="s">
        <v>19</v>
      </c>
      <c r="J673" s="54">
        <f t="shared" si="12"/>
        <v>83.496000000000009</v>
      </c>
    </row>
    <row r="674" spans="2:10" s="1" customFormat="1" ht="47.1" customHeight="1" outlineLevel="3">
      <c r="B674" s="33">
        <v>60588</v>
      </c>
      <c r="C674" s="31" t="s">
        <v>1033</v>
      </c>
      <c r="D674" s="30"/>
      <c r="E674" s="32">
        <v>18</v>
      </c>
      <c r="F674" s="33">
        <v>20</v>
      </c>
      <c r="G674" s="33">
        <v>4607037660588</v>
      </c>
      <c r="H674" s="34">
        <v>80.77</v>
      </c>
      <c r="I674" s="35" t="s">
        <v>19</v>
      </c>
      <c r="J674" s="54">
        <f t="shared" si="12"/>
        <v>64.616</v>
      </c>
    </row>
    <row r="675" spans="2:10" s="1" customFormat="1" ht="47.1" customHeight="1" outlineLevel="3">
      <c r="B675" s="33">
        <v>6016</v>
      </c>
      <c r="C675" s="31" t="s">
        <v>1034</v>
      </c>
      <c r="D675" s="30"/>
      <c r="E675" s="32">
        <v>20</v>
      </c>
      <c r="F675" s="33">
        <v>20</v>
      </c>
      <c r="G675" s="33">
        <v>4607037666016</v>
      </c>
      <c r="H675" s="34">
        <v>80.77</v>
      </c>
      <c r="I675" s="35" t="s">
        <v>19</v>
      </c>
      <c r="J675" s="54">
        <f t="shared" si="12"/>
        <v>64.616</v>
      </c>
    </row>
    <row r="676" spans="2:10" s="1" customFormat="1" ht="47.1" customHeight="1" outlineLevel="3">
      <c r="B676" s="30" t="s">
        <v>1035</v>
      </c>
      <c r="C676" s="31" t="s">
        <v>1036</v>
      </c>
      <c r="D676" s="30"/>
      <c r="E676" s="32">
        <v>22</v>
      </c>
      <c r="F676" s="33">
        <v>10</v>
      </c>
      <c r="G676" s="33">
        <v>4607037660014</v>
      </c>
      <c r="H676" s="34">
        <v>214.44</v>
      </c>
      <c r="I676" s="35" t="s">
        <v>19</v>
      </c>
      <c r="J676" s="54">
        <f t="shared" si="12"/>
        <v>171.55200000000002</v>
      </c>
    </row>
    <row r="677" spans="2:10" s="1" customFormat="1" ht="47.1" customHeight="1" outlineLevel="3">
      <c r="B677" s="47">
        <v>410</v>
      </c>
      <c r="C677" s="31" t="s">
        <v>1037</v>
      </c>
      <c r="D677" s="30"/>
      <c r="E677" s="32">
        <v>6</v>
      </c>
      <c r="F677" s="33">
        <v>20</v>
      </c>
      <c r="G677" s="33">
        <v>4607037660410</v>
      </c>
      <c r="H677" s="34">
        <v>96.93</v>
      </c>
      <c r="I677" s="35" t="s">
        <v>19</v>
      </c>
      <c r="J677" s="54">
        <f t="shared" si="12"/>
        <v>77.544000000000011</v>
      </c>
    </row>
    <row r="678" spans="2:10" s="1" customFormat="1" ht="47.1" customHeight="1" outlineLevel="3">
      <c r="B678" s="33">
        <v>60540</v>
      </c>
      <c r="C678" s="31" t="s">
        <v>1038</v>
      </c>
      <c r="D678" s="30"/>
      <c r="E678" s="32">
        <v>9</v>
      </c>
      <c r="F678" s="33">
        <v>20</v>
      </c>
      <c r="G678" s="33">
        <v>4607037660540</v>
      </c>
      <c r="H678" s="34">
        <v>96.93</v>
      </c>
      <c r="I678" s="35" t="s">
        <v>19</v>
      </c>
      <c r="J678" s="54">
        <f t="shared" si="12"/>
        <v>77.544000000000011</v>
      </c>
    </row>
    <row r="679" spans="2:10" s="1" customFormat="1" ht="47.1" customHeight="1" outlineLevel="3">
      <c r="B679" s="33">
        <v>60601</v>
      </c>
      <c r="C679" s="31" t="s">
        <v>1039</v>
      </c>
      <c r="D679" s="30"/>
      <c r="E679" s="32">
        <v>12</v>
      </c>
      <c r="F679" s="33">
        <v>20</v>
      </c>
      <c r="G679" s="33">
        <v>4607037660601</v>
      </c>
      <c r="H679" s="34">
        <v>100.97</v>
      </c>
      <c r="I679" s="35" t="s">
        <v>19</v>
      </c>
      <c r="J679" s="54">
        <f t="shared" si="12"/>
        <v>80.77600000000001</v>
      </c>
    </row>
    <row r="680" spans="2:10" s="1" customFormat="1" ht="47.1" customHeight="1" outlineLevel="3">
      <c r="B680" s="30" t="s">
        <v>1040</v>
      </c>
      <c r="C680" s="31" t="s">
        <v>1041</v>
      </c>
      <c r="D680" s="30"/>
      <c r="E680" s="32">
        <v>10</v>
      </c>
      <c r="F680" s="33">
        <v>10</v>
      </c>
      <c r="G680" s="33">
        <v>4607037664104</v>
      </c>
      <c r="H680" s="34">
        <v>214.44</v>
      </c>
      <c r="I680" s="35" t="s">
        <v>19</v>
      </c>
      <c r="J680" s="54">
        <f t="shared" si="12"/>
        <v>171.55200000000002</v>
      </c>
    </row>
    <row r="681" spans="2:10" ht="12" customHeight="1" outlineLevel="2">
      <c r="B681" s="20"/>
      <c r="C681" s="21" t="s">
        <v>1042</v>
      </c>
      <c r="D681" s="22"/>
      <c r="E681" s="23"/>
      <c r="F681" s="20"/>
      <c r="G681" s="20"/>
      <c r="H681" s="24"/>
      <c r="I681" s="24"/>
      <c r="J681" s="54">
        <f t="shared" si="12"/>
        <v>0</v>
      </c>
    </row>
    <row r="682" spans="2:10" ht="12" customHeight="1" outlineLevel="3">
      <c r="B682" s="25"/>
      <c r="C682" s="26" t="s">
        <v>1043</v>
      </c>
      <c r="D682" s="27"/>
      <c r="E682" s="28"/>
      <c r="F682" s="25"/>
      <c r="G682" s="25"/>
      <c r="H682" s="29"/>
      <c r="I682" s="29"/>
      <c r="J682" s="54">
        <f t="shared" si="12"/>
        <v>0</v>
      </c>
    </row>
    <row r="683" spans="2:10" s="1" customFormat="1" ht="47.1" customHeight="1" outlineLevel="4">
      <c r="B683" s="33">
        <v>2395</v>
      </c>
      <c r="C683" s="31" t="s">
        <v>1044</v>
      </c>
      <c r="D683" s="30"/>
      <c r="E683" s="32">
        <v>15</v>
      </c>
      <c r="F683" s="33">
        <v>30</v>
      </c>
      <c r="G683" s="33">
        <v>4607147364918</v>
      </c>
      <c r="H683" s="34">
        <v>137.58000000000001</v>
      </c>
      <c r="I683" s="35" t="s">
        <v>19</v>
      </c>
      <c r="J683" s="54">
        <f t="shared" si="12"/>
        <v>110.06400000000002</v>
      </c>
    </row>
    <row r="684" spans="2:10" s="1" customFormat="1" ht="47.1" customHeight="1" outlineLevel="4">
      <c r="B684" s="33">
        <v>1290</v>
      </c>
      <c r="C684" s="31" t="s">
        <v>1045</v>
      </c>
      <c r="D684" s="30"/>
      <c r="E684" s="32">
        <v>21</v>
      </c>
      <c r="F684" s="33">
        <v>30</v>
      </c>
      <c r="G684" s="33">
        <v>4607147369647</v>
      </c>
      <c r="H684" s="34">
        <v>137.58000000000001</v>
      </c>
      <c r="I684" s="35" t="s">
        <v>19</v>
      </c>
      <c r="J684" s="54">
        <f t="shared" si="12"/>
        <v>110.06400000000002</v>
      </c>
    </row>
    <row r="685" spans="2:10" s="1" customFormat="1" ht="47.1" customHeight="1" outlineLevel="4">
      <c r="B685" s="33">
        <v>1293</v>
      </c>
      <c r="C685" s="31" t="s">
        <v>1046</v>
      </c>
      <c r="D685" s="30"/>
      <c r="E685" s="32">
        <v>25</v>
      </c>
      <c r="F685" s="33">
        <v>30</v>
      </c>
      <c r="G685" s="33">
        <v>4607147367780</v>
      </c>
      <c r="H685" s="34">
        <v>137.58000000000001</v>
      </c>
      <c r="I685" s="35" t="s">
        <v>19</v>
      </c>
      <c r="J685" s="54">
        <f t="shared" si="12"/>
        <v>110.06400000000002</v>
      </c>
    </row>
    <row r="686" spans="2:10" s="1" customFormat="1" ht="47.1" customHeight="1" outlineLevel="4">
      <c r="B686" s="33">
        <v>2290</v>
      </c>
      <c r="C686" s="31" t="s">
        <v>1047</v>
      </c>
      <c r="D686" s="30"/>
      <c r="E686" s="32">
        <v>17</v>
      </c>
      <c r="F686" s="33">
        <v>30</v>
      </c>
      <c r="G686" s="33">
        <v>4607147364956</v>
      </c>
      <c r="H686" s="34">
        <v>137.58000000000001</v>
      </c>
      <c r="I686" s="35" t="s">
        <v>19</v>
      </c>
      <c r="J686" s="54">
        <f t="shared" si="12"/>
        <v>110.06400000000002</v>
      </c>
    </row>
    <row r="687" spans="2:10" s="1" customFormat="1" ht="47.1" customHeight="1" outlineLevel="4">
      <c r="B687" s="33">
        <v>2394</v>
      </c>
      <c r="C687" s="31" t="s">
        <v>1048</v>
      </c>
      <c r="D687" s="30"/>
      <c r="E687" s="32">
        <v>15</v>
      </c>
      <c r="F687" s="33">
        <v>30</v>
      </c>
      <c r="G687" s="33">
        <v>4607147364901</v>
      </c>
      <c r="H687" s="34">
        <v>137.58000000000001</v>
      </c>
      <c r="I687" s="35" t="s">
        <v>19</v>
      </c>
      <c r="J687" s="54">
        <f t="shared" si="12"/>
        <v>110.06400000000002</v>
      </c>
    </row>
    <row r="688" spans="2:10" s="1" customFormat="1" ht="47.1" customHeight="1" outlineLevel="4">
      <c r="B688" s="33">
        <v>2393</v>
      </c>
      <c r="C688" s="31" t="s">
        <v>1049</v>
      </c>
      <c r="D688" s="30"/>
      <c r="E688" s="32">
        <v>20</v>
      </c>
      <c r="F688" s="33">
        <v>30</v>
      </c>
      <c r="G688" s="33">
        <v>4607147364895</v>
      </c>
      <c r="H688" s="34">
        <v>137.58000000000001</v>
      </c>
      <c r="I688" s="35" t="s">
        <v>19</v>
      </c>
      <c r="J688" s="54">
        <f t="shared" si="12"/>
        <v>110.06400000000002</v>
      </c>
    </row>
    <row r="689" spans="2:10" s="1" customFormat="1" ht="47.1" customHeight="1" outlineLevel="4">
      <c r="B689" s="33">
        <v>1300</v>
      </c>
      <c r="C689" s="31" t="s">
        <v>1050</v>
      </c>
      <c r="D689" s="30"/>
      <c r="E689" s="32">
        <v>45</v>
      </c>
      <c r="F689" s="33">
        <v>30</v>
      </c>
      <c r="G689" s="33">
        <v>4607147369661</v>
      </c>
      <c r="H689" s="34">
        <v>137.58000000000001</v>
      </c>
      <c r="I689" s="35" t="s">
        <v>19</v>
      </c>
      <c r="J689" s="54">
        <f t="shared" si="12"/>
        <v>110.06400000000002</v>
      </c>
    </row>
    <row r="690" spans="2:10" s="1" customFormat="1" ht="47.1" customHeight="1" outlineLevel="4">
      <c r="B690" s="33">
        <v>1295</v>
      </c>
      <c r="C690" s="31" t="s">
        <v>1051</v>
      </c>
      <c r="D690" s="30"/>
      <c r="E690" s="32">
        <v>14</v>
      </c>
      <c r="F690" s="33">
        <v>30</v>
      </c>
      <c r="G690" s="33">
        <v>4607147369678</v>
      </c>
      <c r="H690" s="34">
        <v>137.58000000000001</v>
      </c>
      <c r="I690" s="35" t="s">
        <v>19</v>
      </c>
      <c r="J690" s="54">
        <f t="shared" si="12"/>
        <v>110.06400000000002</v>
      </c>
    </row>
    <row r="691" spans="2:10" s="1" customFormat="1" ht="47.1" customHeight="1" outlineLevel="4">
      <c r="B691" s="33">
        <v>1292</v>
      </c>
      <c r="C691" s="31" t="s">
        <v>1052</v>
      </c>
      <c r="D691" s="30"/>
      <c r="E691" s="32">
        <v>89</v>
      </c>
      <c r="F691" s="33">
        <v>30</v>
      </c>
      <c r="G691" s="33">
        <v>4607147369685</v>
      </c>
      <c r="H691" s="34">
        <v>137.58000000000001</v>
      </c>
      <c r="I691" s="35" t="s">
        <v>19</v>
      </c>
      <c r="J691" s="54">
        <f t="shared" si="12"/>
        <v>110.06400000000002</v>
      </c>
    </row>
    <row r="692" spans="2:10" s="1" customFormat="1" ht="47.1" customHeight="1" outlineLevel="4">
      <c r="B692" s="33">
        <v>1291</v>
      </c>
      <c r="C692" s="31" t="s">
        <v>1053</v>
      </c>
      <c r="D692" s="30"/>
      <c r="E692" s="32">
        <v>13</v>
      </c>
      <c r="F692" s="33">
        <v>30</v>
      </c>
      <c r="G692" s="33">
        <v>4607147369692</v>
      </c>
      <c r="H692" s="34">
        <v>137.58000000000001</v>
      </c>
      <c r="I692" s="35" t="s">
        <v>19</v>
      </c>
      <c r="J692" s="54">
        <f t="shared" si="12"/>
        <v>110.06400000000002</v>
      </c>
    </row>
    <row r="693" spans="2:10" s="1" customFormat="1" ht="47.1" customHeight="1" outlineLevel="4">
      <c r="B693" s="33">
        <v>2396</v>
      </c>
      <c r="C693" s="31" t="s">
        <v>1054</v>
      </c>
      <c r="D693" s="30"/>
      <c r="E693" s="32">
        <v>25</v>
      </c>
      <c r="F693" s="33">
        <v>30</v>
      </c>
      <c r="G693" s="33">
        <v>4607147364925</v>
      </c>
      <c r="H693" s="34">
        <v>137.58000000000001</v>
      </c>
      <c r="I693" s="35" t="s">
        <v>19</v>
      </c>
      <c r="J693" s="54">
        <f t="shared" si="12"/>
        <v>110.06400000000002</v>
      </c>
    </row>
    <row r="694" spans="2:10" s="1" customFormat="1" ht="47.1" customHeight="1" outlineLevel="4">
      <c r="B694" s="33">
        <v>1289</v>
      </c>
      <c r="C694" s="31" t="s">
        <v>1055</v>
      </c>
      <c r="D694" s="30"/>
      <c r="E694" s="32">
        <v>26</v>
      </c>
      <c r="F694" s="33">
        <v>30</v>
      </c>
      <c r="G694" s="33">
        <v>4607147369654</v>
      </c>
      <c r="H694" s="34">
        <v>137.58000000000001</v>
      </c>
      <c r="I694" s="35" t="s">
        <v>19</v>
      </c>
      <c r="J694" s="54">
        <f t="shared" si="12"/>
        <v>110.06400000000002</v>
      </c>
    </row>
    <row r="695" spans="2:10" ht="12" customHeight="1" outlineLevel="3">
      <c r="B695" s="25"/>
      <c r="C695" s="26" t="s">
        <v>1056</v>
      </c>
      <c r="D695" s="27"/>
      <c r="E695" s="28"/>
      <c r="F695" s="25"/>
      <c r="G695" s="25"/>
      <c r="H695" s="29"/>
      <c r="I695" s="29"/>
      <c r="J695" s="54">
        <f t="shared" si="12"/>
        <v>0</v>
      </c>
    </row>
    <row r="696" spans="2:10" s="1" customFormat="1" ht="47.1" customHeight="1" outlineLevel="4">
      <c r="B696" s="33">
        <v>2919</v>
      </c>
      <c r="C696" s="31" t="s">
        <v>1057</v>
      </c>
      <c r="D696" s="30"/>
      <c r="E696" s="32">
        <v>16</v>
      </c>
      <c r="F696" s="33">
        <v>30</v>
      </c>
      <c r="G696" s="33">
        <v>4607147375167</v>
      </c>
      <c r="H696" s="34">
        <v>137.58000000000001</v>
      </c>
      <c r="I696" s="35" t="s">
        <v>19</v>
      </c>
      <c r="J696" s="54">
        <f t="shared" si="12"/>
        <v>110.06400000000002</v>
      </c>
    </row>
    <row r="697" spans="2:10" s="1" customFormat="1" ht="47.1" customHeight="1" outlineLevel="4">
      <c r="B697" s="33">
        <v>2920</v>
      </c>
      <c r="C697" s="31" t="s">
        <v>1058</v>
      </c>
      <c r="D697" s="30"/>
      <c r="E697" s="32">
        <v>15</v>
      </c>
      <c r="F697" s="33">
        <v>30</v>
      </c>
      <c r="G697" s="33">
        <v>4607147375174</v>
      </c>
      <c r="H697" s="34">
        <v>137.58000000000001</v>
      </c>
      <c r="I697" s="35" t="s">
        <v>19</v>
      </c>
      <c r="J697" s="54">
        <f t="shared" si="12"/>
        <v>110.06400000000002</v>
      </c>
    </row>
    <row r="698" spans="2:10" s="1" customFormat="1" ht="47.1" customHeight="1" outlineLevel="4">
      <c r="B698" s="33">
        <v>2922</v>
      </c>
      <c r="C698" s="31" t="s">
        <v>1059</v>
      </c>
      <c r="D698" s="30"/>
      <c r="E698" s="32">
        <v>19</v>
      </c>
      <c r="F698" s="33">
        <v>30</v>
      </c>
      <c r="G698" s="33">
        <v>4607147375198</v>
      </c>
      <c r="H698" s="34">
        <v>137.58000000000001</v>
      </c>
      <c r="I698" s="35" t="s">
        <v>19</v>
      </c>
      <c r="J698" s="54">
        <f t="shared" si="12"/>
        <v>110.06400000000002</v>
      </c>
    </row>
    <row r="699" spans="2:10" s="1" customFormat="1" ht="47.1" customHeight="1" outlineLevel="4">
      <c r="B699" s="33">
        <v>2923</v>
      </c>
      <c r="C699" s="31" t="s">
        <v>1060</v>
      </c>
      <c r="D699" s="30"/>
      <c r="E699" s="32">
        <v>18</v>
      </c>
      <c r="F699" s="33">
        <v>1</v>
      </c>
      <c r="G699" s="33">
        <v>4607147375204</v>
      </c>
      <c r="H699" s="34">
        <v>137.58000000000001</v>
      </c>
      <c r="I699" s="35" t="s">
        <v>19</v>
      </c>
      <c r="J699" s="54">
        <f t="shared" si="12"/>
        <v>110.06400000000002</v>
      </c>
    </row>
    <row r="700" spans="2:10" s="1" customFormat="1" ht="47.1" customHeight="1" outlineLevel="4">
      <c r="B700" s="33">
        <v>2924</v>
      </c>
      <c r="C700" s="31" t="s">
        <v>1061</v>
      </c>
      <c r="D700" s="30"/>
      <c r="E700" s="32">
        <v>10</v>
      </c>
      <c r="F700" s="33">
        <v>30</v>
      </c>
      <c r="G700" s="33">
        <v>4607147375211</v>
      </c>
      <c r="H700" s="34">
        <v>137.58000000000001</v>
      </c>
      <c r="I700" s="35" t="s">
        <v>19</v>
      </c>
      <c r="J700" s="54">
        <f t="shared" si="12"/>
        <v>110.06400000000002</v>
      </c>
    </row>
    <row r="701" spans="2:10" s="1" customFormat="1" ht="47.1" customHeight="1" outlineLevel="4">
      <c r="B701" s="33">
        <v>2926</v>
      </c>
      <c r="C701" s="31" t="s">
        <v>1062</v>
      </c>
      <c r="D701" s="30"/>
      <c r="E701" s="32">
        <v>14</v>
      </c>
      <c r="F701" s="33">
        <v>30</v>
      </c>
      <c r="G701" s="33">
        <v>4607147375235</v>
      </c>
      <c r="H701" s="34">
        <v>137.58000000000001</v>
      </c>
      <c r="I701" s="35" t="s">
        <v>19</v>
      </c>
      <c r="J701" s="54">
        <f t="shared" si="12"/>
        <v>110.06400000000002</v>
      </c>
    </row>
    <row r="702" spans="2:10" s="1" customFormat="1" ht="47.1" customHeight="1" outlineLevel="4">
      <c r="B702" s="33">
        <v>2927</v>
      </c>
      <c r="C702" s="31" t="s">
        <v>1063</v>
      </c>
      <c r="D702" s="30"/>
      <c r="E702" s="32">
        <v>15</v>
      </c>
      <c r="F702" s="33">
        <v>30</v>
      </c>
      <c r="G702" s="33">
        <v>4607147375242</v>
      </c>
      <c r="H702" s="34">
        <v>137.58000000000001</v>
      </c>
      <c r="I702" s="35" t="s">
        <v>19</v>
      </c>
      <c r="J702" s="54">
        <f t="shared" si="12"/>
        <v>110.06400000000002</v>
      </c>
    </row>
    <row r="703" spans="2:10" s="1" customFormat="1" ht="47.1" customHeight="1" outlineLevel="4">
      <c r="B703" s="33">
        <v>2928</v>
      </c>
      <c r="C703" s="31" t="s">
        <v>1064</v>
      </c>
      <c r="D703" s="30"/>
      <c r="E703" s="32">
        <v>9</v>
      </c>
      <c r="F703" s="33">
        <v>30</v>
      </c>
      <c r="G703" s="33">
        <v>4607147375259</v>
      </c>
      <c r="H703" s="34">
        <v>137.58000000000001</v>
      </c>
      <c r="I703" s="35" t="s">
        <v>19</v>
      </c>
      <c r="J703" s="54">
        <f t="shared" si="12"/>
        <v>110.06400000000002</v>
      </c>
    </row>
    <row r="704" spans="2:10" s="1" customFormat="1" ht="47.1" customHeight="1" outlineLevel="4">
      <c r="B704" s="33">
        <v>2929</v>
      </c>
      <c r="C704" s="31" t="s">
        <v>1065</v>
      </c>
      <c r="D704" s="30"/>
      <c r="E704" s="32">
        <v>5</v>
      </c>
      <c r="F704" s="33">
        <v>30</v>
      </c>
      <c r="G704" s="33">
        <v>4607147375266</v>
      </c>
      <c r="H704" s="34">
        <v>137.58000000000001</v>
      </c>
      <c r="I704" s="35" t="s">
        <v>19</v>
      </c>
      <c r="J704" s="54">
        <f t="shared" si="12"/>
        <v>110.06400000000002</v>
      </c>
    </row>
    <row r="705" spans="2:10" ht="12" customHeight="1" outlineLevel="3">
      <c r="B705" s="25"/>
      <c r="C705" s="26" t="s">
        <v>1066</v>
      </c>
      <c r="D705" s="27"/>
      <c r="E705" s="28"/>
      <c r="F705" s="25"/>
      <c r="G705" s="25"/>
      <c r="H705" s="29"/>
      <c r="I705" s="29"/>
      <c r="J705" s="54">
        <f t="shared" si="12"/>
        <v>0</v>
      </c>
    </row>
    <row r="706" spans="2:10" s="1" customFormat="1" ht="47.1" customHeight="1" outlineLevel="4">
      <c r="B706" s="33">
        <v>1091</v>
      </c>
      <c r="C706" s="31" t="s">
        <v>1067</v>
      </c>
      <c r="D706" s="30"/>
      <c r="E706" s="32">
        <v>13</v>
      </c>
      <c r="F706" s="33">
        <v>10</v>
      </c>
      <c r="G706" s="33">
        <v>4607147351079</v>
      </c>
      <c r="H706" s="34">
        <v>177.21</v>
      </c>
      <c r="I706" s="35" t="s">
        <v>19</v>
      </c>
      <c r="J706" s="54">
        <f t="shared" si="12"/>
        <v>141.768</v>
      </c>
    </row>
    <row r="707" spans="2:10" s="1" customFormat="1" ht="47.1" customHeight="1" outlineLevel="4">
      <c r="B707" s="33">
        <v>1085</v>
      </c>
      <c r="C707" s="31" t="s">
        <v>1068</v>
      </c>
      <c r="D707" s="30"/>
      <c r="E707" s="32">
        <v>10</v>
      </c>
      <c r="F707" s="33">
        <v>10</v>
      </c>
      <c r="G707" s="33">
        <v>4607147351031</v>
      </c>
      <c r="H707" s="34">
        <v>177.21</v>
      </c>
      <c r="I707" s="35" t="s">
        <v>19</v>
      </c>
      <c r="J707" s="54">
        <f t="shared" si="12"/>
        <v>141.768</v>
      </c>
    </row>
    <row r="708" spans="2:10" s="1" customFormat="1" ht="47.1" customHeight="1" outlineLevel="4">
      <c r="B708" s="33">
        <v>1086</v>
      </c>
      <c r="C708" s="31" t="s">
        <v>1069</v>
      </c>
      <c r="D708" s="30"/>
      <c r="E708" s="32">
        <v>13</v>
      </c>
      <c r="F708" s="33">
        <v>10</v>
      </c>
      <c r="G708" s="33">
        <v>4607147351024</v>
      </c>
      <c r="H708" s="34">
        <v>177.21</v>
      </c>
      <c r="I708" s="35" t="s">
        <v>19</v>
      </c>
      <c r="J708" s="54">
        <f t="shared" si="12"/>
        <v>141.768</v>
      </c>
    </row>
    <row r="709" spans="2:10" s="1" customFormat="1" ht="47.1" customHeight="1" outlineLevel="4">
      <c r="B709" s="33">
        <v>1089</v>
      </c>
      <c r="C709" s="31" t="s">
        <v>1070</v>
      </c>
      <c r="D709" s="30"/>
      <c r="E709" s="32">
        <v>8</v>
      </c>
      <c r="F709" s="33">
        <v>10</v>
      </c>
      <c r="G709" s="33">
        <v>4607147351055</v>
      </c>
      <c r="H709" s="34">
        <v>177.21</v>
      </c>
      <c r="I709" s="35" t="s">
        <v>19</v>
      </c>
      <c r="J709" s="54">
        <f t="shared" si="12"/>
        <v>141.768</v>
      </c>
    </row>
    <row r="710" spans="2:10" s="1" customFormat="1" ht="47.1" customHeight="1" outlineLevel="4">
      <c r="B710" s="33">
        <v>2397</v>
      </c>
      <c r="C710" s="31" t="s">
        <v>1071</v>
      </c>
      <c r="D710" s="30"/>
      <c r="E710" s="32">
        <v>15</v>
      </c>
      <c r="F710" s="33">
        <v>10</v>
      </c>
      <c r="G710" s="33">
        <v>4607147364703</v>
      </c>
      <c r="H710" s="34">
        <v>177.21</v>
      </c>
      <c r="I710" s="35" t="s">
        <v>19</v>
      </c>
      <c r="J710" s="54">
        <f t="shared" si="12"/>
        <v>141.768</v>
      </c>
    </row>
    <row r="711" spans="2:10" s="1" customFormat="1" ht="47.1" customHeight="1" outlineLevel="4">
      <c r="B711" s="33">
        <v>2194</v>
      </c>
      <c r="C711" s="31" t="s">
        <v>1072</v>
      </c>
      <c r="D711" s="30"/>
      <c r="E711" s="32">
        <v>18</v>
      </c>
      <c r="F711" s="33">
        <v>10</v>
      </c>
      <c r="G711" s="33">
        <v>4607147364673</v>
      </c>
      <c r="H711" s="34">
        <v>177.21</v>
      </c>
      <c r="I711" s="35" t="s">
        <v>19</v>
      </c>
      <c r="J711" s="54">
        <f t="shared" si="12"/>
        <v>141.768</v>
      </c>
    </row>
    <row r="712" spans="2:10" s="1" customFormat="1" ht="47.1" customHeight="1" outlineLevel="4">
      <c r="B712" s="33">
        <v>2133</v>
      </c>
      <c r="C712" s="31" t="s">
        <v>1073</v>
      </c>
      <c r="D712" s="30"/>
      <c r="E712" s="32">
        <v>17</v>
      </c>
      <c r="F712" s="33">
        <v>10</v>
      </c>
      <c r="G712" s="33">
        <v>4607147361078</v>
      </c>
      <c r="H712" s="34">
        <v>177.21</v>
      </c>
      <c r="I712" s="35" t="s">
        <v>19</v>
      </c>
      <c r="J712" s="54">
        <f t="shared" si="12"/>
        <v>141.768</v>
      </c>
    </row>
    <row r="713" spans="2:10" s="1" customFormat="1" ht="47.1" customHeight="1" outlineLevel="4">
      <c r="B713" s="33">
        <v>2135</v>
      </c>
      <c r="C713" s="31" t="s">
        <v>1074</v>
      </c>
      <c r="D713" s="30"/>
      <c r="E713" s="32">
        <v>13</v>
      </c>
      <c r="F713" s="33">
        <v>10</v>
      </c>
      <c r="G713" s="33">
        <v>4067147361063</v>
      </c>
      <c r="H713" s="34">
        <v>177.21</v>
      </c>
      <c r="I713" s="35" t="s">
        <v>19</v>
      </c>
      <c r="J713" s="54">
        <f t="shared" si="12"/>
        <v>141.768</v>
      </c>
    </row>
    <row r="714" spans="2:10" s="1" customFormat="1" ht="47.1" customHeight="1" outlineLevel="4">
      <c r="B714" s="33">
        <v>1921</v>
      </c>
      <c r="C714" s="31" t="s">
        <v>1075</v>
      </c>
      <c r="D714" s="30"/>
      <c r="E714" s="32">
        <v>11</v>
      </c>
      <c r="F714" s="33">
        <v>10</v>
      </c>
      <c r="G714" s="33">
        <v>4607147359471</v>
      </c>
      <c r="H714" s="34">
        <v>177.21</v>
      </c>
      <c r="I714" s="35" t="s">
        <v>19</v>
      </c>
      <c r="J714" s="54">
        <f t="shared" si="12"/>
        <v>141.768</v>
      </c>
    </row>
    <row r="715" spans="2:10" s="1" customFormat="1" ht="47.1" customHeight="1" outlineLevel="4">
      <c r="B715" s="33">
        <v>1922</v>
      </c>
      <c r="C715" s="31" t="s">
        <v>1076</v>
      </c>
      <c r="D715" s="30"/>
      <c r="E715" s="32">
        <v>16</v>
      </c>
      <c r="F715" s="33">
        <v>10</v>
      </c>
      <c r="G715" s="33">
        <v>4607147359488</v>
      </c>
      <c r="H715" s="34">
        <v>177.21</v>
      </c>
      <c r="I715" s="35" t="s">
        <v>19</v>
      </c>
      <c r="J715" s="54">
        <f t="shared" si="12"/>
        <v>141.768</v>
      </c>
    </row>
    <row r="716" spans="2:10" s="1" customFormat="1" ht="47.1" customHeight="1" outlineLevel="4">
      <c r="B716" s="33">
        <v>2199</v>
      </c>
      <c r="C716" s="31" t="s">
        <v>1077</v>
      </c>
      <c r="D716" s="30"/>
      <c r="E716" s="32">
        <v>5</v>
      </c>
      <c r="F716" s="33">
        <v>10</v>
      </c>
      <c r="G716" s="33">
        <v>4607147364697</v>
      </c>
      <c r="H716" s="34">
        <v>177.21</v>
      </c>
      <c r="I716" s="35" t="s">
        <v>19</v>
      </c>
      <c r="J716" s="54">
        <f t="shared" si="12"/>
        <v>141.768</v>
      </c>
    </row>
    <row r="717" spans="2:10" ht="12" customHeight="1" outlineLevel="3">
      <c r="B717" s="25"/>
      <c r="C717" s="26" t="s">
        <v>1078</v>
      </c>
      <c r="D717" s="27"/>
      <c r="E717" s="28"/>
      <c r="F717" s="25"/>
      <c r="G717" s="25"/>
      <c r="H717" s="29"/>
      <c r="I717" s="29"/>
      <c r="J717" s="54">
        <f t="shared" si="12"/>
        <v>0</v>
      </c>
    </row>
    <row r="718" spans="2:10" s="1" customFormat="1" ht="47.1" customHeight="1" outlineLevel="4">
      <c r="B718" s="30" t="s">
        <v>1079</v>
      </c>
      <c r="C718" s="31" t="s">
        <v>1080</v>
      </c>
      <c r="D718" s="30"/>
      <c r="E718" s="32">
        <v>7</v>
      </c>
      <c r="F718" s="33">
        <v>32</v>
      </c>
      <c r="G718" s="33">
        <v>4607147378779</v>
      </c>
      <c r="H718" s="34">
        <v>358.85</v>
      </c>
      <c r="I718" s="35" t="s">
        <v>19</v>
      </c>
      <c r="J718" s="54">
        <f t="shared" si="12"/>
        <v>287.08000000000004</v>
      </c>
    </row>
    <row r="719" spans="2:10" s="1" customFormat="1" ht="47.1" customHeight="1" outlineLevel="4">
      <c r="B719" s="30" t="s">
        <v>1081</v>
      </c>
      <c r="C719" s="31" t="s">
        <v>1082</v>
      </c>
      <c r="D719" s="30"/>
      <c r="E719" s="32">
        <v>5</v>
      </c>
      <c r="F719" s="33">
        <v>144</v>
      </c>
      <c r="G719" s="33">
        <v>4607147378724</v>
      </c>
      <c r="H719" s="34">
        <v>150.18</v>
      </c>
      <c r="I719" s="35" t="s">
        <v>19</v>
      </c>
      <c r="J719" s="54">
        <f t="shared" si="12"/>
        <v>120.14400000000001</v>
      </c>
    </row>
    <row r="720" spans="2:10" s="1" customFormat="1" ht="47.1" customHeight="1" outlineLevel="4">
      <c r="B720" s="30" t="s">
        <v>1083</v>
      </c>
      <c r="C720" s="31" t="s">
        <v>1084</v>
      </c>
      <c r="D720" s="30"/>
      <c r="E720" s="32">
        <v>7</v>
      </c>
      <c r="F720" s="33">
        <v>100</v>
      </c>
      <c r="G720" s="33">
        <v>4607147378915</v>
      </c>
      <c r="H720" s="34">
        <v>188.02</v>
      </c>
      <c r="I720" s="35" t="s">
        <v>19</v>
      </c>
      <c r="J720" s="54">
        <f t="shared" si="12"/>
        <v>150.41600000000003</v>
      </c>
    </row>
    <row r="721" spans="2:10" s="1" customFormat="1" ht="47.1" customHeight="1" outlineLevel="4">
      <c r="B721" s="30" t="s">
        <v>1085</v>
      </c>
      <c r="C721" s="31" t="s">
        <v>1086</v>
      </c>
      <c r="D721" s="30"/>
      <c r="E721" s="32">
        <v>5</v>
      </c>
      <c r="F721" s="33">
        <v>144</v>
      </c>
      <c r="G721" s="33">
        <v>4607147378786</v>
      </c>
      <c r="H721" s="34">
        <v>220.12</v>
      </c>
      <c r="I721" s="35" t="s">
        <v>19</v>
      </c>
      <c r="J721" s="54">
        <f t="shared" si="12"/>
        <v>176.096</v>
      </c>
    </row>
    <row r="722" spans="2:10" s="1" customFormat="1" ht="47.1" customHeight="1" outlineLevel="4">
      <c r="B722" s="30" t="s">
        <v>1087</v>
      </c>
      <c r="C722" s="31" t="s">
        <v>1088</v>
      </c>
      <c r="D722" s="30"/>
      <c r="E722" s="32">
        <v>4</v>
      </c>
      <c r="F722" s="33">
        <v>144</v>
      </c>
      <c r="G722" s="33">
        <v>4607147366837</v>
      </c>
      <c r="H722" s="34">
        <v>298.08</v>
      </c>
      <c r="I722" s="35" t="s">
        <v>19</v>
      </c>
      <c r="J722" s="54">
        <f t="shared" si="12"/>
        <v>238.464</v>
      </c>
    </row>
    <row r="723" spans="2:10" s="1" customFormat="1" ht="47.1" customHeight="1" outlineLevel="4">
      <c r="B723" s="30" t="s">
        <v>1089</v>
      </c>
      <c r="C723" s="31" t="s">
        <v>1090</v>
      </c>
      <c r="D723" s="30"/>
      <c r="E723" s="32">
        <v>5</v>
      </c>
      <c r="F723" s="33">
        <v>96</v>
      </c>
      <c r="G723" s="33">
        <v>4607147378670</v>
      </c>
      <c r="H723" s="34">
        <v>197.19</v>
      </c>
      <c r="I723" s="35" t="s">
        <v>19</v>
      </c>
      <c r="J723" s="54">
        <f t="shared" si="12"/>
        <v>157.75200000000001</v>
      </c>
    </row>
    <row r="724" spans="2:10" ht="12" customHeight="1" outlineLevel="3">
      <c r="B724" s="25"/>
      <c r="C724" s="26" t="s">
        <v>1091</v>
      </c>
      <c r="D724" s="27"/>
      <c r="E724" s="28"/>
      <c r="F724" s="25"/>
      <c r="G724" s="25"/>
      <c r="H724" s="29"/>
      <c r="I724" s="29"/>
      <c r="J724" s="54">
        <f t="shared" si="12"/>
        <v>0</v>
      </c>
    </row>
    <row r="725" spans="2:10" s="1" customFormat="1" ht="47.1" customHeight="1" outlineLevel="4">
      <c r="B725" s="33">
        <v>2156</v>
      </c>
      <c r="C725" s="31" t="s">
        <v>1092</v>
      </c>
      <c r="D725" s="30"/>
      <c r="E725" s="32">
        <v>12</v>
      </c>
      <c r="F725" s="33">
        <v>30</v>
      </c>
      <c r="G725" s="33">
        <v>4607147361818</v>
      </c>
      <c r="H725" s="34">
        <v>137.58000000000001</v>
      </c>
      <c r="I725" s="35" t="s">
        <v>19</v>
      </c>
      <c r="J725" s="54">
        <f t="shared" si="12"/>
        <v>110.06400000000002</v>
      </c>
    </row>
    <row r="726" spans="2:10" s="1" customFormat="1" ht="47.1" customHeight="1" outlineLevel="4">
      <c r="B726" s="33">
        <v>1703</v>
      </c>
      <c r="C726" s="31" t="s">
        <v>1093</v>
      </c>
      <c r="D726" s="30"/>
      <c r="E726" s="32">
        <v>11</v>
      </c>
      <c r="F726" s="33">
        <v>30</v>
      </c>
      <c r="G726" s="33">
        <v>4607147357798</v>
      </c>
      <c r="H726" s="34">
        <v>137.58000000000001</v>
      </c>
      <c r="I726" s="35" t="s">
        <v>19</v>
      </c>
      <c r="J726" s="54">
        <f t="shared" si="12"/>
        <v>110.06400000000002</v>
      </c>
    </row>
    <row r="727" spans="2:10" s="1" customFormat="1" ht="47.1" customHeight="1" outlineLevel="4">
      <c r="B727" s="33">
        <v>1702</v>
      </c>
      <c r="C727" s="31" t="s">
        <v>1094</v>
      </c>
      <c r="D727" s="30"/>
      <c r="E727" s="32">
        <v>12</v>
      </c>
      <c r="F727" s="33">
        <v>30</v>
      </c>
      <c r="G727" s="33">
        <v>4607147357781</v>
      </c>
      <c r="H727" s="34">
        <v>137.58000000000001</v>
      </c>
      <c r="I727" s="35" t="s">
        <v>19</v>
      </c>
      <c r="J727" s="54">
        <f t="shared" si="12"/>
        <v>110.06400000000002</v>
      </c>
    </row>
    <row r="728" spans="2:10" s="1" customFormat="1" ht="47.1" customHeight="1" outlineLevel="4">
      <c r="B728" s="33">
        <v>1700</v>
      </c>
      <c r="C728" s="31" t="s">
        <v>1095</v>
      </c>
      <c r="D728" s="30"/>
      <c r="E728" s="32">
        <v>13</v>
      </c>
      <c r="F728" s="33">
        <v>30</v>
      </c>
      <c r="G728" s="33">
        <v>4607147357767</v>
      </c>
      <c r="H728" s="34">
        <v>137.58000000000001</v>
      </c>
      <c r="I728" s="35" t="s">
        <v>19</v>
      </c>
      <c r="J728" s="54">
        <f t="shared" si="12"/>
        <v>110.06400000000002</v>
      </c>
    </row>
    <row r="729" spans="2:10" s="1" customFormat="1" ht="47.1" customHeight="1" outlineLevel="4">
      <c r="B729" s="33">
        <v>1701</v>
      </c>
      <c r="C729" s="31" t="s">
        <v>1096</v>
      </c>
      <c r="D729" s="30"/>
      <c r="E729" s="32">
        <v>11</v>
      </c>
      <c r="F729" s="33">
        <v>30</v>
      </c>
      <c r="G729" s="33">
        <v>4607147357774</v>
      </c>
      <c r="H729" s="34">
        <v>137.58000000000001</v>
      </c>
      <c r="I729" s="35" t="s">
        <v>19</v>
      </c>
      <c r="J729" s="54">
        <f t="shared" si="12"/>
        <v>110.06400000000002</v>
      </c>
    </row>
    <row r="730" spans="2:10" s="1" customFormat="1" ht="47.1" customHeight="1" outlineLevel="4">
      <c r="B730" s="33">
        <v>1704</v>
      </c>
      <c r="C730" s="31" t="s">
        <v>1097</v>
      </c>
      <c r="D730" s="30"/>
      <c r="E730" s="32">
        <v>15</v>
      </c>
      <c r="F730" s="33">
        <v>30</v>
      </c>
      <c r="G730" s="33">
        <v>4607147357804</v>
      </c>
      <c r="H730" s="34">
        <v>137.58000000000001</v>
      </c>
      <c r="I730" s="35" t="s">
        <v>19</v>
      </c>
      <c r="J730" s="54">
        <f t="shared" si="12"/>
        <v>110.06400000000002</v>
      </c>
    </row>
    <row r="731" spans="2:10" ht="12" customHeight="1" outlineLevel="3">
      <c r="B731" s="25"/>
      <c r="C731" s="26" t="s">
        <v>1098</v>
      </c>
      <c r="D731" s="27"/>
      <c r="E731" s="28"/>
      <c r="F731" s="25"/>
      <c r="G731" s="25"/>
      <c r="H731" s="29"/>
      <c r="I731" s="29"/>
      <c r="J731" s="54">
        <f t="shared" si="12"/>
        <v>0</v>
      </c>
    </row>
    <row r="732" spans="2:10" s="1" customFormat="1" ht="47.1" customHeight="1" outlineLevel="4">
      <c r="B732" s="33">
        <v>1023</v>
      </c>
      <c r="C732" s="31" t="s">
        <v>1099</v>
      </c>
      <c r="D732" s="30"/>
      <c r="E732" s="32">
        <v>13</v>
      </c>
      <c r="F732" s="33">
        <v>22</v>
      </c>
      <c r="G732" s="33">
        <v>4607147356074</v>
      </c>
      <c r="H732" s="34">
        <v>161.79</v>
      </c>
      <c r="I732" s="35" t="s">
        <v>19</v>
      </c>
      <c r="J732" s="54">
        <f t="shared" ref="J732:J795" si="13">H732*0.8</f>
        <v>129.43199999999999</v>
      </c>
    </row>
    <row r="733" spans="2:10" s="1" customFormat="1" ht="47.1" customHeight="1" outlineLevel="4">
      <c r="B733" s="33">
        <v>2944</v>
      </c>
      <c r="C733" s="31" t="s">
        <v>1100</v>
      </c>
      <c r="D733" s="30"/>
      <c r="E733" s="32">
        <v>17</v>
      </c>
      <c r="F733" s="33">
        <v>22</v>
      </c>
      <c r="G733" s="33">
        <v>4607147375419</v>
      </c>
      <c r="H733" s="34">
        <v>161.79</v>
      </c>
      <c r="I733" s="35" t="s">
        <v>19</v>
      </c>
      <c r="J733" s="54">
        <f t="shared" si="13"/>
        <v>129.43199999999999</v>
      </c>
    </row>
    <row r="734" spans="2:10" s="1" customFormat="1" ht="47.1" customHeight="1" outlineLevel="4">
      <c r="B734" s="33">
        <v>1020</v>
      </c>
      <c r="C734" s="31" t="s">
        <v>1101</v>
      </c>
      <c r="D734" s="30"/>
      <c r="E734" s="32">
        <v>9</v>
      </c>
      <c r="F734" s="33">
        <v>22</v>
      </c>
      <c r="G734" s="33">
        <v>4607147356043</v>
      </c>
      <c r="H734" s="34">
        <v>161.79</v>
      </c>
      <c r="I734" s="35" t="s">
        <v>19</v>
      </c>
      <c r="J734" s="54">
        <f t="shared" si="13"/>
        <v>129.43199999999999</v>
      </c>
    </row>
    <row r="735" spans="2:10" s="1" customFormat="1" ht="47.1" customHeight="1" outlineLevel="4">
      <c r="B735" s="33">
        <v>2076</v>
      </c>
      <c r="C735" s="31" t="s">
        <v>1102</v>
      </c>
      <c r="D735" s="30"/>
      <c r="E735" s="32">
        <v>10</v>
      </c>
      <c r="F735" s="33">
        <v>22</v>
      </c>
      <c r="G735" s="33">
        <v>4607147362228</v>
      </c>
      <c r="H735" s="34">
        <v>161.79</v>
      </c>
      <c r="I735" s="35" t="s">
        <v>19</v>
      </c>
      <c r="J735" s="54">
        <f t="shared" si="13"/>
        <v>129.43199999999999</v>
      </c>
    </row>
    <row r="736" spans="2:10" s="1" customFormat="1" ht="47.1" customHeight="1" outlineLevel="4">
      <c r="B736" s="33">
        <v>2561</v>
      </c>
      <c r="C736" s="31" t="s">
        <v>1103</v>
      </c>
      <c r="D736" s="30"/>
      <c r="E736" s="32">
        <v>9</v>
      </c>
      <c r="F736" s="33">
        <v>22</v>
      </c>
      <c r="G736" s="33">
        <v>4607147368503</v>
      </c>
      <c r="H736" s="34">
        <v>161.79</v>
      </c>
      <c r="I736" s="35" t="s">
        <v>19</v>
      </c>
      <c r="J736" s="54">
        <f t="shared" si="13"/>
        <v>129.43199999999999</v>
      </c>
    </row>
    <row r="737" spans="2:10" ht="12" customHeight="1" outlineLevel="3">
      <c r="B737" s="25"/>
      <c r="C737" s="26" t="s">
        <v>1104</v>
      </c>
      <c r="D737" s="27"/>
      <c r="E737" s="28"/>
      <c r="F737" s="25"/>
      <c r="G737" s="25"/>
      <c r="H737" s="29"/>
      <c r="I737" s="29"/>
      <c r="J737" s="54">
        <f t="shared" si="13"/>
        <v>0</v>
      </c>
    </row>
    <row r="738" spans="2:10" s="1" customFormat="1" ht="47.1" customHeight="1" outlineLevel="4">
      <c r="B738" s="33">
        <v>2552</v>
      </c>
      <c r="C738" s="31" t="s">
        <v>1105</v>
      </c>
      <c r="D738" s="30"/>
      <c r="E738" s="32">
        <v>3</v>
      </c>
      <c r="F738" s="33">
        <v>21</v>
      </c>
      <c r="G738" s="33">
        <v>4607147368053</v>
      </c>
      <c r="H738" s="34">
        <v>143.08000000000001</v>
      </c>
      <c r="I738" s="35" t="s">
        <v>19</v>
      </c>
      <c r="J738" s="54">
        <f t="shared" si="13"/>
        <v>114.46400000000001</v>
      </c>
    </row>
    <row r="739" spans="2:10" s="1" customFormat="1" ht="47.1" customHeight="1" outlineLevel="4">
      <c r="B739" s="33">
        <v>2576</v>
      </c>
      <c r="C739" s="31" t="s">
        <v>1106</v>
      </c>
      <c r="D739" s="30"/>
      <c r="E739" s="32">
        <v>9</v>
      </c>
      <c r="F739" s="33">
        <v>21</v>
      </c>
      <c r="G739" s="33">
        <v>4607147368732</v>
      </c>
      <c r="H739" s="34">
        <v>143.08000000000001</v>
      </c>
      <c r="I739" s="35" t="s">
        <v>19</v>
      </c>
      <c r="J739" s="54">
        <f t="shared" si="13"/>
        <v>114.46400000000001</v>
      </c>
    </row>
    <row r="740" spans="2:10" s="1" customFormat="1" ht="47.1" customHeight="1" outlineLevel="4">
      <c r="B740" s="33">
        <v>2553</v>
      </c>
      <c r="C740" s="31" t="s">
        <v>1107</v>
      </c>
      <c r="D740" s="30"/>
      <c r="E740" s="32">
        <v>7</v>
      </c>
      <c r="F740" s="33">
        <v>21</v>
      </c>
      <c r="G740" s="33">
        <v>4607147368060</v>
      </c>
      <c r="H740" s="34">
        <v>143.08000000000001</v>
      </c>
      <c r="I740" s="35" t="s">
        <v>19</v>
      </c>
      <c r="J740" s="54">
        <f t="shared" si="13"/>
        <v>114.46400000000001</v>
      </c>
    </row>
    <row r="741" spans="2:10" s="1" customFormat="1" ht="47.1" customHeight="1" outlineLevel="4">
      <c r="B741" s="33">
        <v>2537</v>
      </c>
      <c r="C741" s="31" t="s">
        <v>1108</v>
      </c>
      <c r="D741" s="30"/>
      <c r="E741" s="32">
        <v>5</v>
      </c>
      <c r="F741" s="33">
        <v>21</v>
      </c>
      <c r="G741" s="33">
        <v>4607147365854</v>
      </c>
      <c r="H741" s="34">
        <v>143.08000000000001</v>
      </c>
      <c r="I741" s="35" t="s">
        <v>19</v>
      </c>
      <c r="J741" s="54">
        <f t="shared" si="13"/>
        <v>114.46400000000001</v>
      </c>
    </row>
    <row r="742" spans="2:10" s="1" customFormat="1" ht="47.1" customHeight="1" outlineLevel="4">
      <c r="B742" s="33">
        <v>2633</v>
      </c>
      <c r="C742" s="31" t="s">
        <v>1109</v>
      </c>
      <c r="D742" s="30"/>
      <c r="E742" s="32">
        <v>8</v>
      </c>
      <c r="F742" s="33">
        <v>21</v>
      </c>
      <c r="G742" s="33">
        <v>4607147370544</v>
      </c>
      <c r="H742" s="34">
        <v>143.08000000000001</v>
      </c>
      <c r="I742" s="35" t="s">
        <v>19</v>
      </c>
      <c r="J742" s="54">
        <f t="shared" si="13"/>
        <v>114.46400000000001</v>
      </c>
    </row>
    <row r="743" spans="2:10" ht="12" customHeight="1" outlineLevel="3">
      <c r="B743" s="25"/>
      <c r="C743" s="26" t="s">
        <v>1110</v>
      </c>
      <c r="D743" s="27"/>
      <c r="E743" s="28"/>
      <c r="F743" s="25"/>
      <c r="G743" s="25"/>
      <c r="H743" s="29"/>
      <c r="I743" s="29"/>
      <c r="J743" s="54">
        <f t="shared" si="13"/>
        <v>0</v>
      </c>
    </row>
    <row r="744" spans="2:10" s="1" customFormat="1" ht="47.1" customHeight="1" outlineLevel="4">
      <c r="B744" s="33">
        <v>1738</v>
      </c>
      <c r="C744" s="31" t="s">
        <v>1111</v>
      </c>
      <c r="D744" s="30"/>
      <c r="E744" s="32">
        <v>19</v>
      </c>
      <c r="F744" s="33">
        <v>50</v>
      </c>
      <c r="G744" s="33">
        <v>4607147357736</v>
      </c>
      <c r="H744" s="34">
        <v>151.88</v>
      </c>
      <c r="I744" s="35" t="s">
        <v>19</v>
      </c>
      <c r="J744" s="54">
        <f t="shared" si="13"/>
        <v>121.504</v>
      </c>
    </row>
    <row r="745" spans="2:10" s="1" customFormat="1" ht="47.1" customHeight="1" outlineLevel="4">
      <c r="B745" s="33">
        <v>2282</v>
      </c>
      <c r="C745" s="31" t="s">
        <v>1112</v>
      </c>
      <c r="D745" s="30"/>
      <c r="E745" s="32">
        <v>23</v>
      </c>
      <c r="F745" s="33">
        <v>50</v>
      </c>
      <c r="G745" s="33">
        <v>4607147367995</v>
      </c>
      <c r="H745" s="34">
        <v>134.27000000000001</v>
      </c>
      <c r="I745" s="35" t="s">
        <v>19</v>
      </c>
      <c r="J745" s="54">
        <f t="shared" si="13"/>
        <v>107.41600000000001</v>
      </c>
    </row>
    <row r="746" spans="2:10" s="1" customFormat="1" ht="47.1" customHeight="1" outlineLevel="4">
      <c r="B746" s="33">
        <v>2675</v>
      </c>
      <c r="C746" s="31" t="s">
        <v>1113</v>
      </c>
      <c r="D746" s="30"/>
      <c r="E746" s="32">
        <v>23</v>
      </c>
      <c r="F746" s="33">
        <v>50</v>
      </c>
      <c r="G746" s="33">
        <v>4607147371053</v>
      </c>
      <c r="H746" s="34">
        <v>134.27000000000001</v>
      </c>
      <c r="I746" s="35" t="s">
        <v>19</v>
      </c>
      <c r="J746" s="54">
        <f t="shared" si="13"/>
        <v>107.41600000000001</v>
      </c>
    </row>
    <row r="747" spans="2:10" s="1" customFormat="1" ht="47.1" customHeight="1" outlineLevel="4">
      <c r="B747" s="33">
        <v>1706</v>
      </c>
      <c r="C747" s="31" t="s">
        <v>1114</v>
      </c>
      <c r="D747" s="30"/>
      <c r="E747" s="32">
        <v>28</v>
      </c>
      <c r="F747" s="33">
        <v>50</v>
      </c>
      <c r="G747" s="33">
        <v>4607147358047</v>
      </c>
      <c r="H747" s="34">
        <v>151.88</v>
      </c>
      <c r="I747" s="35" t="s">
        <v>19</v>
      </c>
      <c r="J747" s="54">
        <f t="shared" si="13"/>
        <v>121.504</v>
      </c>
    </row>
    <row r="748" spans="2:10" s="1" customFormat="1" ht="47.1" customHeight="1" outlineLevel="4">
      <c r="B748" s="33">
        <v>1320</v>
      </c>
      <c r="C748" s="31" t="s">
        <v>1115</v>
      </c>
      <c r="D748" s="30"/>
      <c r="E748" s="32">
        <v>16</v>
      </c>
      <c r="F748" s="33">
        <v>50</v>
      </c>
      <c r="G748" s="33">
        <v>4607147359709</v>
      </c>
      <c r="H748" s="34">
        <v>134.27000000000001</v>
      </c>
      <c r="I748" s="35" t="s">
        <v>19</v>
      </c>
      <c r="J748" s="54">
        <f t="shared" si="13"/>
        <v>107.41600000000001</v>
      </c>
    </row>
    <row r="749" spans="2:10" s="1" customFormat="1" ht="47.1" customHeight="1" outlineLevel="4">
      <c r="B749" s="33">
        <v>1319</v>
      </c>
      <c r="C749" s="31" t="s">
        <v>1116</v>
      </c>
      <c r="D749" s="30"/>
      <c r="E749" s="32">
        <v>19</v>
      </c>
      <c r="F749" s="33">
        <v>50</v>
      </c>
      <c r="G749" s="33">
        <v>4607147359693</v>
      </c>
      <c r="H749" s="34">
        <v>134.27000000000001</v>
      </c>
      <c r="I749" s="35" t="s">
        <v>19</v>
      </c>
      <c r="J749" s="54">
        <f t="shared" si="13"/>
        <v>107.41600000000001</v>
      </c>
    </row>
    <row r="750" spans="2:10" s="1" customFormat="1" ht="47.1" customHeight="1" outlineLevel="4">
      <c r="B750" s="33">
        <v>1318</v>
      </c>
      <c r="C750" s="31" t="s">
        <v>1117</v>
      </c>
      <c r="D750" s="30"/>
      <c r="E750" s="32">
        <v>21</v>
      </c>
      <c r="F750" s="33">
        <v>50</v>
      </c>
      <c r="G750" s="33">
        <v>4607147351741</v>
      </c>
      <c r="H750" s="34">
        <v>134.27000000000001</v>
      </c>
      <c r="I750" s="35" t="s">
        <v>19</v>
      </c>
      <c r="J750" s="54">
        <f t="shared" si="13"/>
        <v>107.41600000000001</v>
      </c>
    </row>
    <row r="751" spans="2:10" s="1" customFormat="1" ht="47.1" customHeight="1" outlineLevel="4">
      <c r="B751" s="33">
        <v>2581</v>
      </c>
      <c r="C751" s="31" t="s">
        <v>1118</v>
      </c>
      <c r="D751" s="30"/>
      <c r="E751" s="32">
        <v>19</v>
      </c>
      <c r="F751" s="33">
        <v>50</v>
      </c>
      <c r="G751" s="33">
        <v>4607147368824</v>
      </c>
      <c r="H751" s="34">
        <v>134.27000000000001</v>
      </c>
      <c r="I751" s="35" t="s">
        <v>19</v>
      </c>
      <c r="J751" s="54">
        <f t="shared" si="13"/>
        <v>107.41600000000001</v>
      </c>
    </row>
    <row r="752" spans="2:10" ht="12" customHeight="1" outlineLevel="3">
      <c r="B752" s="25"/>
      <c r="C752" s="26" t="s">
        <v>1119</v>
      </c>
      <c r="D752" s="27"/>
      <c r="E752" s="28"/>
      <c r="F752" s="25"/>
      <c r="G752" s="25"/>
      <c r="H752" s="29"/>
      <c r="I752" s="29"/>
      <c r="J752" s="54">
        <f t="shared" si="13"/>
        <v>0</v>
      </c>
    </row>
    <row r="753" spans="2:10" s="1" customFormat="1" ht="47.1" customHeight="1" outlineLevel="4">
      <c r="B753" s="33">
        <v>1141</v>
      </c>
      <c r="C753" s="31" t="s">
        <v>1120</v>
      </c>
      <c r="D753" s="30"/>
      <c r="E753" s="32">
        <v>25</v>
      </c>
      <c r="F753" s="33">
        <v>24</v>
      </c>
      <c r="G753" s="33">
        <v>4607147367896</v>
      </c>
      <c r="H753" s="34">
        <v>139.78</v>
      </c>
      <c r="I753" s="35" t="s">
        <v>19</v>
      </c>
      <c r="J753" s="54">
        <f t="shared" si="13"/>
        <v>111.82400000000001</v>
      </c>
    </row>
    <row r="754" spans="2:10" s="1" customFormat="1" ht="47.1" customHeight="1" outlineLevel="4">
      <c r="B754" s="33">
        <v>1143</v>
      </c>
      <c r="C754" s="31" t="s">
        <v>1121</v>
      </c>
      <c r="D754" s="30"/>
      <c r="E754" s="32">
        <v>6</v>
      </c>
      <c r="F754" s="33">
        <v>24</v>
      </c>
      <c r="G754" s="33">
        <v>4607147352229</v>
      </c>
      <c r="H754" s="34">
        <v>139.78</v>
      </c>
      <c r="I754" s="35" t="s">
        <v>19</v>
      </c>
      <c r="J754" s="54">
        <f t="shared" si="13"/>
        <v>111.82400000000001</v>
      </c>
    </row>
    <row r="755" spans="2:10" s="1" customFormat="1" ht="47.1" customHeight="1" outlineLevel="4">
      <c r="B755" s="33">
        <v>1148</v>
      </c>
      <c r="C755" s="31" t="s">
        <v>1122</v>
      </c>
      <c r="D755" s="30"/>
      <c r="E755" s="32">
        <v>8</v>
      </c>
      <c r="F755" s="33">
        <v>24</v>
      </c>
      <c r="G755" s="33">
        <v>4607147352540</v>
      </c>
      <c r="H755" s="34">
        <v>139.78</v>
      </c>
      <c r="I755" s="35" t="s">
        <v>19</v>
      </c>
      <c r="J755" s="54">
        <f t="shared" si="13"/>
        <v>111.82400000000001</v>
      </c>
    </row>
    <row r="756" spans="2:10" s="1" customFormat="1" ht="47.1" customHeight="1" outlineLevel="4">
      <c r="B756" s="33">
        <v>1170</v>
      </c>
      <c r="C756" s="31" t="s">
        <v>1123</v>
      </c>
      <c r="D756" s="30"/>
      <c r="E756" s="32">
        <v>12</v>
      </c>
      <c r="F756" s="33">
        <v>24</v>
      </c>
      <c r="G756" s="33">
        <v>4607147356364</v>
      </c>
      <c r="H756" s="34">
        <v>139.78</v>
      </c>
      <c r="I756" s="35" t="s">
        <v>19</v>
      </c>
      <c r="J756" s="54">
        <f t="shared" si="13"/>
        <v>111.82400000000001</v>
      </c>
    </row>
    <row r="757" spans="2:10" s="1" customFormat="1" ht="47.1" customHeight="1" outlineLevel="4">
      <c r="B757" s="33">
        <v>1150</v>
      </c>
      <c r="C757" s="31" t="s">
        <v>1124</v>
      </c>
      <c r="D757" s="30"/>
      <c r="E757" s="32">
        <v>10</v>
      </c>
      <c r="F757" s="33">
        <v>24</v>
      </c>
      <c r="G757" s="33">
        <v>4607147353622</v>
      </c>
      <c r="H757" s="34">
        <v>139.78</v>
      </c>
      <c r="I757" s="35" t="s">
        <v>19</v>
      </c>
      <c r="J757" s="54">
        <f t="shared" si="13"/>
        <v>111.82400000000001</v>
      </c>
    </row>
    <row r="758" spans="2:10" s="1" customFormat="1" ht="47.1" customHeight="1" outlineLevel="4">
      <c r="B758" s="33">
        <v>1152</v>
      </c>
      <c r="C758" s="31" t="s">
        <v>1125</v>
      </c>
      <c r="D758" s="30"/>
      <c r="E758" s="32">
        <v>13</v>
      </c>
      <c r="F758" s="33">
        <v>24</v>
      </c>
      <c r="G758" s="33">
        <v>4607147367889</v>
      </c>
      <c r="H758" s="34">
        <v>139.78</v>
      </c>
      <c r="I758" s="35" t="s">
        <v>19</v>
      </c>
      <c r="J758" s="54">
        <f t="shared" si="13"/>
        <v>111.82400000000001</v>
      </c>
    </row>
    <row r="759" spans="2:10" s="1" customFormat="1" ht="47.1" customHeight="1" outlineLevel="4">
      <c r="B759" s="33">
        <v>1153</v>
      </c>
      <c r="C759" s="31" t="s">
        <v>1126</v>
      </c>
      <c r="D759" s="30"/>
      <c r="E759" s="32">
        <v>10</v>
      </c>
      <c r="F759" s="33">
        <v>24</v>
      </c>
      <c r="G759" s="33">
        <v>4607147352526</v>
      </c>
      <c r="H759" s="34">
        <v>139.78</v>
      </c>
      <c r="I759" s="35" t="s">
        <v>19</v>
      </c>
      <c r="J759" s="54">
        <f t="shared" si="13"/>
        <v>111.82400000000001</v>
      </c>
    </row>
    <row r="760" spans="2:10" s="1" customFormat="1" ht="47.1" customHeight="1" outlineLevel="4">
      <c r="B760" s="33">
        <v>1171</v>
      </c>
      <c r="C760" s="31" t="s">
        <v>1127</v>
      </c>
      <c r="D760" s="30"/>
      <c r="E760" s="32">
        <v>10</v>
      </c>
      <c r="F760" s="33">
        <v>24</v>
      </c>
      <c r="G760" s="33">
        <v>4607147366097</v>
      </c>
      <c r="H760" s="34">
        <v>139.78</v>
      </c>
      <c r="I760" s="35" t="s">
        <v>19</v>
      </c>
      <c r="J760" s="54">
        <f t="shared" si="13"/>
        <v>111.82400000000001</v>
      </c>
    </row>
    <row r="761" spans="2:10" s="1" customFormat="1" ht="47.1" customHeight="1" outlineLevel="4">
      <c r="B761" s="33">
        <v>1157</v>
      </c>
      <c r="C761" s="31" t="s">
        <v>1128</v>
      </c>
      <c r="D761" s="30"/>
      <c r="E761" s="32">
        <v>7</v>
      </c>
      <c r="F761" s="33">
        <v>24</v>
      </c>
      <c r="G761" s="33">
        <v>4607147368572</v>
      </c>
      <c r="H761" s="34">
        <v>139.78</v>
      </c>
      <c r="I761" s="35" t="s">
        <v>19</v>
      </c>
      <c r="J761" s="54">
        <f t="shared" si="13"/>
        <v>111.82400000000001</v>
      </c>
    </row>
    <row r="762" spans="2:10" s="1" customFormat="1" ht="47.1" customHeight="1" outlineLevel="4">
      <c r="B762" s="33">
        <v>1159</v>
      </c>
      <c r="C762" s="31" t="s">
        <v>1129</v>
      </c>
      <c r="D762" s="30"/>
      <c r="E762" s="32">
        <v>14</v>
      </c>
      <c r="F762" s="33">
        <v>24</v>
      </c>
      <c r="G762" s="33">
        <v>4607147352212</v>
      </c>
      <c r="H762" s="34">
        <v>139.78</v>
      </c>
      <c r="I762" s="35" t="s">
        <v>19</v>
      </c>
      <c r="J762" s="54">
        <f t="shared" si="13"/>
        <v>111.82400000000001</v>
      </c>
    </row>
    <row r="763" spans="2:10" s="1" customFormat="1" ht="47.1" customHeight="1" outlineLevel="4">
      <c r="B763" s="33">
        <v>1160</v>
      </c>
      <c r="C763" s="31" t="s">
        <v>1130</v>
      </c>
      <c r="D763" s="30"/>
      <c r="E763" s="32">
        <v>8</v>
      </c>
      <c r="F763" s="33">
        <v>24</v>
      </c>
      <c r="G763" s="33">
        <v>4607147352519</v>
      </c>
      <c r="H763" s="34">
        <v>139.78</v>
      </c>
      <c r="I763" s="35" t="s">
        <v>19</v>
      </c>
      <c r="J763" s="54">
        <f t="shared" si="13"/>
        <v>111.82400000000001</v>
      </c>
    </row>
    <row r="764" spans="2:10" s="1" customFormat="1" ht="47.1" customHeight="1" outlineLevel="4">
      <c r="B764" s="33">
        <v>1162</v>
      </c>
      <c r="C764" s="31" t="s">
        <v>1131</v>
      </c>
      <c r="D764" s="30"/>
      <c r="E764" s="32">
        <v>13</v>
      </c>
      <c r="F764" s="33">
        <v>24</v>
      </c>
      <c r="G764" s="33">
        <v>4607147366042</v>
      </c>
      <c r="H764" s="34">
        <v>139.78</v>
      </c>
      <c r="I764" s="35" t="s">
        <v>19</v>
      </c>
      <c r="J764" s="54">
        <f t="shared" si="13"/>
        <v>111.82400000000001</v>
      </c>
    </row>
    <row r="765" spans="2:10" ht="12" customHeight="1" outlineLevel="3">
      <c r="B765" s="25"/>
      <c r="C765" s="26" t="s">
        <v>1132</v>
      </c>
      <c r="D765" s="27"/>
      <c r="E765" s="28"/>
      <c r="F765" s="25"/>
      <c r="G765" s="25"/>
      <c r="H765" s="29"/>
      <c r="I765" s="29"/>
      <c r="J765" s="54">
        <f t="shared" si="13"/>
        <v>0</v>
      </c>
    </row>
    <row r="766" spans="2:10" s="1" customFormat="1" ht="47.1" customHeight="1" outlineLevel="4">
      <c r="B766" s="33">
        <v>1113</v>
      </c>
      <c r="C766" s="31" t="s">
        <v>1133</v>
      </c>
      <c r="D766" s="30"/>
      <c r="E766" s="32">
        <v>74</v>
      </c>
      <c r="F766" s="33">
        <v>27</v>
      </c>
      <c r="G766" s="33">
        <v>4607147366004</v>
      </c>
      <c r="H766" s="34">
        <v>170.6</v>
      </c>
      <c r="I766" s="35" t="s">
        <v>19</v>
      </c>
      <c r="J766" s="54">
        <f t="shared" si="13"/>
        <v>136.47999999999999</v>
      </c>
    </row>
    <row r="767" spans="2:10" s="1" customFormat="1" ht="47.1" customHeight="1" outlineLevel="4">
      <c r="B767" s="33">
        <v>1114</v>
      </c>
      <c r="C767" s="31" t="s">
        <v>1134</v>
      </c>
      <c r="D767" s="30"/>
      <c r="E767" s="32">
        <v>24</v>
      </c>
      <c r="F767" s="33">
        <v>27</v>
      </c>
      <c r="G767" s="33">
        <v>4607147366011</v>
      </c>
      <c r="H767" s="34">
        <v>170.6</v>
      </c>
      <c r="I767" s="35" t="s">
        <v>19</v>
      </c>
      <c r="J767" s="54">
        <f t="shared" si="13"/>
        <v>136.47999999999999</v>
      </c>
    </row>
    <row r="768" spans="2:10" s="1" customFormat="1" ht="47.1" customHeight="1" outlineLevel="4">
      <c r="B768" s="33">
        <v>1101</v>
      </c>
      <c r="C768" s="31" t="s">
        <v>1135</v>
      </c>
      <c r="D768" s="30"/>
      <c r="E768" s="32">
        <v>14</v>
      </c>
      <c r="F768" s="33">
        <v>27</v>
      </c>
      <c r="G768" s="33">
        <v>4607147366035</v>
      </c>
      <c r="H768" s="34">
        <v>170.6</v>
      </c>
      <c r="I768" s="35" t="s">
        <v>19</v>
      </c>
      <c r="J768" s="54">
        <f t="shared" si="13"/>
        <v>136.47999999999999</v>
      </c>
    </row>
    <row r="769" spans="2:10" s="1" customFormat="1" ht="47.1" customHeight="1" outlineLevel="4">
      <c r="B769" s="33">
        <v>1119</v>
      </c>
      <c r="C769" s="31" t="s">
        <v>1136</v>
      </c>
      <c r="D769" s="30"/>
      <c r="E769" s="32">
        <v>10</v>
      </c>
      <c r="F769" s="33">
        <v>27</v>
      </c>
      <c r="G769" s="33">
        <v>4607147367964</v>
      </c>
      <c r="H769" s="34">
        <v>170.6</v>
      </c>
      <c r="I769" s="35" t="s">
        <v>19</v>
      </c>
      <c r="J769" s="54">
        <f t="shared" si="13"/>
        <v>136.47999999999999</v>
      </c>
    </row>
    <row r="770" spans="2:10" s="1" customFormat="1" ht="47.1" customHeight="1" outlineLevel="4">
      <c r="B770" s="33">
        <v>1134</v>
      </c>
      <c r="C770" s="31" t="s">
        <v>1137</v>
      </c>
      <c r="D770" s="30"/>
      <c r="E770" s="32">
        <v>15</v>
      </c>
      <c r="F770" s="33">
        <v>27</v>
      </c>
      <c r="G770" s="33">
        <v>4607147365984</v>
      </c>
      <c r="H770" s="34">
        <v>170.6</v>
      </c>
      <c r="I770" s="35" t="s">
        <v>19</v>
      </c>
      <c r="J770" s="54">
        <f t="shared" si="13"/>
        <v>136.47999999999999</v>
      </c>
    </row>
    <row r="771" spans="2:10" s="1" customFormat="1" ht="47.1" customHeight="1" outlineLevel="4">
      <c r="B771" s="33">
        <v>1102</v>
      </c>
      <c r="C771" s="31" t="s">
        <v>1138</v>
      </c>
      <c r="D771" s="30"/>
      <c r="E771" s="32">
        <v>12</v>
      </c>
      <c r="F771" s="33">
        <v>27</v>
      </c>
      <c r="G771" s="33">
        <v>4607147365892</v>
      </c>
      <c r="H771" s="34">
        <v>170.6</v>
      </c>
      <c r="I771" s="35" t="s">
        <v>19</v>
      </c>
      <c r="J771" s="54">
        <f t="shared" si="13"/>
        <v>136.47999999999999</v>
      </c>
    </row>
    <row r="772" spans="2:10" s="1" customFormat="1" ht="47.1" customHeight="1" outlineLevel="4">
      <c r="B772" s="33">
        <v>1133</v>
      </c>
      <c r="C772" s="31" t="s">
        <v>1139</v>
      </c>
      <c r="D772" s="30"/>
      <c r="E772" s="32">
        <v>15</v>
      </c>
      <c r="F772" s="33">
        <v>27</v>
      </c>
      <c r="G772" s="33">
        <v>4607147367902</v>
      </c>
      <c r="H772" s="34">
        <v>170.6</v>
      </c>
      <c r="I772" s="35" t="s">
        <v>19</v>
      </c>
      <c r="J772" s="54">
        <f t="shared" si="13"/>
        <v>136.47999999999999</v>
      </c>
    </row>
    <row r="773" spans="2:10" s="1" customFormat="1" ht="47.1" customHeight="1" outlineLevel="4">
      <c r="B773" s="33">
        <v>1132</v>
      </c>
      <c r="C773" s="31" t="s">
        <v>1140</v>
      </c>
      <c r="D773" s="30"/>
      <c r="E773" s="32">
        <v>13</v>
      </c>
      <c r="F773" s="33">
        <v>27</v>
      </c>
      <c r="G773" s="33">
        <v>4607147365946</v>
      </c>
      <c r="H773" s="34">
        <v>170.6</v>
      </c>
      <c r="I773" s="35" t="s">
        <v>19</v>
      </c>
      <c r="J773" s="54">
        <f t="shared" si="13"/>
        <v>136.47999999999999</v>
      </c>
    </row>
    <row r="774" spans="2:10" s="1" customFormat="1" ht="47.1" customHeight="1" outlineLevel="4">
      <c r="B774" s="33">
        <v>1111</v>
      </c>
      <c r="C774" s="31" t="s">
        <v>1141</v>
      </c>
      <c r="D774" s="30"/>
      <c r="E774" s="32">
        <v>14</v>
      </c>
      <c r="F774" s="33">
        <v>27</v>
      </c>
      <c r="G774" s="33">
        <v>4607147366929</v>
      </c>
      <c r="H774" s="34">
        <v>170.6</v>
      </c>
      <c r="I774" s="35" t="s">
        <v>19</v>
      </c>
      <c r="J774" s="54">
        <f t="shared" si="13"/>
        <v>136.47999999999999</v>
      </c>
    </row>
    <row r="775" spans="2:10" s="1" customFormat="1" ht="47.1" customHeight="1" outlineLevel="4">
      <c r="B775" s="33">
        <v>1116</v>
      </c>
      <c r="C775" s="31" t="s">
        <v>1142</v>
      </c>
      <c r="D775" s="30"/>
      <c r="E775" s="32">
        <v>18</v>
      </c>
      <c r="F775" s="33">
        <v>27</v>
      </c>
      <c r="G775" s="33">
        <v>4607147365953</v>
      </c>
      <c r="H775" s="34">
        <v>170.6</v>
      </c>
      <c r="I775" s="35" t="s">
        <v>19</v>
      </c>
      <c r="J775" s="54">
        <f t="shared" si="13"/>
        <v>136.47999999999999</v>
      </c>
    </row>
    <row r="776" spans="2:10" s="1" customFormat="1" ht="47.1" customHeight="1" outlineLevel="4">
      <c r="B776" s="33">
        <v>1110</v>
      </c>
      <c r="C776" s="31" t="s">
        <v>1143</v>
      </c>
      <c r="D776" s="30"/>
      <c r="E776" s="32">
        <v>11</v>
      </c>
      <c r="F776" s="33">
        <v>27</v>
      </c>
      <c r="G776" s="33">
        <v>4607147367957</v>
      </c>
      <c r="H776" s="34">
        <v>170.6</v>
      </c>
      <c r="I776" s="35" t="s">
        <v>19</v>
      </c>
      <c r="J776" s="54">
        <f t="shared" si="13"/>
        <v>136.47999999999999</v>
      </c>
    </row>
    <row r="777" spans="2:10" s="1" customFormat="1" ht="47.1" customHeight="1" outlineLevel="4">
      <c r="B777" s="33">
        <v>1121</v>
      </c>
      <c r="C777" s="31" t="s">
        <v>1144</v>
      </c>
      <c r="D777" s="30"/>
      <c r="E777" s="32">
        <v>12</v>
      </c>
      <c r="F777" s="33">
        <v>27</v>
      </c>
      <c r="G777" s="33">
        <v>4607147367988</v>
      </c>
      <c r="H777" s="34">
        <v>170.6</v>
      </c>
      <c r="I777" s="35" t="s">
        <v>19</v>
      </c>
      <c r="J777" s="54">
        <f t="shared" si="13"/>
        <v>136.47999999999999</v>
      </c>
    </row>
    <row r="778" spans="2:10" s="1" customFormat="1" ht="47.1" customHeight="1" outlineLevel="4">
      <c r="B778" s="33">
        <v>1122</v>
      </c>
      <c r="C778" s="31" t="s">
        <v>1145</v>
      </c>
      <c r="D778" s="30"/>
      <c r="E778" s="32">
        <v>11</v>
      </c>
      <c r="F778" s="33">
        <v>27</v>
      </c>
      <c r="G778" s="33">
        <v>4607147365922</v>
      </c>
      <c r="H778" s="34">
        <v>170.6</v>
      </c>
      <c r="I778" s="35" t="s">
        <v>19</v>
      </c>
      <c r="J778" s="54">
        <f t="shared" si="13"/>
        <v>136.47999999999999</v>
      </c>
    </row>
    <row r="779" spans="2:10" s="1" customFormat="1" ht="47.1" customHeight="1" outlineLevel="4">
      <c r="B779" s="33">
        <v>1115</v>
      </c>
      <c r="C779" s="31" t="s">
        <v>1146</v>
      </c>
      <c r="D779" s="30"/>
      <c r="E779" s="32">
        <v>12</v>
      </c>
      <c r="F779" s="33">
        <v>27</v>
      </c>
      <c r="G779" s="33">
        <v>4607147367919</v>
      </c>
      <c r="H779" s="34">
        <v>170.6</v>
      </c>
      <c r="I779" s="35" t="s">
        <v>19</v>
      </c>
      <c r="J779" s="54">
        <f t="shared" si="13"/>
        <v>136.47999999999999</v>
      </c>
    </row>
    <row r="780" spans="2:10" ht="24" customHeight="1" outlineLevel="3">
      <c r="B780" s="25"/>
      <c r="C780" s="26" t="s">
        <v>1147</v>
      </c>
      <c r="D780" s="27"/>
      <c r="E780" s="28"/>
      <c r="F780" s="25"/>
      <c r="G780" s="25"/>
      <c r="H780" s="29"/>
      <c r="I780" s="29"/>
      <c r="J780" s="54">
        <f t="shared" si="13"/>
        <v>0</v>
      </c>
    </row>
    <row r="781" spans="2:10" ht="12" customHeight="1" outlineLevel="4">
      <c r="B781" s="39"/>
      <c r="C781" s="40" t="s">
        <v>1148</v>
      </c>
      <c r="D781" s="41"/>
      <c r="E781" s="42"/>
      <c r="F781" s="39"/>
      <c r="G781" s="39"/>
      <c r="H781" s="43"/>
      <c r="I781" s="43"/>
      <c r="J781" s="54">
        <f t="shared" si="13"/>
        <v>0</v>
      </c>
    </row>
    <row r="782" spans="2:10" s="1" customFormat="1" ht="47.1" customHeight="1" outlineLevel="5">
      <c r="B782" s="33">
        <v>3004</v>
      </c>
      <c r="C782" s="31" t="s">
        <v>1149</v>
      </c>
      <c r="D782" s="30"/>
      <c r="E782" s="32">
        <v>7</v>
      </c>
      <c r="F782" s="33">
        <v>100</v>
      </c>
      <c r="G782" s="33">
        <v>4607147376041</v>
      </c>
      <c r="H782" s="34">
        <v>100.15</v>
      </c>
      <c r="I782" s="35" t="s">
        <v>19</v>
      </c>
      <c r="J782" s="54">
        <f t="shared" si="13"/>
        <v>80.12</v>
      </c>
    </row>
    <row r="783" spans="2:10" s="1" customFormat="1" ht="47.1" customHeight="1" outlineLevel="5">
      <c r="B783" s="33">
        <v>3008</v>
      </c>
      <c r="C783" s="31" t="s">
        <v>1150</v>
      </c>
      <c r="D783" s="30"/>
      <c r="E783" s="32">
        <v>1</v>
      </c>
      <c r="F783" s="33">
        <v>100</v>
      </c>
      <c r="G783" s="33">
        <v>4607147376089</v>
      </c>
      <c r="H783" s="34">
        <v>100.15</v>
      </c>
      <c r="I783" s="35" t="s">
        <v>19</v>
      </c>
      <c r="J783" s="54">
        <f t="shared" si="13"/>
        <v>80.12</v>
      </c>
    </row>
    <row r="784" spans="2:10" s="1" customFormat="1" ht="47.1" customHeight="1" outlineLevel="5">
      <c r="B784" s="33">
        <v>3009</v>
      </c>
      <c r="C784" s="31" t="s">
        <v>1151</v>
      </c>
      <c r="D784" s="30"/>
      <c r="E784" s="32">
        <v>11</v>
      </c>
      <c r="F784" s="33">
        <v>100</v>
      </c>
      <c r="G784" s="33">
        <v>4607147376096</v>
      </c>
      <c r="H784" s="34">
        <v>111.71</v>
      </c>
      <c r="I784" s="35" t="s">
        <v>19</v>
      </c>
      <c r="J784" s="54">
        <f t="shared" si="13"/>
        <v>89.367999999999995</v>
      </c>
    </row>
    <row r="785" spans="2:10" s="1" customFormat="1" ht="47.1" customHeight="1" outlineLevel="5">
      <c r="B785" s="33">
        <v>3003</v>
      </c>
      <c r="C785" s="31" t="s">
        <v>1152</v>
      </c>
      <c r="D785" s="30"/>
      <c r="E785" s="32">
        <v>10</v>
      </c>
      <c r="F785" s="33">
        <v>100</v>
      </c>
      <c r="G785" s="33">
        <v>4607147376034</v>
      </c>
      <c r="H785" s="34">
        <v>111.71</v>
      </c>
      <c r="I785" s="35" t="s">
        <v>19</v>
      </c>
      <c r="J785" s="54">
        <f t="shared" si="13"/>
        <v>89.367999999999995</v>
      </c>
    </row>
    <row r="786" spans="2:10" s="1" customFormat="1" ht="47.1" customHeight="1" outlineLevel="5">
      <c r="B786" s="33">
        <v>3002</v>
      </c>
      <c r="C786" s="31" t="s">
        <v>1153</v>
      </c>
      <c r="D786" s="30"/>
      <c r="E786" s="32">
        <v>8</v>
      </c>
      <c r="F786" s="33">
        <v>100</v>
      </c>
      <c r="G786" s="33">
        <v>4607147376027</v>
      </c>
      <c r="H786" s="34">
        <v>111.71</v>
      </c>
      <c r="I786" s="35" t="s">
        <v>19</v>
      </c>
      <c r="J786" s="54">
        <f t="shared" si="13"/>
        <v>89.367999999999995</v>
      </c>
    </row>
    <row r="787" spans="2:10" s="1" customFormat="1" ht="47.1" customHeight="1" outlineLevel="5">
      <c r="B787" s="33">
        <v>3005</v>
      </c>
      <c r="C787" s="31" t="s">
        <v>1154</v>
      </c>
      <c r="D787" s="30"/>
      <c r="E787" s="32">
        <v>9</v>
      </c>
      <c r="F787" s="33">
        <v>100</v>
      </c>
      <c r="G787" s="33">
        <v>4607147376058</v>
      </c>
      <c r="H787" s="34">
        <v>100.15</v>
      </c>
      <c r="I787" s="35" t="s">
        <v>19</v>
      </c>
      <c r="J787" s="54">
        <f t="shared" si="13"/>
        <v>80.12</v>
      </c>
    </row>
    <row r="788" spans="2:10" ht="12" customHeight="1" outlineLevel="4">
      <c r="B788" s="39"/>
      <c r="C788" s="40" t="s">
        <v>1155</v>
      </c>
      <c r="D788" s="41"/>
      <c r="E788" s="42"/>
      <c r="F788" s="39"/>
      <c r="G788" s="39"/>
      <c r="H788" s="43"/>
      <c r="I788" s="43"/>
      <c r="J788" s="54">
        <f t="shared" si="13"/>
        <v>0</v>
      </c>
    </row>
    <row r="789" spans="2:10" s="1" customFormat="1" ht="47.1" customHeight="1" outlineLevel="5">
      <c r="B789" s="33">
        <v>3011</v>
      </c>
      <c r="C789" s="31" t="s">
        <v>1156</v>
      </c>
      <c r="D789" s="30"/>
      <c r="E789" s="32">
        <v>3</v>
      </c>
      <c r="F789" s="33">
        <v>100</v>
      </c>
      <c r="G789" s="33">
        <v>4607147376119</v>
      </c>
      <c r="H789" s="34">
        <v>135.38</v>
      </c>
      <c r="I789" s="35" t="s">
        <v>19</v>
      </c>
      <c r="J789" s="54">
        <f t="shared" si="13"/>
        <v>108.304</v>
      </c>
    </row>
    <row r="790" spans="2:10" s="1" customFormat="1" ht="47.1" customHeight="1" outlineLevel="5">
      <c r="B790" s="33">
        <v>3015</v>
      </c>
      <c r="C790" s="31" t="s">
        <v>1157</v>
      </c>
      <c r="D790" s="30"/>
      <c r="E790" s="32">
        <v>3</v>
      </c>
      <c r="F790" s="33">
        <v>100</v>
      </c>
      <c r="G790" s="33">
        <v>4607147376157</v>
      </c>
      <c r="H790" s="34">
        <v>152.93</v>
      </c>
      <c r="I790" s="35" t="s">
        <v>19</v>
      </c>
      <c r="J790" s="54">
        <f t="shared" si="13"/>
        <v>122.34400000000001</v>
      </c>
    </row>
    <row r="791" spans="2:10" s="1" customFormat="1" ht="47.1" customHeight="1" outlineLevel="5">
      <c r="B791" s="33">
        <v>3012</v>
      </c>
      <c r="C791" s="31" t="s">
        <v>1158</v>
      </c>
      <c r="D791" s="30"/>
      <c r="E791" s="32">
        <v>3</v>
      </c>
      <c r="F791" s="33">
        <v>100</v>
      </c>
      <c r="G791" s="33">
        <v>4607147376126</v>
      </c>
      <c r="H791" s="34">
        <v>152.93</v>
      </c>
      <c r="I791" s="35" t="s">
        <v>19</v>
      </c>
      <c r="J791" s="54">
        <f t="shared" si="13"/>
        <v>122.34400000000001</v>
      </c>
    </row>
    <row r="792" spans="2:10" s="1" customFormat="1" ht="47.1" customHeight="1" outlineLevel="5">
      <c r="B792" s="33">
        <v>3016</v>
      </c>
      <c r="C792" s="31" t="s">
        <v>1159</v>
      </c>
      <c r="D792" s="30"/>
      <c r="E792" s="32">
        <v>3</v>
      </c>
      <c r="F792" s="33">
        <v>100</v>
      </c>
      <c r="G792" s="33">
        <v>4607147376164</v>
      </c>
      <c r="H792" s="34">
        <v>152.93</v>
      </c>
      <c r="I792" s="35" t="s">
        <v>19</v>
      </c>
      <c r="J792" s="54">
        <f t="shared" si="13"/>
        <v>122.34400000000001</v>
      </c>
    </row>
    <row r="793" spans="2:10" s="1" customFormat="1" ht="47.1" customHeight="1" outlineLevel="5">
      <c r="B793" s="33">
        <v>2806</v>
      </c>
      <c r="C793" s="31" t="s">
        <v>1160</v>
      </c>
      <c r="D793" s="30"/>
      <c r="E793" s="32">
        <v>3</v>
      </c>
      <c r="F793" s="33">
        <v>50</v>
      </c>
      <c r="G793" s="33">
        <v>4607147373217</v>
      </c>
      <c r="H793" s="34">
        <v>117.77</v>
      </c>
      <c r="I793" s="35" t="s">
        <v>19</v>
      </c>
      <c r="J793" s="54">
        <f t="shared" si="13"/>
        <v>94.216000000000008</v>
      </c>
    </row>
    <row r="794" spans="2:10" s="1" customFormat="1" ht="47.1" customHeight="1" outlineLevel="5">
      <c r="B794" s="33">
        <v>2805</v>
      </c>
      <c r="C794" s="31" t="s">
        <v>1161</v>
      </c>
      <c r="D794" s="30"/>
      <c r="E794" s="32">
        <v>6</v>
      </c>
      <c r="F794" s="33">
        <v>50</v>
      </c>
      <c r="G794" s="33">
        <v>4607147373200</v>
      </c>
      <c r="H794" s="34">
        <v>117.77</v>
      </c>
      <c r="I794" s="35" t="s">
        <v>19</v>
      </c>
      <c r="J794" s="54">
        <f t="shared" si="13"/>
        <v>94.216000000000008</v>
      </c>
    </row>
    <row r="795" spans="2:10" s="1" customFormat="1" ht="47.1" customHeight="1" outlineLevel="5">
      <c r="B795" s="33">
        <v>2702</v>
      </c>
      <c r="C795" s="31" t="s">
        <v>1162</v>
      </c>
      <c r="D795" s="30"/>
      <c r="E795" s="32">
        <v>2</v>
      </c>
      <c r="F795" s="33">
        <v>50</v>
      </c>
      <c r="G795" s="33">
        <v>4607147372241</v>
      </c>
      <c r="H795" s="34">
        <v>175.55</v>
      </c>
      <c r="I795" s="35" t="s">
        <v>19</v>
      </c>
      <c r="J795" s="54">
        <f t="shared" si="13"/>
        <v>140.44000000000003</v>
      </c>
    </row>
    <row r="796" spans="2:10" s="1" customFormat="1" ht="47.1" customHeight="1" outlineLevel="5">
      <c r="B796" s="33">
        <v>2803</v>
      </c>
      <c r="C796" s="31" t="s">
        <v>1163</v>
      </c>
      <c r="D796" s="30"/>
      <c r="E796" s="32">
        <v>2</v>
      </c>
      <c r="F796" s="33">
        <v>50</v>
      </c>
      <c r="G796" s="33">
        <v>4607147373187</v>
      </c>
      <c r="H796" s="34">
        <v>117.77</v>
      </c>
      <c r="I796" s="35" t="s">
        <v>19</v>
      </c>
      <c r="J796" s="54">
        <f t="shared" ref="J796:J859" si="14">H796*0.8</f>
        <v>94.216000000000008</v>
      </c>
    </row>
    <row r="797" spans="2:10" s="1" customFormat="1" ht="47.1" customHeight="1" outlineLevel="5">
      <c r="B797" s="33">
        <v>2807</v>
      </c>
      <c r="C797" s="31" t="s">
        <v>1164</v>
      </c>
      <c r="D797" s="30"/>
      <c r="E797" s="32">
        <v>5</v>
      </c>
      <c r="F797" s="33">
        <v>50</v>
      </c>
      <c r="G797" s="33">
        <v>4607147373224</v>
      </c>
      <c r="H797" s="34">
        <v>117.77</v>
      </c>
      <c r="I797" s="35" t="s">
        <v>19</v>
      </c>
      <c r="J797" s="54">
        <f t="shared" si="14"/>
        <v>94.216000000000008</v>
      </c>
    </row>
    <row r="798" spans="2:10" s="1" customFormat="1" ht="47.1" customHeight="1" outlineLevel="5">
      <c r="B798" s="33">
        <v>2810</v>
      </c>
      <c r="C798" s="31" t="s">
        <v>1165</v>
      </c>
      <c r="D798" s="30"/>
      <c r="E798" s="32">
        <v>4</v>
      </c>
      <c r="F798" s="33">
        <v>50</v>
      </c>
      <c r="G798" s="33">
        <v>4607147373255</v>
      </c>
      <c r="H798" s="34">
        <v>117.77</v>
      </c>
      <c r="I798" s="35" t="s">
        <v>19</v>
      </c>
      <c r="J798" s="54">
        <f t="shared" si="14"/>
        <v>94.216000000000008</v>
      </c>
    </row>
    <row r="799" spans="2:10" s="1" customFormat="1" ht="47.1" customHeight="1" outlineLevel="5">
      <c r="B799" s="33">
        <v>2700</v>
      </c>
      <c r="C799" s="31" t="s">
        <v>1166</v>
      </c>
      <c r="D799" s="30"/>
      <c r="E799" s="32">
        <v>4</v>
      </c>
      <c r="F799" s="33">
        <v>50</v>
      </c>
      <c r="G799" s="33">
        <v>4607147372227</v>
      </c>
      <c r="H799" s="34">
        <v>175.55</v>
      </c>
      <c r="I799" s="35" t="s">
        <v>19</v>
      </c>
      <c r="J799" s="54">
        <f t="shared" si="14"/>
        <v>140.44000000000003</v>
      </c>
    </row>
    <row r="800" spans="2:10" ht="12" customHeight="1" outlineLevel="4">
      <c r="B800" s="39"/>
      <c r="C800" s="40" t="s">
        <v>1167</v>
      </c>
      <c r="D800" s="41"/>
      <c r="E800" s="42"/>
      <c r="F800" s="39"/>
      <c r="G800" s="39"/>
      <c r="H800" s="43"/>
      <c r="I800" s="43"/>
      <c r="J800" s="54">
        <f t="shared" si="14"/>
        <v>0</v>
      </c>
    </row>
    <row r="801" spans="2:10" s="1" customFormat="1" ht="47.1" customHeight="1" outlineLevel="5">
      <c r="B801" s="33">
        <v>3029</v>
      </c>
      <c r="C801" s="31" t="s">
        <v>1168</v>
      </c>
      <c r="D801" s="30"/>
      <c r="E801" s="32">
        <v>9</v>
      </c>
      <c r="F801" s="33">
        <v>100</v>
      </c>
      <c r="G801" s="33">
        <v>4607147377482</v>
      </c>
      <c r="H801" s="34">
        <v>131.38</v>
      </c>
      <c r="I801" s="35" t="s">
        <v>19</v>
      </c>
      <c r="J801" s="54">
        <f t="shared" si="14"/>
        <v>105.104</v>
      </c>
    </row>
    <row r="802" spans="2:10" s="1" customFormat="1" ht="47.1" customHeight="1" outlineLevel="5">
      <c r="B802" s="33">
        <v>3028</v>
      </c>
      <c r="C802" s="31" t="s">
        <v>1169</v>
      </c>
      <c r="D802" s="30"/>
      <c r="E802" s="32">
        <v>10</v>
      </c>
      <c r="F802" s="33">
        <v>100</v>
      </c>
      <c r="G802" s="33">
        <v>4607147377475</v>
      </c>
      <c r="H802" s="34">
        <v>131.38</v>
      </c>
      <c r="I802" s="35" t="s">
        <v>19</v>
      </c>
      <c r="J802" s="54">
        <f t="shared" si="14"/>
        <v>105.104</v>
      </c>
    </row>
    <row r="803" spans="2:10" s="1" customFormat="1" ht="47.1" customHeight="1" outlineLevel="5">
      <c r="B803" s="33">
        <v>3027</v>
      </c>
      <c r="C803" s="31" t="s">
        <v>1170</v>
      </c>
      <c r="D803" s="30"/>
      <c r="E803" s="32">
        <v>11</v>
      </c>
      <c r="F803" s="33">
        <v>100</v>
      </c>
      <c r="G803" s="33">
        <v>4607147377468</v>
      </c>
      <c r="H803" s="34">
        <v>131.38</v>
      </c>
      <c r="I803" s="35" t="s">
        <v>19</v>
      </c>
      <c r="J803" s="54">
        <f t="shared" si="14"/>
        <v>105.104</v>
      </c>
    </row>
    <row r="804" spans="2:10" s="1" customFormat="1" ht="47.1" customHeight="1" outlineLevel="5">
      <c r="B804" s="33">
        <v>2878</v>
      </c>
      <c r="C804" s="31" t="s">
        <v>1171</v>
      </c>
      <c r="D804" s="30"/>
      <c r="E804" s="32">
        <v>2</v>
      </c>
      <c r="F804" s="33">
        <v>100</v>
      </c>
      <c r="G804" s="33">
        <v>4607147374139</v>
      </c>
      <c r="H804" s="34">
        <v>121.16</v>
      </c>
      <c r="I804" s="35" t="s">
        <v>19</v>
      </c>
      <c r="J804" s="54">
        <f t="shared" si="14"/>
        <v>96.927999999999997</v>
      </c>
    </row>
    <row r="805" spans="2:10" s="1" customFormat="1" ht="47.1" customHeight="1" outlineLevel="5">
      <c r="B805" s="33">
        <v>2877</v>
      </c>
      <c r="C805" s="31" t="s">
        <v>1172</v>
      </c>
      <c r="D805" s="30"/>
      <c r="E805" s="32">
        <v>8</v>
      </c>
      <c r="F805" s="33">
        <v>100</v>
      </c>
      <c r="G805" s="33">
        <v>4607147374122</v>
      </c>
      <c r="H805" s="34">
        <v>121.16</v>
      </c>
      <c r="I805" s="35" t="s">
        <v>19</v>
      </c>
      <c r="J805" s="54">
        <f t="shared" si="14"/>
        <v>96.927999999999997</v>
      </c>
    </row>
    <row r="806" spans="2:10" ht="12" customHeight="1" outlineLevel="4">
      <c r="B806" s="39"/>
      <c r="C806" s="40" t="s">
        <v>1173</v>
      </c>
      <c r="D806" s="41"/>
      <c r="E806" s="42"/>
      <c r="F806" s="39"/>
      <c r="G806" s="39"/>
      <c r="H806" s="43"/>
      <c r="I806" s="43"/>
      <c r="J806" s="54">
        <f t="shared" si="14"/>
        <v>0</v>
      </c>
    </row>
    <row r="807" spans="2:10" s="1" customFormat="1" ht="47.1" customHeight="1" outlineLevel="5">
      <c r="B807" s="33">
        <v>2862</v>
      </c>
      <c r="C807" s="31" t="s">
        <v>1174</v>
      </c>
      <c r="D807" s="30"/>
      <c r="E807" s="32">
        <v>3</v>
      </c>
      <c r="F807" s="33">
        <v>100</v>
      </c>
      <c r="G807" s="33">
        <v>4607147373972</v>
      </c>
      <c r="H807" s="34">
        <v>132.47</v>
      </c>
      <c r="I807" s="35" t="s">
        <v>19</v>
      </c>
      <c r="J807" s="54">
        <f t="shared" si="14"/>
        <v>105.976</v>
      </c>
    </row>
    <row r="808" spans="2:10" s="1" customFormat="1" ht="47.1" customHeight="1" outlineLevel="5">
      <c r="B808" s="33">
        <v>2863</v>
      </c>
      <c r="C808" s="31" t="s">
        <v>1175</v>
      </c>
      <c r="D808" s="30"/>
      <c r="E808" s="32">
        <v>2</v>
      </c>
      <c r="F808" s="33">
        <v>100</v>
      </c>
      <c r="G808" s="33">
        <v>4607147373989</v>
      </c>
      <c r="H808" s="34">
        <v>132.47</v>
      </c>
      <c r="I808" s="35" t="s">
        <v>19</v>
      </c>
      <c r="J808" s="54">
        <f t="shared" si="14"/>
        <v>105.976</v>
      </c>
    </row>
    <row r="809" spans="2:10" s="1" customFormat="1" ht="47.1" customHeight="1" outlineLevel="5">
      <c r="B809" s="33">
        <v>2861</v>
      </c>
      <c r="C809" s="31" t="s">
        <v>1176</v>
      </c>
      <c r="D809" s="30"/>
      <c r="E809" s="32">
        <v>4</v>
      </c>
      <c r="F809" s="33">
        <v>100</v>
      </c>
      <c r="G809" s="33">
        <v>4607147373965</v>
      </c>
      <c r="H809" s="34">
        <v>132.47</v>
      </c>
      <c r="I809" s="35" t="s">
        <v>19</v>
      </c>
      <c r="J809" s="54">
        <f t="shared" si="14"/>
        <v>105.976</v>
      </c>
    </row>
    <row r="810" spans="2:10" s="1" customFormat="1" ht="47.1" customHeight="1" outlineLevel="5">
      <c r="B810" s="33">
        <v>2864</v>
      </c>
      <c r="C810" s="31" t="s">
        <v>1177</v>
      </c>
      <c r="D810" s="30"/>
      <c r="E810" s="32">
        <v>8</v>
      </c>
      <c r="F810" s="33">
        <v>100</v>
      </c>
      <c r="G810" s="33">
        <v>4607147373996</v>
      </c>
      <c r="H810" s="34">
        <v>132.47</v>
      </c>
      <c r="I810" s="35" t="s">
        <v>19</v>
      </c>
      <c r="J810" s="54">
        <f t="shared" si="14"/>
        <v>105.976</v>
      </c>
    </row>
    <row r="811" spans="2:10" s="1" customFormat="1" ht="47.1" customHeight="1" outlineLevel="5">
      <c r="B811" s="33">
        <v>2860</v>
      </c>
      <c r="C811" s="31" t="s">
        <v>1178</v>
      </c>
      <c r="D811" s="30"/>
      <c r="E811" s="32">
        <v>1</v>
      </c>
      <c r="F811" s="33">
        <v>100</v>
      </c>
      <c r="G811" s="33">
        <v>4607147373958</v>
      </c>
      <c r="H811" s="34">
        <v>132.47</v>
      </c>
      <c r="I811" s="35" t="s">
        <v>19</v>
      </c>
      <c r="J811" s="54">
        <f t="shared" si="14"/>
        <v>105.976</v>
      </c>
    </row>
    <row r="812" spans="2:10" ht="12" customHeight="1" outlineLevel="4">
      <c r="B812" s="39"/>
      <c r="C812" s="40" t="s">
        <v>1179</v>
      </c>
      <c r="D812" s="41"/>
      <c r="E812" s="42"/>
      <c r="F812" s="39"/>
      <c r="G812" s="39"/>
      <c r="H812" s="43"/>
      <c r="I812" s="43"/>
      <c r="J812" s="54">
        <f t="shared" si="14"/>
        <v>0</v>
      </c>
    </row>
    <row r="813" spans="2:10" s="1" customFormat="1" ht="47.1" customHeight="1" outlineLevel="5">
      <c r="B813" s="33">
        <v>2627</v>
      </c>
      <c r="C813" s="31" t="s">
        <v>1180</v>
      </c>
      <c r="D813" s="30"/>
      <c r="E813" s="32">
        <v>6</v>
      </c>
      <c r="F813" s="33">
        <v>50</v>
      </c>
      <c r="G813" s="33">
        <v>4607147369524</v>
      </c>
      <c r="H813" s="34">
        <v>121.07</v>
      </c>
      <c r="I813" s="35" t="s">
        <v>19</v>
      </c>
      <c r="J813" s="54">
        <f t="shared" si="14"/>
        <v>96.855999999999995</v>
      </c>
    </row>
    <row r="814" spans="2:10" s="1" customFormat="1" ht="47.1" customHeight="1" outlineLevel="5">
      <c r="B814" s="33">
        <v>2730</v>
      </c>
      <c r="C814" s="31" t="s">
        <v>1181</v>
      </c>
      <c r="D814" s="30"/>
      <c r="E814" s="32">
        <v>7</v>
      </c>
      <c r="F814" s="33">
        <v>50</v>
      </c>
      <c r="G814" s="33">
        <v>4607147372500</v>
      </c>
      <c r="H814" s="34">
        <v>121.07</v>
      </c>
      <c r="I814" s="35" t="s">
        <v>19</v>
      </c>
      <c r="J814" s="54">
        <f t="shared" si="14"/>
        <v>96.855999999999995</v>
      </c>
    </row>
    <row r="815" spans="2:10" s="1" customFormat="1" ht="47.1" customHeight="1" outlineLevel="5">
      <c r="B815" s="33">
        <v>2733</v>
      </c>
      <c r="C815" s="31" t="s">
        <v>1182</v>
      </c>
      <c r="D815" s="30"/>
      <c r="E815" s="32">
        <v>6</v>
      </c>
      <c r="F815" s="33">
        <v>50</v>
      </c>
      <c r="G815" s="33">
        <v>4607147372531</v>
      </c>
      <c r="H815" s="34">
        <v>121.07</v>
      </c>
      <c r="I815" s="35" t="s">
        <v>19</v>
      </c>
      <c r="J815" s="54">
        <f t="shared" si="14"/>
        <v>96.855999999999995</v>
      </c>
    </row>
    <row r="816" spans="2:10" s="1" customFormat="1" ht="47.1" customHeight="1" outlineLevel="5">
      <c r="B816" s="33">
        <v>2734</v>
      </c>
      <c r="C816" s="31" t="s">
        <v>1183</v>
      </c>
      <c r="D816" s="30"/>
      <c r="E816" s="32">
        <v>5</v>
      </c>
      <c r="F816" s="33">
        <v>50</v>
      </c>
      <c r="G816" s="33">
        <v>4607147372548</v>
      </c>
      <c r="H816" s="34">
        <v>130.97</v>
      </c>
      <c r="I816" s="35" t="s">
        <v>19</v>
      </c>
      <c r="J816" s="54">
        <f t="shared" si="14"/>
        <v>104.77600000000001</v>
      </c>
    </row>
    <row r="817" spans="2:10" s="1" customFormat="1" ht="47.1" customHeight="1" outlineLevel="5">
      <c r="B817" s="33">
        <v>2628</v>
      </c>
      <c r="C817" s="31" t="s">
        <v>1184</v>
      </c>
      <c r="D817" s="30"/>
      <c r="E817" s="32">
        <v>10</v>
      </c>
      <c r="F817" s="33">
        <v>50</v>
      </c>
      <c r="G817" s="33">
        <v>4607147369531</v>
      </c>
      <c r="H817" s="34">
        <v>121.07</v>
      </c>
      <c r="I817" s="35" t="s">
        <v>19</v>
      </c>
      <c r="J817" s="54">
        <f t="shared" si="14"/>
        <v>96.855999999999995</v>
      </c>
    </row>
    <row r="818" spans="2:10" s="1" customFormat="1" ht="47.1" customHeight="1" outlineLevel="5">
      <c r="B818" s="33">
        <v>2732</v>
      </c>
      <c r="C818" s="31" t="s">
        <v>1185</v>
      </c>
      <c r="D818" s="30"/>
      <c r="E818" s="32">
        <v>9</v>
      </c>
      <c r="F818" s="33">
        <v>50</v>
      </c>
      <c r="G818" s="33">
        <v>4607147372524</v>
      </c>
      <c r="H818" s="34">
        <v>121.07</v>
      </c>
      <c r="I818" s="35" t="s">
        <v>19</v>
      </c>
      <c r="J818" s="54">
        <f t="shared" si="14"/>
        <v>96.855999999999995</v>
      </c>
    </row>
    <row r="819" spans="2:10" s="1" customFormat="1" ht="47.1" customHeight="1" outlineLevel="5">
      <c r="B819" s="33">
        <v>2729</v>
      </c>
      <c r="C819" s="31" t="s">
        <v>1186</v>
      </c>
      <c r="D819" s="30"/>
      <c r="E819" s="32">
        <v>11</v>
      </c>
      <c r="F819" s="33">
        <v>50</v>
      </c>
      <c r="G819" s="33">
        <v>4607147372494</v>
      </c>
      <c r="H819" s="34">
        <v>121.07</v>
      </c>
      <c r="I819" s="35" t="s">
        <v>19</v>
      </c>
      <c r="J819" s="54">
        <f t="shared" si="14"/>
        <v>96.855999999999995</v>
      </c>
    </row>
    <row r="820" spans="2:10" s="1" customFormat="1" ht="47.1" customHeight="1" outlineLevel="5">
      <c r="B820" s="33">
        <v>2629</v>
      </c>
      <c r="C820" s="31" t="s">
        <v>1187</v>
      </c>
      <c r="D820" s="30"/>
      <c r="E820" s="32">
        <v>2</v>
      </c>
      <c r="F820" s="33">
        <v>50</v>
      </c>
      <c r="G820" s="33">
        <v>4607147369548</v>
      </c>
      <c r="H820" s="34">
        <v>121.07</v>
      </c>
      <c r="I820" s="35" t="s">
        <v>19</v>
      </c>
      <c r="J820" s="54">
        <f t="shared" si="14"/>
        <v>96.855999999999995</v>
      </c>
    </row>
    <row r="821" spans="2:10" s="1" customFormat="1" ht="47.1" customHeight="1" outlineLevel="5">
      <c r="B821" s="33">
        <v>2626</v>
      </c>
      <c r="C821" s="31" t="s">
        <v>1188</v>
      </c>
      <c r="D821" s="30"/>
      <c r="E821" s="32">
        <v>2</v>
      </c>
      <c r="F821" s="33">
        <v>50</v>
      </c>
      <c r="G821" s="33">
        <v>4607147369517</v>
      </c>
      <c r="H821" s="34">
        <v>121.07</v>
      </c>
      <c r="I821" s="35" t="s">
        <v>19</v>
      </c>
      <c r="J821" s="54">
        <f t="shared" si="14"/>
        <v>96.855999999999995</v>
      </c>
    </row>
    <row r="822" spans="2:10" s="1" customFormat="1" ht="47.1" customHeight="1" outlineLevel="5">
      <c r="B822" s="33">
        <v>2728</v>
      </c>
      <c r="C822" s="31" t="s">
        <v>1189</v>
      </c>
      <c r="D822" s="30"/>
      <c r="E822" s="32">
        <v>9</v>
      </c>
      <c r="F822" s="33">
        <v>50</v>
      </c>
      <c r="G822" s="33">
        <v>4607147372487</v>
      </c>
      <c r="H822" s="34">
        <v>121.07</v>
      </c>
      <c r="I822" s="35" t="s">
        <v>19</v>
      </c>
      <c r="J822" s="54">
        <f t="shared" si="14"/>
        <v>96.855999999999995</v>
      </c>
    </row>
    <row r="823" spans="2:10" ht="12" customHeight="1" outlineLevel="4">
      <c r="B823" s="39"/>
      <c r="C823" s="40" t="s">
        <v>1190</v>
      </c>
      <c r="D823" s="41"/>
      <c r="E823" s="42"/>
      <c r="F823" s="39"/>
      <c r="G823" s="39"/>
      <c r="H823" s="43"/>
      <c r="I823" s="43"/>
      <c r="J823" s="54">
        <f t="shared" si="14"/>
        <v>0</v>
      </c>
    </row>
    <row r="824" spans="2:10" s="1" customFormat="1" ht="47.1" customHeight="1" outlineLevel="5">
      <c r="B824" s="33">
        <v>2748</v>
      </c>
      <c r="C824" s="31" t="s">
        <v>1191</v>
      </c>
      <c r="D824" s="30"/>
      <c r="E824" s="32">
        <v>8</v>
      </c>
      <c r="F824" s="33">
        <v>50</v>
      </c>
      <c r="G824" s="33">
        <v>4607147372685</v>
      </c>
      <c r="H824" s="34">
        <v>119.97</v>
      </c>
      <c r="I824" s="35" t="s">
        <v>19</v>
      </c>
      <c r="J824" s="54">
        <f t="shared" si="14"/>
        <v>95.975999999999999</v>
      </c>
    </row>
    <row r="825" spans="2:10" s="1" customFormat="1" ht="47.1" customHeight="1" outlineLevel="5">
      <c r="B825" s="33">
        <v>2751</v>
      </c>
      <c r="C825" s="31" t="s">
        <v>1192</v>
      </c>
      <c r="D825" s="30"/>
      <c r="E825" s="32">
        <v>1</v>
      </c>
      <c r="F825" s="33">
        <v>50</v>
      </c>
      <c r="G825" s="33">
        <v>4607147372715</v>
      </c>
      <c r="H825" s="34">
        <v>78.31</v>
      </c>
      <c r="I825" s="35" t="s">
        <v>19</v>
      </c>
      <c r="J825" s="54">
        <f t="shared" si="14"/>
        <v>62.648000000000003</v>
      </c>
    </row>
    <row r="826" spans="2:10" s="1" customFormat="1" ht="47.1" customHeight="1" outlineLevel="5">
      <c r="B826" s="33">
        <v>2750</v>
      </c>
      <c r="C826" s="31" t="s">
        <v>1193</v>
      </c>
      <c r="D826" s="30"/>
      <c r="E826" s="32">
        <v>5</v>
      </c>
      <c r="F826" s="33">
        <v>50</v>
      </c>
      <c r="G826" s="33">
        <v>4607147372708</v>
      </c>
      <c r="H826" s="34">
        <v>119.97</v>
      </c>
      <c r="I826" s="35" t="s">
        <v>19</v>
      </c>
      <c r="J826" s="54">
        <f t="shared" si="14"/>
        <v>95.975999999999999</v>
      </c>
    </row>
    <row r="827" spans="2:10" s="1" customFormat="1" ht="47.1" customHeight="1" outlineLevel="5">
      <c r="B827" s="33">
        <v>2744</v>
      </c>
      <c r="C827" s="31" t="s">
        <v>1194</v>
      </c>
      <c r="D827" s="30"/>
      <c r="E827" s="32">
        <v>5</v>
      </c>
      <c r="F827" s="33">
        <v>50</v>
      </c>
      <c r="G827" s="33">
        <v>4607147372647</v>
      </c>
      <c r="H827" s="34">
        <v>119.97</v>
      </c>
      <c r="I827" s="35" t="s">
        <v>19</v>
      </c>
      <c r="J827" s="54">
        <f t="shared" si="14"/>
        <v>95.975999999999999</v>
      </c>
    </row>
    <row r="828" spans="2:10" s="1" customFormat="1" ht="47.1" customHeight="1" outlineLevel="5">
      <c r="B828" s="33">
        <v>2745</v>
      </c>
      <c r="C828" s="31" t="s">
        <v>1195</v>
      </c>
      <c r="D828" s="30"/>
      <c r="E828" s="32">
        <v>2</v>
      </c>
      <c r="F828" s="33">
        <v>50</v>
      </c>
      <c r="G828" s="33">
        <v>4607147372654</v>
      </c>
      <c r="H828" s="34">
        <v>119.97</v>
      </c>
      <c r="I828" s="35" t="s">
        <v>19</v>
      </c>
      <c r="J828" s="54">
        <f t="shared" si="14"/>
        <v>95.975999999999999</v>
      </c>
    </row>
    <row r="829" spans="2:10" ht="12" customHeight="1" outlineLevel="4">
      <c r="B829" s="39"/>
      <c r="C829" s="40" t="s">
        <v>1196</v>
      </c>
      <c r="D829" s="41"/>
      <c r="E829" s="42"/>
      <c r="F829" s="39"/>
      <c r="G829" s="39"/>
      <c r="H829" s="43"/>
      <c r="I829" s="43"/>
      <c r="J829" s="54">
        <f t="shared" si="14"/>
        <v>0</v>
      </c>
    </row>
    <row r="830" spans="2:10" s="1" customFormat="1" ht="47.1" customHeight="1" outlineLevel="5">
      <c r="B830" s="33">
        <v>2738</v>
      </c>
      <c r="C830" s="31" t="s">
        <v>1197</v>
      </c>
      <c r="D830" s="30"/>
      <c r="E830" s="32">
        <v>2</v>
      </c>
      <c r="F830" s="33">
        <v>50</v>
      </c>
      <c r="G830" s="33">
        <v>4607147372586</v>
      </c>
      <c r="H830" s="34">
        <v>119.97</v>
      </c>
      <c r="I830" s="35" t="s">
        <v>19</v>
      </c>
      <c r="J830" s="54">
        <f t="shared" si="14"/>
        <v>95.975999999999999</v>
      </c>
    </row>
    <row r="831" spans="2:10" s="1" customFormat="1" ht="47.1" customHeight="1" outlineLevel="5">
      <c r="B831" s="33">
        <v>2740</v>
      </c>
      <c r="C831" s="31" t="s">
        <v>1198</v>
      </c>
      <c r="D831" s="30"/>
      <c r="E831" s="32">
        <v>4</v>
      </c>
      <c r="F831" s="33">
        <v>50</v>
      </c>
      <c r="G831" s="33">
        <v>4607147372609</v>
      </c>
      <c r="H831" s="34">
        <v>119.97</v>
      </c>
      <c r="I831" s="35" t="s">
        <v>19</v>
      </c>
      <c r="J831" s="54">
        <f t="shared" si="14"/>
        <v>95.975999999999999</v>
      </c>
    </row>
    <row r="832" spans="2:10" s="1" customFormat="1" ht="47.1" customHeight="1" outlineLevel="5">
      <c r="B832" s="33">
        <v>2739</v>
      </c>
      <c r="C832" s="31" t="s">
        <v>1199</v>
      </c>
      <c r="D832" s="30"/>
      <c r="E832" s="32">
        <v>4</v>
      </c>
      <c r="F832" s="33">
        <v>50</v>
      </c>
      <c r="G832" s="33">
        <v>4607147372593</v>
      </c>
      <c r="H832" s="34">
        <v>119.97</v>
      </c>
      <c r="I832" s="35" t="s">
        <v>19</v>
      </c>
      <c r="J832" s="54">
        <f t="shared" si="14"/>
        <v>95.975999999999999</v>
      </c>
    </row>
    <row r="833" spans="2:10" s="1" customFormat="1" ht="47.1" customHeight="1" outlineLevel="5">
      <c r="B833" s="33">
        <v>2815</v>
      </c>
      <c r="C833" s="31" t="s">
        <v>1200</v>
      </c>
      <c r="D833" s="30"/>
      <c r="E833" s="32">
        <v>3</v>
      </c>
      <c r="F833" s="33">
        <v>100</v>
      </c>
      <c r="G833" s="33">
        <v>4607147373309</v>
      </c>
      <c r="H833" s="34">
        <v>78.31</v>
      </c>
      <c r="I833" s="35" t="s">
        <v>19</v>
      </c>
      <c r="J833" s="54">
        <f t="shared" si="14"/>
        <v>62.648000000000003</v>
      </c>
    </row>
    <row r="834" spans="2:10" s="1" customFormat="1" ht="47.1" customHeight="1" outlineLevel="5">
      <c r="B834" s="33">
        <v>2816</v>
      </c>
      <c r="C834" s="31" t="s">
        <v>1201</v>
      </c>
      <c r="D834" s="30"/>
      <c r="E834" s="32">
        <v>2</v>
      </c>
      <c r="F834" s="33">
        <v>100</v>
      </c>
      <c r="G834" s="33">
        <v>4607147373316</v>
      </c>
      <c r="H834" s="34">
        <v>119.97</v>
      </c>
      <c r="I834" s="35" t="s">
        <v>19</v>
      </c>
      <c r="J834" s="54">
        <f t="shared" si="14"/>
        <v>95.975999999999999</v>
      </c>
    </row>
    <row r="835" spans="2:10" s="1" customFormat="1" ht="47.1" customHeight="1" outlineLevel="5">
      <c r="B835" s="33">
        <v>2814</v>
      </c>
      <c r="C835" s="31" t="s">
        <v>1202</v>
      </c>
      <c r="D835" s="30"/>
      <c r="E835" s="32">
        <v>8</v>
      </c>
      <c r="F835" s="33">
        <v>100</v>
      </c>
      <c r="G835" s="33">
        <v>4607147373293</v>
      </c>
      <c r="H835" s="34">
        <v>119.97</v>
      </c>
      <c r="I835" s="35" t="s">
        <v>19</v>
      </c>
      <c r="J835" s="54">
        <f t="shared" si="14"/>
        <v>95.975999999999999</v>
      </c>
    </row>
    <row r="836" spans="2:10" ht="12" customHeight="1" outlineLevel="4">
      <c r="B836" s="39"/>
      <c r="C836" s="40" t="s">
        <v>1203</v>
      </c>
      <c r="D836" s="41"/>
      <c r="E836" s="42"/>
      <c r="F836" s="39"/>
      <c r="G836" s="39"/>
      <c r="H836" s="43"/>
      <c r="I836" s="43"/>
      <c r="J836" s="54">
        <f t="shared" si="14"/>
        <v>0</v>
      </c>
    </row>
    <row r="837" spans="2:10" s="1" customFormat="1" ht="47.1" customHeight="1" outlineLevel="5">
      <c r="B837" s="33">
        <v>2725</v>
      </c>
      <c r="C837" s="31" t="s">
        <v>1204</v>
      </c>
      <c r="D837" s="30"/>
      <c r="E837" s="32">
        <v>6</v>
      </c>
      <c r="F837" s="33">
        <v>50</v>
      </c>
      <c r="G837" s="33">
        <v>4607147372456</v>
      </c>
      <c r="H837" s="34">
        <v>143.08000000000001</v>
      </c>
      <c r="I837" s="35" t="s">
        <v>19</v>
      </c>
      <c r="J837" s="54">
        <f t="shared" si="14"/>
        <v>114.46400000000001</v>
      </c>
    </row>
    <row r="838" spans="2:10" s="1" customFormat="1" ht="47.1" customHeight="1" outlineLevel="5">
      <c r="B838" s="33">
        <v>2656</v>
      </c>
      <c r="C838" s="31" t="s">
        <v>1205</v>
      </c>
      <c r="D838" s="30"/>
      <c r="E838" s="32">
        <v>9</v>
      </c>
      <c r="F838" s="33">
        <v>50</v>
      </c>
      <c r="G838" s="33">
        <v>4607147370940</v>
      </c>
      <c r="H838" s="34">
        <v>143.08000000000001</v>
      </c>
      <c r="I838" s="35" t="s">
        <v>19</v>
      </c>
      <c r="J838" s="54">
        <f t="shared" si="14"/>
        <v>114.46400000000001</v>
      </c>
    </row>
    <row r="839" spans="2:10" s="1" customFormat="1" ht="47.1" customHeight="1" outlineLevel="5">
      <c r="B839" s="33">
        <v>2721</v>
      </c>
      <c r="C839" s="31" t="s">
        <v>1206</v>
      </c>
      <c r="D839" s="30"/>
      <c r="E839" s="32">
        <v>7</v>
      </c>
      <c r="F839" s="33">
        <v>50</v>
      </c>
      <c r="G839" s="33">
        <v>4607147372418</v>
      </c>
      <c r="H839" s="34">
        <v>140.01</v>
      </c>
      <c r="I839" s="35" t="s">
        <v>19</v>
      </c>
      <c r="J839" s="54">
        <f t="shared" si="14"/>
        <v>112.008</v>
      </c>
    </row>
    <row r="840" spans="2:10" s="1" customFormat="1" ht="47.1" customHeight="1" outlineLevel="5">
      <c r="B840" s="33">
        <v>2655</v>
      </c>
      <c r="C840" s="31" t="s">
        <v>1207</v>
      </c>
      <c r="D840" s="30"/>
      <c r="E840" s="32">
        <v>5</v>
      </c>
      <c r="F840" s="33">
        <v>50</v>
      </c>
      <c r="G840" s="33">
        <v>4607147370933</v>
      </c>
      <c r="H840" s="34">
        <v>143.08000000000001</v>
      </c>
      <c r="I840" s="35" t="s">
        <v>19</v>
      </c>
      <c r="J840" s="54">
        <f t="shared" si="14"/>
        <v>114.46400000000001</v>
      </c>
    </row>
    <row r="841" spans="2:10" s="1" customFormat="1" ht="47.1" customHeight="1" outlineLevel="5">
      <c r="B841" s="33">
        <v>2727</v>
      </c>
      <c r="C841" s="31" t="s">
        <v>1208</v>
      </c>
      <c r="D841" s="30"/>
      <c r="E841" s="32">
        <v>3</v>
      </c>
      <c r="F841" s="33">
        <v>50</v>
      </c>
      <c r="G841" s="33">
        <v>4607147372470</v>
      </c>
      <c r="H841" s="34">
        <v>143.08000000000001</v>
      </c>
      <c r="I841" s="35" t="s">
        <v>19</v>
      </c>
      <c r="J841" s="54">
        <f t="shared" si="14"/>
        <v>114.46400000000001</v>
      </c>
    </row>
    <row r="842" spans="2:10" s="1" customFormat="1" ht="47.1" customHeight="1" outlineLevel="5">
      <c r="B842" s="33">
        <v>2726</v>
      </c>
      <c r="C842" s="31" t="s">
        <v>1209</v>
      </c>
      <c r="D842" s="30"/>
      <c r="E842" s="32">
        <v>6</v>
      </c>
      <c r="F842" s="33">
        <v>50</v>
      </c>
      <c r="G842" s="33">
        <v>4607147372463</v>
      </c>
      <c r="H842" s="34">
        <v>143.08000000000001</v>
      </c>
      <c r="I842" s="35" t="s">
        <v>19</v>
      </c>
      <c r="J842" s="54">
        <f t="shared" si="14"/>
        <v>114.46400000000001</v>
      </c>
    </row>
    <row r="843" spans="2:10" s="1" customFormat="1" ht="47.1" customHeight="1" outlineLevel="5">
      <c r="B843" s="33">
        <v>2653</v>
      </c>
      <c r="C843" s="31" t="s">
        <v>1210</v>
      </c>
      <c r="D843" s="30"/>
      <c r="E843" s="32">
        <v>3</v>
      </c>
      <c r="F843" s="33">
        <v>50</v>
      </c>
      <c r="G843" s="33">
        <v>4607147370919</v>
      </c>
      <c r="H843" s="34">
        <v>143.08000000000001</v>
      </c>
      <c r="I843" s="35" t="s">
        <v>19</v>
      </c>
      <c r="J843" s="54">
        <f t="shared" si="14"/>
        <v>114.46400000000001</v>
      </c>
    </row>
    <row r="844" spans="2:10" s="1" customFormat="1" ht="47.1" customHeight="1" outlineLevel="5">
      <c r="B844" s="33">
        <v>2723</v>
      </c>
      <c r="C844" s="31" t="s">
        <v>1211</v>
      </c>
      <c r="D844" s="30"/>
      <c r="E844" s="32">
        <v>7</v>
      </c>
      <c r="F844" s="33">
        <v>50</v>
      </c>
      <c r="G844" s="33">
        <v>4607147372432</v>
      </c>
      <c r="H844" s="34">
        <v>140.01</v>
      </c>
      <c r="I844" s="35" t="s">
        <v>19</v>
      </c>
      <c r="J844" s="54">
        <f t="shared" si="14"/>
        <v>112.008</v>
      </c>
    </row>
    <row r="845" spans="2:10" s="1" customFormat="1" ht="47.1" customHeight="1" outlineLevel="5">
      <c r="B845" s="33">
        <v>2722</v>
      </c>
      <c r="C845" s="31" t="s">
        <v>1212</v>
      </c>
      <c r="D845" s="30"/>
      <c r="E845" s="32">
        <v>2</v>
      </c>
      <c r="F845" s="33">
        <v>50</v>
      </c>
      <c r="G845" s="33">
        <v>4607147372425</v>
      </c>
      <c r="H845" s="34">
        <v>143.08000000000001</v>
      </c>
      <c r="I845" s="35" t="s">
        <v>19</v>
      </c>
      <c r="J845" s="54">
        <f t="shared" si="14"/>
        <v>114.46400000000001</v>
      </c>
    </row>
    <row r="846" spans="2:10" s="1" customFormat="1" ht="47.1" customHeight="1" outlineLevel="5">
      <c r="B846" s="33">
        <v>2657</v>
      </c>
      <c r="C846" s="31" t="s">
        <v>1213</v>
      </c>
      <c r="D846" s="30"/>
      <c r="E846" s="32">
        <v>2</v>
      </c>
      <c r="F846" s="33">
        <v>50</v>
      </c>
      <c r="G846" s="33">
        <v>4607147370957</v>
      </c>
      <c r="H846" s="34">
        <v>143.08000000000001</v>
      </c>
      <c r="I846" s="35" t="s">
        <v>19</v>
      </c>
      <c r="J846" s="54">
        <f t="shared" si="14"/>
        <v>114.46400000000001</v>
      </c>
    </row>
    <row r="847" spans="2:10" s="1" customFormat="1" ht="47.1" customHeight="1" outlineLevel="5">
      <c r="B847" s="33">
        <v>2720</v>
      </c>
      <c r="C847" s="31" t="s">
        <v>1214</v>
      </c>
      <c r="D847" s="30"/>
      <c r="E847" s="32">
        <v>1</v>
      </c>
      <c r="F847" s="33">
        <v>50</v>
      </c>
      <c r="G847" s="33">
        <v>4607147372401</v>
      </c>
      <c r="H847" s="34">
        <v>143.08000000000001</v>
      </c>
      <c r="I847" s="35" t="s">
        <v>19</v>
      </c>
      <c r="J847" s="54">
        <f t="shared" si="14"/>
        <v>114.46400000000001</v>
      </c>
    </row>
    <row r="848" spans="2:10" s="1" customFormat="1" ht="47.1" customHeight="1" outlineLevel="5">
      <c r="B848" s="33">
        <v>2658</v>
      </c>
      <c r="C848" s="31" t="s">
        <v>1215</v>
      </c>
      <c r="D848" s="30"/>
      <c r="E848" s="32">
        <v>1</v>
      </c>
      <c r="F848" s="33">
        <v>50</v>
      </c>
      <c r="G848" s="33">
        <v>4607147370964</v>
      </c>
      <c r="H848" s="34">
        <v>143.08000000000001</v>
      </c>
      <c r="I848" s="35" t="s">
        <v>19</v>
      </c>
      <c r="J848" s="54">
        <f t="shared" si="14"/>
        <v>114.46400000000001</v>
      </c>
    </row>
    <row r="849" spans="2:10" s="1" customFormat="1" ht="47.1" customHeight="1" outlineLevel="5">
      <c r="B849" s="33">
        <v>2654</v>
      </c>
      <c r="C849" s="31" t="s">
        <v>1216</v>
      </c>
      <c r="D849" s="30"/>
      <c r="E849" s="32">
        <v>3</v>
      </c>
      <c r="F849" s="33">
        <v>50</v>
      </c>
      <c r="G849" s="33">
        <v>4607147370926</v>
      </c>
      <c r="H849" s="34">
        <v>143.08000000000001</v>
      </c>
      <c r="I849" s="35" t="s">
        <v>19</v>
      </c>
      <c r="J849" s="54">
        <f t="shared" si="14"/>
        <v>114.46400000000001</v>
      </c>
    </row>
    <row r="850" spans="2:10" s="1" customFormat="1" ht="47.1" customHeight="1" outlineLevel="5">
      <c r="B850" s="33">
        <v>2660</v>
      </c>
      <c r="C850" s="31" t="s">
        <v>1217</v>
      </c>
      <c r="D850" s="30"/>
      <c r="E850" s="32">
        <v>3</v>
      </c>
      <c r="F850" s="33">
        <v>50</v>
      </c>
      <c r="G850" s="33">
        <v>4607147370988</v>
      </c>
      <c r="H850" s="34">
        <v>143.08000000000001</v>
      </c>
      <c r="I850" s="35" t="s">
        <v>19</v>
      </c>
      <c r="J850" s="54">
        <f t="shared" si="14"/>
        <v>114.46400000000001</v>
      </c>
    </row>
    <row r="851" spans="2:10" s="1" customFormat="1" ht="47.1" customHeight="1" outlineLevel="5">
      <c r="B851" s="33">
        <v>2659</v>
      </c>
      <c r="C851" s="31" t="s">
        <v>1218</v>
      </c>
      <c r="D851" s="30"/>
      <c r="E851" s="32">
        <v>4</v>
      </c>
      <c r="F851" s="33">
        <v>50</v>
      </c>
      <c r="G851" s="33">
        <v>4607147370971</v>
      </c>
      <c r="H851" s="34">
        <v>143.08000000000001</v>
      </c>
      <c r="I851" s="35" t="s">
        <v>19</v>
      </c>
      <c r="J851" s="54">
        <f t="shared" si="14"/>
        <v>114.46400000000001</v>
      </c>
    </row>
    <row r="852" spans="2:10" ht="12" customHeight="1" outlineLevel="4">
      <c r="B852" s="39"/>
      <c r="C852" s="40" t="s">
        <v>1219</v>
      </c>
      <c r="D852" s="41"/>
      <c r="E852" s="42"/>
      <c r="F852" s="39"/>
      <c r="G852" s="39"/>
      <c r="H852" s="43"/>
      <c r="I852" s="43"/>
      <c r="J852" s="54">
        <f t="shared" si="14"/>
        <v>0</v>
      </c>
    </row>
    <row r="853" spans="2:10" s="1" customFormat="1" ht="47.1" customHeight="1" outlineLevel="5">
      <c r="B853" s="33">
        <v>2667</v>
      </c>
      <c r="C853" s="31" t="s">
        <v>1220</v>
      </c>
      <c r="D853" s="30"/>
      <c r="E853" s="32">
        <v>5</v>
      </c>
      <c r="F853" s="33">
        <v>50</v>
      </c>
      <c r="G853" s="33">
        <v>4607147370896</v>
      </c>
      <c r="H853" s="34">
        <v>107.86</v>
      </c>
      <c r="I853" s="35" t="s">
        <v>19</v>
      </c>
      <c r="J853" s="54">
        <f t="shared" si="14"/>
        <v>86.288000000000011</v>
      </c>
    </row>
    <row r="854" spans="2:10" s="1" customFormat="1" ht="47.1" customHeight="1" outlineLevel="5">
      <c r="B854" s="33">
        <v>2662</v>
      </c>
      <c r="C854" s="31" t="s">
        <v>1221</v>
      </c>
      <c r="D854" s="30"/>
      <c r="E854" s="32">
        <v>1</v>
      </c>
      <c r="F854" s="33">
        <v>50</v>
      </c>
      <c r="G854" s="33">
        <v>4607147370841</v>
      </c>
      <c r="H854" s="34">
        <v>107.86</v>
      </c>
      <c r="I854" s="35" t="s">
        <v>19</v>
      </c>
      <c r="J854" s="54">
        <f t="shared" si="14"/>
        <v>86.288000000000011</v>
      </c>
    </row>
    <row r="855" spans="2:10" s="1" customFormat="1" ht="47.1" customHeight="1" outlineLevel="5">
      <c r="B855" s="33">
        <v>2665</v>
      </c>
      <c r="C855" s="31" t="s">
        <v>1222</v>
      </c>
      <c r="D855" s="30"/>
      <c r="E855" s="32">
        <v>2</v>
      </c>
      <c r="F855" s="33">
        <v>50</v>
      </c>
      <c r="G855" s="33">
        <v>4607147370872</v>
      </c>
      <c r="H855" s="34">
        <v>113.91</v>
      </c>
      <c r="I855" s="35" t="s">
        <v>19</v>
      </c>
      <c r="J855" s="54">
        <f t="shared" si="14"/>
        <v>91.128</v>
      </c>
    </row>
    <row r="856" spans="2:10" s="1" customFormat="1" ht="47.1" customHeight="1" outlineLevel="5">
      <c r="B856" s="33">
        <v>2666</v>
      </c>
      <c r="C856" s="31" t="s">
        <v>1223</v>
      </c>
      <c r="D856" s="30"/>
      <c r="E856" s="32">
        <v>3</v>
      </c>
      <c r="F856" s="33">
        <v>50</v>
      </c>
      <c r="G856" s="33">
        <v>4607147370889</v>
      </c>
      <c r="H856" s="34">
        <v>107.86</v>
      </c>
      <c r="I856" s="35" t="s">
        <v>19</v>
      </c>
      <c r="J856" s="54">
        <f t="shared" si="14"/>
        <v>86.288000000000011</v>
      </c>
    </row>
    <row r="857" spans="2:10" ht="12" customHeight="1" outlineLevel="4">
      <c r="B857" s="39"/>
      <c r="C857" s="40" t="s">
        <v>1224</v>
      </c>
      <c r="D857" s="41"/>
      <c r="E857" s="42"/>
      <c r="F857" s="39"/>
      <c r="G857" s="39"/>
      <c r="H857" s="43"/>
      <c r="I857" s="43"/>
      <c r="J857" s="54">
        <f t="shared" si="14"/>
        <v>0</v>
      </c>
    </row>
    <row r="858" spans="2:10" s="1" customFormat="1" ht="47.1" customHeight="1" outlineLevel="5">
      <c r="B858" s="33">
        <v>2689</v>
      </c>
      <c r="C858" s="31" t="s">
        <v>1225</v>
      </c>
      <c r="D858" s="30"/>
      <c r="E858" s="32">
        <v>5</v>
      </c>
      <c r="F858" s="33">
        <v>50</v>
      </c>
      <c r="G858" s="33">
        <v>4607147372111</v>
      </c>
      <c r="H858" s="34">
        <v>76.430000000000007</v>
      </c>
      <c r="I858" s="35" t="s">
        <v>19</v>
      </c>
      <c r="J858" s="54">
        <f t="shared" si="14"/>
        <v>61.144000000000005</v>
      </c>
    </row>
    <row r="859" spans="2:10" s="1" customFormat="1" ht="47.1" customHeight="1" outlineLevel="5">
      <c r="B859" s="33">
        <v>2694</v>
      </c>
      <c r="C859" s="31" t="s">
        <v>1226</v>
      </c>
      <c r="D859" s="30"/>
      <c r="E859" s="32">
        <v>6</v>
      </c>
      <c r="F859" s="33">
        <v>50</v>
      </c>
      <c r="G859" s="33">
        <v>4607147372166</v>
      </c>
      <c r="H859" s="34">
        <v>76.430000000000007</v>
      </c>
      <c r="I859" s="35" t="s">
        <v>19</v>
      </c>
      <c r="J859" s="54">
        <f t="shared" si="14"/>
        <v>61.144000000000005</v>
      </c>
    </row>
    <row r="860" spans="2:10" s="1" customFormat="1" ht="47.1" customHeight="1" outlineLevel="5">
      <c r="B860" s="33">
        <v>2693</v>
      </c>
      <c r="C860" s="31" t="s">
        <v>1227</v>
      </c>
      <c r="D860" s="30"/>
      <c r="E860" s="32">
        <v>4</v>
      </c>
      <c r="F860" s="33">
        <v>50</v>
      </c>
      <c r="G860" s="33">
        <v>4607147372159</v>
      </c>
      <c r="H860" s="34">
        <v>76.430000000000007</v>
      </c>
      <c r="I860" s="35" t="s">
        <v>19</v>
      </c>
      <c r="J860" s="54">
        <f t="shared" ref="J860:J923" si="15">H860*0.8</f>
        <v>61.144000000000005</v>
      </c>
    </row>
    <row r="861" spans="2:10" s="1" customFormat="1" ht="47.1" customHeight="1" outlineLevel="5">
      <c r="B861" s="33">
        <v>2695</v>
      </c>
      <c r="C861" s="31" t="s">
        <v>1228</v>
      </c>
      <c r="D861" s="30"/>
      <c r="E861" s="32">
        <v>6</v>
      </c>
      <c r="F861" s="33">
        <v>50</v>
      </c>
      <c r="G861" s="33">
        <v>4607147372173</v>
      </c>
      <c r="H861" s="34">
        <v>76.430000000000007</v>
      </c>
      <c r="I861" s="35" t="s">
        <v>19</v>
      </c>
      <c r="J861" s="54">
        <f t="shared" si="15"/>
        <v>61.144000000000005</v>
      </c>
    </row>
    <row r="862" spans="2:10" s="1" customFormat="1" ht="47.1" customHeight="1" outlineLevel="5">
      <c r="B862" s="33">
        <v>2691</v>
      </c>
      <c r="C862" s="31" t="s">
        <v>1229</v>
      </c>
      <c r="D862" s="30"/>
      <c r="E862" s="32">
        <v>3</v>
      </c>
      <c r="F862" s="33">
        <v>50</v>
      </c>
      <c r="G862" s="33">
        <v>4607147372135</v>
      </c>
      <c r="H862" s="34">
        <v>76.430000000000007</v>
      </c>
      <c r="I862" s="35" t="s">
        <v>19</v>
      </c>
      <c r="J862" s="54">
        <f t="shared" si="15"/>
        <v>61.144000000000005</v>
      </c>
    </row>
    <row r="863" spans="2:10" ht="12" customHeight="1" outlineLevel="4">
      <c r="B863" s="39"/>
      <c r="C863" s="40" t="s">
        <v>1230</v>
      </c>
      <c r="D863" s="41"/>
      <c r="E863" s="42"/>
      <c r="F863" s="39"/>
      <c r="G863" s="39"/>
      <c r="H863" s="43"/>
      <c r="I863" s="43"/>
      <c r="J863" s="54">
        <f t="shared" si="15"/>
        <v>0</v>
      </c>
    </row>
    <row r="864" spans="2:10" s="1" customFormat="1" ht="47.1" customHeight="1" outlineLevel="5">
      <c r="B864" s="33">
        <v>2677</v>
      </c>
      <c r="C864" s="31" t="s">
        <v>1231</v>
      </c>
      <c r="D864" s="30"/>
      <c r="E864" s="32">
        <v>7</v>
      </c>
      <c r="F864" s="33">
        <v>50</v>
      </c>
      <c r="G864" s="33">
        <v>4607147371077</v>
      </c>
      <c r="H864" s="34">
        <v>170.6</v>
      </c>
      <c r="I864" s="35" t="s">
        <v>19</v>
      </c>
      <c r="J864" s="54">
        <f t="shared" si="15"/>
        <v>136.47999999999999</v>
      </c>
    </row>
    <row r="865" spans="2:10" s="1" customFormat="1" ht="47.1" customHeight="1" outlineLevel="5">
      <c r="B865" s="33">
        <v>2678</v>
      </c>
      <c r="C865" s="31" t="s">
        <v>1232</v>
      </c>
      <c r="D865" s="30"/>
      <c r="E865" s="32">
        <v>5</v>
      </c>
      <c r="F865" s="33">
        <v>50</v>
      </c>
      <c r="G865" s="33">
        <v>4607147371084</v>
      </c>
      <c r="H865" s="34">
        <v>170.6</v>
      </c>
      <c r="I865" s="35" t="s">
        <v>19</v>
      </c>
      <c r="J865" s="54">
        <f t="shared" si="15"/>
        <v>136.47999999999999</v>
      </c>
    </row>
    <row r="866" spans="2:10" s="1" customFormat="1" ht="47.1" customHeight="1" outlineLevel="5">
      <c r="B866" s="33">
        <v>2607</v>
      </c>
      <c r="C866" s="31" t="s">
        <v>1233</v>
      </c>
      <c r="D866" s="30"/>
      <c r="E866" s="32">
        <v>6</v>
      </c>
      <c r="F866" s="33">
        <v>50</v>
      </c>
      <c r="G866" s="33">
        <v>4607147369326</v>
      </c>
      <c r="H866" s="34">
        <v>181.6</v>
      </c>
      <c r="I866" s="35" t="s">
        <v>19</v>
      </c>
      <c r="J866" s="54">
        <f t="shared" si="15"/>
        <v>145.28</v>
      </c>
    </row>
    <row r="867" spans="2:10" s="1" customFormat="1" ht="47.1" customHeight="1" outlineLevel="5">
      <c r="B867" s="33">
        <v>2606</v>
      </c>
      <c r="C867" s="31" t="s">
        <v>1234</v>
      </c>
      <c r="D867" s="30"/>
      <c r="E867" s="32">
        <v>3</v>
      </c>
      <c r="F867" s="33">
        <v>50</v>
      </c>
      <c r="G867" s="33">
        <v>4607147369319</v>
      </c>
      <c r="H867" s="34">
        <v>181.6</v>
      </c>
      <c r="I867" s="35" t="s">
        <v>19</v>
      </c>
      <c r="J867" s="54">
        <f t="shared" si="15"/>
        <v>145.28</v>
      </c>
    </row>
    <row r="868" spans="2:10" s="1" customFormat="1" ht="47.1" customHeight="1" outlineLevel="5">
      <c r="B868" s="33">
        <v>2605</v>
      </c>
      <c r="C868" s="31" t="s">
        <v>1235</v>
      </c>
      <c r="D868" s="30"/>
      <c r="E868" s="32">
        <v>5</v>
      </c>
      <c r="F868" s="33">
        <v>50</v>
      </c>
      <c r="G868" s="33">
        <v>4607147369302</v>
      </c>
      <c r="H868" s="34">
        <v>181.6</v>
      </c>
      <c r="I868" s="35" t="s">
        <v>19</v>
      </c>
      <c r="J868" s="54">
        <f t="shared" si="15"/>
        <v>145.28</v>
      </c>
    </row>
    <row r="869" spans="2:10" s="1" customFormat="1" ht="47.1" customHeight="1" outlineLevel="5">
      <c r="B869" s="33">
        <v>2601</v>
      </c>
      <c r="C869" s="31" t="s">
        <v>1236</v>
      </c>
      <c r="D869" s="30"/>
      <c r="E869" s="32">
        <v>4</v>
      </c>
      <c r="F869" s="33">
        <v>50</v>
      </c>
      <c r="G869" s="33">
        <v>4607147369265</v>
      </c>
      <c r="H869" s="34">
        <v>181.6</v>
      </c>
      <c r="I869" s="35" t="s">
        <v>19</v>
      </c>
      <c r="J869" s="54">
        <f t="shared" si="15"/>
        <v>145.28</v>
      </c>
    </row>
    <row r="870" spans="2:10" s="1" customFormat="1" ht="47.1" customHeight="1" outlineLevel="5">
      <c r="B870" s="33">
        <v>2600</v>
      </c>
      <c r="C870" s="31" t="s">
        <v>1237</v>
      </c>
      <c r="D870" s="30"/>
      <c r="E870" s="32">
        <v>4</v>
      </c>
      <c r="F870" s="33">
        <v>50</v>
      </c>
      <c r="G870" s="33">
        <v>4607147369258</v>
      </c>
      <c r="H870" s="34">
        <v>106.5</v>
      </c>
      <c r="I870" s="35" t="s">
        <v>19</v>
      </c>
      <c r="J870" s="54">
        <f t="shared" si="15"/>
        <v>85.2</v>
      </c>
    </row>
    <row r="871" spans="2:10" s="1" customFormat="1" ht="47.1" customHeight="1" outlineLevel="5">
      <c r="B871" s="33">
        <v>2603</v>
      </c>
      <c r="C871" s="31" t="s">
        <v>1238</v>
      </c>
      <c r="D871" s="30"/>
      <c r="E871" s="32">
        <v>5</v>
      </c>
      <c r="F871" s="33">
        <v>50</v>
      </c>
      <c r="G871" s="33">
        <v>4607147369289</v>
      </c>
      <c r="H871" s="34">
        <v>181.6</v>
      </c>
      <c r="I871" s="35" t="s">
        <v>19</v>
      </c>
      <c r="J871" s="54">
        <f t="shared" si="15"/>
        <v>145.28</v>
      </c>
    </row>
    <row r="872" spans="2:10" ht="12" customHeight="1" outlineLevel="3">
      <c r="B872" s="25"/>
      <c r="C872" s="26" t="s">
        <v>1239</v>
      </c>
      <c r="D872" s="27"/>
      <c r="E872" s="28"/>
      <c r="F872" s="25"/>
      <c r="G872" s="25"/>
      <c r="H872" s="29"/>
      <c r="I872" s="29"/>
      <c r="J872" s="54">
        <f t="shared" si="15"/>
        <v>0</v>
      </c>
    </row>
    <row r="873" spans="2:10" s="1" customFormat="1" ht="47.1" customHeight="1" outlineLevel="4">
      <c r="B873" s="33">
        <v>1603</v>
      </c>
      <c r="C873" s="31" t="s">
        <v>1240</v>
      </c>
      <c r="D873" s="30"/>
      <c r="E873" s="32">
        <v>20</v>
      </c>
      <c r="F873" s="33">
        <v>150</v>
      </c>
      <c r="G873" s="33">
        <v>4607147352632</v>
      </c>
      <c r="H873" s="34">
        <v>34.67</v>
      </c>
      <c r="I873" s="35" t="s">
        <v>19</v>
      </c>
      <c r="J873" s="54">
        <f t="shared" si="15"/>
        <v>27.736000000000004</v>
      </c>
    </row>
    <row r="874" spans="2:10" s="1" customFormat="1" ht="47.1" customHeight="1" outlineLevel="4">
      <c r="B874" s="33">
        <v>2008</v>
      </c>
      <c r="C874" s="31" t="s">
        <v>1241</v>
      </c>
      <c r="D874" s="30"/>
      <c r="E874" s="32">
        <v>25</v>
      </c>
      <c r="F874" s="33">
        <v>150</v>
      </c>
      <c r="G874" s="33">
        <v>4607147360385</v>
      </c>
      <c r="H874" s="34">
        <v>34.67</v>
      </c>
      <c r="I874" s="35" t="s">
        <v>19</v>
      </c>
      <c r="J874" s="54">
        <f t="shared" si="15"/>
        <v>27.736000000000004</v>
      </c>
    </row>
    <row r="875" spans="2:10" s="1" customFormat="1" ht="47.1" customHeight="1" outlineLevel="4">
      <c r="B875" s="33">
        <v>1617</v>
      </c>
      <c r="C875" s="31" t="s">
        <v>1242</v>
      </c>
      <c r="D875" s="30"/>
      <c r="E875" s="32">
        <v>20</v>
      </c>
      <c r="F875" s="33">
        <v>150</v>
      </c>
      <c r="G875" s="33">
        <v>4607147352779</v>
      </c>
      <c r="H875" s="34">
        <v>34.67</v>
      </c>
      <c r="I875" s="35" t="s">
        <v>19</v>
      </c>
      <c r="J875" s="54">
        <f t="shared" si="15"/>
        <v>27.736000000000004</v>
      </c>
    </row>
    <row r="876" spans="2:10" s="1" customFormat="1" ht="47.1" customHeight="1" outlineLevel="4">
      <c r="B876" s="33">
        <v>1613</v>
      </c>
      <c r="C876" s="31" t="s">
        <v>1243</v>
      </c>
      <c r="D876" s="30"/>
      <c r="E876" s="32">
        <v>18</v>
      </c>
      <c r="F876" s="33">
        <v>150</v>
      </c>
      <c r="G876" s="33">
        <v>4607147352731</v>
      </c>
      <c r="H876" s="34">
        <v>34.67</v>
      </c>
      <c r="I876" s="35" t="s">
        <v>19</v>
      </c>
      <c r="J876" s="54">
        <f t="shared" si="15"/>
        <v>27.736000000000004</v>
      </c>
    </row>
    <row r="877" spans="2:10" s="1" customFormat="1" ht="47.1" customHeight="1" outlineLevel="4">
      <c r="B877" s="33">
        <v>1614</v>
      </c>
      <c r="C877" s="31" t="s">
        <v>1244</v>
      </c>
      <c r="D877" s="30"/>
      <c r="E877" s="32">
        <v>20</v>
      </c>
      <c r="F877" s="33">
        <v>150</v>
      </c>
      <c r="G877" s="33">
        <v>4607147352748</v>
      </c>
      <c r="H877" s="34">
        <v>34.67</v>
      </c>
      <c r="I877" s="35" t="s">
        <v>19</v>
      </c>
      <c r="J877" s="54">
        <f t="shared" si="15"/>
        <v>27.736000000000004</v>
      </c>
    </row>
    <row r="878" spans="2:10" s="1" customFormat="1" ht="47.1" customHeight="1" outlineLevel="4">
      <c r="B878" s="33">
        <v>1601</v>
      </c>
      <c r="C878" s="31" t="s">
        <v>1245</v>
      </c>
      <c r="D878" s="30"/>
      <c r="E878" s="32">
        <v>15</v>
      </c>
      <c r="F878" s="33">
        <v>150</v>
      </c>
      <c r="G878" s="33">
        <v>4607147352618</v>
      </c>
      <c r="H878" s="34">
        <v>34.67</v>
      </c>
      <c r="I878" s="35" t="s">
        <v>19</v>
      </c>
      <c r="J878" s="54">
        <f t="shared" si="15"/>
        <v>27.736000000000004</v>
      </c>
    </row>
    <row r="879" spans="2:10" s="1" customFormat="1" ht="47.1" customHeight="1" outlineLevel="4">
      <c r="B879" s="33">
        <v>1618</v>
      </c>
      <c r="C879" s="31" t="s">
        <v>1246</v>
      </c>
      <c r="D879" s="30"/>
      <c r="E879" s="32">
        <v>9</v>
      </c>
      <c r="F879" s="33">
        <v>150</v>
      </c>
      <c r="G879" s="33">
        <v>4607147352786</v>
      </c>
      <c r="H879" s="34">
        <v>34.67</v>
      </c>
      <c r="I879" s="35" t="s">
        <v>19</v>
      </c>
      <c r="J879" s="54">
        <f t="shared" si="15"/>
        <v>27.736000000000004</v>
      </c>
    </row>
    <row r="880" spans="2:10" s="1" customFormat="1" ht="47.1" customHeight="1" outlineLevel="4">
      <c r="B880" s="33">
        <v>1621</v>
      </c>
      <c r="C880" s="31" t="s">
        <v>1247</v>
      </c>
      <c r="D880" s="30"/>
      <c r="E880" s="32">
        <v>25</v>
      </c>
      <c r="F880" s="33">
        <v>150</v>
      </c>
      <c r="G880" s="33">
        <v>4607147352816</v>
      </c>
      <c r="H880" s="34">
        <v>34.67</v>
      </c>
      <c r="I880" s="35" t="s">
        <v>19</v>
      </c>
      <c r="J880" s="54">
        <f t="shared" si="15"/>
        <v>27.736000000000004</v>
      </c>
    </row>
    <row r="881" spans="2:10" s="1" customFormat="1" ht="47.1" customHeight="1" outlineLevel="4">
      <c r="B881" s="33">
        <v>1610</v>
      </c>
      <c r="C881" s="31" t="s">
        <v>1248</v>
      </c>
      <c r="D881" s="30"/>
      <c r="E881" s="32">
        <v>22</v>
      </c>
      <c r="F881" s="33">
        <v>150</v>
      </c>
      <c r="G881" s="33">
        <v>4607147352700</v>
      </c>
      <c r="H881" s="34">
        <v>34.67</v>
      </c>
      <c r="I881" s="35" t="s">
        <v>19</v>
      </c>
      <c r="J881" s="54">
        <f t="shared" si="15"/>
        <v>27.736000000000004</v>
      </c>
    </row>
    <row r="882" spans="2:10" s="1" customFormat="1" ht="47.1" customHeight="1" outlineLevel="4">
      <c r="B882" s="33">
        <v>1607</v>
      </c>
      <c r="C882" s="31" t="s">
        <v>1249</v>
      </c>
      <c r="D882" s="30"/>
      <c r="E882" s="32">
        <v>18</v>
      </c>
      <c r="F882" s="33">
        <v>150</v>
      </c>
      <c r="G882" s="33">
        <v>4607147352670</v>
      </c>
      <c r="H882" s="34">
        <v>34.67</v>
      </c>
      <c r="I882" s="35" t="s">
        <v>19</v>
      </c>
      <c r="J882" s="54">
        <f t="shared" si="15"/>
        <v>27.736000000000004</v>
      </c>
    </row>
    <row r="883" spans="2:10" s="1" customFormat="1" ht="47.1" customHeight="1" outlineLevel="4">
      <c r="B883" s="33">
        <v>1609</v>
      </c>
      <c r="C883" s="31" t="s">
        <v>1250</v>
      </c>
      <c r="D883" s="30"/>
      <c r="E883" s="32">
        <v>9</v>
      </c>
      <c r="F883" s="33">
        <v>150</v>
      </c>
      <c r="G883" s="33">
        <v>4607147352694</v>
      </c>
      <c r="H883" s="34">
        <v>34.67</v>
      </c>
      <c r="I883" s="35" t="s">
        <v>19</v>
      </c>
      <c r="J883" s="54">
        <f t="shared" si="15"/>
        <v>27.736000000000004</v>
      </c>
    </row>
    <row r="884" spans="2:10" ht="12" customHeight="1" outlineLevel="3">
      <c r="B884" s="25"/>
      <c r="C884" s="26" t="s">
        <v>1251</v>
      </c>
      <c r="D884" s="27"/>
      <c r="E884" s="28"/>
      <c r="F884" s="25"/>
      <c r="G884" s="25"/>
      <c r="H884" s="29"/>
      <c r="I884" s="29"/>
      <c r="J884" s="54">
        <f t="shared" si="15"/>
        <v>0</v>
      </c>
    </row>
    <row r="885" spans="2:10" s="1" customFormat="1" ht="47.1" customHeight="1" outlineLevel="4">
      <c r="B885" s="33">
        <v>2961</v>
      </c>
      <c r="C885" s="31" t="s">
        <v>1252</v>
      </c>
      <c r="D885" s="30"/>
      <c r="E885" s="32">
        <v>1</v>
      </c>
      <c r="F885" s="33">
        <v>8</v>
      </c>
      <c r="G885" s="33">
        <v>4607147375587</v>
      </c>
      <c r="H885" s="34">
        <v>385.22</v>
      </c>
      <c r="I885" s="35" t="s">
        <v>19</v>
      </c>
      <c r="J885" s="54">
        <f t="shared" si="15"/>
        <v>308.17600000000004</v>
      </c>
    </row>
    <row r="886" spans="2:10" s="1" customFormat="1" ht="47.1" customHeight="1" outlineLevel="4">
      <c r="B886" s="33">
        <v>2639</v>
      </c>
      <c r="C886" s="31" t="s">
        <v>1253</v>
      </c>
      <c r="D886" s="30"/>
      <c r="E886" s="32">
        <v>4</v>
      </c>
      <c r="F886" s="33">
        <v>7</v>
      </c>
      <c r="G886" s="33">
        <v>4607147370636</v>
      </c>
      <c r="H886" s="34">
        <v>359.9</v>
      </c>
      <c r="I886" s="35" t="s">
        <v>19</v>
      </c>
      <c r="J886" s="54">
        <f t="shared" si="15"/>
        <v>287.92</v>
      </c>
    </row>
    <row r="887" spans="2:10" s="1" customFormat="1" ht="47.1" customHeight="1" outlineLevel="4">
      <c r="B887" s="33">
        <v>3030</v>
      </c>
      <c r="C887" s="31" t="s">
        <v>1254</v>
      </c>
      <c r="D887" s="30"/>
      <c r="E887" s="32">
        <v>7</v>
      </c>
      <c r="F887" s="33">
        <v>7</v>
      </c>
      <c r="G887" s="33">
        <v>4607147377499</v>
      </c>
      <c r="H887" s="34">
        <v>359.9</v>
      </c>
      <c r="I887" s="35" t="s">
        <v>19</v>
      </c>
      <c r="J887" s="54">
        <f t="shared" si="15"/>
        <v>287.92</v>
      </c>
    </row>
    <row r="888" spans="2:10" s="1" customFormat="1" ht="47.1" customHeight="1" outlineLevel="4">
      <c r="B888" s="33">
        <v>2580</v>
      </c>
      <c r="C888" s="31" t="s">
        <v>1255</v>
      </c>
      <c r="D888" s="30"/>
      <c r="E888" s="32">
        <v>4</v>
      </c>
      <c r="F888" s="33">
        <v>7</v>
      </c>
      <c r="G888" s="33">
        <v>4607147368800</v>
      </c>
      <c r="H888" s="34">
        <v>359.9</v>
      </c>
      <c r="I888" s="35" t="s">
        <v>19</v>
      </c>
      <c r="J888" s="54">
        <f t="shared" si="15"/>
        <v>287.92</v>
      </c>
    </row>
    <row r="889" spans="2:10" s="1" customFormat="1" ht="47.1" customHeight="1" outlineLevel="4">
      <c r="B889" s="33">
        <v>2508</v>
      </c>
      <c r="C889" s="31" t="s">
        <v>1256</v>
      </c>
      <c r="D889" s="30"/>
      <c r="E889" s="32">
        <v>10</v>
      </c>
      <c r="F889" s="33">
        <v>7</v>
      </c>
      <c r="G889" s="33">
        <v>4607147363287</v>
      </c>
      <c r="H889" s="34">
        <v>359.9</v>
      </c>
      <c r="I889" s="35" t="s">
        <v>19</v>
      </c>
      <c r="J889" s="54">
        <f t="shared" si="15"/>
        <v>287.92</v>
      </c>
    </row>
    <row r="890" spans="2:10" s="1" customFormat="1" ht="47.1" customHeight="1" outlineLevel="4">
      <c r="B890" s="33">
        <v>1969</v>
      </c>
      <c r="C890" s="31" t="s">
        <v>1257</v>
      </c>
      <c r="D890" s="30"/>
      <c r="E890" s="32">
        <v>9</v>
      </c>
      <c r="F890" s="33">
        <v>6</v>
      </c>
      <c r="G890" s="33">
        <v>4607147359792</v>
      </c>
      <c r="H890" s="34">
        <v>495.28</v>
      </c>
      <c r="I890" s="35" t="s">
        <v>19</v>
      </c>
      <c r="J890" s="54">
        <f t="shared" si="15"/>
        <v>396.22399999999999</v>
      </c>
    </row>
    <row r="891" spans="2:10" ht="12" customHeight="1" outlineLevel="3">
      <c r="B891" s="25"/>
      <c r="C891" s="26" t="s">
        <v>1258</v>
      </c>
      <c r="D891" s="27"/>
      <c r="E891" s="28"/>
      <c r="F891" s="25"/>
      <c r="G891" s="25"/>
      <c r="H891" s="29"/>
      <c r="I891" s="29"/>
      <c r="J891" s="54">
        <f t="shared" si="15"/>
        <v>0</v>
      </c>
    </row>
    <row r="892" spans="2:10" s="1" customFormat="1" ht="47.1" customHeight="1" outlineLevel="4">
      <c r="B892" s="33">
        <v>1374</v>
      </c>
      <c r="C892" s="31" t="s">
        <v>1259</v>
      </c>
      <c r="D892" s="30"/>
      <c r="E892" s="32">
        <v>18</v>
      </c>
      <c r="F892" s="33">
        <v>30</v>
      </c>
      <c r="G892" s="33">
        <v>4607147354940</v>
      </c>
      <c r="H892" s="34">
        <v>137.58000000000001</v>
      </c>
      <c r="I892" s="35" t="s">
        <v>19</v>
      </c>
      <c r="J892" s="54">
        <f t="shared" si="15"/>
        <v>110.06400000000002</v>
      </c>
    </row>
    <row r="893" spans="2:10" s="1" customFormat="1" ht="47.1" customHeight="1" outlineLevel="4">
      <c r="B893" s="33">
        <v>2202</v>
      </c>
      <c r="C893" s="31" t="s">
        <v>1260</v>
      </c>
      <c r="D893" s="30"/>
      <c r="E893" s="32">
        <v>46</v>
      </c>
      <c r="F893" s="33">
        <v>30</v>
      </c>
      <c r="G893" s="33">
        <v>4607147364727</v>
      </c>
      <c r="H893" s="34">
        <v>137.58000000000001</v>
      </c>
      <c r="I893" s="35" t="s">
        <v>19</v>
      </c>
      <c r="J893" s="54">
        <f t="shared" si="15"/>
        <v>110.06400000000002</v>
      </c>
    </row>
    <row r="894" spans="2:10" s="1" customFormat="1" ht="47.1" customHeight="1" outlineLevel="4">
      <c r="B894" s="33">
        <v>1370</v>
      </c>
      <c r="C894" s="31" t="s">
        <v>1261</v>
      </c>
      <c r="D894" s="30"/>
      <c r="E894" s="32">
        <v>38</v>
      </c>
      <c r="F894" s="33">
        <v>30</v>
      </c>
      <c r="G894" s="33">
        <v>4607147354902</v>
      </c>
      <c r="H894" s="34">
        <v>137.58000000000001</v>
      </c>
      <c r="I894" s="35" t="s">
        <v>19</v>
      </c>
      <c r="J894" s="54">
        <f t="shared" si="15"/>
        <v>110.06400000000002</v>
      </c>
    </row>
    <row r="895" spans="2:10" s="1" customFormat="1" ht="47.1" customHeight="1" outlineLevel="4">
      <c r="B895" s="33">
        <v>1369</v>
      </c>
      <c r="C895" s="31" t="s">
        <v>1262</v>
      </c>
      <c r="D895" s="30"/>
      <c r="E895" s="32">
        <v>8</v>
      </c>
      <c r="F895" s="33">
        <v>30</v>
      </c>
      <c r="G895" s="33">
        <v>4607147352984</v>
      </c>
      <c r="H895" s="34">
        <v>137.58000000000001</v>
      </c>
      <c r="I895" s="35" t="s">
        <v>19</v>
      </c>
      <c r="J895" s="54">
        <f t="shared" si="15"/>
        <v>110.06400000000002</v>
      </c>
    </row>
    <row r="896" spans="2:10" s="1" customFormat="1" ht="47.1" customHeight="1" outlineLevel="4">
      <c r="B896" s="33">
        <v>1368</v>
      </c>
      <c r="C896" s="31" t="s">
        <v>1263</v>
      </c>
      <c r="D896" s="30"/>
      <c r="E896" s="32">
        <v>28</v>
      </c>
      <c r="F896" s="33">
        <v>30</v>
      </c>
      <c r="G896" s="33">
        <v>4607147352977</v>
      </c>
      <c r="H896" s="34">
        <v>137.58000000000001</v>
      </c>
      <c r="I896" s="35" t="s">
        <v>19</v>
      </c>
      <c r="J896" s="54">
        <f t="shared" si="15"/>
        <v>110.06400000000002</v>
      </c>
    </row>
    <row r="897" spans="2:10" s="1" customFormat="1" ht="47.1" customHeight="1" outlineLevel="4">
      <c r="B897" s="33">
        <v>1371</v>
      </c>
      <c r="C897" s="31" t="s">
        <v>1264</v>
      </c>
      <c r="D897" s="30"/>
      <c r="E897" s="32">
        <v>6</v>
      </c>
      <c r="F897" s="33">
        <v>30</v>
      </c>
      <c r="G897" s="33">
        <v>4607147354919</v>
      </c>
      <c r="H897" s="34">
        <v>137.58000000000001</v>
      </c>
      <c r="I897" s="35" t="s">
        <v>19</v>
      </c>
      <c r="J897" s="54">
        <f t="shared" si="15"/>
        <v>110.06400000000002</v>
      </c>
    </row>
    <row r="898" spans="2:10" s="1" customFormat="1" ht="47.1" customHeight="1" outlineLevel="4">
      <c r="B898" s="33">
        <v>2201</v>
      </c>
      <c r="C898" s="31" t="s">
        <v>1265</v>
      </c>
      <c r="D898" s="30"/>
      <c r="E898" s="32">
        <v>16</v>
      </c>
      <c r="F898" s="33">
        <v>30</v>
      </c>
      <c r="G898" s="33">
        <v>4607147364710</v>
      </c>
      <c r="H898" s="34">
        <v>137.58000000000001</v>
      </c>
      <c r="I898" s="35" t="s">
        <v>19</v>
      </c>
      <c r="J898" s="54">
        <f t="shared" si="15"/>
        <v>110.06400000000002</v>
      </c>
    </row>
    <row r="899" spans="2:10" s="1" customFormat="1" ht="47.1" customHeight="1" outlineLevel="4">
      <c r="B899" s="33">
        <v>1364</v>
      </c>
      <c r="C899" s="31" t="s">
        <v>1266</v>
      </c>
      <c r="D899" s="30"/>
      <c r="E899" s="32">
        <v>18</v>
      </c>
      <c r="F899" s="33">
        <v>30</v>
      </c>
      <c r="G899" s="33">
        <v>4607147352939</v>
      </c>
      <c r="H899" s="34">
        <v>137.58000000000001</v>
      </c>
      <c r="I899" s="35" t="s">
        <v>19</v>
      </c>
      <c r="J899" s="54">
        <f t="shared" si="15"/>
        <v>110.06400000000002</v>
      </c>
    </row>
    <row r="900" spans="2:10" s="1" customFormat="1" ht="47.1" customHeight="1" outlineLevel="4">
      <c r="B900" s="33">
        <v>1366</v>
      </c>
      <c r="C900" s="31" t="s">
        <v>1267</v>
      </c>
      <c r="D900" s="30"/>
      <c r="E900" s="32">
        <v>7</v>
      </c>
      <c r="F900" s="33">
        <v>30</v>
      </c>
      <c r="G900" s="33">
        <v>4607147352953</v>
      </c>
      <c r="H900" s="34">
        <v>137.58000000000001</v>
      </c>
      <c r="I900" s="35" t="s">
        <v>19</v>
      </c>
      <c r="J900" s="54">
        <f t="shared" si="15"/>
        <v>110.06400000000002</v>
      </c>
    </row>
    <row r="901" spans="2:10" ht="12" customHeight="1" outlineLevel="3">
      <c r="B901" s="25"/>
      <c r="C901" s="26" t="s">
        <v>1268</v>
      </c>
      <c r="D901" s="27"/>
      <c r="E901" s="28"/>
      <c r="F901" s="25"/>
      <c r="G901" s="25"/>
      <c r="H901" s="29"/>
      <c r="I901" s="29"/>
      <c r="J901" s="54">
        <f t="shared" si="15"/>
        <v>0</v>
      </c>
    </row>
    <row r="902" spans="2:10" s="1" customFormat="1" ht="47.1" customHeight="1" outlineLevel="4">
      <c r="B902" s="33">
        <v>1337</v>
      </c>
      <c r="C902" s="31" t="s">
        <v>1269</v>
      </c>
      <c r="D902" s="30"/>
      <c r="E902" s="32">
        <v>20</v>
      </c>
      <c r="F902" s="33">
        <v>120</v>
      </c>
      <c r="G902" s="33">
        <v>4607147354186</v>
      </c>
      <c r="H902" s="34">
        <v>69.33</v>
      </c>
      <c r="I902" s="35" t="s">
        <v>19</v>
      </c>
      <c r="J902" s="54">
        <f t="shared" si="15"/>
        <v>55.463999999999999</v>
      </c>
    </row>
    <row r="903" spans="2:10" s="1" customFormat="1" ht="47.1" customHeight="1" outlineLevel="4">
      <c r="B903" s="33">
        <v>1341</v>
      </c>
      <c r="C903" s="31" t="s">
        <v>1270</v>
      </c>
      <c r="D903" s="30"/>
      <c r="E903" s="32">
        <v>10</v>
      </c>
      <c r="F903" s="33">
        <v>120</v>
      </c>
      <c r="G903" s="33">
        <v>4607147354223</v>
      </c>
      <c r="H903" s="34">
        <v>69.33</v>
      </c>
      <c r="I903" s="35" t="s">
        <v>19</v>
      </c>
      <c r="J903" s="54">
        <f t="shared" si="15"/>
        <v>55.463999999999999</v>
      </c>
    </row>
    <row r="904" spans="2:10" s="1" customFormat="1" ht="47.1" customHeight="1" outlineLevel="4">
      <c r="B904" s="33">
        <v>1339</v>
      </c>
      <c r="C904" s="31" t="s">
        <v>1271</v>
      </c>
      <c r="D904" s="30"/>
      <c r="E904" s="32">
        <v>2</v>
      </c>
      <c r="F904" s="33">
        <v>120</v>
      </c>
      <c r="G904" s="33">
        <v>4607147354209</v>
      </c>
      <c r="H904" s="34">
        <v>69.33</v>
      </c>
      <c r="I904" s="35" t="s">
        <v>19</v>
      </c>
      <c r="J904" s="54">
        <f t="shared" si="15"/>
        <v>55.463999999999999</v>
      </c>
    </row>
    <row r="905" spans="2:10" ht="12" customHeight="1" outlineLevel="3">
      <c r="B905" s="25"/>
      <c r="C905" s="26" t="s">
        <v>1272</v>
      </c>
      <c r="D905" s="27"/>
      <c r="E905" s="28"/>
      <c r="F905" s="25"/>
      <c r="G905" s="25"/>
      <c r="H905" s="29"/>
      <c r="I905" s="29"/>
      <c r="J905" s="54">
        <f t="shared" si="15"/>
        <v>0</v>
      </c>
    </row>
    <row r="906" spans="2:10" s="1" customFormat="1" ht="47.1" customHeight="1" outlineLevel="4">
      <c r="B906" s="33">
        <v>1054</v>
      </c>
      <c r="C906" s="31" t="s">
        <v>1273</v>
      </c>
      <c r="D906" s="30"/>
      <c r="E906" s="32">
        <v>6</v>
      </c>
      <c r="F906" s="33">
        <v>200</v>
      </c>
      <c r="G906" s="33">
        <v>4607147376713</v>
      </c>
      <c r="H906" s="34">
        <v>137.58000000000001</v>
      </c>
      <c r="I906" s="35" t="s">
        <v>19</v>
      </c>
      <c r="J906" s="54">
        <f t="shared" si="15"/>
        <v>110.06400000000002</v>
      </c>
    </row>
    <row r="907" spans="2:10" s="1" customFormat="1" ht="47.1" customHeight="1" outlineLevel="4">
      <c r="B907" s="33">
        <v>1064</v>
      </c>
      <c r="C907" s="31" t="s">
        <v>1274</v>
      </c>
      <c r="D907" s="30"/>
      <c r="E907" s="32">
        <v>7</v>
      </c>
      <c r="F907" s="33">
        <v>150</v>
      </c>
      <c r="G907" s="33">
        <v>4607147376706</v>
      </c>
      <c r="H907" s="34">
        <v>162.88999999999999</v>
      </c>
      <c r="I907" s="35" t="s">
        <v>19</v>
      </c>
      <c r="J907" s="54">
        <f t="shared" si="15"/>
        <v>130.31199999999998</v>
      </c>
    </row>
    <row r="908" spans="2:10" s="1" customFormat="1" ht="47.1" customHeight="1" outlineLevel="4">
      <c r="B908" s="33">
        <v>1061</v>
      </c>
      <c r="C908" s="31" t="s">
        <v>1275</v>
      </c>
      <c r="D908" s="30"/>
      <c r="E908" s="32">
        <v>7</v>
      </c>
      <c r="F908" s="33">
        <v>200</v>
      </c>
      <c r="G908" s="33">
        <v>4607147376676</v>
      </c>
      <c r="H908" s="34">
        <v>137.58000000000001</v>
      </c>
      <c r="I908" s="35" t="s">
        <v>19</v>
      </c>
      <c r="J908" s="54">
        <f t="shared" si="15"/>
        <v>110.06400000000002</v>
      </c>
    </row>
    <row r="909" spans="2:10" s="1" customFormat="1" ht="47.1" customHeight="1" outlineLevel="4">
      <c r="B909" s="33">
        <v>1049</v>
      </c>
      <c r="C909" s="31" t="s">
        <v>1276</v>
      </c>
      <c r="D909" s="30"/>
      <c r="E909" s="32">
        <v>8</v>
      </c>
      <c r="F909" s="33">
        <v>200</v>
      </c>
      <c r="G909" s="33">
        <v>4607147376645</v>
      </c>
      <c r="H909" s="34">
        <v>137.58000000000001</v>
      </c>
      <c r="I909" s="35" t="s">
        <v>19</v>
      </c>
      <c r="J909" s="54">
        <f t="shared" si="15"/>
        <v>110.06400000000002</v>
      </c>
    </row>
    <row r="910" spans="2:10" s="1" customFormat="1" ht="47.1" customHeight="1" outlineLevel="4">
      <c r="B910" s="33">
        <v>1050</v>
      </c>
      <c r="C910" s="31" t="s">
        <v>1277</v>
      </c>
      <c r="D910" s="30"/>
      <c r="E910" s="32">
        <v>4</v>
      </c>
      <c r="F910" s="33">
        <v>200</v>
      </c>
      <c r="G910" s="33">
        <v>4607147376652</v>
      </c>
      <c r="H910" s="34">
        <v>137.58000000000001</v>
      </c>
      <c r="I910" s="35" t="s">
        <v>19</v>
      </c>
      <c r="J910" s="54">
        <f t="shared" si="15"/>
        <v>110.06400000000002</v>
      </c>
    </row>
    <row r="911" spans="2:10" s="1" customFormat="1" ht="47.1" customHeight="1" outlineLevel="4">
      <c r="B911" s="33">
        <v>1052</v>
      </c>
      <c r="C911" s="31" t="s">
        <v>1278</v>
      </c>
      <c r="D911" s="30"/>
      <c r="E911" s="32">
        <v>5</v>
      </c>
      <c r="F911" s="33">
        <v>200</v>
      </c>
      <c r="G911" s="33">
        <v>4607147376683</v>
      </c>
      <c r="H911" s="34">
        <v>137.58000000000001</v>
      </c>
      <c r="I911" s="35" t="s">
        <v>19</v>
      </c>
      <c r="J911" s="54">
        <f t="shared" si="15"/>
        <v>110.06400000000002</v>
      </c>
    </row>
    <row r="912" spans="2:10" s="1" customFormat="1" ht="47.1" customHeight="1" outlineLevel="4">
      <c r="B912" s="33">
        <v>1035</v>
      </c>
      <c r="C912" s="31" t="s">
        <v>1279</v>
      </c>
      <c r="D912" s="30"/>
      <c r="E912" s="32">
        <v>3</v>
      </c>
      <c r="F912" s="33">
        <v>12</v>
      </c>
      <c r="G912" s="33">
        <v>4607147351956</v>
      </c>
      <c r="H912" s="34">
        <v>803.46</v>
      </c>
      <c r="I912" s="35" t="s">
        <v>19</v>
      </c>
      <c r="J912" s="54">
        <f t="shared" si="15"/>
        <v>642.76800000000003</v>
      </c>
    </row>
    <row r="913" spans="2:10" s="1" customFormat="1" ht="47.1" customHeight="1" outlineLevel="4">
      <c r="B913" s="33">
        <v>1032</v>
      </c>
      <c r="C913" s="31" t="s">
        <v>1280</v>
      </c>
      <c r="D913" s="30"/>
      <c r="E913" s="32">
        <v>3</v>
      </c>
      <c r="F913" s="33">
        <v>12</v>
      </c>
      <c r="G913" s="33">
        <v>4607147376553</v>
      </c>
      <c r="H913" s="34">
        <v>803.46</v>
      </c>
      <c r="I913" s="35" t="s">
        <v>19</v>
      </c>
      <c r="J913" s="54">
        <f t="shared" si="15"/>
        <v>642.76800000000003</v>
      </c>
    </row>
    <row r="914" spans="2:10" s="1" customFormat="1" ht="47.1" customHeight="1" outlineLevel="4">
      <c r="B914" s="33">
        <v>2153</v>
      </c>
      <c r="C914" s="31" t="s">
        <v>1281</v>
      </c>
      <c r="D914" s="30"/>
      <c r="E914" s="32">
        <v>4</v>
      </c>
      <c r="F914" s="33">
        <v>12</v>
      </c>
      <c r="G914" s="33">
        <v>4607147376621</v>
      </c>
      <c r="H914" s="34">
        <v>803.46</v>
      </c>
      <c r="I914" s="35" t="s">
        <v>19</v>
      </c>
      <c r="J914" s="54">
        <f t="shared" si="15"/>
        <v>642.76800000000003</v>
      </c>
    </row>
    <row r="915" spans="2:10" s="1" customFormat="1" ht="47.1" customHeight="1" outlineLevel="4">
      <c r="B915" s="33">
        <v>1045</v>
      </c>
      <c r="C915" s="31" t="s">
        <v>1282</v>
      </c>
      <c r="D915" s="30"/>
      <c r="E915" s="32">
        <v>2</v>
      </c>
      <c r="F915" s="33">
        <v>12</v>
      </c>
      <c r="G915" s="33">
        <v>4607147376591</v>
      </c>
      <c r="H915" s="34">
        <v>803.46</v>
      </c>
      <c r="I915" s="35" t="s">
        <v>19</v>
      </c>
      <c r="J915" s="54">
        <f t="shared" si="15"/>
        <v>642.76800000000003</v>
      </c>
    </row>
    <row r="916" spans="2:10" s="1" customFormat="1" ht="47.1" customHeight="1" outlineLevel="4">
      <c r="B916" s="33">
        <v>1043</v>
      </c>
      <c r="C916" s="31" t="s">
        <v>1283</v>
      </c>
      <c r="D916" s="30"/>
      <c r="E916" s="32">
        <v>4</v>
      </c>
      <c r="F916" s="33">
        <v>12</v>
      </c>
      <c r="G916" s="33">
        <v>4607147376584</v>
      </c>
      <c r="H916" s="34">
        <v>803.46</v>
      </c>
      <c r="I916" s="35" t="s">
        <v>19</v>
      </c>
      <c r="J916" s="54">
        <f t="shared" si="15"/>
        <v>642.76800000000003</v>
      </c>
    </row>
    <row r="917" spans="2:10" s="1" customFormat="1" ht="47.1" customHeight="1" outlineLevel="4">
      <c r="B917" s="33">
        <v>1042</v>
      </c>
      <c r="C917" s="31" t="s">
        <v>1284</v>
      </c>
      <c r="D917" s="30"/>
      <c r="E917" s="32">
        <v>3</v>
      </c>
      <c r="F917" s="33">
        <v>12</v>
      </c>
      <c r="G917" s="33">
        <v>4607147376560</v>
      </c>
      <c r="H917" s="34">
        <v>803.46</v>
      </c>
      <c r="I917" s="35" t="s">
        <v>19</v>
      </c>
      <c r="J917" s="54">
        <f t="shared" si="15"/>
        <v>642.76800000000003</v>
      </c>
    </row>
    <row r="918" spans="2:10" s="1" customFormat="1" ht="47.1" customHeight="1" outlineLevel="4">
      <c r="B918" s="33">
        <v>1046</v>
      </c>
      <c r="C918" s="31" t="s">
        <v>1285</v>
      </c>
      <c r="D918" s="30"/>
      <c r="E918" s="32">
        <v>3</v>
      </c>
      <c r="F918" s="33">
        <v>12</v>
      </c>
      <c r="G918" s="33">
        <v>4607147376614</v>
      </c>
      <c r="H918" s="34">
        <v>803.46</v>
      </c>
      <c r="I918" s="35" t="s">
        <v>19</v>
      </c>
      <c r="J918" s="54">
        <f t="shared" si="15"/>
        <v>642.76800000000003</v>
      </c>
    </row>
    <row r="919" spans="2:10" s="1" customFormat="1" ht="47.1" customHeight="1" outlineLevel="4">
      <c r="B919" s="33">
        <v>1030</v>
      </c>
      <c r="C919" s="31" t="s">
        <v>1286</v>
      </c>
      <c r="D919" s="30"/>
      <c r="E919" s="32">
        <v>6</v>
      </c>
      <c r="F919" s="33">
        <v>12</v>
      </c>
      <c r="G919" s="33">
        <v>4607147376539</v>
      </c>
      <c r="H919" s="34">
        <v>803.46</v>
      </c>
      <c r="I919" s="35" t="s">
        <v>19</v>
      </c>
      <c r="J919" s="54">
        <f t="shared" si="15"/>
        <v>642.76800000000003</v>
      </c>
    </row>
    <row r="920" spans="2:10" s="1" customFormat="1" ht="47.1" customHeight="1" outlineLevel="4">
      <c r="B920" s="33">
        <v>1031</v>
      </c>
      <c r="C920" s="31" t="s">
        <v>1287</v>
      </c>
      <c r="D920" s="30"/>
      <c r="E920" s="32">
        <v>3</v>
      </c>
      <c r="F920" s="33">
        <v>12</v>
      </c>
      <c r="G920" s="33">
        <v>4607147376546</v>
      </c>
      <c r="H920" s="34">
        <v>803.46</v>
      </c>
      <c r="I920" s="35" t="s">
        <v>19</v>
      </c>
      <c r="J920" s="54">
        <f t="shared" si="15"/>
        <v>642.76800000000003</v>
      </c>
    </row>
    <row r="921" spans="2:10" s="1" customFormat="1" ht="47.1" customHeight="1" outlineLevel="4">
      <c r="B921" s="33">
        <v>1033</v>
      </c>
      <c r="C921" s="31" t="s">
        <v>1288</v>
      </c>
      <c r="D921" s="30"/>
      <c r="E921" s="32">
        <v>4</v>
      </c>
      <c r="F921" s="33">
        <v>12</v>
      </c>
      <c r="G921" s="33">
        <v>4607147376577</v>
      </c>
      <c r="H921" s="34">
        <v>803.46</v>
      </c>
      <c r="I921" s="35" t="s">
        <v>19</v>
      </c>
      <c r="J921" s="54">
        <f t="shared" si="15"/>
        <v>642.76800000000003</v>
      </c>
    </row>
    <row r="922" spans="2:10" ht="12" customHeight="1" outlineLevel="2">
      <c r="B922" s="20"/>
      <c r="C922" s="21" t="s">
        <v>1289</v>
      </c>
      <c r="D922" s="22"/>
      <c r="E922" s="23"/>
      <c r="F922" s="20"/>
      <c r="G922" s="20"/>
      <c r="H922" s="24"/>
      <c r="I922" s="24"/>
      <c r="J922" s="54">
        <f t="shared" si="15"/>
        <v>0</v>
      </c>
    </row>
    <row r="923" spans="2:10" ht="12" customHeight="1" outlineLevel="3">
      <c r="B923" s="25"/>
      <c r="C923" s="26" t="s">
        <v>1290</v>
      </c>
      <c r="D923" s="27"/>
      <c r="E923" s="28"/>
      <c r="F923" s="25"/>
      <c r="G923" s="25"/>
      <c r="H923" s="29"/>
      <c r="I923" s="29"/>
      <c r="J923" s="54">
        <f t="shared" si="15"/>
        <v>0</v>
      </c>
    </row>
    <row r="924" spans="2:10" s="1" customFormat="1" ht="47.1" customHeight="1" outlineLevel="4">
      <c r="B924" s="30" t="s">
        <v>1291</v>
      </c>
      <c r="C924" s="31" t="s">
        <v>1292</v>
      </c>
      <c r="D924" s="30"/>
      <c r="E924" s="32">
        <v>9</v>
      </c>
      <c r="F924" s="33">
        <v>12</v>
      </c>
      <c r="G924" s="33">
        <v>4607398220100</v>
      </c>
      <c r="H924" s="34">
        <v>388.08</v>
      </c>
      <c r="I924" s="35" t="s">
        <v>19</v>
      </c>
      <c r="J924" s="54">
        <f t="shared" ref="J924:J987" si="16">H924*0.8</f>
        <v>310.464</v>
      </c>
    </row>
    <row r="925" spans="2:10" s="1" customFormat="1" ht="47.1" customHeight="1" outlineLevel="4">
      <c r="B925" s="30" t="s">
        <v>1293</v>
      </c>
      <c r="C925" s="31" t="s">
        <v>1294</v>
      </c>
      <c r="D925" s="30"/>
      <c r="E925" s="32">
        <v>18</v>
      </c>
      <c r="F925" s="33">
        <v>20</v>
      </c>
      <c r="G925" s="33">
        <v>4607398230055</v>
      </c>
      <c r="H925" s="34">
        <v>539</v>
      </c>
      <c r="I925" s="35" t="s">
        <v>19</v>
      </c>
      <c r="J925" s="54">
        <f t="shared" si="16"/>
        <v>431.20000000000005</v>
      </c>
    </row>
    <row r="926" spans="2:10" s="1" customFormat="1" ht="47.1" customHeight="1" outlineLevel="4">
      <c r="B926" s="30" t="s">
        <v>1295</v>
      </c>
      <c r="C926" s="31" t="s">
        <v>1296</v>
      </c>
      <c r="D926" s="30"/>
      <c r="E926" s="32">
        <v>10</v>
      </c>
      <c r="F926" s="33">
        <v>12</v>
      </c>
      <c r="G926" s="33">
        <v>4607398211511</v>
      </c>
      <c r="H926" s="34">
        <v>281.06</v>
      </c>
      <c r="I926" s="35" t="s">
        <v>19</v>
      </c>
      <c r="J926" s="54">
        <f t="shared" si="16"/>
        <v>224.84800000000001</v>
      </c>
    </row>
    <row r="927" spans="2:10" s="1" customFormat="1" ht="47.1" customHeight="1" outlineLevel="4">
      <c r="B927" s="30" t="s">
        <v>1297</v>
      </c>
      <c r="C927" s="31" t="s">
        <v>1298</v>
      </c>
      <c r="D927" s="30"/>
      <c r="E927" s="32">
        <v>9</v>
      </c>
      <c r="F927" s="33">
        <v>12</v>
      </c>
      <c r="G927" s="33">
        <v>4607398211139</v>
      </c>
      <c r="H927" s="34">
        <v>347.76</v>
      </c>
      <c r="I927" s="35" t="s">
        <v>19</v>
      </c>
      <c r="J927" s="54">
        <f t="shared" si="16"/>
        <v>278.20800000000003</v>
      </c>
    </row>
    <row r="928" spans="2:10" ht="12" customHeight="1" outlineLevel="3">
      <c r="B928" s="25"/>
      <c r="C928" s="26" t="s">
        <v>1299</v>
      </c>
      <c r="D928" s="27"/>
      <c r="E928" s="28"/>
      <c r="F928" s="25"/>
      <c r="G928" s="25"/>
      <c r="H928" s="29"/>
      <c r="I928" s="29"/>
      <c r="J928" s="54">
        <f t="shared" si="16"/>
        <v>0</v>
      </c>
    </row>
    <row r="929" spans="2:10" s="1" customFormat="1" ht="47.1" customHeight="1" outlineLevel="4">
      <c r="B929" s="30" t="s">
        <v>1300</v>
      </c>
      <c r="C929" s="31" t="s">
        <v>1301</v>
      </c>
      <c r="D929" s="30"/>
      <c r="E929" s="32">
        <v>6</v>
      </c>
      <c r="F929" s="33">
        <v>6</v>
      </c>
      <c r="G929" s="33">
        <v>4607398250534</v>
      </c>
      <c r="H929" s="34">
        <v>355.25</v>
      </c>
      <c r="I929" s="35" t="s">
        <v>19</v>
      </c>
      <c r="J929" s="54">
        <f t="shared" si="16"/>
        <v>284.2</v>
      </c>
    </row>
    <row r="930" spans="2:10" s="1" customFormat="1" ht="47.1" customHeight="1" outlineLevel="4">
      <c r="B930" s="30" t="s">
        <v>1302</v>
      </c>
      <c r="C930" s="31" t="s">
        <v>1303</v>
      </c>
      <c r="D930" s="30"/>
      <c r="E930" s="32">
        <v>9</v>
      </c>
      <c r="F930" s="33">
        <v>12</v>
      </c>
      <c r="G930" s="33">
        <v>4607398240238</v>
      </c>
      <c r="H930" s="34">
        <v>332.64</v>
      </c>
      <c r="I930" s="35" t="s">
        <v>19</v>
      </c>
      <c r="J930" s="54">
        <f t="shared" si="16"/>
        <v>266.11200000000002</v>
      </c>
    </row>
    <row r="931" spans="2:10" s="1" customFormat="1" ht="47.1" customHeight="1" outlineLevel="4">
      <c r="B931" s="30" t="s">
        <v>1304</v>
      </c>
      <c r="C931" s="31" t="s">
        <v>1305</v>
      </c>
      <c r="D931" s="30"/>
      <c r="E931" s="32">
        <v>19</v>
      </c>
      <c r="F931" s="33">
        <v>12</v>
      </c>
      <c r="G931" s="33">
        <v>4607398210026</v>
      </c>
      <c r="H931" s="34">
        <v>137.97</v>
      </c>
      <c r="I931" s="35" t="s">
        <v>19</v>
      </c>
      <c r="J931" s="54">
        <f t="shared" si="16"/>
        <v>110.376</v>
      </c>
    </row>
    <row r="932" spans="2:10" s="1" customFormat="1" ht="47.1" customHeight="1" outlineLevel="4">
      <c r="B932" s="30" t="s">
        <v>1306</v>
      </c>
      <c r="C932" s="31" t="s">
        <v>1307</v>
      </c>
      <c r="D932" s="30"/>
      <c r="E932" s="32">
        <v>56</v>
      </c>
      <c r="F932" s="33">
        <v>12</v>
      </c>
      <c r="G932" s="33">
        <v>4607398210040</v>
      </c>
      <c r="H932" s="34">
        <v>347.76</v>
      </c>
      <c r="I932" s="35" t="s">
        <v>1308</v>
      </c>
      <c r="J932" s="54">
        <f t="shared" si="16"/>
        <v>278.20800000000003</v>
      </c>
    </row>
    <row r="933" spans="2:10" s="1" customFormat="1" ht="47.1" customHeight="1" outlineLevel="4">
      <c r="B933" s="30" t="s">
        <v>1309</v>
      </c>
      <c r="C933" s="31" t="s">
        <v>1310</v>
      </c>
      <c r="D933" s="30"/>
      <c r="E933" s="32">
        <v>8</v>
      </c>
      <c r="F933" s="33">
        <v>12</v>
      </c>
      <c r="G933" s="33">
        <v>4607398210057</v>
      </c>
      <c r="H933" s="34">
        <v>401.8</v>
      </c>
      <c r="I933" s="35" t="s">
        <v>19</v>
      </c>
      <c r="J933" s="54">
        <f t="shared" si="16"/>
        <v>321.44000000000005</v>
      </c>
    </row>
    <row r="934" spans="2:10" s="1" customFormat="1" ht="47.1" customHeight="1" outlineLevel="4">
      <c r="B934" s="30" t="s">
        <v>1311</v>
      </c>
      <c r="C934" s="31" t="s">
        <v>1312</v>
      </c>
      <c r="D934" s="30"/>
      <c r="E934" s="32">
        <v>27</v>
      </c>
      <c r="F934" s="33">
        <v>12</v>
      </c>
      <c r="G934" s="33">
        <v>4607398240269</v>
      </c>
      <c r="H934" s="34">
        <v>388.08</v>
      </c>
      <c r="I934" s="35" t="s">
        <v>19</v>
      </c>
      <c r="J934" s="54">
        <f t="shared" si="16"/>
        <v>310.464</v>
      </c>
    </row>
    <row r="935" spans="2:10" s="1" customFormat="1" ht="47.1" customHeight="1" outlineLevel="4">
      <c r="B935" s="30" t="s">
        <v>1313</v>
      </c>
      <c r="C935" s="31" t="s">
        <v>1314</v>
      </c>
      <c r="D935" s="30"/>
      <c r="E935" s="32">
        <v>9</v>
      </c>
      <c r="F935" s="33">
        <v>12</v>
      </c>
      <c r="G935" s="33">
        <v>4607398240252</v>
      </c>
      <c r="H935" s="34">
        <v>390.77</v>
      </c>
      <c r="I935" s="35" t="s">
        <v>19</v>
      </c>
      <c r="J935" s="54">
        <f t="shared" si="16"/>
        <v>312.61599999999999</v>
      </c>
    </row>
    <row r="936" spans="2:10" s="1" customFormat="1" ht="47.1" customHeight="1" outlineLevel="4">
      <c r="B936" s="30" t="s">
        <v>1315</v>
      </c>
      <c r="C936" s="31" t="s">
        <v>1316</v>
      </c>
      <c r="D936" s="30"/>
      <c r="E936" s="32">
        <v>17</v>
      </c>
      <c r="F936" s="33">
        <v>12</v>
      </c>
      <c r="G936" s="33">
        <v>4607398220049</v>
      </c>
      <c r="H936" s="34">
        <v>332.64</v>
      </c>
      <c r="I936" s="35" t="s">
        <v>19</v>
      </c>
      <c r="J936" s="54">
        <f t="shared" si="16"/>
        <v>266.11200000000002</v>
      </c>
    </row>
    <row r="937" spans="2:10" s="1" customFormat="1" ht="47.1" customHeight="1" outlineLevel="4">
      <c r="B937" s="30" t="s">
        <v>1317</v>
      </c>
      <c r="C937" s="31" t="s">
        <v>1318</v>
      </c>
      <c r="D937" s="30"/>
      <c r="E937" s="32">
        <v>8</v>
      </c>
      <c r="F937" s="33">
        <v>12</v>
      </c>
      <c r="G937" s="33">
        <v>4607398240221</v>
      </c>
      <c r="H937" s="34">
        <v>441</v>
      </c>
      <c r="I937" s="35" t="s">
        <v>19</v>
      </c>
      <c r="J937" s="54">
        <f t="shared" si="16"/>
        <v>352.8</v>
      </c>
    </row>
    <row r="938" spans="2:10" s="1" customFormat="1" ht="47.1" customHeight="1" outlineLevel="4">
      <c r="B938" s="30" t="s">
        <v>1319</v>
      </c>
      <c r="C938" s="31" t="s">
        <v>1320</v>
      </c>
      <c r="D938" s="30"/>
      <c r="E938" s="32">
        <v>8</v>
      </c>
      <c r="F938" s="33">
        <v>12</v>
      </c>
      <c r="G938" s="33">
        <v>4607398240283</v>
      </c>
      <c r="H938" s="34">
        <v>332.64</v>
      </c>
      <c r="I938" s="35" t="s">
        <v>19</v>
      </c>
      <c r="J938" s="54">
        <f t="shared" si="16"/>
        <v>266.11200000000002</v>
      </c>
    </row>
    <row r="939" spans="2:10" s="1" customFormat="1" ht="47.1" customHeight="1" outlineLevel="4">
      <c r="B939" s="30" t="s">
        <v>1321</v>
      </c>
      <c r="C939" s="31" t="s">
        <v>1322</v>
      </c>
      <c r="D939" s="30"/>
      <c r="E939" s="32">
        <v>14</v>
      </c>
      <c r="F939" s="33">
        <v>12</v>
      </c>
      <c r="G939" s="33">
        <v>4607398220056</v>
      </c>
      <c r="H939" s="34">
        <v>388.08</v>
      </c>
      <c r="I939" s="35" t="s">
        <v>19</v>
      </c>
      <c r="J939" s="54">
        <f t="shared" si="16"/>
        <v>310.464</v>
      </c>
    </row>
    <row r="940" spans="2:10" s="1" customFormat="1" ht="47.1" customHeight="1" outlineLevel="4">
      <c r="B940" s="30" t="s">
        <v>1323</v>
      </c>
      <c r="C940" s="31" t="s">
        <v>1324</v>
      </c>
      <c r="D940" s="30"/>
      <c r="E940" s="32">
        <v>9</v>
      </c>
      <c r="F940" s="33">
        <v>12</v>
      </c>
      <c r="G940" s="33">
        <v>4607398240207</v>
      </c>
      <c r="H940" s="34">
        <v>441</v>
      </c>
      <c r="I940" s="35" t="s">
        <v>19</v>
      </c>
      <c r="J940" s="54">
        <f t="shared" si="16"/>
        <v>352.8</v>
      </c>
    </row>
    <row r="941" spans="2:10" s="1" customFormat="1" ht="47.1" customHeight="1" outlineLevel="4">
      <c r="B941" s="30" t="s">
        <v>1325</v>
      </c>
      <c r="C941" s="31" t="s">
        <v>1326</v>
      </c>
      <c r="D941" s="30"/>
      <c r="E941" s="32">
        <v>46</v>
      </c>
      <c r="F941" s="33">
        <v>12</v>
      </c>
      <c r="G941" s="33">
        <v>4607398240245</v>
      </c>
      <c r="H941" s="34">
        <v>388.08</v>
      </c>
      <c r="I941" s="35" t="s">
        <v>19</v>
      </c>
      <c r="J941" s="54">
        <f t="shared" si="16"/>
        <v>310.464</v>
      </c>
    </row>
    <row r="942" spans="2:10" s="1" customFormat="1" ht="47.1" customHeight="1" outlineLevel="4">
      <c r="B942" s="30" t="s">
        <v>1327</v>
      </c>
      <c r="C942" s="31" t="s">
        <v>1328</v>
      </c>
      <c r="D942" s="30"/>
      <c r="E942" s="32">
        <v>8</v>
      </c>
      <c r="F942" s="33">
        <v>12</v>
      </c>
      <c r="G942" s="33">
        <v>4607398240191</v>
      </c>
      <c r="H942" s="34">
        <v>441</v>
      </c>
      <c r="I942" s="35" t="s">
        <v>19</v>
      </c>
      <c r="J942" s="54">
        <f t="shared" si="16"/>
        <v>352.8</v>
      </c>
    </row>
    <row r="943" spans="2:10" s="1" customFormat="1" ht="47.1" customHeight="1" outlineLevel="4">
      <c r="B943" s="30" t="s">
        <v>1329</v>
      </c>
      <c r="C943" s="31" t="s">
        <v>1330</v>
      </c>
      <c r="D943" s="30"/>
      <c r="E943" s="32">
        <v>8</v>
      </c>
      <c r="F943" s="33">
        <v>12</v>
      </c>
      <c r="G943" s="33">
        <v>4607398220032</v>
      </c>
      <c r="H943" s="34">
        <v>332.64</v>
      </c>
      <c r="I943" s="35" t="s">
        <v>19</v>
      </c>
      <c r="J943" s="54">
        <f t="shared" si="16"/>
        <v>266.11200000000002</v>
      </c>
    </row>
    <row r="944" spans="2:10" s="1" customFormat="1" ht="47.1" customHeight="1" outlineLevel="4">
      <c r="B944" s="30" t="s">
        <v>1331</v>
      </c>
      <c r="C944" s="31" t="s">
        <v>1332</v>
      </c>
      <c r="D944" s="30"/>
      <c r="E944" s="32">
        <v>8</v>
      </c>
      <c r="F944" s="33">
        <v>12</v>
      </c>
      <c r="G944" s="33">
        <v>4607398220018</v>
      </c>
      <c r="H944" s="34">
        <v>388.08</v>
      </c>
      <c r="I944" s="35" t="s">
        <v>19</v>
      </c>
      <c r="J944" s="54">
        <f t="shared" si="16"/>
        <v>310.464</v>
      </c>
    </row>
    <row r="945" spans="2:10" s="1" customFormat="1" ht="47.1" customHeight="1" outlineLevel="4">
      <c r="B945" s="30" t="s">
        <v>1333</v>
      </c>
      <c r="C945" s="31" t="s">
        <v>1334</v>
      </c>
      <c r="D945" s="30"/>
      <c r="E945" s="32">
        <v>92</v>
      </c>
      <c r="F945" s="33">
        <v>40</v>
      </c>
      <c r="G945" s="33">
        <v>4607398246551</v>
      </c>
      <c r="H945" s="34">
        <v>302.41000000000003</v>
      </c>
      <c r="I945" s="35" t="s">
        <v>19</v>
      </c>
      <c r="J945" s="54">
        <f t="shared" si="16"/>
        <v>241.92800000000003</v>
      </c>
    </row>
    <row r="946" spans="2:10" s="1" customFormat="1" ht="47.1" customHeight="1" outlineLevel="4">
      <c r="B946" s="30" t="s">
        <v>1335</v>
      </c>
      <c r="C946" s="31" t="s">
        <v>1336</v>
      </c>
      <c r="D946" s="30"/>
      <c r="E946" s="32">
        <v>8</v>
      </c>
      <c r="F946" s="33">
        <v>12</v>
      </c>
      <c r="G946" s="33">
        <v>4607398240276</v>
      </c>
      <c r="H946" s="34">
        <v>390.77</v>
      </c>
      <c r="I946" s="35" t="s">
        <v>19</v>
      </c>
      <c r="J946" s="54">
        <f t="shared" si="16"/>
        <v>312.61599999999999</v>
      </c>
    </row>
    <row r="947" spans="2:10" ht="12" customHeight="1" outlineLevel="2">
      <c r="B947" s="20"/>
      <c r="C947" s="21" t="s">
        <v>1337</v>
      </c>
      <c r="D947" s="22"/>
      <c r="E947" s="23"/>
      <c r="F947" s="20"/>
      <c r="G947" s="20"/>
      <c r="H947" s="24"/>
      <c r="I947" s="24"/>
      <c r="J947" s="54">
        <f t="shared" si="16"/>
        <v>0</v>
      </c>
    </row>
    <row r="948" spans="2:10" ht="12" customHeight="1" outlineLevel="3">
      <c r="B948" s="25"/>
      <c r="C948" s="26" t="s">
        <v>1338</v>
      </c>
      <c r="D948" s="27"/>
      <c r="E948" s="28"/>
      <c r="F948" s="25"/>
      <c r="G948" s="25"/>
      <c r="H948" s="29"/>
      <c r="I948" s="29"/>
      <c r="J948" s="54">
        <f t="shared" si="16"/>
        <v>0</v>
      </c>
    </row>
    <row r="949" spans="2:10" s="1" customFormat="1" ht="47.1" customHeight="1" outlineLevel="4">
      <c r="B949" s="30" t="s">
        <v>1339</v>
      </c>
      <c r="C949" s="31" t="s">
        <v>1340</v>
      </c>
      <c r="D949" s="30"/>
      <c r="E949" s="32">
        <v>4</v>
      </c>
      <c r="F949" s="33">
        <v>15</v>
      </c>
      <c r="G949" s="33">
        <v>4607056494911</v>
      </c>
      <c r="H949" s="34">
        <v>139.72999999999999</v>
      </c>
      <c r="I949" s="35" t="s">
        <v>19</v>
      </c>
      <c r="J949" s="54">
        <f t="shared" si="16"/>
        <v>111.78399999999999</v>
      </c>
    </row>
    <row r="950" spans="2:10" s="1" customFormat="1" ht="47.1" customHeight="1" outlineLevel="4">
      <c r="B950" s="30" t="s">
        <v>1341</v>
      </c>
      <c r="C950" s="31" t="s">
        <v>1342</v>
      </c>
      <c r="D950" s="30"/>
      <c r="E950" s="32">
        <v>24</v>
      </c>
      <c r="F950" s="33">
        <v>16</v>
      </c>
      <c r="G950" s="33">
        <v>4607056495017</v>
      </c>
      <c r="H950" s="34">
        <v>263.25</v>
      </c>
      <c r="I950" s="35" t="s">
        <v>19</v>
      </c>
      <c r="J950" s="54">
        <f t="shared" si="16"/>
        <v>210.60000000000002</v>
      </c>
    </row>
    <row r="951" spans="2:10" s="1" customFormat="1" ht="47.1" customHeight="1" outlineLevel="4">
      <c r="B951" s="30" t="s">
        <v>1343</v>
      </c>
      <c r="C951" s="31" t="s">
        <v>1344</v>
      </c>
      <c r="D951" s="30"/>
      <c r="E951" s="32">
        <v>28</v>
      </c>
      <c r="F951" s="33">
        <v>16</v>
      </c>
      <c r="G951" s="33">
        <v>4607056495055</v>
      </c>
      <c r="H951" s="34">
        <v>253.13</v>
      </c>
      <c r="I951" s="35" t="s">
        <v>19</v>
      </c>
      <c r="J951" s="54">
        <f t="shared" si="16"/>
        <v>202.50400000000002</v>
      </c>
    </row>
    <row r="952" spans="2:10" s="1" customFormat="1" ht="47.1" customHeight="1" outlineLevel="4">
      <c r="B952" s="30" t="s">
        <v>1345</v>
      </c>
      <c r="C952" s="31" t="s">
        <v>1346</v>
      </c>
      <c r="D952" s="30"/>
      <c r="E952" s="32">
        <v>18</v>
      </c>
      <c r="F952" s="33">
        <v>40</v>
      </c>
      <c r="G952" s="33">
        <v>4607056493617</v>
      </c>
      <c r="H952" s="34">
        <v>117.46</v>
      </c>
      <c r="I952" s="35" t="s">
        <v>19</v>
      </c>
      <c r="J952" s="54">
        <f t="shared" si="16"/>
        <v>93.968000000000004</v>
      </c>
    </row>
    <row r="953" spans="2:10" s="1" customFormat="1" ht="47.1" customHeight="1" outlineLevel="4">
      <c r="B953" s="30" t="s">
        <v>1347</v>
      </c>
      <c r="C953" s="31" t="s">
        <v>1348</v>
      </c>
      <c r="D953" s="30"/>
      <c r="E953" s="32">
        <v>21</v>
      </c>
      <c r="F953" s="33">
        <v>16</v>
      </c>
      <c r="G953" s="33">
        <v>4607056494119</v>
      </c>
      <c r="H953" s="34">
        <v>263.25</v>
      </c>
      <c r="I953" s="35" t="s">
        <v>19</v>
      </c>
      <c r="J953" s="54">
        <f t="shared" si="16"/>
        <v>210.60000000000002</v>
      </c>
    </row>
    <row r="954" spans="2:10" s="1" customFormat="1" ht="47.1" customHeight="1" outlineLevel="4">
      <c r="B954" s="30" t="s">
        <v>1349</v>
      </c>
      <c r="C954" s="31" t="s">
        <v>1350</v>
      </c>
      <c r="D954" s="30"/>
      <c r="E954" s="32">
        <v>6</v>
      </c>
      <c r="F954" s="33">
        <v>40</v>
      </c>
      <c r="G954" s="33">
        <v>4607056493259</v>
      </c>
      <c r="H954" s="34">
        <v>117.46</v>
      </c>
      <c r="I954" s="35" t="s">
        <v>19</v>
      </c>
      <c r="J954" s="54">
        <f t="shared" si="16"/>
        <v>93.968000000000004</v>
      </c>
    </row>
    <row r="955" spans="2:10" s="1" customFormat="1" ht="47.1" customHeight="1" outlineLevel="4">
      <c r="B955" s="30" t="s">
        <v>1351</v>
      </c>
      <c r="C955" s="31" t="s">
        <v>1352</v>
      </c>
      <c r="D955" s="30"/>
      <c r="E955" s="32">
        <v>13</v>
      </c>
      <c r="F955" s="33">
        <v>40</v>
      </c>
      <c r="G955" s="33">
        <v>4607056494393</v>
      </c>
      <c r="H955" s="34">
        <v>117.46</v>
      </c>
      <c r="I955" s="35" t="s">
        <v>19</v>
      </c>
      <c r="J955" s="54">
        <f t="shared" si="16"/>
        <v>93.968000000000004</v>
      </c>
    </row>
    <row r="956" spans="2:10" s="1" customFormat="1" ht="47.1" customHeight="1" outlineLevel="4">
      <c r="B956" s="30" t="s">
        <v>1353</v>
      </c>
      <c r="C956" s="31" t="s">
        <v>1354</v>
      </c>
      <c r="D956" s="30"/>
      <c r="E956" s="32">
        <v>12</v>
      </c>
      <c r="F956" s="33">
        <v>16</v>
      </c>
      <c r="G956" s="33">
        <v>4607056494140</v>
      </c>
      <c r="H956" s="34">
        <v>263.25</v>
      </c>
      <c r="I956" s="35" t="s">
        <v>19</v>
      </c>
      <c r="J956" s="54">
        <f t="shared" si="16"/>
        <v>210.60000000000002</v>
      </c>
    </row>
    <row r="957" spans="2:10" s="1" customFormat="1" ht="47.1" customHeight="1" outlineLevel="4">
      <c r="B957" s="30" t="s">
        <v>1355</v>
      </c>
      <c r="C957" s="31" t="s">
        <v>1356</v>
      </c>
      <c r="D957" s="30"/>
      <c r="E957" s="32">
        <v>26</v>
      </c>
      <c r="F957" s="33">
        <v>16</v>
      </c>
      <c r="G957" s="33">
        <v>4607056495048</v>
      </c>
      <c r="H957" s="34">
        <v>253.13</v>
      </c>
      <c r="I957" s="35" t="s">
        <v>19</v>
      </c>
      <c r="J957" s="54">
        <f t="shared" si="16"/>
        <v>202.50400000000002</v>
      </c>
    </row>
    <row r="958" spans="2:10" s="1" customFormat="1" ht="47.1" customHeight="1" outlineLevel="4">
      <c r="B958" s="30" t="s">
        <v>1357</v>
      </c>
      <c r="C958" s="31" t="s">
        <v>1358</v>
      </c>
      <c r="D958" s="30"/>
      <c r="E958" s="32">
        <v>37</v>
      </c>
      <c r="F958" s="33">
        <v>15</v>
      </c>
      <c r="G958" s="33">
        <v>4607056492665</v>
      </c>
      <c r="H958" s="34">
        <v>143.77000000000001</v>
      </c>
      <c r="I958" s="35" t="s">
        <v>19</v>
      </c>
      <c r="J958" s="54">
        <f t="shared" si="16"/>
        <v>115.01600000000002</v>
      </c>
    </row>
    <row r="959" spans="2:10" s="1" customFormat="1" ht="47.1" customHeight="1" outlineLevel="4">
      <c r="B959" s="30" t="s">
        <v>1359</v>
      </c>
      <c r="C959" s="31" t="s">
        <v>1360</v>
      </c>
      <c r="D959" s="30"/>
      <c r="E959" s="32">
        <v>38</v>
      </c>
      <c r="F959" s="33">
        <v>16</v>
      </c>
      <c r="G959" s="33">
        <v>4607056493983</v>
      </c>
      <c r="H959" s="34">
        <v>243</v>
      </c>
      <c r="I959" s="35" t="s">
        <v>19</v>
      </c>
      <c r="J959" s="54">
        <f t="shared" si="16"/>
        <v>194.4</v>
      </c>
    </row>
    <row r="960" spans="2:10" s="1" customFormat="1" ht="47.1" customHeight="1" outlineLevel="4">
      <c r="B960" s="30" t="s">
        <v>1361</v>
      </c>
      <c r="C960" s="31" t="s">
        <v>1362</v>
      </c>
      <c r="D960" s="30"/>
      <c r="E960" s="32">
        <v>36</v>
      </c>
      <c r="F960" s="33">
        <v>16</v>
      </c>
      <c r="G960" s="33">
        <v>4607056493976</v>
      </c>
      <c r="H960" s="34">
        <v>243</v>
      </c>
      <c r="I960" s="35" t="s">
        <v>19</v>
      </c>
      <c r="J960" s="54">
        <f t="shared" si="16"/>
        <v>194.4</v>
      </c>
    </row>
    <row r="961" spans="2:10" s="1" customFormat="1" ht="47.1" customHeight="1" outlineLevel="4">
      <c r="B961" s="30" t="s">
        <v>1363</v>
      </c>
      <c r="C961" s="31" t="s">
        <v>1364</v>
      </c>
      <c r="D961" s="30"/>
      <c r="E961" s="32">
        <v>27</v>
      </c>
      <c r="F961" s="33">
        <v>14</v>
      </c>
      <c r="G961" s="33">
        <v>4607056493594</v>
      </c>
      <c r="H961" s="34">
        <v>139.72999999999999</v>
      </c>
      <c r="I961" s="35" t="s">
        <v>19</v>
      </c>
      <c r="J961" s="54">
        <f t="shared" si="16"/>
        <v>111.78399999999999</v>
      </c>
    </row>
    <row r="962" spans="2:10" s="1" customFormat="1" ht="47.1" customHeight="1" outlineLevel="4">
      <c r="B962" s="30" t="s">
        <v>1365</v>
      </c>
      <c r="C962" s="31" t="s">
        <v>1366</v>
      </c>
      <c r="D962" s="30"/>
      <c r="E962" s="32">
        <v>22</v>
      </c>
      <c r="F962" s="33">
        <v>50</v>
      </c>
      <c r="G962" s="33">
        <v>4607056495093</v>
      </c>
      <c r="H962" s="34">
        <v>81</v>
      </c>
      <c r="I962" s="35" t="s">
        <v>19</v>
      </c>
      <c r="J962" s="54">
        <f t="shared" si="16"/>
        <v>64.8</v>
      </c>
    </row>
    <row r="963" spans="2:10" s="1" customFormat="1" ht="47.1" customHeight="1" outlineLevel="4">
      <c r="B963" s="30" t="s">
        <v>1367</v>
      </c>
      <c r="C963" s="31" t="s">
        <v>1368</v>
      </c>
      <c r="D963" s="30"/>
      <c r="E963" s="32">
        <v>20</v>
      </c>
      <c r="F963" s="33">
        <v>50</v>
      </c>
      <c r="G963" s="33">
        <v>4607056495260</v>
      </c>
      <c r="H963" s="34">
        <v>81</v>
      </c>
      <c r="I963" s="35" t="s">
        <v>19</v>
      </c>
      <c r="J963" s="54">
        <f t="shared" si="16"/>
        <v>64.8</v>
      </c>
    </row>
    <row r="964" spans="2:10" s="1" customFormat="1" ht="47.1" customHeight="1" outlineLevel="4">
      <c r="B964" s="30" t="s">
        <v>1369</v>
      </c>
      <c r="C964" s="31" t="s">
        <v>1370</v>
      </c>
      <c r="D964" s="30"/>
      <c r="E964" s="32">
        <v>13</v>
      </c>
      <c r="F964" s="33">
        <v>16</v>
      </c>
      <c r="G964" s="33">
        <v>4607056493860</v>
      </c>
      <c r="H964" s="34">
        <v>263.25</v>
      </c>
      <c r="I964" s="35" t="s">
        <v>19</v>
      </c>
      <c r="J964" s="54">
        <f t="shared" si="16"/>
        <v>210.60000000000002</v>
      </c>
    </row>
    <row r="965" spans="2:10" s="1" customFormat="1" ht="47.1" customHeight="1" outlineLevel="4">
      <c r="B965" s="30" t="s">
        <v>1371</v>
      </c>
      <c r="C965" s="31" t="s">
        <v>1372</v>
      </c>
      <c r="D965" s="30"/>
      <c r="E965" s="32">
        <v>27</v>
      </c>
      <c r="F965" s="33">
        <v>16</v>
      </c>
      <c r="G965" s="33">
        <v>4607056494188</v>
      </c>
      <c r="H965" s="34">
        <v>263.25</v>
      </c>
      <c r="I965" s="35" t="s">
        <v>19</v>
      </c>
      <c r="J965" s="54">
        <f t="shared" si="16"/>
        <v>210.60000000000002</v>
      </c>
    </row>
    <row r="966" spans="2:10" s="1" customFormat="1" ht="47.1" customHeight="1" outlineLevel="4">
      <c r="B966" s="30" t="s">
        <v>1373</v>
      </c>
      <c r="C966" s="31" t="s">
        <v>1374</v>
      </c>
      <c r="D966" s="30"/>
      <c r="E966" s="32">
        <v>21</v>
      </c>
      <c r="F966" s="33">
        <v>40</v>
      </c>
      <c r="G966" s="33">
        <v>4607056494508</v>
      </c>
      <c r="H966" s="34">
        <v>123.52</v>
      </c>
      <c r="I966" s="35" t="s">
        <v>19</v>
      </c>
      <c r="J966" s="54">
        <f t="shared" si="16"/>
        <v>98.816000000000003</v>
      </c>
    </row>
    <row r="967" spans="2:10" s="1" customFormat="1" ht="47.1" customHeight="1" outlineLevel="4">
      <c r="B967" s="30" t="s">
        <v>1375</v>
      </c>
      <c r="C967" s="31" t="s">
        <v>1376</v>
      </c>
      <c r="D967" s="30"/>
      <c r="E967" s="32">
        <v>7</v>
      </c>
      <c r="F967" s="33">
        <v>15</v>
      </c>
      <c r="G967" s="33">
        <v>4607056495420</v>
      </c>
      <c r="H967" s="34">
        <v>134.91</v>
      </c>
      <c r="I967" s="35" t="s">
        <v>19</v>
      </c>
      <c r="J967" s="54">
        <f t="shared" si="16"/>
        <v>107.928</v>
      </c>
    </row>
    <row r="968" spans="2:10" s="1" customFormat="1" ht="47.1" customHeight="1" outlineLevel="4">
      <c r="B968" s="30" t="s">
        <v>1377</v>
      </c>
      <c r="C968" s="31" t="s">
        <v>1378</v>
      </c>
      <c r="D968" s="30"/>
      <c r="E968" s="32">
        <v>12</v>
      </c>
      <c r="F968" s="33">
        <v>14</v>
      </c>
      <c r="G968" s="33">
        <v>4607056493556</v>
      </c>
      <c r="H968" s="34">
        <v>137.71</v>
      </c>
      <c r="I968" s="35" t="s">
        <v>19</v>
      </c>
      <c r="J968" s="54">
        <f t="shared" si="16"/>
        <v>110.16800000000001</v>
      </c>
    </row>
    <row r="969" spans="2:10" s="1" customFormat="1" ht="47.1" customHeight="1" outlineLevel="4">
      <c r="B969" s="30" t="s">
        <v>1379</v>
      </c>
      <c r="C969" s="31" t="s">
        <v>1380</v>
      </c>
      <c r="D969" s="30"/>
      <c r="E969" s="32">
        <v>9</v>
      </c>
      <c r="F969" s="33">
        <v>14</v>
      </c>
      <c r="G969" s="33">
        <v>4607056493532</v>
      </c>
      <c r="H969" s="34">
        <v>137.71</v>
      </c>
      <c r="I969" s="35" t="s">
        <v>19</v>
      </c>
      <c r="J969" s="54">
        <f t="shared" si="16"/>
        <v>110.16800000000001</v>
      </c>
    </row>
    <row r="970" spans="2:10" ht="12" customHeight="1" outlineLevel="3">
      <c r="B970" s="25"/>
      <c r="C970" s="26" t="s">
        <v>1381</v>
      </c>
      <c r="D970" s="27"/>
      <c r="E970" s="28"/>
      <c r="F970" s="25"/>
      <c r="G970" s="25"/>
      <c r="H970" s="29"/>
      <c r="I970" s="29"/>
      <c r="J970" s="54">
        <f t="shared" si="16"/>
        <v>0</v>
      </c>
    </row>
    <row r="971" spans="2:10" ht="12" customHeight="1" outlineLevel="4">
      <c r="B971" s="39"/>
      <c r="C971" s="40" t="s">
        <v>1382</v>
      </c>
      <c r="D971" s="41"/>
      <c r="E971" s="42"/>
      <c r="F971" s="39"/>
      <c r="G971" s="39"/>
      <c r="H971" s="43"/>
      <c r="I971" s="43"/>
      <c r="J971" s="54">
        <f t="shared" si="16"/>
        <v>0</v>
      </c>
    </row>
    <row r="972" spans="2:10" s="1" customFormat="1" ht="47.1" customHeight="1" outlineLevel="5">
      <c r="B972" s="30" t="s">
        <v>1383</v>
      </c>
      <c r="C972" s="31" t="s">
        <v>1384</v>
      </c>
      <c r="D972" s="30"/>
      <c r="E972" s="32">
        <v>20</v>
      </c>
      <c r="F972" s="33">
        <v>16</v>
      </c>
      <c r="G972" s="33">
        <v>4607056493808</v>
      </c>
      <c r="H972" s="34">
        <v>301.73</v>
      </c>
      <c r="I972" s="35" t="s">
        <v>19</v>
      </c>
      <c r="J972" s="54">
        <f t="shared" si="16"/>
        <v>241.38400000000001</v>
      </c>
    </row>
    <row r="973" spans="2:10" s="1" customFormat="1" ht="47.1" customHeight="1" outlineLevel="5">
      <c r="B973" s="30" t="s">
        <v>1385</v>
      </c>
      <c r="C973" s="31" t="s">
        <v>1386</v>
      </c>
      <c r="D973" s="30"/>
      <c r="E973" s="32">
        <v>14</v>
      </c>
      <c r="F973" s="33">
        <v>16</v>
      </c>
      <c r="G973" s="33">
        <v>4607056493792</v>
      </c>
      <c r="H973" s="34">
        <v>301.73</v>
      </c>
      <c r="I973" s="35" t="s">
        <v>19</v>
      </c>
      <c r="J973" s="54">
        <f t="shared" si="16"/>
        <v>241.38400000000001</v>
      </c>
    </row>
    <row r="974" spans="2:10" s="1" customFormat="1" ht="47.1" customHeight="1" outlineLevel="5">
      <c r="B974" s="30" t="s">
        <v>1387</v>
      </c>
      <c r="C974" s="31" t="s">
        <v>1388</v>
      </c>
      <c r="D974" s="30"/>
      <c r="E974" s="32">
        <v>8</v>
      </c>
      <c r="F974" s="33">
        <v>16</v>
      </c>
      <c r="G974" s="33">
        <v>4607056493785</v>
      </c>
      <c r="H974" s="34">
        <v>301.73</v>
      </c>
      <c r="I974" s="35" t="s">
        <v>19</v>
      </c>
      <c r="J974" s="54">
        <f t="shared" si="16"/>
        <v>241.38400000000001</v>
      </c>
    </row>
    <row r="975" spans="2:10" s="1" customFormat="1" ht="47.1" customHeight="1" outlineLevel="5">
      <c r="B975" s="30" t="s">
        <v>1389</v>
      </c>
      <c r="C975" s="31" t="s">
        <v>1390</v>
      </c>
      <c r="D975" s="30"/>
      <c r="E975" s="32">
        <v>17</v>
      </c>
      <c r="F975" s="33">
        <v>16</v>
      </c>
      <c r="G975" s="33">
        <v>4607056494379</v>
      </c>
      <c r="H975" s="34">
        <v>301.73</v>
      </c>
      <c r="I975" s="35" t="s">
        <v>19</v>
      </c>
      <c r="J975" s="54">
        <f t="shared" si="16"/>
        <v>241.38400000000001</v>
      </c>
    </row>
    <row r="976" spans="2:10" s="1" customFormat="1" ht="47.1" customHeight="1" outlineLevel="5">
      <c r="B976" s="30" t="s">
        <v>1391</v>
      </c>
      <c r="C976" s="31" t="s">
        <v>1392</v>
      </c>
      <c r="D976" s="30"/>
      <c r="E976" s="32">
        <v>15</v>
      </c>
      <c r="F976" s="33">
        <v>16</v>
      </c>
      <c r="G976" s="33">
        <v>4607056494355</v>
      </c>
      <c r="H976" s="34">
        <v>301.73</v>
      </c>
      <c r="I976" s="35" t="s">
        <v>19</v>
      </c>
      <c r="J976" s="54">
        <f t="shared" si="16"/>
        <v>241.38400000000001</v>
      </c>
    </row>
    <row r="977" spans="2:10" s="1" customFormat="1" ht="47.1" customHeight="1" outlineLevel="4">
      <c r="B977" s="30" t="s">
        <v>1393</v>
      </c>
      <c r="C977" s="31" t="s">
        <v>1394</v>
      </c>
      <c r="D977" s="30"/>
      <c r="E977" s="32">
        <v>10</v>
      </c>
      <c r="F977" s="33">
        <v>60</v>
      </c>
      <c r="G977" s="33">
        <v>4607056491408</v>
      </c>
      <c r="H977" s="34">
        <v>66.45</v>
      </c>
      <c r="I977" s="35" t="s">
        <v>19</v>
      </c>
      <c r="J977" s="54">
        <f t="shared" si="16"/>
        <v>53.160000000000004</v>
      </c>
    </row>
    <row r="978" spans="2:10" s="1" customFormat="1" ht="47.1" customHeight="1" outlineLevel="4">
      <c r="B978" s="30" t="s">
        <v>1395</v>
      </c>
      <c r="C978" s="31" t="s">
        <v>1396</v>
      </c>
      <c r="D978" s="30"/>
      <c r="E978" s="32">
        <v>20</v>
      </c>
      <c r="F978" s="33">
        <v>30</v>
      </c>
      <c r="G978" s="33">
        <v>4607056492450</v>
      </c>
      <c r="H978" s="34">
        <v>74.92</v>
      </c>
      <c r="I978" s="35" t="s">
        <v>19</v>
      </c>
      <c r="J978" s="54">
        <f t="shared" si="16"/>
        <v>59.936000000000007</v>
      </c>
    </row>
    <row r="979" spans="2:10" s="1" customFormat="1" ht="47.1" customHeight="1" outlineLevel="4">
      <c r="B979" s="30" t="s">
        <v>1397</v>
      </c>
      <c r="C979" s="31" t="s">
        <v>1398</v>
      </c>
      <c r="D979" s="30"/>
      <c r="E979" s="32">
        <v>6</v>
      </c>
      <c r="F979" s="33">
        <v>30</v>
      </c>
      <c r="G979" s="33">
        <v>4607056493389</v>
      </c>
      <c r="H979" s="34">
        <v>66.83</v>
      </c>
      <c r="I979" s="35" t="s">
        <v>19</v>
      </c>
      <c r="J979" s="54">
        <f t="shared" si="16"/>
        <v>53.463999999999999</v>
      </c>
    </row>
    <row r="980" spans="2:10" s="1" customFormat="1" ht="47.1" customHeight="1" outlineLevel="4">
      <c r="B980" s="30" t="s">
        <v>1399</v>
      </c>
      <c r="C980" s="31" t="s">
        <v>1400</v>
      </c>
      <c r="D980" s="30"/>
      <c r="E980" s="32">
        <v>6</v>
      </c>
      <c r="F980" s="33">
        <v>30</v>
      </c>
      <c r="G980" s="33">
        <v>4607056492627</v>
      </c>
      <c r="H980" s="34">
        <v>66.83</v>
      </c>
      <c r="I980" s="35" t="s">
        <v>19</v>
      </c>
      <c r="J980" s="54">
        <f t="shared" si="16"/>
        <v>53.463999999999999</v>
      </c>
    </row>
    <row r="981" spans="2:10" s="1" customFormat="1" ht="47.1" customHeight="1" outlineLevel="4">
      <c r="B981" s="30" t="s">
        <v>1401</v>
      </c>
      <c r="C981" s="31" t="s">
        <v>1402</v>
      </c>
      <c r="D981" s="30"/>
      <c r="E981" s="32">
        <v>13</v>
      </c>
      <c r="F981" s="33">
        <v>30</v>
      </c>
      <c r="G981" s="33">
        <v>4607056492467</v>
      </c>
      <c r="H981" s="34">
        <v>66.83</v>
      </c>
      <c r="I981" s="35" t="s">
        <v>19</v>
      </c>
      <c r="J981" s="54">
        <f t="shared" si="16"/>
        <v>53.463999999999999</v>
      </c>
    </row>
    <row r="982" spans="2:10" s="1" customFormat="1" ht="47.1" customHeight="1" outlineLevel="4">
      <c r="B982" s="30" t="s">
        <v>1403</v>
      </c>
      <c r="C982" s="31" t="s">
        <v>1404</v>
      </c>
      <c r="D982" s="30"/>
      <c r="E982" s="32">
        <v>3</v>
      </c>
      <c r="F982" s="33">
        <v>30</v>
      </c>
      <c r="G982" s="33">
        <v>4607056492924</v>
      </c>
      <c r="H982" s="34">
        <v>66.83</v>
      </c>
      <c r="I982" s="35" t="s">
        <v>19</v>
      </c>
      <c r="J982" s="54">
        <f t="shared" si="16"/>
        <v>53.463999999999999</v>
      </c>
    </row>
    <row r="983" spans="2:10" s="1" customFormat="1" ht="47.1" customHeight="1" outlineLevel="4">
      <c r="B983" s="30" t="s">
        <v>1405</v>
      </c>
      <c r="C983" s="31" t="s">
        <v>1406</v>
      </c>
      <c r="D983" s="30"/>
      <c r="E983" s="32">
        <v>15</v>
      </c>
      <c r="F983" s="33">
        <v>30</v>
      </c>
      <c r="G983" s="33">
        <v>4607056492917</v>
      </c>
      <c r="H983" s="34">
        <v>66.83</v>
      </c>
      <c r="I983" s="35" t="s">
        <v>19</v>
      </c>
      <c r="J983" s="54">
        <f t="shared" si="16"/>
        <v>53.463999999999999</v>
      </c>
    </row>
    <row r="984" spans="2:10" s="1" customFormat="1" ht="47.1" customHeight="1" outlineLevel="4">
      <c r="B984" s="30" t="s">
        <v>1407</v>
      </c>
      <c r="C984" s="31" t="s">
        <v>1408</v>
      </c>
      <c r="D984" s="30"/>
      <c r="E984" s="32">
        <v>18</v>
      </c>
      <c r="F984" s="33">
        <v>30</v>
      </c>
      <c r="G984" s="33">
        <v>4607056494164</v>
      </c>
      <c r="H984" s="34">
        <v>66.83</v>
      </c>
      <c r="I984" s="35" t="s">
        <v>19</v>
      </c>
      <c r="J984" s="54">
        <f t="shared" si="16"/>
        <v>53.463999999999999</v>
      </c>
    </row>
    <row r="985" spans="2:10" s="1" customFormat="1" ht="47.1" customHeight="1" outlineLevel="4">
      <c r="B985" s="30" t="s">
        <v>1409</v>
      </c>
      <c r="C985" s="31" t="s">
        <v>1410</v>
      </c>
      <c r="D985" s="30"/>
      <c r="E985" s="32">
        <v>11</v>
      </c>
      <c r="F985" s="33">
        <v>30</v>
      </c>
      <c r="G985" s="33">
        <v>4607056494058</v>
      </c>
      <c r="H985" s="34">
        <v>66.83</v>
      </c>
      <c r="I985" s="35" t="s">
        <v>19</v>
      </c>
      <c r="J985" s="54">
        <f t="shared" si="16"/>
        <v>53.463999999999999</v>
      </c>
    </row>
    <row r="986" spans="2:10" s="1" customFormat="1" ht="47.1" customHeight="1" outlineLevel="4">
      <c r="B986" s="30" t="s">
        <v>1411</v>
      </c>
      <c r="C986" s="31" t="s">
        <v>1412</v>
      </c>
      <c r="D986" s="30"/>
      <c r="E986" s="32">
        <v>24</v>
      </c>
      <c r="F986" s="33">
        <v>24</v>
      </c>
      <c r="G986" s="33">
        <v>4607056494607</v>
      </c>
      <c r="H986" s="34">
        <v>116.78</v>
      </c>
      <c r="I986" s="35" t="s">
        <v>19</v>
      </c>
      <c r="J986" s="54">
        <f t="shared" si="16"/>
        <v>93.424000000000007</v>
      </c>
    </row>
    <row r="987" spans="2:10" s="1" customFormat="1" ht="47.1" customHeight="1" outlineLevel="4">
      <c r="B987" s="30" t="s">
        <v>1413</v>
      </c>
      <c r="C987" s="31" t="s">
        <v>1414</v>
      </c>
      <c r="D987" s="30"/>
      <c r="E987" s="32">
        <v>19</v>
      </c>
      <c r="F987" s="33">
        <v>24</v>
      </c>
      <c r="G987" s="33">
        <v>4607056494584</v>
      </c>
      <c r="H987" s="34">
        <v>116.78</v>
      </c>
      <c r="I987" s="35" t="s">
        <v>19</v>
      </c>
      <c r="J987" s="54">
        <f t="shared" si="16"/>
        <v>93.424000000000007</v>
      </c>
    </row>
    <row r="988" spans="2:10" s="1" customFormat="1" ht="47.1" customHeight="1" outlineLevel="4">
      <c r="B988" s="30" t="s">
        <v>1415</v>
      </c>
      <c r="C988" s="31" t="s">
        <v>1416</v>
      </c>
      <c r="D988" s="30"/>
      <c r="E988" s="32">
        <v>11</v>
      </c>
      <c r="F988" s="33">
        <v>24</v>
      </c>
      <c r="G988" s="33">
        <v>4607056494591</v>
      </c>
      <c r="H988" s="34">
        <v>116.78</v>
      </c>
      <c r="I988" s="35" t="s">
        <v>19</v>
      </c>
      <c r="J988" s="54">
        <f t="shared" ref="J988:J1051" si="17">H988*0.8</f>
        <v>93.424000000000007</v>
      </c>
    </row>
    <row r="989" spans="2:10" s="1" customFormat="1" ht="47.1" customHeight="1" outlineLevel="4">
      <c r="B989" s="30" t="s">
        <v>1417</v>
      </c>
      <c r="C989" s="31" t="s">
        <v>1418</v>
      </c>
      <c r="D989" s="30"/>
      <c r="E989" s="32">
        <v>27</v>
      </c>
      <c r="F989" s="33">
        <v>24</v>
      </c>
      <c r="G989" s="33">
        <v>4607056494577</v>
      </c>
      <c r="H989" s="34">
        <v>116.78</v>
      </c>
      <c r="I989" s="35" t="s">
        <v>19</v>
      </c>
      <c r="J989" s="54">
        <f t="shared" si="17"/>
        <v>93.424000000000007</v>
      </c>
    </row>
    <row r="990" spans="2:10" s="1" customFormat="1" ht="47.1" customHeight="1" outlineLevel="4">
      <c r="B990" s="30" t="s">
        <v>1419</v>
      </c>
      <c r="C990" s="31" t="s">
        <v>1420</v>
      </c>
      <c r="D990" s="30"/>
      <c r="E990" s="32">
        <v>37</v>
      </c>
      <c r="F990" s="33">
        <v>24</v>
      </c>
      <c r="G990" s="33">
        <v>4607056494614</v>
      </c>
      <c r="H990" s="34">
        <v>116.78</v>
      </c>
      <c r="I990" s="35" t="s">
        <v>19</v>
      </c>
      <c r="J990" s="54">
        <f t="shared" si="17"/>
        <v>93.424000000000007</v>
      </c>
    </row>
    <row r="991" spans="2:10" s="1" customFormat="1" ht="47.1" customHeight="1" outlineLevel="4">
      <c r="B991" s="30" t="s">
        <v>1421</v>
      </c>
      <c r="C991" s="31" t="s">
        <v>1422</v>
      </c>
      <c r="D991" s="30"/>
      <c r="E991" s="32">
        <v>14</v>
      </c>
      <c r="F991" s="33">
        <v>24</v>
      </c>
      <c r="G991" s="33">
        <v>4607056494621</v>
      </c>
      <c r="H991" s="34">
        <v>116.78</v>
      </c>
      <c r="I991" s="35" t="s">
        <v>19</v>
      </c>
      <c r="J991" s="54">
        <f t="shared" si="17"/>
        <v>93.424000000000007</v>
      </c>
    </row>
    <row r="992" spans="2:10" s="1" customFormat="1" ht="47.1" customHeight="1" outlineLevel="4">
      <c r="B992" s="30" t="s">
        <v>1423</v>
      </c>
      <c r="C992" s="31" t="s">
        <v>1424</v>
      </c>
      <c r="D992" s="30"/>
      <c r="E992" s="32">
        <v>12</v>
      </c>
      <c r="F992" s="33">
        <v>60</v>
      </c>
      <c r="G992" s="33">
        <v>4607056495895</v>
      </c>
      <c r="H992" s="34">
        <v>87.08</v>
      </c>
      <c r="I992" s="35" t="s">
        <v>19</v>
      </c>
      <c r="J992" s="54">
        <f t="shared" si="17"/>
        <v>69.664000000000001</v>
      </c>
    </row>
    <row r="993" spans="2:10" s="1" customFormat="1" ht="47.1" customHeight="1" outlineLevel="4">
      <c r="B993" s="30" t="s">
        <v>1425</v>
      </c>
      <c r="C993" s="31" t="s">
        <v>1426</v>
      </c>
      <c r="D993" s="30"/>
      <c r="E993" s="32">
        <v>9</v>
      </c>
      <c r="F993" s="33">
        <v>60</v>
      </c>
      <c r="G993" s="33">
        <v>4607056495925</v>
      </c>
      <c r="H993" s="34">
        <v>87.08</v>
      </c>
      <c r="I993" s="35" t="s">
        <v>19</v>
      </c>
      <c r="J993" s="54">
        <f t="shared" si="17"/>
        <v>69.664000000000001</v>
      </c>
    </row>
    <row r="994" spans="2:10" s="1" customFormat="1" ht="47.1" customHeight="1" outlineLevel="4">
      <c r="B994" s="30" t="s">
        <v>1427</v>
      </c>
      <c r="C994" s="31" t="s">
        <v>1428</v>
      </c>
      <c r="D994" s="30"/>
      <c r="E994" s="32">
        <v>16</v>
      </c>
      <c r="F994" s="33">
        <v>60</v>
      </c>
      <c r="G994" s="33">
        <v>4607056495888</v>
      </c>
      <c r="H994" s="34">
        <v>87.08</v>
      </c>
      <c r="I994" s="35" t="s">
        <v>19</v>
      </c>
      <c r="J994" s="54">
        <f t="shared" si="17"/>
        <v>69.664000000000001</v>
      </c>
    </row>
    <row r="995" spans="2:10" s="1" customFormat="1" ht="47.1" customHeight="1" outlineLevel="4">
      <c r="B995" s="30" t="s">
        <v>1429</v>
      </c>
      <c r="C995" s="31" t="s">
        <v>1430</v>
      </c>
      <c r="D995" s="30"/>
      <c r="E995" s="32">
        <v>10</v>
      </c>
      <c r="F995" s="33">
        <v>60</v>
      </c>
      <c r="G995" s="33">
        <v>4607056495901</v>
      </c>
      <c r="H995" s="34">
        <v>87.08</v>
      </c>
      <c r="I995" s="35" t="s">
        <v>19</v>
      </c>
      <c r="J995" s="54">
        <f t="shared" si="17"/>
        <v>69.664000000000001</v>
      </c>
    </row>
    <row r="996" spans="2:10" s="1" customFormat="1" ht="47.1" customHeight="1" outlineLevel="4">
      <c r="B996" s="30" t="s">
        <v>1431</v>
      </c>
      <c r="C996" s="31" t="s">
        <v>1432</v>
      </c>
      <c r="D996" s="30"/>
      <c r="E996" s="32">
        <v>10</v>
      </c>
      <c r="F996" s="33">
        <v>60</v>
      </c>
      <c r="G996" s="33">
        <v>4607056495871</v>
      </c>
      <c r="H996" s="34">
        <v>87.08</v>
      </c>
      <c r="I996" s="35" t="s">
        <v>19</v>
      </c>
      <c r="J996" s="54">
        <f t="shared" si="17"/>
        <v>69.664000000000001</v>
      </c>
    </row>
    <row r="997" spans="2:10" s="1" customFormat="1" ht="47.1" customHeight="1" outlineLevel="4">
      <c r="B997" s="30" t="s">
        <v>1433</v>
      </c>
      <c r="C997" s="31" t="s">
        <v>1434</v>
      </c>
      <c r="D997" s="30"/>
      <c r="E997" s="32">
        <v>20</v>
      </c>
      <c r="F997" s="33">
        <v>60</v>
      </c>
      <c r="G997" s="33">
        <v>4607056495918</v>
      </c>
      <c r="H997" s="34">
        <v>87.08</v>
      </c>
      <c r="I997" s="35" t="s">
        <v>19</v>
      </c>
      <c r="J997" s="54">
        <f t="shared" si="17"/>
        <v>69.664000000000001</v>
      </c>
    </row>
    <row r="998" spans="2:10" s="1" customFormat="1" ht="47.1" customHeight="1" outlineLevel="4">
      <c r="B998" s="30" t="s">
        <v>1435</v>
      </c>
      <c r="C998" s="31" t="s">
        <v>1436</v>
      </c>
      <c r="D998" s="30"/>
      <c r="E998" s="32">
        <v>2</v>
      </c>
      <c r="F998" s="33">
        <v>60</v>
      </c>
      <c r="G998" s="33">
        <v>4607056495864</v>
      </c>
      <c r="H998" s="34">
        <v>87.08</v>
      </c>
      <c r="I998" s="35" t="s">
        <v>19</v>
      </c>
      <c r="J998" s="54">
        <f t="shared" si="17"/>
        <v>69.664000000000001</v>
      </c>
    </row>
    <row r="999" spans="2:10" ht="12" customHeight="1" outlineLevel="3">
      <c r="B999" s="25"/>
      <c r="C999" s="26" t="s">
        <v>1437</v>
      </c>
      <c r="D999" s="27"/>
      <c r="E999" s="28"/>
      <c r="F999" s="25"/>
      <c r="G999" s="25"/>
      <c r="H999" s="29"/>
      <c r="I999" s="29"/>
      <c r="J999" s="54">
        <f t="shared" si="17"/>
        <v>0</v>
      </c>
    </row>
    <row r="1000" spans="2:10" s="1" customFormat="1" ht="47.1" customHeight="1" outlineLevel="4">
      <c r="B1000" s="30" t="s">
        <v>1438</v>
      </c>
      <c r="C1000" s="31" t="s">
        <v>1439</v>
      </c>
      <c r="D1000" s="30"/>
      <c r="E1000" s="32">
        <v>29</v>
      </c>
      <c r="F1000" s="33">
        <v>14</v>
      </c>
      <c r="G1000" s="33">
        <v>4607056494089</v>
      </c>
      <c r="H1000" s="34">
        <v>153.9</v>
      </c>
      <c r="I1000" s="35" t="s">
        <v>19</v>
      </c>
      <c r="J1000" s="54">
        <f t="shared" si="17"/>
        <v>123.12</v>
      </c>
    </row>
    <row r="1001" spans="2:10" s="1" customFormat="1" ht="47.1" customHeight="1" outlineLevel="4">
      <c r="B1001" s="30" t="s">
        <v>1440</v>
      </c>
      <c r="C1001" s="31" t="s">
        <v>1441</v>
      </c>
      <c r="D1001" s="30"/>
      <c r="E1001" s="32">
        <v>24</v>
      </c>
      <c r="F1001" s="33">
        <v>150</v>
      </c>
      <c r="G1001" s="33">
        <v>4607056491965</v>
      </c>
      <c r="H1001" s="34">
        <v>118.81</v>
      </c>
      <c r="I1001" s="35" t="s">
        <v>19</v>
      </c>
      <c r="J1001" s="54">
        <f t="shared" si="17"/>
        <v>95.048000000000002</v>
      </c>
    </row>
    <row r="1002" spans="2:10" s="1" customFormat="1" ht="47.1" customHeight="1" outlineLevel="4">
      <c r="B1002" s="30" t="s">
        <v>1442</v>
      </c>
      <c r="C1002" s="31" t="s">
        <v>1443</v>
      </c>
      <c r="D1002" s="30"/>
      <c r="E1002" s="32">
        <v>8</v>
      </c>
      <c r="F1002" s="33">
        <v>16</v>
      </c>
      <c r="G1002" s="33">
        <v>4607056493815</v>
      </c>
      <c r="H1002" s="34">
        <v>212.63</v>
      </c>
      <c r="I1002" s="35" t="s">
        <v>19</v>
      </c>
      <c r="J1002" s="54">
        <f t="shared" si="17"/>
        <v>170.10400000000001</v>
      </c>
    </row>
    <row r="1003" spans="2:10" s="1" customFormat="1" ht="47.1" customHeight="1" outlineLevel="4">
      <c r="B1003" s="30" t="s">
        <v>1444</v>
      </c>
      <c r="C1003" s="31" t="s">
        <v>1445</v>
      </c>
      <c r="D1003" s="30"/>
      <c r="E1003" s="32">
        <v>13</v>
      </c>
      <c r="F1003" s="33">
        <v>15</v>
      </c>
      <c r="G1003" s="33">
        <v>4607056494072</v>
      </c>
      <c r="H1003" s="34">
        <v>153.9</v>
      </c>
      <c r="I1003" s="35" t="s">
        <v>19</v>
      </c>
      <c r="J1003" s="54">
        <f t="shared" si="17"/>
        <v>123.12</v>
      </c>
    </row>
    <row r="1004" spans="2:10" s="1" customFormat="1" ht="47.1" customHeight="1" outlineLevel="4">
      <c r="B1004" s="30" t="s">
        <v>1446</v>
      </c>
      <c r="C1004" s="31" t="s">
        <v>1447</v>
      </c>
      <c r="D1004" s="30"/>
      <c r="E1004" s="32">
        <v>12</v>
      </c>
      <c r="F1004" s="33">
        <v>14</v>
      </c>
      <c r="G1004" s="33">
        <v>4607056493297</v>
      </c>
      <c r="H1004" s="34">
        <v>135.66999999999999</v>
      </c>
      <c r="I1004" s="35" t="s">
        <v>19</v>
      </c>
      <c r="J1004" s="54">
        <f t="shared" si="17"/>
        <v>108.536</v>
      </c>
    </row>
    <row r="1005" spans="2:10" s="1" customFormat="1" ht="47.1" customHeight="1" outlineLevel="4">
      <c r="B1005" s="30" t="s">
        <v>1448</v>
      </c>
      <c r="C1005" s="31" t="s">
        <v>1449</v>
      </c>
      <c r="D1005" s="30"/>
      <c r="E1005" s="32">
        <v>17</v>
      </c>
      <c r="F1005" s="33">
        <v>14</v>
      </c>
      <c r="G1005" s="33">
        <v>4607056493303</v>
      </c>
      <c r="H1005" s="34">
        <v>135.66999999999999</v>
      </c>
      <c r="I1005" s="35" t="s">
        <v>19</v>
      </c>
      <c r="J1005" s="54">
        <f t="shared" si="17"/>
        <v>108.536</v>
      </c>
    </row>
    <row r="1006" spans="2:10" s="1" customFormat="1" ht="47.1" customHeight="1" outlineLevel="4">
      <c r="B1006" s="30" t="s">
        <v>1450</v>
      </c>
      <c r="C1006" s="31" t="s">
        <v>1451</v>
      </c>
      <c r="D1006" s="30"/>
      <c r="E1006" s="32">
        <v>18</v>
      </c>
      <c r="F1006" s="33">
        <v>15</v>
      </c>
      <c r="G1006" s="33">
        <v>4607056491880</v>
      </c>
      <c r="H1006" s="34">
        <v>153.9</v>
      </c>
      <c r="I1006" s="35" t="s">
        <v>19</v>
      </c>
      <c r="J1006" s="54">
        <f t="shared" si="17"/>
        <v>123.12</v>
      </c>
    </row>
    <row r="1007" spans="2:10" s="1" customFormat="1" ht="47.1" customHeight="1" outlineLevel="4">
      <c r="B1007" s="30" t="s">
        <v>1452</v>
      </c>
      <c r="C1007" s="31" t="s">
        <v>1453</v>
      </c>
      <c r="D1007" s="30"/>
      <c r="E1007" s="32">
        <v>15</v>
      </c>
      <c r="F1007" s="33">
        <v>40</v>
      </c>
      <c r="G1007" s="33">
        <v>4607056494430</v>
      </c>
      <c r="H1007" s="34">
        <v>101.25</v>
      </c>
      <c r="I1007" s="35" t="s">
        <v>19</v>
      </c>
      <c r="J1007" s="54">
        <f t="shared" si="17"/>
        <v>81</v>
      </c>
    </row>
    <row r="1008" spans="2:10" s="1" customFormat="1" ht="47.1" customHeight="1" outlineLevel="4">
      <c r="B1008" s="30" t="s">
        <v>1454</v>
      </c>
      <c r="C1008" s="31" t="s">
        <v>1455</v>
      </c>
      <c r="D1008" s="30"/>
      <c r="E1008" s="32">
        <v>16</v>
      </c>
      <c r="F1008" s="33">
        <v>16</v>
      </c>
      <c r="G1008" s="33">
        <v>4607056493822</v>
      </c>
      <c r="H1008" s="34">
        <v>212.63</v>
      </c>
      <c r="I1008" s="35" t="s">
        <v>19</v>
      </c>
      <c r="J1008" s="54">
        <f t="shared" si="17"/>
        <v>170.10400000000001</v>
      </c>
    </row>
    <row r="1009" spans="2:10" s="1" customFormat="1" ht="47.1" customHeight="1" outlineLevel="4">
      <c r="B1009" s="30" t="s">
        <v>1456</v>
      </c>
      <c r="C1009" s="31" t="s">
        <v>1457</v>
      </c>
      <c r="D1009" s="30"/>
      <c r="E1009" s="32">
        <v>9</v>
      </c>
      <c r="F1009" s="33">
        <v>14</v>
      </c>
      <c r="G1009" s="33">
        <v>4607056493310</v>
      </c>
      <c r="H1009" s="34">
        <v>135.66999999999999</v>
      </c>
      <c r="I1009" s="35" t="s">
        <v>19</v>
      </c>
      <c r="J1009" s="54">
        <f t="shared" si="17"/>
        <v>108.536</v>
      </c>
    </row>
    <row r="1010" spans="2:10" s="1" customFormat="1" ht="47.1" customHeight="1" outlineLevel="4">
      <c r="B1010" s="30" t="s">
        <v>1458</v>
      </c>
      <c r="C1010" s="31" t="s">
        <v>1459</v>
      </c>
      <c r="D1010" s="30"/>
      <c r="E1010" s="32">
        <v>5</v>
      </c>
      <c r="F1010" s="33">
        <v>14</v>
      </c>
      <c r="G1010" s="33">
        <v>4607056493877</v>
      </c>
      <c r="H1010" s="34">
        <v>135.66999999999999</v>
      </c>
      <c r="I1010" s="35" t="s">
        <v>19</v>
      </c>
      <c r="J1010" s="54">
        <f t="shared" si="17"/>
        <v>108.536</v>
      </c>
    </row>
    <row r="1011" spans="2:10" s="1" customFormat="1" ht="47.1" customHeight="1" outlineLevel="4">
      <c r="B1011" s="30" t="s">
        <v>1460</v>
      </c>
      <c r="C1011" s="31" t="s">
        <v>1461</v>
      </c>
      <c r="D1011" s="30"/>
      <c r="E1011" s="32">
        <v>29</v>
      </c>
      <c r="F1011" s="33">
        <v>14</v>
      </c>
      <c r="G1011" s="33">
        <v>4607056492832</v>
      </c>
      <c r="H1011" s="34">
        <v>153.9</v>
      </c>
      <c r="I1011" s="35" t="s">
        <v>19</v>
      </c>
      <c r="J1011" s="54">
        <f t="shared" si="17"/>
        <v>123.12</v>
      </c>
    </row>
    <row r="1012" spans="2:10" s="1" customFormat="1" ht="47.1" customHeight="1" outlineLevel="4">
      <c r="B1012" s="30" t="s">
        <v>1462</v>
      </c>
      <c r="C1012" s="31" t="s">
        <v>1463</v>
      </c>
      <c r="D1012" s="30"/>
      <c r="E1012" s="32">
        <v>6</v>
      </c>
      <c r="F1012" s="33">
        <v>15</v>
      </c>
      <c r="G1012" s="33">
        <v>4607056492498</v>
      </c>
      <c r="H1012" s="34">
        <v>153.9</v>
      </c>
      <c r="I1012" s="35" t="s">
        <v>19</v>
      </c>
      <c r="J1012" s="54">
        <f t="shared" si="17"/>
        <v>123.12</v>
      </c>
    </row>
    <row r="1013" spans="2:10" s="1" customFormat="1" ht="47.1" customHeight="1" outlineLevel="4">
      <c r="B1013" s="30" t="s">
        <v>1464</v>
      </c>
      <c r="C1013" s="31" t="s">
        <v>1465</v>
      </c>
      <c r="D1013" s="30"/>
      <c r="E1013" s="32">
        <v>17</v>
      </c>
      <c r="F1013" s="33">
        <v>15</v>
      </c>
      <c r="G1013" s="33">
        <v>4607056495468</v>
      </c>
      <c r="H1013" s="34">
        <v>153.9</v>
      </c>
      <c r="I1013" s="35" t="s">
        <v>19</v>
      </c>
      <c r="J1013" s="54">
        <f t="shared" si="17"/>
        <v>123.12</v>
      </c>
    </row>
    <row r="1014" spans="2:10" ht="12" customHeight="1" outlineLevel="3">
      <c r="B1014" s="25"/>
      <c r="C1014" s="26" t="s">
        <v>1466</v>
      </c>
      <c r="D1014" s="27"/>
      <c r="E1014" s="28"/>
      <c r="F1014" s="25"/>
      <c r="G1014" s="25"/>
      <c r="H1014" s="29"/>
      <c r="I1014" s="29"/>
      <c r="J1014" s="54">
        <f t="shared" si="17"/>
        <v>0</v>
      </c>
    </row>
    <row r="1015" spans="2:10" s="1" customFormat="1" ht="47.1" customHeight="1" outlineLevel="4">
      <c r="B1015" s="30" t="s">
        <v>1467</v>
      </c>
      <c r="C1015" s="31" t="s">
        <v>1468</v>
      </c>
      <c r="D1015" s="30"/>
      <c r="E1015" s="32">
        <v>19</v>
      </c>
      <c r="F1015" s="33">
        <v>24</v>
      </c>
      <c r="G1015" s="33">
        <v>4607056494683</v>
      </c>
      <c r="H1015" s="34">
        <v>113.4</v>
      </c>
      <c r="I1015" s="35" t="s">
        <v>19</v>
      </c>
      <c r="J1015" s="54">
        <f t="shared" si="17"/>
        <v>90.720000000000013</v>
      </c>
    </row>
    <row r="1016" spans="2:10" s="1" customFormat="1" ht="47.1" customHeight="1" outlineLevel="4">
      <c r="B1016" s="30" t="s">
        <v>1469</v>
      </c>
      <c r="C1016" s="31" t="s">
        <v>1470</v>
      </c>
      <c r="D1016" s="30"/>
      <c r="E1016" s="32">
        <v>11</v>
      </c>
      <c r="F1016" s="33">
        <v>24</v>
      </c>
      <c r="G1016" s="33">
        <v>4607056494676</v>
      </c>
      <c r="H1016" s="34">
        <v>113.4</v>
      </c>
      <c r="I1016" s="35" t="s">
        <v>19</v>
      </c>
      <c r="J1016" s="54">
        <f t="shared" si="17"/>
        <v>90.720000000000013</v>
      </c>
    </row>
    <row r="1017" spans="2:10" s="1" customFormat="1" ht="47.1" customHeight="1" outlineLevel="4">
      <c r="B1017" s="30" t="s">
        <v>1471</v>
      </c>
      <c r="C1017" s="31" t="s">
        <v>1472</v>
      </c>
      <c r="D1017" s="30"/>
      <c r="E1017" s="32">
        <v>13</v>
      </c>
      <c r="F1017" s="33">
        <v>24</v>
      </c>
      <c r="G1017" s="33">
        <v>4607056494638</v>
      </c>
      <c r="H1017" s="34">
        <v>113.4</v>
      </c>
      <c r="I1017" s="35" t="s">
        <v>19</v>
      </c>
      <c r="J1017" s="54">
        <f t="shared" si="17"/>
        <v>90.720000000000013</v>
      </c>
    </row>
    <row r="1018" spans="2:10" s="1" customFormat="1" ht="47.1" customHeight="1" outlineLevel="4">
      <c r="B1018" s="30" t="s">
        <v>1473</v>
      </c>
      <c r="C1018" s="31" t="s">
        <v>1474</v>
      </c>
      <c r="D1018" s="30"/>
      <c r="E1018" s="32">
        <v>21</v>
      </c>
      <c r="F1018" s="33">
        <v>24</v>
      </c>
      <c r="G1018" s="33">
        <v>4607056494669</v>
      </c>
      <c r="H1018" s="34">
        <v>113.4</v>
      </c>
      <c r="I1018" s="35" t="s">
        <v>19</v>
      </c>
      <c r="J1018" s="54">
        <f t="shared" si="17"/>
        <v>90.720000000000013</v>
      </c>
    </row>
    <row r="1019" spans="2:10" s="1" customFormat="1" ht="47.1" customHeight="1" outlineLevel="4">
      <c r="B1019" s="30" t="s">
        <v>1475</v>
      </c>
      <c r="C1019" s="31" t="s">
        <v>1476</v>
      </c>
      <c r="D1019" s="30"/>
      <c r="E1019" s="32">
        <v>11</v>
      </c>
      <c r="F1019" s="33">
        <v>24</v>
      </c>
      <c r="G1019" s="33">
        <v>4607056494652</v>
      </c>
      <c r="H1019" s="34">
        <v>113.4</v>
      </c>
      <c r="I1019" s="35" t="s">
        <v>19</v>
      </c>
      <c r="J1019" s="54">
        <f t="shared" si="17"/>
        <v>90.720000000000013</v>
      </c>
    </row>
    <row r="1020" spans="2:10" s="1" customFormat="1" ht="47.1" customHeight="1" outlineLevel="4">
      <c r="B1020" s="30" t="s">
        <v>1477</v>
      </c>
      <c r="C1020" s="31" t="s">
        <v>1478</v>
      </c>
      <c r="D1020" s="30"/>
      <c r="E1020" s="32">
        <v>8</v>
      </c>
      <c r="F1020" s="33">
        <v>24</v>
      </c>
      <c r="G1020" s="33">
        <v>4607056494645</v>
      </c>
      <c r="H1020" s="34">
        <v>113.4</v>
      </c>
      <c r="I1020" s="35" t="s">
        <v>19</v>
      </c>
      <c r="J1020" s="54">
        <f t="shared" si="17"/>
        <v>90.720000000000013</v>
      </c>
    </row>
    <row r="1021" spans="2:10" ht="12" customHeight="1" outlineLevel="3">
      <c r="B1021" s="25"/>
      <c r="C1021" s="26" t="s">
        <v>1479</v>
      </c>
      <c r="D1021" s="27"/>
      <c r="E1021" s="28"/>
      <c r="F1021" s="25"/>
      <c r="G1021" s="25"/>
      <c r="H1021" s="29"/>
      <c r="I1021" s="29"/>
      <c r="J1021" s="54">
        <f t="shared" si="17"/>
        <v>0</v>
      </c>
    </row>
    <row r="1022" spans="2:10" s="1" customFormat="1" ht="47.1" customHeight="1" outlineLevel="4">
      <c r="B1022" s="30" t="s">
        <v>1480</v>
      </c>
      <c r="C1022" s="31" t="s">
        <v>1481</v>
      </c>
      <c r="D1022" s="30"/>
      <c r="E1022" s="32">
        <v>23</v>
      </c>
      <c r="F1022" s="33">
        <v>20</v>
      </c>
      <c r="G1022" s="33">
        <v>4607056494713</v>
      </c>
      <c r="H1022" s="34">
        <v>129.61000000000001</v>
      </c>
      <c r="I1022" s="35" t="s">
        <v>19</v>
      </c>
      <c r="J1022" s="54">
        <f t="shared" si="17"/>
        <v>103.68800000000002</v>
      </c>
    </row>
    <row r="1023" spans="2:10" s="1" customFormat="1" ht="47.1" customHeight="1" outlineLevel="4">
      <c r="B1023" s="30" t="s">
        <v>1482</v>
      </c>
      <c r="C1023" s="31" t="s">
        <v>1483</v>
      </c>
      <c r="D1023" s="30"/>
      <c r="E1023" s="32">
        <v>11</v>
      </c>
      <c r="F1023" s="33">
        <v>20</v>
      </c>
      <c r="G1023" s="33">
        <v>4607056494867</v>
      </c>
      <c r="H1023" s="34">
        <v>129.61000000000001</v>
      </c>
      <c r="I1023" s="35" t="s">
        <v>19</v>
      </c>
      <c r="J1023" s="54">
        <f t="shared" si="17"/>
        <v>103.68800000000002</v>
      </c>
    </row>
    <row r="1024" spans="2:10" s="1" customFormat="1" ht="47.1" customHeight="1" outlineLevel="4">
      <c r="B1024" s="30" t="s">
        <v>1484</v>
      </c>
      <c r="C1024" s="31" t="s">
        <v>1485</v>
      </c>
      <c r="D1024" s="30"/>
      <c r="E1024" s="32">
        <v>11</v>
      </c>
      <c r="F1024" s="33">
        <v>20</v>
      </c>
      <c r="G1024" s="33">
        <v>4607056494904</v>
      </c>
      <c r="H1024" s="34">
        <v>129.61000000000001</v>
      </c>
      <c r="I1024" s="35" t="s">
        <v>19</v>
      </c>
      <c r="J1024" s="54">
        <f t="shared" si="17"/>
        <v>103.68800000000002</v>
      </c>
    </row>
    <row r="1025" spans="2:10" s="1" customFormat="1" ht="47.1" customHeight="1" outlineLevel="4">
      <c r="B1025" s="30" t="s">
        <v>1486</v>
      </c>
      <c r="C1025" s="31" t="s">
        <v>1487</v>
      </c>
      <c r="D1025" s="30"/>
      <c r="E1025" s="32">
        <v>26</v>
      </c>
      <c r="F1025" s="33">
        <v>20</v>
      </c>
      <c r="G1025" s="33">
        <v>4607056494874</v>
      </c>
      <c r="H1025" s="34">
        <v>129.61000000000001</v>
      </c>
      <c r="I1025" s="35" t="s">
        <v>19</v>
      </c>
      <c r="J1025" s="54">
        <f t="shared" si="17"/>
        <v>103.68800000000002</v>
      </c>
    </row>
    <row r="1026" spans="2:10" s="1" customFormat="1" ht="47.1" customHeight="1" outlineLevel="4">
      <c r="B1026" s="30" t="s">
        <v>1488</v>
      </c>
      <c r="C1026" s="31" t="s">
        <v>1489</v>
      </c>
      <c r="D1026" s="30"/>
      <c r="E1026" s="32">
        <v>20</v>
      </c>
      <c r="F1026" s="33">
        <v>20</v>
      </c>
      <c r="G1026" s="33">
        <v>4607056494881</v>
      </c>
      <c r="H1026" s="34">
        <v>129.61000000000001</v>
      </c>
      <c r="I1026" s="35" t="s">
        <v>19</v>
      </c>
      <c r="J1026" s="54">
        <f t="shared" si="17"/>
        <v>103.68800000000002</v>
      </c>
    </row>
    <row r="1027" spans="2:10" ht="12" customHeight="1" outlineLevel="3">
      <c r="B1027" s="25"/>
      <c r="C1027" s="26" t="s">
        <v>1490</v>
      </c>
      <c r="D1027" s="27"/>
      <c r="E1027" s="28"/>
      <c r="F1027" s="25"/>
      <c r="G1027" s="25"/>
      <c r="H1027" s="29"/>
      <c r="I1027" s="29"/>
      <c r="J1027" s="54">
        <f t="shared" si="17"/>
        <v>0</v>
      </c>
    </row>
    <row r="1028" spans="2:10" s="1" customFormat="1" ht="47.1" customHeight="1" outlineLevel="4">
      <c r="B1028" s="30" t="s">
        <v>1491</v>
      </c>
      <c r="C1028" s="31" t="s">
        <v>1492</v>
      </c>
      <c r="D1028" s="30"/>
      <c r="E1028" s="32">
        <v>10</v>
      </c>
      <c r="F1028" s="33">
        <v>20</v>
      </c>
      <c r="G1028" s="33">
        <v>4607056494263</v>
      </c>
      <c r="H1028" s="34">
        <v>137.71</v>
      </c>
      <c r="I1028" s="35" t="s">
        <v>19</v>
      </c>
      <c r="J1028" s="54">
        <f t="shared" si="17"/>
        <v>110.16800000000001</v>
      </c>
    </row>
    <row r="1029" spans="2:10" s="1" customFormat="1" ht="47.1" customHeight="1" outlineLevel="4">
      <c r="B1029" s="30" t="s">
        <v>1493</v>
      </c>
      <c r="C1029" s="31" t="s">
        <v>1494</v>
      </c>
      <c r="D1029" s="30"/>
      <c r="E1029" s="32">
        <v>9</v>
      </c>
      <c r="F1029" s="33">
        <v>20</v>
      </c>
      <c r="G1029" s="33">
        <v>4607056494270</v>
      </c>
      <c r="H1029" s="34">
        <v>137.71</v>
      </c>
      <c r="I1029" s="35" t="s">
        <v>19</v>
      </c>
      <c r="J1029" s="54">
        <f t="shared" si="17"/>
        <v>110.16800000000001</v>
      </c>
    </row>
    <row r="1030" spans="2:10" s="1" customFormat="1" ht="47.1" customHeight="1" outlineLevel="4">
      <c r="B1030" s="30" t="s">
        <v>1495</v>
      </c>
      <c r="C1030" s="31" t="s">
        <v>1496</v>
      </c>
      <c r="D1030" s="30"/>
      <c r="E1030" s="32">
        <v>19</v>
      </c>
      <c r="F1030" s="33">
        <v>20</v>
      </c>
      <c r="G1030" s="33">
        <v>4607056494041</v>
      </c>
      <c r="H1030" s="34">
        <v>137.71</v>
      </c>
      <c r="I1030" s="35" t="s">
        <v>19</v>
      </c>
      <c r="J1030" s="54">
        <f t="shared" si="17"/>
        <v>110.16800000000001</v>
      </c>
    </row>
    <row r="1031" spans="2:10" s="1" customFormat="1" ht="47.1" customHeight="1" outlineLevel="4">
      <c r="B1031" s="30" t="s">
        <v>1497</v>
      </c>
      <c r="C1031" s="31" t="s">
        <v>1498</v>
      </c>
      <c r="D1031" s="30"/>
      <c r="E1031" s="32">
        <v>11</v>
      </c>
      <c r="F1031" s="33">
        <v>20</v>
      </c>
      <c r="G1031" s="33">
        <v>4607056493990</v>
      </c>
      <c r="H1031" s="34">
        <v>137.71</v>
      </c>
      <c r="I1031" s="35" t="s">
        <v>19</v>
      </c>
      <c r="J1031" s="54">
        <f t="shared" si="17"/>
        <v>110.16800000000001</v>
      </c>
    </row>
    <row r="1032" spans="2:10" s="1" customFormat="1" ht="47.1" customHeight="1" outlineLevel="4">
      <c r="B1032" s="30" t="s">
        <v>1499</v>
      </c>
      <c r="C1032" s="31" t="s">
        <v>1500</v>
      </c>
      <c r="D1032" s="30"/>
      <c r="E1032" s="32">
        <v>9</v>
      </c>
      <c r="F1032" s="33">
        <v>20</v>
      </c>
      <c r="G1032" s="33">
        <v>4607056494027</v>
      </c>
      <c r="H1032" s="34">
        <v>137.71</v>
      </c>
      <c r="I1032" s="35" t="s">
        <v>19</v>
      </c>
      <c r="J1032" s="54">
        <f t="shared" si="17"/>
        <v>110.16800000000001</v>
      </c>
    </row>
    <row r="1033" spans="2:10" ht="12" customHeight="1" outlineLevel="3">
      <c r="B1033" s="25"/>
      <c r="C1033" s="26" t="s">
        <v>1501</v>
      </c>
      <c r="D1033" s="27"/>
      <c r="E1033" s="28"/>
      <c r="F1033" s="25"/>
      <c r="G1033" s="25"/>
      <c r="H1033" s="29"/>
      <c r="I1033" s="29"/>
      <c r="J1033" s="54">
        <f t="shared" si="17"/>
        <v>0</v>
      </c>
    </row>
    <row r="1034" spans="2:10" s="1" customFormat="1" ht="47.1" customHeight="1" outlineLevel="4">
      <c r="B1034" s="30" t="s">
        <v>1502</v>
      </c>
      <c r="C1034" s="31" t="s">
        <v>1503</v>
      </c>
      <c r="D1034" s="30"/>
      <c r="E1034" s="32">
        <v>32</v>
      </c>
      <c r="F1034" s="33">
        <v>20</v>
      </c>
      <c r="G1034" s="33">
        <v>4607056493563</v>
      </c>
      <c r="H1034" s="34">
        <v>161.08000000000001</v>
      </c>
      <c r="I1034" s="35" t="s">
        <v>19</v>
      </c>
      <c r="J1034" s="54">
        <f t="shared" si="17"/>
        <v>128.864</v>
      </c>
    </row>
    <row r="1035" spans="2:10" s="1" customFormat="1" ht="47.1" customHeight="1" outlineLevel="4">
      <c r="B1035" s="30" t="s">
        <v>1504</v>
      </c>
      <c r="C1035" s="31" t="s">
        <v>1505</v>
      </c>
      <c r="D1035" s="30"/>
      <c r="E1035" s="32">
        <v>22</v>
      </c>
      <c r="F1035" s="33">
        <v>20</v>
      </c>
      <c r="G1035" s="33">
        <v>4607056492474</v>
      </c>
      <c r="H1035" s="34">
        <v>157.06</v>
      </c>
      <c r="I1035" s="35" t="s">
        <v>19</v>
      </c>
      <c r="J1035" s="54">
        <f t="shared" si="17"/>
        <v>125.64800000000001</v>
      </c>
    </row>
    <row r="1036" spans="2:10" s="1" customFormat="1" ht="47.1" customHeight="1" outlineLevel="4">
      <c r="B1036" s="30" t="s">
        <v>1506</v>
      </c>
      <c r="C1036" s="31" t="s">
        <v>1507</v>
      </c>
      <c r="D1036" s="30"/>
      <c r="E1036" s="32">
        <v>16</v>
      </c>
      <c r="F1036" s="33">
        <v>30</v>
      </c>
      <c r="G1036" s="33">
        <v>4607056494010</v>
      </c>
      <c r="H1036" s="34">
        <v>89.1</v>
      </c>
      <c r="I1036" s="35" t="s">
        <v>19</v>
      </c>
      <c r="J1036" s="54">
        <f t="shared" si="17"/>
        <v>71.28</v>
      </c>
    </row>
    <row r="1037" spans="2:10" s="1" customFormat="1" ht="47.1" customHeight="1" outlineLevel="4">
      <c r="B1037" s="30" t="s">
        <v>1508</v>
      </c>
      <c r="C1037" s="31" t="s">
        <v>1509</v>
      </c>
      <c r="D1037" s="30"/>
      <c r="E1037" s="32">
        <v>96</v>
      </c>
      <c r="F1037" s="33">
        <v>30</v>
      </c>
      <c r="G1037" s="33">
        <v>4607056494034</v>
      </c>
      <c r="H1037" s="34">
        <v>89.1</v>
      </c>
      <c r="I1037" s="35" t="s">
        <v>19</v>
      </c>
      <c r="J1037" s="54">
        <f t="shared" si="17"/>
        <v>71.28</v>
      </c>
    </row>
    <row r="1038" spans="2:10" s="1" customFormat="1" ht="47.1" customHeight="1" outlineLevel="4">
      <c r="B1038" s="30" t="s">
        <v>1510</v>
      </c>
      <c r="C1038" s="31" t="s">
        <v>1511</v>
      </c>
      <c r="D1038" s="30"/>
      <c r="E1038" s="32">
        <v>10</v>
      </c>
      <c r="F1038" s="33">
        <v>30</v>
      </c>
      <c r="G1038" s="33">
        <v>4607056494492</v>
      </c>
      <c r="H1038" s="34">
        <v>89.1</v>
      </c>
      <c r="I1038" s="35" t="s">
        <v>19</v>
      </c>
      <c r="J1038" s="54">
        <f t="shared" si="17"/>
        <v>71.28</v>
      </c>
    </row>
    <row r="1039" spans="2:10" s="1" customFormat="1" ht="47.1" customHeight="1" outlineLevel="4">
      <c r="B1039" s="30" t="s">
        <v>1512</v>
      </c>
      <c r="C1039" s="31" t="s">
        <v>1513</v>
      </c>
      <c r="D1039" s="30"/>
      <c r="E1039" s="32">
        <v>25</v>
      </c>
      <c r="F1039" s="33">
        <v>30</v>
      </c>
      <c r="G1039" s="33">
        <v>4607056492566</v>
      </c>
      <c r="H1039" s="34">
        <v>89.1</v>
      </c>
      <c r="I1039" s="35" t="s">
        <v>19</v>
      </c>
      <c r="J1039" s="54">
        <f t="shared" si="17"/>
        <v>71.28</v>
      </c>
    </row>
    <row r="1040" spans="2:10" s="1" customFormat="1" ht="47.1" customHeight="1" outlineLevel="4">
      <c r="B1040" s="30" t="s">
        <v>1514</v>
      </c>
      <c r="C1040" s="31" t="s">
        <v>1515</v>
      </c>
      <c r="D1040" s="30"/>
      <c r="E1040" s="32">
        <v>13</v>
      </c>
      <c r="F1040" s="33">
        <v>30</v>
      </c>
      <c r="G1040" s="33">
        <v>4607056492849</v>
      </c>
      <c r="H1040" s="34">
        <v>89.1</v>
      </c>
      <c r="I1040" s="35" t="s">
        <v>19</v>
      </c>
      <c r="J1040" s="54">
        <f t="shared" si="17"/>
        <v>71.28</v>
      </c>
    </row>
    <row r="1041" spans="2:10" s="1" customFormat="1" ht="47.1" customHeight="1" outlineLevel="4">
      <c r="B1041" s="30" t="s">
        <v>1516</v>
      </c>
      <c r="C1041" s="31" t="s">
        <v>1517</v>
      </c>
      <c r="D1041" s="30"/>
      <c r="E1041" s="32">
        <v>12</v>
      </c>
      <c r="F1041" s="33">
        <v>40</v>
      </c>
      <c r="G1041" s="33">
        <v>4607056492153</v>
      </c>
      <c r="H1041" s="34">
        <v>56.71</v>
      </c>
      <c r="I1041" s="35" t="s">
        <v>19</v>
      </c>
      <c r="J1041" s="54">
        <f t="shared" si="17"/>
        <v>45.368000000000002</v>
      </c>
    </row>
    <row r="1042" spans="2:10" s="1" customFormat="1" ht="47.1" customHeight="1" outlineLevel="4">
      <c r="B1042" s="30" t="s">
        <v>1518</v>
      </c>
      <c r="C1042" s="31" t="s">
        <v>1519</v>
      </c>
      <c r="D1042" s="30"/>
      <c r="E1042" s="32">
        <v>18</v>
      </c>
      <c r="F1042" s="33">
        <v>30</v>
      </c>
      <c r="G1042" s="33">
        <v>4607056492542</v>
      </c>
      <c r="H1042" s="34">
        <v>89.1</v>
      </c>
      <c r="I1042" s="35" t="s">
        <v>19</v>
      </c>
      <c r="J1042" s="54">
        <f t="shared" si="17"/>
        <v>71.28</v>
      </c>
    </row>
    <row r="1043" spans="2:10" s="1" customFormat="1" ht="47.1" customHeight="1" outlineLevel="4">
      <c r="B1043" s="30" t="s">
        <v>1520</v>
      </c>
      <c r="C1043" s="31" t="s">
        <v>1521</v>
      </c>
      <c r="D1043" s="30"/>
      <c r="E1043" s="32">
        <v>22</v>
      </c>
      <c r="F1043" s="33">
        <v>60</v>
      </c>
      <c r="G1043" s="33">
        <v>4607056491293</v>
      </c>
      <c r="H1043" s="34">
        <v>56.38</v>
      </c>
      <c r="I1043" s="35" t="s">
        <v>19</v>
      </c>
      <c r="J1043" s="54">
        <f t="shared" si="17"/>
        <v>45.104000000000006</v>
      </c>
    </row>
    <row r="1044" spans="2:10" s="1" customFormat="1" ht="47.1" customHeight="1" outlineLevel="4">
      <c r="B1044" s="30" t="s">
        <v>1522</v>
      </c>
      <c r="C1044" s="31" t="s">
        <v>1523</v>
      </c>
      <c r="D1044" s="30"/>
      <c r="E1044" s="32">
        <v>31</v>
      </c>
      <c r="F1044" s="33">
        <v>40</v>
      </c>
      <c r="G1044" s="33">
        <v>4607056492290</v>
      </c>
      <c r="H1044" s="34">
        <v>56.71</v>
      </c>
      <c r="I1044" s="35" t="s">
        <v>19</v>
      </c>
      <c r="J1044" s="54">
        <f t="shared" si="17"/>
        <v>45.368000000000002</v>
      </c>
    </row>
    <row r="1045" spans="2:10" ht="12" customHeight="1" outlineLevel="3">
      <c r="B1045" s="25"/>
      <c r="C1045" s="26" t="s">
        <v>1524</v>
      </c>
      <c r="D1045" s="27"/>
      <c r="E1045" s="28"/>
      <c r="F1045" s="25"/>
      <c r="G1045" s="25"/>
      <c r="H1045" s="29"/>
      <c r="I1045" s="29"/>
      <c r="J1045" s="54">
        <f t="shared" si="17"/>
        <v>0</v>
      </c>
    </row>
    <row r="1046" spans="2:10" s="1" customFormat="1" ht="47.1" customHeight="1" outlineLevel="4">
      <c r="B1046" s="30" t="s">
        <v>1525</v>
      </c>
      <c r="C1046" s="31" t="s">
        <v>1526</v>
      </c>
      <c r="D1046" s="30"/>
      <c r="E1046" s="32">
        <v>21</v>
      </c>
      <c r="F1046" s="33">
        <v>60</v>
      </c>
      <c r="G1046" s="33">
        <v>4607056495307</v>
      </c>
      <c r="H1046" s="34">
        <v>62.43</v>
      </c>
      <c r="I1046" s="35" t="s">
        <v>19</v>
      </c>
      <c r="J1046" s="54">
        <f t="shared" si="17"/>
        <v>49.944000000000003</v>
      </c>
    </row>
    <row r="1047" spans="2:10" s="1" customFormat="1" ht="47.1" customHeight="1" outlineLevel="4">
      <c r="B1047" s="30" t="s">
        <v>1527</v>
      </c>
      <c r="C1047" s="31" t="s">
        <v>1528</v>
      </c>
      <c r="D1047" s="30"/>
      <c r="E1047" s="32">
        <v>9</v>
      </c>
      <c r="F1047" s="33">
        <v>30</v>
      </c>
      <c r="G1047" s="33">
        <v>4607056492078</v>
      </c>
      <c r="H1047" s="34">
        <v>122.83</v>
      </c>
      <c r="I1047" s="35" t="s">
        <v>19</v>
      </c>
      <c r="J1047" s="54">
        <f t="shared" si="17"/>
        <v>98.26400000000001</v>
      </c>
    </row>
    <row r="1048" spans="2:10" s="1" customFormat="1" ht="47.1" customHeight="1" outlineLevel="4">
      <c r="B1048" s="30" t="s">
        <v>1529</v>
      </c>
      <c r="C1048" s="31" t="s">
        <v>1530</v>
      </c>
      <c r="D1048" s="30"/>
      <c r="E1048" s="32">
        <v>8</v>
      </c>
      <c r="F1048" s="33">
        <v>24</v>
      </c>
      <c r="G1048" s="33">
        <v>4607056492221</v>
      </c>
      <c r="H1048" s="34">
        <v>134.91</v>
      </c>
      <c r="I1048" s="35" t="s">
        <v>19</v>
      </c>
      <c r="J1048" s="54">
        <f t="shared" si="17"/>
        <v>107.928</v>
      </c>
    </row>
    <row r="1049" spans="2:10" s="1" customFormat="1" ht="47.1" customHeight="1" outlineLevel="4">
      <c r="B1049" s="30" t="s">
        <v>1531</v>
      </c>
      <c r="C1049" s="31" t="s">
        <v>1532</v>
      </c>
      <c r="D1049" s="30"/>
      <c r="E1049" s="32">
        <v>15</v>
      </c>
      <c r="F1049" s="33">
        <v>24</v>
      </c>
      <c r="G1049" s="33">
        <v>4607056495369</v>
      </c>
      <c r="H1049" s="34">
        <v>124.84</v>
      </c>
      <c r="I1049" s="35" t="s">
        <v>19</v>
      </c>
      <c r="J1049" s="54">
        <f t="shared" si="17"/>
        <v>99.872000000000014</v>
      </c>
    </row>
    <row r="1050" spans="2:10" s="1" customFormat="1" ht="47.1" customHeight="1" outlineLevel="4">
      <c r="B1050" s="30" t="s">
        <v>1533</v>
      </c>
      <c r="C1050" s="31" t="s">
        <v>1534</v>
      </c>
      <c r="D1050" s="30"/>
      <c r="E1050" s="32">
        <v>15</v>
      </c>
      <c r="F1050" s="33">
        <v>24</v>
      </c>
      <c r="G1050" s="33">
        <v>4607056495376</v>
      </c>
      <c r="H1050" s="34">
        <v>124.84</v>
      </c>
      <c r="I1050" s="35" t="s">
        <v>19</v>
      </c>
      <c r="J1050" s="54">
        <f t="shared" si="17"/>
        <v>99.872000000000014</v>
      </c>
    </row>
    <row r="1051" spans="2:10" s="1" customFormat="1" ht="47.1" customHeight="1" outlineLevel="4">
      <c r="B1051" s="30" t="s">
        <v>1535</v>
      </c>
      <c r="C1051" s="31" t="s">
        <v>1536</v>
      </c>
      <c r="D1051" s="30"/>
      <c r="E1051" s="32">
        <v>13</v>
      </c>
      <c r="F1051" s="33">
        <v>60</v>
      </c>
      <c r="G1051" s="33">
        <v>4607056496205</v>
      </c>
      <c r="H1051" s="34">
        <v>90.01</v>
      </c>
      <c r="I1051" s="35" t="s">
        <v>19</v>
      </c>
      <c r="J1051" s="54">
        <f t="shared" si="17"/>
        <v>72.00800000000001</v>
      </c>
    </row>
    <row r="1052" spans="2:10" s="1" customFormat="1" ht="47.1" customHeight="1" outlineLevel="4">
      <c r="B1052" s="30" t="s">
        <v>1537</v>
      </c>
      <c r="C1052" s="31" t="s">
        <v>1538</v>
      </c>
      <c r="D1052" s="30"/>
      <c r="E1052" s="32">
        <v>12</v>
      </c>
      <c r="F1052" s="33">
        <v>60</v>
      </c>
      <c r="G1052" s="33">
        <v>4607056496120</v>
      </c>
      <c r="H1052" s="34">
        <v>90.01</v>
      </c>
      <c r="I1052" s="35" t="s">
        <v>19</v>
      </c>
      <c r="J1052" s="54">
        <f t="shared" ref="J1052:J1115" si="18">H1052*0.8</f>
        <v>72.00800000000001</v>
      </c>
    </row>
    <row r="1053" spans="2:10" s="1" customFormat="1" ht="47.1" customHeight="1" outlineLevel="4">
      <c r="B1053" s="30" t="s">
        <v>1539</v>
      </c>
      <c r="C1053" s="31" t="s">
        <v>1540</v>
      </c>
      <c r="D1053" s="30"/>
      <c r="E1053" s="32">
        <v>4</v>
      </c>
      <c r="F1053" s="33">
        <v>60</v>
      </c>
      <c r="G1053" s="33">
        <v>4607056491583</v>
      </c>
      <c r="H1053" s="34">
        <v>68.459999999999994</v>
      </c>
      <c r="I1053" s="35" t="s">
        <v>19</v>
      </c>
      <c r="J1053" s="54">
        <f t="shared" si="18"/>
        <v>54.768000000000001</v>
      </c>
    </row>
    <row r="1054" spans="2:10" s="1" customFormat="1" ht="47.1" customHeight="1" outlineLevel="4">
      <c r="B1054" s="30" t="s">
        <v>1541</v>
      </c>
      <c r="C1054" s="31" t="s">
        <v>1542</v>
      </c>
      <c r="D1054" s="30"/>
      <c r="E1054" s="32">
        <v>7</v>
      </c>
      <c r="F1054" s="33">
        <v>24</v>
      </c>
      <c r="G1054" s="33">
        <v>4607056492092</v>
      </c>
      <c r="H1054" s="34">
        <v>135.66999999999999</v>
      </c>
      <c r="I1054" s="35" t="s">
        <v>19</v>
      </c>
      <c r="J1054" s="54">
        <f t="shared" si="18"/>
        <v>108.536</v>
      </c>
    </row>
    <row r="1055" spans="2:10" s="1" customFormat="1" ht="47.1" customHeight="1" outlineLevel="4">
      <c r="B1055" s="30" t="s">
        <v>1543</v>
      </c>
      <c r="C1055" s="31" t="s">
        <v>1544</v>
      </c>
      <c r="D1055" s="30"/>
      <c r="E1055" s="32">
        <v>12</v>
      </c>
      <c r="F1055" s="33">
        <v>60</v>
      </c>
      <c r="G1055" s="33">
        <v>4607056496199</v>
      </c>
      <c r="H1055" s="34">
        <v>90.01</v>
      </c>
      <c r="I1055" s="35" t="s">
        <v>19</v>
      </c>
      <c r="J1055" s="54">
        <f t="shared" si="18"/>
        <v>72.00800000000001</v>
      </c>
    </row>
    <row r="1056" spans="2:10" s="1" customFormat="1" ht="47.1" customHeight="1" outlineLevel="4">
      <c r="B1056" s="30" t="s">
        <v>1545</v>
      </c>
      <c r="C1056" s="31" t="s">
        <v>1546</v>
      </c>
      <c r="D1056" s="30"/>
      <c r="E1056" s="32">
        <v>12</v>
      </c>
      <c r="F1056" s="33">
        <v>60</v>
      </c>
      <c r="G1056" s="33">
        <v>4607056495673</v>
      </c>
      <c r="H1056" s="34">
        <v>82.56</v>
      </c>
      <c r="I1056" s="35" t="s">
        <v>19</v>
      </c>
      <c r="J1056" s="54">
        <f t="shared" si="18"/>
        <v>66.048000000000002</v>
      </c>
    </row>
    <row r="1057" spans="2:10" s="1" customFormat="1" ht="47.1" customHeight="1" outlineLevel="4">
      <c r="B1057" s="30" t="s">
        <v>1547</v>
      </c>
      <c r="C1057" s="31" t="s">
        <v>1548</v>
      </c>
      <c r="D1057" s="30"/>
      <c r="E1057" s="32">
        <v>15</v>
      </c>
      <c r="F1057" s="33">
        <v>60</v>
      </c>
      <c r="G1057" s="33">
        <v>4607056495666</v>
      </c>
      <c r="H1057" s="34">
        <v>82.56</v>
      </c>
      <c r="I1057" s="35" t="s">
        <v>19</v>
      </c>
      <c r="J1057" s="54">
        <f t="shared" si="18"/>
        <v>66.048000000000002</v>
      </c>
    </row>
    <row r="1058" spans="2:10" s="1" customFormat="1" ht="47.1" customHeight="1" outlineLevel="4">
      <c r="B1058" s="30" t="s">
        <v>1549</v>
      </c>
      <c r="C1058" s="31" t="s">
        <v>1550</v>
      </c>
      <c r="D1058" s="30"/>
      <c r="E1058" s="32">
        <v>10</v>
      </c>
      <c r="F1058" s="33">
        <v>60</v>
      </c>
      <c r="G1058" s="33">
        <v>4607056495680</v>
      </c>
      <c r="H1058" s="34">
        <v>82.56</v>
      </c>
      <c r="I1058" s="35" t="s">
        <v>19</v>
      </c>
      <c r="J1058" s="54">
        <f t="shared" si="18"/>
        <v>66.048000000000002</v>
      </c>
    </row>
    <row r="1059" spans="2:10" s="1" customFormat="1" ht="47.1" customHeight="1" outlineLevel="4">
      <c r="B1059" s="30" t="s">
        <v>1551</v>
      </c>
      <c r="C1059" s="31" t="s">
        <v>1552</v>
      </c>
      <c r="D1059" s="30"/>
      <c r="E1059" s="32">
        <v>13</v>
      </c>
      <c r="F1059" s="33">
        <v>60</v>
      </c>
      <c r="G1059" s="33">
        <v>4607056495697</v>
      </c>
      <c r="H1059" s="34">
        <v>82.56</v>
      </c>
      <c r="I1059" s="35" t="s">
        <v>19</v>
      </c>
      <c r="J1059" s="54">
        <f t="shared" si="18"/>
        <v>66.048000000000002</v>
      </c>
    </row>
    <row r="1060" spans="2:10" s="1" customFormat="1" ht="47.1" customHeight="1" outlineLevel="4">
      <c r="B1060" s="30" t="s">
        <v>1553</v>
      </c>
      <c r="C1060" s="31" t="s">
        <v>1554</v>
      </c>
      <c r="D1060" s="30"/>
      <c r="E1060" s="32">
        <v>28</v>
      </c>
      <c r="F1060" s="33">
        <v>24</v>
      </c>
      <c r="G1060" s="33">
        <v>4607056492115</v>
      </c>
      <c r="H1060" s="34">
        <v>135.66999999999999</v>
      </c>
      <c r="I1060" s="35" t="s">
        <v>19</v>
      </c>
      <c r="J1060" s="54">
        <f t="shared" si="18"/>
        <v>108.536</v>
      </c>
    </row>
    <row r="1061" spans="2:10" s="1" customFormat="1" ht="47.1" customHeight="1" outlineLevel="4">
      <c r="B1061" s="30" t="s">
        <v>1555</v>
      </c>
      <c r="C1061" s="31" t="s">
        <v>1556</v>
      </c>
      <c r="D1061" s="30"/>
      <c r="E1061" s="32">
        <v>7</v>
      </c>
      <c r="F1061" s="33">
        <v>30</v>
      </c>
      <c r="G1061" s="33">
        <v>4607056491545</v>
      </c>
      <c r="H1061" s="34">
        <v>126.86</v>
      </c>
      <c r="I1061" s="35" t="s">
        <v>19</v>
      </c>
      <c r="J1061" s="54">
        <f t="shared" si="18"/>
        <v>101.488</v>
      </c>
    </row>
    <row r="1062" spans="2:10" s="1" customFormat="1" ht="47.1" customHeight="1" outlineLevel="4">
      <c r="B1062" s="30" t="s">
        <v>1557</v>
      </c>
      <c r="C1062" s="31" t="s">
        <v>1558</v>
      </c>
      <c r="D1062" s="30"/>
      <c r="E1062" s="32">
        <v>30</v>
      </c>
      <c r="F1062" s="33">
        <v>24</v>
      </c>
      <c r="G1062" s="33">
        <v>4607056492108</v>
      </c>
      <c r="H1062" s="34">
        <v>135.66999999999999</v>
      </c>
      <c r="I1062" s="35" t="s">
        <v>19</v>
      </c>
      <c r="J1062" s="54">
        <f t="shared" si="18"/>
        <v>108.536</v>
      </c>
    </row>
    <row r="1063" spans="2:10" s="1" customFormat="1" ht="47.1" customHeight="1" outlineLevel="4">
      <c r="B1063" s="30" t="s">
        <v>1559</v>
      </c>
      <c r="C1063" s="31" t="s">
        <v>1560</v>
      </c>
      <c r="D1063" s="30"/>
      <c r="E1063" s="32">
        <v>15</v>
      </c>
      <c r="F1063" s="33">
        <v>24</v>
      </c>
      <c r="G1063" s="33">
        <v>4607056492276</v>
      </c>
      <c r="H1063" s="34">
        <v>159.97999999999999</v>
      </c>
      <c r="I1063" s="35" t="s">
        <v>19</v>
      </c>
      <c r="J1063" s="54">
        <f t="shared" si="18"/>
        <v>127.98399999999999</v>
      </c>
    </row>
    <row r="1064" spans="2:10" s="1" customFormat="1" ht="47.1" customHeight="1" outlineLevel="4">
      <c r="B1064" s="30" t="s">
        <v>1561</v>
      </c>
      <c r="C1064" s="31" t="s">
        <v>1562</v>
      </c>
      <c r="D1064" s="30"/>
      <c r="E1064" s="32">
        <v>14</v>
      </c>
      <c r="F1064" s="33">
        <v>24</v>
      </c>
      <c r="G1064" s="33">
        <v>4607056495352</v>
      </c>
      <c r="H1064" s="34">
        <v>124.84</v>
      </c>
      <c r="I1064" s="35" t="s">
        <v>19</v>
      </c>
      <c r="J1064" s="54">
        <f t="shared" si="18"/>
        <v>99.872000000000014</v>
      </c>
    </row>
    <row r="1065" spans="2:10" ht="12" customHeight="1" outlineLevel="3">
      <c r="B1065" s="25"/>
      <c r="C1065" s="26" t="s">
        <v>1563</v>
      </c>
      <c r="D1065" s="27"/>
      <c r="E1065" s="28"/>
      <c r="F1065" s="25"/>
      <c r="G1065" s="25"/>
      <c r="H1065" s="29"/>
      <c r="I1065" s="29"/>
      <c r="J1065" s="54">
        <f t="shared" si="18"/>
        <v>0</v>
      </c>
    </row>
    <row r="1066" spans="2:10" s="1" customFormat="1" ht="47.1" customHeight="1" outlineLevel="4">
      <c r="B1066" s="30" t="s">
        <v>1564</v>
      </c>
      <c r="C1066" s="31" t="s">
        <v>1565</v>
      </c>
      <c r="D1066" s="30"/>
      <c r="E1066" s="32">
        <v>32</v>
      </c>
      <c r="F1066" s="33">
        <v>14</v>
      </c>
      <c r="G1066" s="33">
        <v>4607056496236</v>
      </c>
      <c r="H1066" s="34">
        <v>231.56</v>
      </c>
      <c r="I1066" s="35" t="s">
        <v>19</v>
      </c>
      <c r="J1066" s="54">
        <f t="shared" si="18"/>
        <v>185.24800000000002</v>
      </c>
    </row>
    <row r="1067" spans="2:10" s="1" customFormat="1" ht="47.1" customHeight="1" outlineLevel="4">
      <c r="B1067" s="30" t="s">
        <v>1566</v>
      </c>
      <c r="C1067" s="31" t="s">
        <v>1567</v>
      </c>
      <c r="D1067" s="30"/>
      <c r="E1067" s="32">
        <v>13</v>
      </c>
      <c r="F1067" s="33">
        <v>14</v>
      </c>
      <c r="G1067" s="33">
        <v>4607056496229</v>
      </c>
      <c r="H1067" s="34">
        <v>231.56</v>
      </c>
      <c r="I1067" s="35" t="s">
        <v>19</v>
      </c>
      <c r="J1067" s="54">
        <f t="shared" si="18"/>
        <v>185.24800000000002</v>
      </c>
    </row>
    <row r="1068" spans="2:10" s="1" customFormat="1" ht="47.1" customHeight="1" outlineLevel="4">
      <c r="B1068" s="30" t="s">
        <v>1568</v>
      </c>
      <c r="C1068" s="31" t="s">
        <v>1569</v>
      </c>
      <c r="D1068" s="30"/>
      <c r="E1068" s="32">
        <v>14</v>
      </c>
      <c r="F1068" s="33">
        <v>14</v>
      </c>
      <c r="G1068" s="33">
        <v>4607056496212</v>
      </c>
      <c r="H1068" s="34">
        <v>231.56</v>
      </c>
      <c r="I1068" s="35" t="s">
        <v>19</v>
      </c>
      <c r="J1068" s="54">
        <f t="shared" si="18"/>
        <v>185.24800000000002</v>
      </c>
    </row>
    <row r="1069" spans="2:10" s="1" customFormat="1" ht="47.1" customHeight="1" outlineLevel="4">
      <c r="B1069" s="30" t="s">
        <v>1570</v>
      </c>
      <c r="C1069" s="31" t="s">
        <v>1571</v>
      </c>
      <c r="D1069" s="30"/>
      <c r="E1069" s="32">
        <v>15</v>
      </c>
      <c r="F1069" s="33">
        <v>14</v>
      </c>
      <c r="G1069" s="33">
        <v>4607056496243</v>
      </c>
      <c r="H1069" s="34">
        <v>231.56</v>
      </c>
      <c r="I1069" s="35" t="s">
        <v>19</v>
      </c>
      <c r="J1069" s="54">
        <f t="shared" si="18"/>
        <v>185.24800000000002</v>
      </c>
    </row>
    <row r="1070" spans="2:10" ht="24" customHeight="1" outlineLevel="3">
      <c r="B1070" s="25"/>
      <c r="C1070" s="26" t="s">
        <v>1572</v>
      </c>
      <c r="D1070" s="27"/>
      <c r="E1070" s="28"/>
      <c r="F1070" s="25"/>
      <c r="G1070" s="25"/>
      <c r="H1070" s="29"/>
      <c r="I1070" s="29"/>
      <c r="J1070" s="54">
        <f t="shared" si="18"/>
        <v>0</v>
      </c>
    </row>
    <row r="1071" spans="2:10" s="1" customFormat="1" ht="47.1" customHeight="1" outlineLevel="4">
      <c r="B1071" s="30" t="s">
        <v>1573</v>
      </c>
      <c r="C1071" s="31" t="s">
        <v>1574</v>
      </c>
      <c r="D1071" s="30"/>
      <c r="E1071" s="32">
        <v>25</v>
      </c>
      <c r="F1071" s="33">
        <v>30</v>
      </c>
      <c r="G1071" s="33">
        <v>4607056495437</v>
      </c>
      <c r="H1071" s="34">
        <v>92.62</v>
      </c>
      <c r="I1071" s="35" t="s">
        <v>19</v>
      </c>
      <c r="J1071" s="54">
        <f t="shared" si="18"/>
        <v>74.096000000000004</v>
      </c>
    </row>
    <row r="1072" spans="2:10" s="1" customFormat="1" ht="47.1" customHeight="1" outlineLevel="4">
      <c r="B1072" s="30" t="s">
        <v>1575</v>
      </c>
      <c r="C1072" s="31" t="s">
        <v>1576</v>
      </c>
      <c r="D1072" s="30"/>
      <c r="E1072" s="32">
        <v>14</v>
      </c>
      <c r="F1072" s="33">
        <v>60</v>
      </c>
      <c r="G1072" s="33">
        <v>4607056492726</v>
      </c>
      <c r="H1072" s="34">
        <v>70.88</v>
      </c>
      <c r="I1072" s="35" t="s">
        <v>19</v>
      </c>
      <c r="J1072" s="54">
        <f t="shared" si="18"/>
        <v>56.704000000000001</v>
      </c>
    </row>
    <row r="1073" spans="2:10" s="1" customFormat="1" ht="47.1" customHeight="1" outlineLevel="4">
      <c r="B1073" s="30" t="s">
        <v>1577</v>
      </c>
      <c r="C1073" s="31" t="s">
        <v>1578</v>
      </c>
      <c r="D1073" s="30"/>
      <c r="E1073" s="32">
        <v>6</v>
      </c>
      <c r="F1073" s="33">
        <v>14</v>
      </c>
      <c r="G1073" s="33">
        <v>4607056494546</v>
      </c>
      <c r="H1073" s="34">
        <v>133.65</v>
      </c>
      <c r="I1073" s="35" t="s">
        <v>19</v>
      </c>
      <c r="J1073" s="54">
        <f t="shared" si="18"/>
        <v>106.92000000000002</v>
      </c>
    </row>
    <row r="1074" spans="2:10" s="1" customFormat="1" ht="47.1" customHeight="1" outlineLevel="4">
      <c r="B1074" s="30" t="s">
        <v>1579</v>
      </c>
      <c r="C1074" s="31" t="s">
        <v>1580</v>
      </c>
      <c r="D1074" s="30"/>
      <c r="E1074" s="32">
        <v>10</v>
      </c>
      <c r="F1074" s="33">
        <v>14</v>
      </c>
      <c r="G1074" s="33">
        <v>4607056493655</v>
      </c>
      <c r="H1074" s="34">
        <v>133.65</v>
      </c>
      <c r="I1074" s="35" t="s">
        <v>19</v>
      </c>
      <c r="J1074" s="54">
        <f t="shared" si="18"/>
        <v>106.92000000000002</v>
      </c>
    </row>
    <row r="1075" spans="2:10" s="1" customFormat="1" ht="47.1" customHeight="1" outlineLevel="4">
      <c r="B1075" s="30" t="s">
        <v>1581</v>
      </c>
      <c r="C1075" s="31" t="s">
        <v>1582</v>
      </c>
      <c r="D1075" s="30"/>
      <c r="E1075" s="32">
        <v>14</v>
      </c>
      <c r="F1075" s="33">
        <v>14</v>
      </c>
      <c r="G1075" s="33">
        <v>4607056493679</v>
      </c>
      <c r="H1075" s="34">
        <v>133.65</v>
      </c>
      <c r="I1075" s="35" t="s">
        <v>19</v>
      </c>
      <c r="J1075" s="54">
        <f t="shared" si="18"/>
        <v>106.92000000000002</v>
      </c>
    </row>
    <row r="1076" spans="2:10" s="1" customFormat="1" ht="47.1" customHeight="1" outlineLevel="4">
      <c r="B1076" s="30" t="s">
        <v>1583</v>
      </c>
      <c r="C1076" s="31" t="s">
        <v>1584</v>
      </c>
      <c r="D1076" s="30"/>
      <c r="E1076" s="32">
        <v>18</v>
      </c>
      <c r="F1076" s="33">
        <v>14</v>
      </c>
      <c r="G1076" s="33">
        <v>4607056493662</v>
      </c>
      <c r="H1076" s="34">
        <v>133.65</v>
      </c>
      <c r="I1076" s="35" t="s">
        <v>19</v>
      </c>
      <c r="J1076" s="54">
        <f t="shared" si="18"/>
        <v>106.92000000000002</v>
      </c>
    </row>
    <row r="1077" spans="2:10" s="1" customFormat="1" ht="47.1" customHeight="1" outlineLevel="4">
      <c r="B1077" s="30" t="s">
        <v>1585</v>
      </c>
      <c r="C1077" s="31" t="s">
        <v>1586</v>
      </c>
      <c r="D1077" s="30"/>
      <c r="E1077" s="32">
        <v>7</v>
      </c>
      <c r="F1077" s="33">
        <v>14</v>
      </c>
      <c r="G1077" s="33">
        <v>4607056493686</v>
      </c>
      <c r="H1077" s="34">
        <v>133.65</v>
      </c>
      <c r="I1077" s="35" t="s">
        <v>19</v>
      </c>
      <c r="J1077" s="54">
        <f t="shared" si="18"/>
        <v>106.92000000000002</v>
      </c>
    </row>
    <row r="1078" spans="2:10" s="1" customFormat="1" ht="47.1" customHeight="1" outlineLevel="4">
      <c r="B1078" s="30" t="s">
        <v>1587</v>
      </c>
      <c r="C1078" s="31" t="s">
        <v>1588</v>
      </c>
      <c r="D1078" s="30"/>
      <c r="E1078" s="32">
        <v>25</v>
      </c>
      <c r="F1078" s="33">
        <v>30</v>
      </c>
      <c r="G1078" s="33">
        <v>4607056493365</v>
      </c>
      <c r="H1078" s="34">
        <v>93.15</v>
      </c>
      <c r="I1078" s="35" t="s">
        <v>19</v>
      </c>
      <c r="J1078" s="54">
        <f t="shared" si="18"/>
        <v>74.52000000000001</v>
      </c>
    </row>
    <row r="1079" spans="2:10" s="1" customFormat="1" ht="47.1" customHeight="1" outlineLevel="4">
      <c r="B1079" s="30" t="s">
        <v>1589</v>
      </c>
      <c r="C1079" s="31" t="s">
        <v>1590</v>
      </c>
      <c r="D1079" s="30"/>
      <c r="E1079" s="32">
        <v>78</v>
      </c>
      <c r="F1079" s="33">
        <v>30</v>
      </c>
      <c r="G1079" s="33">
        <v>4607056493358</v>
      </c>
      <c r="H1079" s="34">
        <v>93.15</v>
      </c>
      <c r="I1079" s="35" t="s">
        <v>19</v>
      </c>
      <c r="J1079" s="54">
        <f t="shared" si="18"/>
        <v>74.52000000000001</v>
      </c>
    </row>
    <row r="1080" spans="2:10" s="1" customFormat="1" ht="47.1" customHeight="1" outlineLevel="4">
      <c r="B1080" s="30" t="s">
        <v>1591</v>
      </c>
      <c r="C1080" s="31" t="s">
        <v>1592</v>
      </c>
      <c r="D1080" s="30"/>
      <c r="E1080" s="32">
        <v>23</v>
      </c>
      <c r="F1080" s="33">
        <v>30</v>
      </c>
      <c r="G1080" s="33">
        <v>4607056493372</v>
      </c>
      <c r="H1080" s="34">
        <v>93.15</v>
      </c>
      <c r="I1080" s="35" t="s">
        <v>19</v>
      </c>
      <c r="J1080" s="54">
        <f t="shared" si="18"/>
        <v>74.52000000000001</v>
      </c>
    </row>
    <row r="1081" spans="2:10" s="1" customFormat="1" ht="47.1" customHeight="1" outlineLevel="4">
      <c r="B1081" s="30" t="s">
        <v>1593</v>
      </c>
      <c r="C1081" s="31" t="s">
        <v>1594</v>
      </c>
      <c r="D1081" s="30"/>
      <c r="E1081" s="32">
        <v>8</v>
      </c>
      <c r="F1081" s="33">
        <v>30</v>
      </c>
      <c r="G1081" s="33">
        <v>4607056494720</v>
      </c>
      <c r="H1081" s="34">
        <v>93.15</v>
      </c>
      <c r="I1081" s="35" t="s">
        <v>19</v>
      </c>
      <c r="J1081" s="54">
        <f t="shared" si="18"/>
        <v>74.52000000000001</v>
      </c>
    </row>
    <row r="1082" spans="2:10" s="1" customFormat="1" ht="47.1" customHeight="1" outlineLevel="4">
      <c r="B1082" s="30" t="s">
        <v>1595</v>
      </c>
      <c r="C1082" s="31" t="s">
        <v>1596</v>
      </c>
      <c r="D1082" s="30"/>
      <c r="E1082" s="32">
        <v>24</v>
      </c>
      <c r="F1082" s="33">
        <v>30</v>
      </c>
      <c r="G1082" s="33">
        <v>4607056493341</v>
      </c>
      <c r="H1082" s="34">
        <v>93.15</v>
      </c>
      <c r="I1082" s="35" t="s">
        <v>19</v>
      </c>
      <c r="J1082" s="54">
        <f t="shared" si="18"/>
        <v>74.52000000000001</v>
      </c>
    </row>
    <row r="1083" spans="2:10" s="1" customFormat="1" ht="47.1" customHeight="1" outlineLevel="4">
      <c r="B1083" s="30" t="s">
        <v>1597</v>
      </c>
      <c r="C1083" s="31" t="s">
        <v>1598</v>
      </c>
      <c r="D1083" s="30"/>
      <c r="E1083" s="32">
        <v>29</v>
      </c>
      <c r="F1083" s="33">
        <v>30</v>
      </c>
      <c r="G1083" s="33">
        <v>4607056493624</v>
      </c>
      <c r="H1083" s="34">
        <v>93.15</v>
      </c>
      <c r="I1083" s="35" t="s">
        <v>19</v>
      </c>
      <c r="J1083" s="54">
        <f t="shared" si="18"/>
        <v>74.52000000000001</v>
      </c>
    </row>
    <row r="1084" spans="2:10" s="1" customFormat="1" ht="47.1" customHeight="1" outlineLevel="4">
      <c r="B1084" s="30" t="s">
        <v>1599</v>
      </c>
      <c r="C1084" s="31" t="s">
        <v>1600</v>
      </c>
      <c r="D1084" s="30"/>
      <c r="E1084" s="32">
        <v>17</v>
      </c>
      <c r="F1084" s="33">
        <v>34</v>
      </c>
      <c r="G1084" s="33">
        <v>4607056495635</v>
      </c>
      <c r="H1084" s="34">
        <v>74.92</v>
      </c>
      <c r="I1084" s="35" t="s">
        <v>19</v>
      </c>
      <c r="J1084" s="54">
        <f t="shared" si="18"/>
        <v>59.936000000000007</v>
      </c>
    </row>
    <row r="1085" spans="2:10" s="1" customFormat="1" ht="47.1" customHeight="1" outlineLevel="4">
      <c r="B1085" s="30" t="s">
        <v>1601</v>
      </c>
      <c r="C1085" s="31" t="s">
        <v>1602</v>
      </c>
      <c r="D1085" s="30"/>
      <c r="E1085" s="32">
        <v>58</v>
      </c>
      <c r="F1085" s="33">
        <v>50</v>
      </c>
      <c r="G1085" s="33">
        <v>4607056495628</v>
      </c>
      <c r="H1085" s="34">
        <v>74.510000000000005</v>
      </c>
      <c r="I1085" s="35" t="s">
        <v>19</v>
      </c>
      <c r="J1085" s="54">
        <f t="shared" si="18"/>
        <v>59.608000000000004</v>
      </c>
    </row>
    <row r="1086" spans="2:10" s="1" customFormat="1" ht="47.1" customHeight="1" outlineLevel="4">
      <c r="B1086" s="30" t="s">
        <v>1603</v>
      </c>
      <c r="C1086" s="31" t="s">
        <v>1604</v>
      </c>
      <c r="D1086" s="30"/>
      <c r="E1086" s="32">
        <v>21</v>
      </c>
      <c r="F1086" s="33">
        <v>24</v>
      </c>
      <c r="G1086" s="33">
        <v>4607056494799</v>
      </c>
      <c r="H1086" s="34">
        <v>135.66999999999999</v>
      </c>
      <c r="I1086" s="35" t="s">
        <v>19</v>
      </c>
      <c r="J1086" s="54">
        <f t="shared" si="18"/>
        <v>108.536</v>
      </c>
    </row>
    <row r="1087" spans="2:10" s="1" customFormat="1" ht="47.1" customHeight="1" outlineLevel="4">
      <c r="B1087" s="30" t="s">
        <v>1605</v>
      </c>
      <c r="C1087" s="31" t="s">
        <v>1606</v>
      </c>
      <c r="D1087" s="30"/>
      <c r="E1087" s="32">
        <v>34</v>
      </c>
      <c r="F1087" s="33">
        <v>24</v>
      </c>
      <c r="G1087" s="33">
        <v>4607056494782</v>
      </c>
      <c r="H1087" s="34">
        <v>135.66999999999999</v>
      </c>
      <c r="I1087" s="35" t="s">
        <v>19</v>
      </c>
      <c r="J1087" s="54">
        <f t="shared" si="18"/>
        <v>108.536</v>
      </c>
    </row>
    <row r="1088" spans="2:10" s="1" customFormat="1" ht="47.1" customHeight="1" outlineLevel="4">
      <c r="B1088" s="30" t="s">
        <v>1607</v>
      </c>
      <c r="C1088" s="31" t="s">
        <v>1608</v>
      </c>
      <c r="D1088" s="30"/>
      <c r="E1088" s="32">
        <v>10</v>
      </c>
      <c r="F1088" s="33">
        <v>24</v>
      </c>
      <c r="G1088" s="33">
        <v>4607056494805</v>
      </c>
      <c r="H1088" s="34">
        <v>135.66999999999999</v>
      </c>
      <c r="I1088" s="35" t="s">
        <v>19</v>
      </c>
      <c r="J1088" s="54">
        <f t="shared" si="18"/>
        <v>108.536</v>
      </c>
    </row>
    <row r="1089" spans="2:10" s="1" customFormat="1" ht="47.1" customHeight="1" outlineLevel="4">
      <c r="B1089" s="30" t="s">
        <v>1609</v>
      </c>
      <c r="C1089" s="31" t="s">
        <v>1610</v>
      </c>
      <c r="D1089" s="30"/>
      <c r="E1089" s="32">
        <v>18</v>
      </c>
      <c r="F1089" s="33">
        <v>24</v>
      </c>
      <c r="G1089" s="33">
        <v>4607056494775</v>
      </c>
      <c r="H1089" s="34">
        <v>135.66999999999999</v>
      </c>
      <c r="I1089" s="35" t="s">
        <v>19</v>
      </c>
      <c r="J1089" s="54">
        <f t="shared" si="18"/>
        <v>108.536</v>
      </c>
    </row>
    <row r="1090" spans="2:10" s="1" customFormat="1" ht="47.1" customHeight="1" outlineLevel="4">
      <c r="B1090" s="30" t="s">
        <v>1611</v>
      </c>
      <c r="C1090" s="31" t="s">
        <v>1612</v>
      </c>
      <c r="D1090" s="30"/>
      <c r="E1090" s="32">
        <v>30</v>
      </c>
      <c r="F1090" s="33">
        <v>24</v>
      </c>
      <c r="G1090" s="33">
        <v>4607056494829</v>
      </c>
      <c r="H1090" s="34">
        <v>135.66999999999999</v>
      </c>
      <c r="I1090" s="35" t="s">
        <v>19</v>
      </c>
      <c r="J1090" s="54">
        <f t="shared" si="18"/>
        <v>108.536</v>
      </c>
    </row>
    <row r="1091" spans="2:10" s="1" customFormat="1" ht="47.1" customHeight="1" outlineLevel="4">
      <c r="B1091" s="30" t="s">
        <v>1613</v>
      </c>
      <c r="C1091" s="31" t="s">
        <v>1614</v>
      </c>
      <c r="D1091" s="30"/>
      <c r="E1091" s="32">
        <v>20</v>
      </c>
      <c r="F1091" s="33">
        <v>24</v>
      </c>
      <c r="G1091" s="33">
        <v>4607056494812</v>
      </c>
      <c r="H1091" s="34">
        <v>135.66999999999999</v>
      </c>
      <c r="I1091" s="35" t="s">
        <v>19</v>
      </c>
      <c r="J1091" s="54">
        <f t="shared" si="18"/>
        <v>108.536</v>
      </c>
    </row>
    <row r="1092" spans="2:10" s="1" customFormat="1" ht="47.1" customHeight="1" outlineLevel="4">
      <c r="B1092" s="30" t="s">
        <v>1615</v>
      </c>
      <c r="C1092" s="31" t="s">
        <v>1616</v>
      </c>
      <c r="D1092" s="30"/>
      <c r="E1092" s="32">
        <v>20</v>
      </c>
      <c r="F1092" s="33">
        <v>20</v>
      </c>
      <c r="G1092" s="33">
        <v>4607056492757</v>
      </c>
      <c r="H1092" s="34">
        <v>153.9</v>
      </c>
      <c r="I1092" s="35" t="s">
        <v>19</v>
      </c>
      <c r="J1092" s="54">
        <f t="shared" si="18"/>
        <v>123.12</v>
      </c>
    </row>
    <row r="1093" spans="2:10" ht="12" customHeight="1" outlineLevel="3">
      <c r="B1093" s="25"/>
      <c r="C1093" s="26" t="s">
        <v>1617</v>
      </c>
      <c r="D1093" s="27"/>
      <c r="E1093" s="28"/>
      <c r="F1093" s="25"/>
      <c r="G1093" s="25"/>
      <c r="H1093" s="29"/>
      <c r="I1093" s="29"/>
      <c r="J1093" s="54">
        <f t="shared" si="18"/>
        <v>0</v>
      </c>
    </row>
    <row r="1094" spans="2:10" s="1" customFormat="1" ht="47.1" customHeight="1" outlineLevel="4">
      <c r="B1094" s="30" t="s">
        <v>1618</v>
      </c>
      <c r="C1094" s="31" t="s">
        <v>1619</v>
      </c>
      <c r="D1094" s="30"/>
      <c r="E1094" s="32">
        <v>18</v>
      </c>
      <c r="F1094" s="33">
        <v>24</v>
      </c>
      <c r="G1094" s="33">
        <v>4607056495758</v>
      </c>
      <c r="H1094" s="34">
        <v>147</v>
      </c>
      <c r="I1094" s="35" t="s">
        <v>19</v>
      </c>
      <c r="J1094" s="54">
        <f t="shared" si="18"/>
        <v>117.60000000000001</v>
      </c>
    </row>
    <row r="1095" spans="2:10" s="1" customFormat="1" ht="47.1" customHeight="1" outlineLevel="4">
      <c r="B1095" s="30" t="s">
        <v>1620</v>
      </c>
      <c r="C1095" s="31" t="s">
        <v>1621</v>
      </c>
      <c r="D1095" s="30"/>
      <c r="E1095" s="32">
        <v>8</v>
      </c>
      <c r="F1095" s="33">
        <v>24</v>
      </c>
      <c r="G1095" s="33">
        <v>4607056495741</v>
      </c>
      <c r="H1095" s="34">
        <v>147</v>
      </c>
      <c r="I1095" s="35" t="s">
        <v>19</v>
      </c>
      <c r="J1095" s="54">
        <f t="shared" si="18"/>
        <v>117.60000000000001</v>
      </c>
    </row>
    <row r="1096" spans="2:10" s="1" customFormat="1" ht="47.1" customHeight="1" outlineLevel="4">
      <c r="B1096" s="30" t="s">
        <v>1622</v>
      </c>
      <c r="C1096" s="31" t="s">
        <v>1623</v>
      </c>
      <c r="D1096" s="30"/>
      <c r="E1096" s="32">
        <v>15</v>
      </c>
      <c r="F1096" s="33">
        <v>24</v>
      </c>
      <c r="G1096" s="33">
        <v>4607056495734</v>
      </c>
      <c r="H1096" s="34">
        <v>147</v>
      </c>
      <c r="I1096" s="35" t="s">
        <v>19</v>
      </c>
      <c r="J1096" s="54">
        <f t="shared" si="18"/>
        <v>117.60000000000001</v>
      </c>
    </row>
    <row r="1097" spans="2:10" s="1" customFormat="1" ht="47.1" customHeight="1" outlineLevel="3">
      <c r="B1097" s="30" t="s">
        <v>1624</v>
      </c>
      <c r="C1097" s="31" t="s">
        <v>1625</v>
      </c>
      <c r="D1097" s="30"/>
      <c r="E1097" s="32">
        <v>213</v>
      </c>
      <c r="F1097" s="33">
        <v>20</v>
      </c>
      <c r="G1097" s="33">
        <v>4607056495505</v>
      </c>
      <c r="H1097" s="34">
        <v>134.41</v>
      </c>
      <c r="I1097" s="35" t="s">
        <v>19</v>
      </c>
      <c r="J1097" s="54">
        <f t="shared" si="18"/>
        <v>107.52800000000001</v>
      </c>
    </row>
    <row r="1098" spans="2:10" s="1" customFormat="1" ht="47.1" customHeight="1" outlineLevel="3">
      <c r="B1098" s="30" t="s">
        <v>1626</v>
      </c>
      <c r="C1098" s="31" t="s">
        <v>1627</v>
      </c>
      <c r="D1098" s="30"/>
      <c r="E1098" s="32">
        <v>14</v>
      </c>
      <c r="F1098" s="33">
        <v>40</v>
      </c>
      <c r="G1098" s="33">
        <v>4607056494386</v>
      </c>
      <c r="H1098" s="34">
        <v>121.8</v>
      </c>
      <c r="I1098" s="35" t="s">
        <v>19</v>
      </c>
      <c r="J1098" s="54">
        <f t="shared" si="18"/>
        <v>97.44</v>
      </c>
    </row>
    <row r="1099" spans="2:10" s="1" customFormat="1" ht="47.1" customHeight="1" outlineLevel="3">
      <c r="B1099" s="30" t="s">
        <v>1628</v>
      </c>
      <c r="C1099" s="31" t="s">
        <v>1629</v>
      </c>
      <c r="D1099" s="30"/>
      <c r="E1099" s="32">
        <v>6</v>
      </c>
      <c r="F1099" s="33">
        <v>14</v>
      </c>
      <c r="G1099" s="33">
        <v>4607056493730</v>
      </c>
      <c r="H1099" s="34">
        <v>140.69999999999999</v>
      </c>
      <c r="I1099" s="35" t="s">
        <v>19</v>
      </c>
      <c r="J1099" s="54">
        <f t="shared" si="18"/>
        <v>112.56</v>
      </c>
    </row>
    <row r="1100" spans="2:10" s="1" customFormat="1" ht="47.1" customHeight="1" outlineLevel="3">
      <c r="B1100" s="30" t="s">
        <v>1630</v>
      </c>
      <c r="C1100" s="31" t="s">
        <v>1631</v>
      </c>
      <c r="D1100" s="30"/>
      <c r="E1100" s="32">
        <v>7</v>
      </c>
      <c r="F1100" s="33">
        <v>14</v>
      </c>
      <c r="G1100" s="33">
        <v>4607056492603</v>
      </c>
      <c r="H1100" s="34">
        <v>140.69999999999999</v>
      </c>
      <c r="I1100" s="35" t="s">
        <v>19</v>
      </c>
      <c r="J1100" s="54">
        <f t="shared" si="18"/>
        <v>112.56</v>
      </c>
    </row>
    <row r="1101" spans="2:10" s="1" customFormat="1" ht="47.1" customHeight="1" outlineLevel="3">
      <c r="B1101" s="30" t="s">
        <v>1632</v>
      </c>
      <c r="C1101" s="31" t="s">
        <v>1633</v>
      </c>
      <c r="D1101" s="30"/>
      <c r="E1101" s="32">
        <v>19</v>
      </c>
      <c r="F1101" s="33">
        <v>16</v>
      </c>
      <c r="G1101" s="33">
        <v>4607056494126</v>
      </c>
      <c r="H1101" s="34">
        <v>273</v>
      </c>
      <c r="I1101" s="35" t="s">
        <v>19</v>
      </c>
      <c r="J1101" s="54">
        <f t="shared" si="18"/>
        <v>218.4</v>
      </c>
    </row>
    <row r="1102" spans="2:10" s="1" customFormat="1" ht="47.1" customHeight="1" outlineLevel="3">
      <c r="B1102" s="30" t="s">
        <v>1634</v>
      </c>
      <c r="C1102" s="31" t="s">
        <v>1635</v>
      </c>
      <c r="D1102" s="30"/>
      <c r="E1102" s="32">
        <v>21</v>
      </c>
      <c r="F1102" s="33">
        <v>16</v>
      </c>
      <c r="G1102" s="33">
        <v>4607056494133</v>
      </c>
      <c r="H1102" s="34">
        <v>273</v>
      </c>
      <c r="I1102" s="35" t="s">
        <v>19</v>
      </c>
      <c r="J1102" s="54">
        <f t="shared" si="18"/>
        <v>218.4</v>
      </c>
    </row>
    <row r="1103" spans="2:10" s="1" customFormat="1" ht="47.1" customHeight="1" outlineLevel="3">
      <c r="B1103" s="30" t="s">
        <v>1636</v>
      </c>
      <c r="C1103" s="31" t="s">
        <v>1637</v>
      </c>
      <c r="D1103" s="30"/>
      <c r="E1103" s="32">
        <v>4</v>
      </c>
      <c r="F1103" s="33">
        <v>14</v>
      </c>
      <c r="G1103" s="33">
        <v>4607056493464</v>
      </c>
      <c r="H1103" s="34">
        <v>134.41</v>
      </c>
      <c r="I1103" s="35" t="s">
        <v>19</v>
      </c>
      <c r="J1103" s="54">
        <f t="shared" si="18"/>
        <v>107.52800000000001</v>
      </c>
    </row>
    <row r="1104" spans="2:10" s="1" customFormat="1" ht="47.1" customHeight="1" outlineLevel="3">
      <c r="B1104" s="30" t="s">
        <v>1638</v>
      </c>
      <c r="C1104" s="31" t="s">
        <v>1639</v>
      </c>
      <c r="D1104" s="30"/>
      <c r="E1104" s="32">
        <v>9</v>
      </c>
      <c r="F1104" s="33">
        <v>14</v>
      </c>
      <c r="G1104" s="33">
        <v>4607056494416</v>
      </c>
      <c r="H1104" s="34">
        <v>144.88999999999999</v>
      </c>
      <c r="I1104" s="35" t="s">
        <v>19</v>
      </c>
      <c r="J1104" s="54">
        <f t="shared" si="18"/>
        <v>115.91199999999999</v>
      </c>
    </row>
    <row r="1105" spans="2:10" s="1" customFormat="1" ht="47.1" customHeight="1" outlineLevel="3">
      <c r="B1105" s="30" t="s">
        <v>1640</v>
      </c>
      <c r="C1105" s="31" t="s">
        <v>1641</v>
      </c>
      <c r="D1105" s="30"/>
      <c r="E1105" s="32">
        <v>8</v>
      </c>
      <c r="F1105" s="33">
        <v>14</v>
      </c>
      <c r="G1105" s="33">
        <v>4607056494966</v>
      </c>
      <c r="H1105" s="34">
        <v>140.69999999999999</v>
      </c>
      <c r="I1105" s="35" t="s">
        <v>19</v>
      </c>
      <c r="J1105" s="54">
        <f t="shared" si="18"/>
        <v>112.56</v>
      </c>
    </row>
    <row r="1106" spans="2:10" s="1" customFormat="1" ht="47.1" customHeight="1" outlineLevel="3">
      <c r="B1106" s="30" t="s">
        <v>1642</v>
      </c>
      <c r="C1106" s="31" t="s">
        <v>1643</v>
      </c>
      <c r="D1106" s="30"/>
      <c r="E1106" s="32">
        <v>1</v>
      </c>
      <c r="F1106" s="33">
        <v>15</v>
      </c>
      <c r="G1106" s="33">
        <v>4607056494935</v>
      </c>
      <c r="H1106" s="34">
        <v>144.88999999999999</v>
      </c>
      <c r="I1106" s="35" t="s">
        <v>19</v>
      </c>
      <c r="J1106" s="54">
        <f t="shared" si="18"/>
        <v>115.91199999999999</v>
      </c>
    </row>
    <row r="1107" spans="2:10" s="1" customFormat="1" ht="47.1" customHeight="1" outlineLevel="3">
      <c r="B1107" s="30" t="s">
        <v>1644</v>
      </c>
      <c r="C1107" s="31" t="s">
        <v>1645</v>
      </c>
      <c r="D1107" s="30"/>
      <c r="E1107" s="32">
        <v>1</v>
      </c>
      <c r="F1107" s="33">
        <v>40</v>
      </c>
      <c r="G1107" s="33">
        <v>4607056493600</v>
      </c>
      <c r="H1107" s="34">
        <v>121.8</v>
      </c>
      <c r="I1107" s="35" t="s">
        <v>19</v>
      </c>
      <c r="J1107" s="54">
        <f t="shared" si="18"/>
        <v>97.44</v>
      </c>
    </row>
    <row r="1108" spans="2:10" s="1" customFormat="1" ht="47.1" customHeight="1" outlineLevel="3">
      <c r="B1108" s="30" t="s">
        <v>1646</v>
      </c>
      <c r="C1108" s="31" t="s">
        <v>1647</v>
      </c>
      <c r="D1108" s="30"/>
      <c r="E1108" s="32">
        <v>19</v>
      </c>
      <c r="F1108" s="33">
        <v>14</v>
      </c>
      <c r="G1108" s="33">
        <v>4607056493631</v>
      </c>
      <c r="H1108" s="34">
        <v>138.6</v>
      </c>
      <c r="I1108" s="35" t="s">
        <v>19</v>
      </c>
      <c r="J1108" s="54">
        <f t="shared" si="18"/>
        <v>110.88</v>
      </c>
    </row>
    <row r="1109" spans="2:10" s="1" customFormat="1" ht="47.1" customHeight="1" outlineLevel="3">
      <c r="B1109" s="30" t="s">
        <v>1648</v>
      </c>
      <c r="C1109" s="31" t="s">
        <v>1649</v>
      </c>
      <c r="D1109" s="30"/>
      <c r="E1109" s="32">
        <v>14</v>
      </c>
      <c r="F1109" s="33">
        <v>16</v>
      </c>
      <c r="G1109" s="33">
        <v>4607056494102</v>
      </c>
      <c r="H1109" s="34">
        <v>273</v>
      </c>
      <c r="I1109" s="35" t="s">
        <v>19</v>
      </c>
      <c r="J1109" s="54">
        <f t="shared" si="18"/>
        <v>218.4</v>
      </c>
    </row>
    <row r="1110" spans="2:10" s="1" customFormat="1" ht="47.1" customHeight="1" outlineLevel="3">
      <c r="B1110" s="30" t="s">
        <v>1650</v>
      </c>
      <c r="C1110" s="31" t="s">
        <v>1651</v>
      </c>
      <c r="D1110" s="30"/>
      <c r="E1110" s="32">
        <v>4</v>
      </c>
      <c r="F1110" s="33">
        <v>14</v>
      </c>
      <c r="G1110" s="33">
        <v>4607056493693</v>
      </c>
      <c r="H1110" s="34">
        <v>140.69999999999999</v>
      </c>
      <c r="I1110" s="35" t="s">
        <v>19</v>
      </c>
      <c r="J1110" s="54">
        <f t="shared" si="18"/>
        <v>112.56</v>
      </c>
    </row>
    <row r="1111" spans="2:10" s="1" customFormat="1" ht="47.1" customHeight="1" outlineLevel="3">
      <c r="B1111" s="30" t="s">
        <v>1652</v>
      </c>
      <c r="C1111" s="31" t="s">
        <v>1653</v>
      </c>
      <c r="D1111" s="30"/>
      <c r="E1111" s="32">
        <v>7</v>
      </c>
      <c r="F1111" s="33">
        <v>16</v>
      </c>
      <c r="G1111" s="33">
        <v>4607056495031</v>
      </c>
      <c r="H1111" s="34">
        <v>262.5</v>
      </c>
      <c r="I1111" s="35" t="s">
        <v>19</v>
      </c>
      <c r="J1111" s="54">
        <f t="shared" si="18"/>
        <v>210</v>
      </c>
    </row>
    <row r="1112" spans="2:10" s="1" customFormat="1" ht="47.1" customHeight="1" outlineLevel="3">
      <c r="B1112" s="30" t="s">
        <v>1654</v>
      </c>
      <c r="C1112" s="31" t="s">
        <v>1655</v>
      </c>
      <c r="D1112" s="30"/>
      <c r="E1112" s="32">
        <v>22</v>
      </c>
      <c r="F1112" s="33">
        <v>16</v>
      </c>
      <c r="G1112" s="33">
        <v>4607056494157</v>
      </c>
      <c r="H1112" s="34">
        <v>273</v>
      </c>
      <c r="I1112" s="35" t="s">
        <v>19</v>
      </c>
      <c r="J1112" s="54">
        <f t="shared" si="18"/>
        <v>218.4</v>
      </c>
    </row>
    <row r="1113" spans="2:10" s="1" customFormat="1" ht="47.1" customHeight="1" outlineLevel="3">
      <c r="B1113" s="30" t="s">
        <v>1656</v>
      </c>
      <c r="C1113" s="31" t="s">
        <v>1657</v>
      </c>
      <c r="D1113" s="30"/>
      <c r="E1113" s="32">
        <v>4</v>
      </c>
      <c r="F1113" s="33">
        <v>16</v>
      </c>
      <c r="G1113" s="33">
        <v>4607056493846</v>
      </c>
      <c r="H1113" s="34">
        <v>273</v>
      </c>
      <c r="I1113" s="35" t="s">
        <v>19</v>
      </c>
      <c r="J1113" s="54">
        <f t="shared" si="18"/>
        <v>218.4</v>
      </c>
    </row>
    <row r="1114" spans="2:10" s="1" customFormat="1" ht="47.1" customHeight="1" outlineLevel="3">
      <c r="B1114" s="30" t="s">
        <v>1658</v>
      </c>
      <c r="C1114" s="31" t="s">
        <v>1659</v>
      </c>
      <c r="D1114" s="30"/>
      <c r="E1114" s="32">
        <v>21</v>
      </c>
      <c r="F1114" s="33">
        <v>16</v>
      </c>
      <c r="G1114" s="33">
        <v>4607056494171</v>
      </c>
      <c r="H1114" s="34">
        <v>273</v>
      </c>
      <c r="I1114" s="35" t="s">
        <v>19</v>
      </c>
      <c r="J1114" s="54">
        <f t="shared" si="18"/>
        <v>218.4</v>
      </c>
    </row>
    <row r="1115" spans="2:10" s="1" customFormat="1" ht="47.1" customHeight="1" outlineLevel="3">
      <c r="B1115" s="30" t="s">
        <v>1660</v>
      </c>
      <c r="C1115" s="31" t="s">
        <v>1661</v>
      </c>
      <c r="D1115" s="30"/>
      <c r="E1115" s="32">
        <v>34</v>
      </c>
      <c r="F1115" s="33">
        <v>16</v>
      </c>
      <c r="G1115" s="33">
        <v>4607056494195</v>
      </c>
      <c r="H1115" s="34">
        <v>273</v>
      </c>
      <c r="I1115" s="35" t="s">
        <v>19</v>
      </c>
      <c r="J1115" s="54">
        <f t="shared" si="18"/>
        <v>218.4</v>
      </c>
    </row>
    <row r="1116" spans="2:10" s="1" customFormat="1" ht="47.1" customHeight="1" outlineLevel="3">
      <c r="B1116" s="30" t="s">
        <v>1662</v>
      </c>
      <c r="C1116" s="31" t="s">
        <v>1663</v>
      </c>
      <c r="D1116" s="30"/>
      <c r="E1116" s="32">
        <v>27</v>
      </c>
      <c r="F1116" s="33">
        <v>40</v>
      </c>
      <c r="G1116" s="33">
        <v>4607056494515</v>
      </c>
      <c r="H1116" s="34">
        <v>128.09</v>
      </c>
      <c r="I1116" s="35" t="s">
        <v>19</v>
      </c>
      <c r="J1116" s="54">
        <f t="shared" ref="J1116:J1179" si="19">H1116*0.8</f>
        <v>102.47200000000001</v>
      </c>
    </row>
    <row r="1117" spans="2:10" s="1" customFormat="1" ht="47.1" customHeight="1" outlineLevel="3">
      <c r="B1117" s="30" t="s">
        <v>1664</v>
      </c>
      <c r="C1117" s="31" t="s">
        <v>1665</v>
      </c>
      <c r="D1117" s="30"/>
      <c r="E1117" s="32">
        <v>29</v>
      </c>
      <c r="F1117" s="33">
        <v>40</v>
      </c>
      <c r="G1117" s="33">
        <v>4607056494256</v>
      </c>
      <c r="H1117" s="34">
        <v>128.09</v>
      </c>
      <c r="I1117" s="35" t="s">
        <v>19</v>
      </c>
      <c r="J1117" s="54">
        <f t="shared" si="19"/>
        <v>102.47200000000001</v>
      </c>
    </row>
    <row r="1118" spans="2:10" s="1" customFormat="1" ht="47.1" customHeight="1" outlineLevel="3">
      <c r="B1118" s="30" t="s">
        <v>1666</v>
      </c>
      <c r="C1118" s="31" t="s">
        <v>1667</v>
      </c>
      <c r="D1118" s="30"/>
      <c r="E1118" s="32">
        <v>39</v>
      </c>
      <c r="F1118" s="33">
        <v>20</v>
      </c>
      <c r="G1118" s="33">
        <v>4607056494898</v>
      </c>
      <c r="H1118" s="34">
        <v>134.41</v>
      </c>
      <c r="I1118" s="35" t="s">
        <v>19</v>
      </c>
      <c r="J1118" s="54">
        <f t="shared" si="19"/>
        <v>107.52800000000001</v>
      </c>
    </row>
    <row r="1119" spans="2:10" s="1" customFormat="1" ht="47.1" customHeight="1" outlineLevel="3">
      <c r="B1119" s="30" t="s">
        <v>1668</v>
      </c>
      <c r="C1119" s="31" t="s">
        <v>1669</v>
      </c>
      <c r="D1119" s="30"/>
      <c r="E1119" s="32">
        <v>32</v>
      </c>
      <c r="F1119" s="33">
        <v>15</v>
      </c>
      <c r="G1119" s="33">
        <v>4607056495239</v>
      </c>
      <c r="H1119" s="34">
        <v>142.80000000000001</v>
      </c>
      <c r="I1119" s="35" t="s">
        <v>19</v>
      </c>
      <c r="J1119" s="54">
        <f t="shared" si="19"/>
        <v>114.24000000000001</v>
      </c>
    </row>
    <row r="1120" spans="2:10" s="1" customFormat="1" ht="47.1" customHeight="1" outlineLevel="3">
      <c r="B1120" s="30" t="s">
        <v>1670</v>
      </c>
      <c r="C1120" s="31" t="s">
        <v>1671</v>
      </c>
      <c r="D1120" s="30"/>
      <c r="E1120" s="32">
        <v>9</v>
      </c>
      <c r="F1120" s="33">
        <v>14</v>
      </c>
      <c r="G1120" s="33">
        <v>4607056493549</v>
      </c>
      <c r="H1120" s="34">
        <v>142.80000000000001</v>
      </c>
      <c r="I1120" s="35" t="s">
        <v>19</v>
      </c>
      <c r="J1120" s="54">
        <f t="shared" si="19"/>
        <v>114.24000000000001</v>
      </c>
    </row>
    <row r="1121" spans="2:10" s="1" customFormat="1" ht="47.1" customHeight="1" outlineLevel="3">
      <c r="B1121" s="30" t="s">
        <v>1672</v>
      </c>
      <c r="C1121" s="31" t="s">
        <v>1673</v>
      </c>
      <c r="D1121" s="30"/>
      <c r="E1121" s="32">
        <v>9</v>
      </c>
      <c r="F1121" s="33">
        <v>14</v>
      </c>
      <c r="G1121" s="33">
        <v>4607056493525</v>
      </c>
      <c r="H1121" s="34">
        <v>142.80000000000001</v>
      </c>
      <c r="I1121" s="35" t="s">
        <v>19</v>
      </c>
      <c r="J1121" s="54">
        <f t="shared" si="19"/>
        <v>114.24000000000001</v>
      </c>
    </row>
    <row r="1122" spans="2:10" s="1" customFormat="1" ht="47.1" customHeight="1" outlineLevel="3">
      <c r="B1122" s="30" t="s">
        <v>1674</v>
      </c>
      <c r="C1122" s="31" t="s">
        <v>1675</v>
      </c>
      <c r="D1122" s="30"/>
      <c r="E1122" s="32">
        <v>14</v>
      </c>
      <c r="F1122" s="33">
        <v>14</v>
      </c>
      <c r="G1122" s="33">
        <v>4607056493501</v>
      </c>
      <c r="H1122" s="34">
        <v>142.80000000000001</v>
      </c>
      <c r="I1122" s="35" t="s">
        <v>19</v>
      </c>
      <c r="J1122" s="54">
        <f t="shared" si="19"/>
        <v>114.24000000000001</v>
      </c>
    </row>
    <row r="1123" spans="2:10" ht="12" customHeight="1" outlineLevel="3">
      <c r="B1123" s="25"/>
      <c r="C1123" s="26" t="s">
        <v>1676</v>
      </c>
      <c r="D1123" s="27"/>
      <c r="E1123" s="28"/>
      <c r="F1123" s="25"/>
      <c r="G1123" s="25"/>
      <c r="H1123" s="29"/>
      <c r="I1123" s="29"/>
      <c r="J1123" s="54">
        <f t="shared" si="19"/>
        <v>0</v>
      </c>
    </row>
    <row r="1124" spans="2:10" s="1" customFormat="1" ht="47.1" customHeight="1" outlineLevel="4">
      <c r="B1124" s="30" t="s">
        <v>1677</v>
      </c>
      <c r="C1124" s="31" t="s">
        <v>1678</v>
      </c>
      <c r="D1124" s="30"/>
      <c r="E1124" s="32">
        <v>29</v>
      </c>
      <c r="F1124" s="33">
        <v>20</v>
      </c>
      <c r="G1124" s="33">
        <v>4607056492856</v>
      </c>
      <c r="H1124" s="34">
        <v>157.06</v>
      </c>
      <c r="I1124" s="35" t="s">
        <v>19</v>
      </c>
      <c r="J1124" s="54">
        <f t="shared" si="19"/>
        <v>125.64800000000001</v>
      </c>
    </row>
    <row r="1125" spans="2:10" s="1" customFormat="1" ht="47.1" customHeight="1" outlineLevel="4">
      <c r="B1125" s="30" t="s">
        <v>1679</v>
      </c>
      <c r="C1125" s="31" t="s">
        <v>1680</v>
      </c>
      <c r="D1125" s="30"/>
      <c r="E1125" s="32">
        <v>24</v>
      </c>
      <c r="F1125" s="33">
        <v>20</v>
      </c>
      <c r="G1125" s="33">
        <v>4607056492641</v>
      </c>
      <c r="H1125" s="34">
        <v>157.06</v>
      </c>
      <c r="I1125" s="35" t="s">
        <v>19</v>
      </c>
      <c r="J1125" s="54">
        <f t="shared" si="19"/>
        <v>125.64800000000001</v>
      </c>
    </row>
    <row r="1126" spans="2:10" s="1" customFormat="1" ht="47.1" customHeight="1" outlineLevel="4">
      <c r="B1126" s="30" t="s">
        <v>1681</v>
      </c>
      <c r="C1126" s="31" t="s">
        <v>1682</v>
      </c>
      <c r="D1126" s="30"/>
      <c r="E1126" s="32">
        <v>29</v>
      </c>
      <c r="F1126" s="33">
        <v>40</v>
      </c>
      <c r="G1126" s="33">
        <v>4607056491262</v>
      </c>
      <c r="H1126" s="34">
        <v>94.64</v>
      </c>
      <c r="I1126" s="35" t="s">
        <v>19</v>
      </c>
      <c r="J1126" s="54">
        <f t="shared" si="19"/>
        <v>75.712000000000003</v>
      </c>
    </row>
    <row r="1127" spans="2:10" s="1" customFormat="1" ht="47.1" customHeight="1" outlineLevel="4">
      <c r="B1127" s="30" t="s">
        <v>1683</v>
      </c>
      <c r="C1127" s="31" t="s">
        <v>1684</v>
      </c>
      <c r="D1127" s="30"/>
      <c r="E1127" s="32">
        <v>28</v>
      </c>
      <c r="F1127" s="33">
        <v>20</v>
      </c>
      <c r="G1127" s="33">
        <v>4607056493266</v>
      </c>
      <c r="H1127" s="34">
        <v>149</v>
      </c>
      <c r="I1127" s="35" t="s">
        <v>19</v>
      </c>
      <c r="J1127" s="54">
        <f t="shared" si="19"/>
        <v>119.2</v>
      </c>
    </row>
    <row r="1128" spans="2:10" s="1" customFormat="1" ht="47.1" customHeight="1" outlineLevel="4">
      <c r="B1128" s="30" t="s">
        <v>1685</v>
      </c>
      <c r="C1128" s="31" t="s">
        <v>1686</v>
      </c>
      <c r="D1128" s="30"/>
      <c r="E1128" s="32">
        <v>27</v>
      </c>
      <c r="F1128" s="33">
        <v>1</v>
      </c>
      <c r="G1128" s="33">
        <v>4607056493273</v>
      </c>
      <c r="H1128" s="34">
        <v>149</v>
      </c>
      <c r="I1128" s="35" t="s">
        <v>19</v>
      </c>
      <c r="J1128" s="54">
        <f t="shared" si="19"/>
        <v>119.2</v>
      </c>
    </row>
    <row r="1129" spans="2:10" ht="12" customHeight="1" outlineLevel="3">
      <c r="B1129" s="25"/>
      <c r="C1129" s="26" t="s">
        <v>1687</v>
      </c>
      <c r="D1129" s="27"/>
      <c r="E1129" s="28"/>
      <c r="F1129" s="25"/>
      <c r="G1129" s="25"/>
      <c r="H1129" s="29"/>
      <c r="I1129" s="29"/>
      <c r="J1129" s="54">
        <f t="shared" si="19"/>
        <v>0</v>
      </c>
    </row>
    <row r="1130" spans="2:10" s="1" customFormat="1" ht="47.1" customHeight="1" outlineLevel="4">
      <c r="B1130" s="30" t="s">
        <v>1688</v>
      </c>
      <c r="C1130" s="31" t="s">
        <v>1689</v>
      </c>
      <c r="D1130" s="30"/>
      <c r="E1130" s="32">
        <v>7</v>
      </c>
      <c r="F1130" s="33">
        <v>60</v>
      </c>
      <c r="G1130" s="33">
        <v>4607056496182</v>
      </c>
      <c r="H1130" s="34">
        <v>92.05</v>
      </c>
      <c r="I1130" s="35" t="s">
        <v>19</v>
      </c>
      <c r="J1130" s="54">
        <f t="shared" si="19"/>
        <v>73.64</v>
      </c>
    </row>
    <row r="1131" spans="2:10" s="1" customFormat="1" ht="47.1" customHeight="1" outlineLevel="4">
      <c r="B1131" s="30" t="s">
        <v>1690</v>
      </c>
      <c r="C1131" s="31" t="s">
        <v>1691</v>
      </c>
      <c r="D1131" s="30"/>
      <c r="E1131" s="32">
        <v>7</v>
      </c>
      <c r="F1131" s="33">
        <v>60</v>
      </c>
      <c r="G1131" s="33">
        <v>4607056496168</v>
      </c>
      <c r="H1131" s="34">
        <v>92.05</v>
      </c>
      <c r="I1131" s="35" t="s">
        <v>19</v>
      </c>
      <c r="J1131" s="54">
        <f t="shared" si="19"/>
        <v>73.64</v>
      </c>
    </row>
    <row r="1132" spans="2:10" s="1" customFormat="1" ht="47.1" customHeight="1" outlineLevel="4">
      <c r="B1132" s="30" t="s">
        <v>1692</v>
      </c>
      <c r="C1132" s="31" t="s">
        <v>1693</v>
      </c>
      <c r="D1132" s="30"/>
      <c r="E1132" s="32">
        <v>7</v>
      </c>
      <c r="F1132" s="33">
        <v>60</v>
      </c>
      <c r="G1132" s="33">
        <v>4607056496175</v>
      </c>
      <c r="H1132" s="34">
        <v>92.05</v>
      </c>
      <c r="I1132" s="35" t="s">
        <v>19</v>
      </c>
      <c r="J1132" s="54">
        <f t="shared" si="19"/>
        <v>73.64</v>
      </c>
    </row>
    <row r="1133" spans="2:10" s="1" customFormat="1" ht="47.1" customHeight="1" outlineLevel="4">
      <c r="B1133" s="30" t="s">
        <v>1694</v>
      </c>
      <c r="C1133" s="31" t="s">
        <v>1695</v>
      </c>
      <c r="D1133" s="30"/>
      <c r="E1133" s="32">
        <v>13</v>
      </c>
      <c r="F1133" s="33">
        <v>24</v>
      </c>
      <c r="G1133" s="33">
        <v>4607056496076</v>
      </c>
      <c r="H1133" s="34">
        <v>124.77</v>
      </c>
      <c r="I1133" s="35" t="s">
        <v>19</v>
      </c>
      <c r="J1133" s="54">
        <f t="shared" si="19"/>
        <v>99.816000000000003</v>
      </c>
    </row>
    <row r="1134" spans="2:10" s="1" customFormat="1" ht="47.1" customHeight="1" outlineLevel="4">
      <c r="B1134" s="30" t="s">
        <v>1696</v>
      </c>
      <c r="C1134" s="31" t="s">
        <v>1697</v>
      </c>
      <c r="D1134" s="30"/>
      <c r="E1134" s="32">
        <v>3</v>
      </c>
      <c r="F1134" s="33">
        <v>60</v>
      </c>
      <c r="G1134" s="33">
        <v>4607056496151</v>
      </c>
      <c r="H1134" s="34">
        <v>90.01</v>
      </c>
      <c r="I1134" s="35" t="s">
        <v>19</v>
      </c>
      <c r="J1134" s="54">
        <f t="shared" si="19"/>
        <v>72.00800000000001</v>
      </c>
    </row>
    <row r="1135" spans="2:10" s="1" customFormat="1" ht="47.1" customHeight="1" outlineLevel="4">
      <c r="B1135" s="30" t="s">
        <v>1698</v>
      </c>
      <c r="C1135" s="31" t="s">
        <v>1699</v>
      </c>
      <c r="D1135" s="30"/>
      <c r="E1135" s="32">
        <v>25</v>
      </c>
      <c r="F1135" s="33">
        <v>60</v>
      </c>
      <c r="G1135" s="33">
        <v>4607056496137</v>
      </c>
      <c r="H1135" s="34">
        <v>90.01</v>
      </c>
      <c r="I1135" s="35" t="s">
        <v>19</v>
      </c>
      <c r="J1135" s="54">
        <f t="shared" si="19"/>
        <v>72.00800000000001</v>
      </c>
    </row>
    <row r="1136" spans="2:10" s="1" customFormat="1" ht="47.1" customHeight="1" outlineLevel="4">
      <c r="B1136" s="30" t="s">
        <v>1700</v>
      </c>
      <c r="C1136" s="31" t="s">
        <v>1701</v>
      </c>
      <c r="D1136" s="30"/>
      <c r="E1136" s="32">
        <v>13</v>
      </c>
      <c r="F1136" s="33">
        <v>60</v>
      </c>
      <c r="G1136" s="33">
        <v>4607056496144</v>
      </c>
      <c r="H1136" s="34">
        <v>90.01</v>
      </c>
      <c r="I1136" s="35" t="s">
        <v>19</v>
      </c>
      <c r="J1136" s="54">
        <f t="shared" si="19"/>
        <v>72.00800000000001</v>
      </c>
    </row>
    <row r="1137" spans="2:10" s="1" customFormat="1" ht="47.1" customHeight="1" outlineLevel="4">
      <c r="B1137" s="30" t="s">
        <v>1702</v>
      </c>
      <c r="C1137" s="31" t="s">
        <v>1703</v>
      </c>
      <c r="D1137" s="30"/>
      <c r="E1137" s="32">
        <v>14</v>
      </c>
      <c r="F1137" s="33">
        <v>20</v>
      </c>
      <c r="G1137" s="33">
        <v>4607056496083</v>
      </c>
      <c r="H1137" s="34">
        <v>139.09</v>
      </c>
      <c r="I1137" s="35" t="s">
        <v>19</v>
      </c>
      <c r="J1137" s="54">
        <f t="shared" si="19"/>
        <v>111.27200000000001</v>
      </c>
    </row>
    <row r="1138" spans="2:10" s="1" customFormat="1" ht="47.1" customHeight="1" outlineLevel="4">
      <c r="B1138" s="30" t="s">
        <v>1704</v>
      </c>
      <c r="C1138" s="31" t="s">
        <v>1705</v>
      </c>
      <c r="D1138" s="30"/>
      <c r="E1138" s="32">
        <v>12</v>
      </c>
      <c r="F1138" s="33">
        <v>24</v>
      </c>
      <c r="G1138" s="33">
        <v>4607056496069</v>
      </c>
      <c r="H1138" s="34">
        <v>126.83</v>
      </c>
      <c r="I1138" s="35" t="s">
        <v>19</v>
      </c>
      <c r="J1138" s="54">
        <f t="shared" si="19"/>
        <v>101.464</v>
      </c>
    </row>
    <row r="1139" spans="2:10" ht="12" customHeight="1" outlineLevel="3">
      <c r="B1139" s="25"/>
      <c r="C1139" s="26" t="s">
        <v>1706</v>
      </c>
      <c r="D1139" s="27"/>
      <c r="E1139" s="28"/>
      <c r="F1139" s="25"/>
      <c r="G1139" s="25"/>
      <c r="H1139" s="29"/>
      <c r="I1139" s="29"/>
      <c r="J1139" s="54">
        <f t="shared" si="19"/>
        <v>0</v>
      </c>
    </row>
    <row r="1140" spans="2:10" s="1" customFormat="1" ht="47.1" customHeight="1" outlineLevel="4">
      <c r="B1140" s="30" t="s">
        <v>1707</v>
      </c>
      <c r="C1140" s="31" t="s">
        <v>1708</v>
      </c>
      <c r="D1140" s="30"/>
      <c r="E1140" s="32">
        <v>9</v>
      </c>
      <c r="F1140" s="33">
        <v>16</v>
      </c>
      <c r="G1140" s="33">
        <v>4607056494331</v>
      </c>
      <c r="H1140" s="34">
        <v>194.4</v>
      </c>
      <c r="I1140" s="35" t="s">
        <v>19</v>
      </c>
      <c r="J1140" s="54">
        <f t="shared" si="19"/>
        <v>155.52000000000001</v>
      </c>
    </row>
    <row r="1141" spans="2:10" s="1" customFormat="1" ht="47.1" customHeight="1" outlineLevel="4">
      <c r="B1141" s="30" t="s">
        <v>1709</v>
      </c>
      <c r="C1141" s="31" t="s">
        <v>1710</v>
      </c>
      <c r="D1141" s="30"/>
      <c r="E1141" s="32">
        <v>10</v>
      </c>
      <c r="F1141" s="33">
        <v>16</v>
      </c>
      <c r="G1141" s="33">
        <v>4607056494324</v>
      </c>
      <c r="H1141" s="34">
        <v>194.4</v>
      </c>
      <c r="I1141" s="35" t="s">
        <v>19</v>
      </c>
      <c r="J1141" s="54">
        <f t="shared" si="19"/>
        <v>155.52000000000001</v>
      </c>
    </row>
    <row r="1142" spans="2:10" s="1" customFormat="1" ht="47.1" customHeight="1" outlineLevel="4">
      <c r="B1142" s="30" t="s">
        <v>1711</v>
      </c>
      <c r="C1142" s="31" t="s">
        <v>1712</v>
      </c>
      <c r="D1142" s="30"/>
      <c r="E1142" s="32">
        <v>17</v>
      </c>
      <c r="F1142" s="33">
        <v>16</v>
      </c>
      <c r="G1142" s="33">
        <v>4607056494348</v>
      </c>
      <c r="H1142" s="34">
        <v>194.4</v>
      </c>
      <c r="I1142" s="35" t="s">
        <v>19</v>
      </c>
      <c r="J1142" s="54">
        <f t="shared" si="19"/>
        <v>155.52000000000001</v>
      </c>
    </row>
    <row r="1143" spans="2:10" ht="12" customHeight="1" outlineLevel="2">
      <c r="B1143" s="20"/>
      <c r="C1143" s="21" t="s">
        <v>1713</v>
      </c>
      <c r="D1143" s="22"/>
      <c r="E1143" s="23"/>
      <c r="F1143" s="20"/>
      <c r="G1143" s="20"/>
      <c r="H1143" s="24"/>
      <c r="I1143" s="24"/>
      <c r="J1143" s="54">
        <f t="shared" si="19"/>
        <v>0</v>
      </c>
    </row>
    <row r="1144" spans="2:10" ht="12" customHeight="1" outlineLevel="3">
      <c r="B1144" s="25"/>
      <c r="C1144" s="26" t="s">
        <v>16</v>
      </c>
      <c r="D1144" s="27"/>
      <c r="E1144" s="28"/>
      <c r="F1144" s="25"/>
      <c r="G1144" s="25"/>
      <c r="H1144" s="29"/>
      <c r="I1144" s="29"/>
      <c r="J1144" s="54">
        <f t="shared" si="19"/>
        <v>0</v>
      </c>
    </row>
    <row r="1145" spans="2:10" ht="12" customHeight="1" outlineLevel="4">
      <c r="B1145" s="39"/>
      <c r="C1145" s="40" t="s">
        <v>1714</v>
      </c>
      <c r="D1145" s="41"/>
      <c r="E1145" s="42"/>
      <c r="F1145" s="39"/>
      <c r="G1145" s="39"/>
      <c r="H1145" s="43"/>
      <c r="I1145" s="43"/>
      <c r="J1145" s="54">
        <f t="shared" si="19"/>
        <v>0</v>
      </c>
    </row>
    <row r="1146" spans="2:10" s="1" customFormat="1" ht="47.1" customHeight="1" outlineLevel="5">
      <c r="B1146" s="33">
        <v>5173</v>
      </c>
      <c r="C1146" s="31" t="s">
        <v>1715</v>
      </c>
      <c r="D1146" s="30"/>
      <c r="E1146" s="32">
        <v>5</v>
      </c>
      <c r="F1146" s="33">
        <v>36</v>
      </c>
      <c r="G1146" s="33">
        <v>4650057629981</v>
      </c>
      <c r="H1146" s="34">
        <v>296.93</v>
      </c>
      <c r="I1146" s="35" t="s">
        <v>19</v>
      </c>
      <c r="J1146" s="54">
        <f t="shared" si="19"/>
        <v>237.54400000000001</v>
      </c>
    </row>
    <row r="1147" spans="2:10" s="1" customFormat="1" ht="47.1" customHeight="1" outlineLevel="5">
      <c r="B1147" s="33">
        <v>6567</v>
      </c>
      <c r="C1147" s="31" t="s">
        <v>1716</v>
      </c>
      <c r="D1147" s="30"/>
      <c r="E1147" s="32">
        <v>6</v>
      </c>
      <c r="F1147" s="33">
        <v>36</v>
      </c>
      <c r="G1147" s="33">
        <v>4650057629851</v>
      </c>
      <c r="H1147" s="34">
        <v>279.95</v>
      </c>
      <c r="I1147" s="35" t="s">
        <v>19</v>
      </c>
      <c r="J1147" s="54">
        <f t="shared" si="19"/>
        <v>223.96</v>
      </c>
    </row>
    <row r="1148" spans="2:10" s="1" customFormat="1" ht="47.1" customHeight="1" outlineLevel="5">
      <c r="B1148" s="33">
        <v>6086</v>
      </c>
      <c r="C1148" s="31" t="s">
        <v>1717</v>
      </c>
      <c r="D1148" s="30"/>
      <c r="E1148" s="32">
        <v>1</v>
      </c>
      <c r="F1148" s="33">
        <v>48</v>
      </c>
      <c r="G1148" s="33">
        <v>4640011180184</v>
      </c>
      <c r="H1148" s="34">
        <v>288.44</v>
      </c>
      <c r="I1148" s="35" t="s">
        <v>19</v>
      </c>
      <c r="J1148" s="54">
        <f t="shared" si="19"/>
        <v>230.75200000000001</v>
      </c>
    </row>
    <row r="1149" spans="2:10" s="1" customFormat="1" ht="47.1" customHeight="1" outlineLevel="5">
      <c r="B1149" s="33">
        <v>6735</v>
      </c>
      <c r="C1149" s="31" t="s">
        <v>1718</v>
      </c>
      <c r="D1149" s="30"/>
      <c r="E1149" s="32">
        <v>2</v>
      </c>
      <c r="F1149" s="33">
        <v>24</v>
      </c>
      <c r="G1149" s="33">
        <v>4650057629806</v>
      </c>
      <c r="H1149" s="34">
        <v>424.17</v>
      </c>
      <c r="I1149" s="35" t="s">
        <v>19</v>
      </c>
      <c r="J1149" s="54">
        <f t="shared" si="19"/>
        <v>339.33600000000001</v>
      </c>
    </row>
    <row r="1150" spans="2:10" ht="12" customHeight="1" outlineLevel="2">
      <c r="B1150" s="20"/>
      <c r="C1150" s="21" t="s">
        <v>1719</v>
      </c>
      <c r="D1150" s="22"/>
      <c r="E1150" s="23"/>
      <c r="F1150" s="20"/>
      <c r="G1150" s="20"/>
      <c r="H1150" s="24"/>
      <c r="I1150" s="24"/>
      <c r="J1150" s="54">
        <f t="shared" si="19"/>
        <v>0</v>
      </c>
    </row>
    <row r="1151" spans="2:10" ht="12" customHeight="1" outlineLevel="3">
      <c r="B1151" s="25"/>
      <c r="C1151" s="26" t="s">
        <v>16</v>
      </c>
      <c r="D1151" s="27"/>
      <c r="E1151" s="28"/>
      <c r="F1151" s="25"/>
      <c r="G1151" s="25"/>
      <c r="H1151" s="29"/>
      <c r="I1151" s="29"/>
      <c r="J1151" s="54">
        <f t="shared" si="19"/>
        <v>0</v>
      </c>
    </row>
    <row r="1152" spans="2:10" s="1" customFormat="1" ht="47.1" customHeight="1" outlineLevel="4">
      <c r="B1152" s="30" t="s">
        <v>1720</v>
      </c>
      <c r="C1152" s="31" t="s">
        <v>1721</v>
      </c>
      <c r="D1152" s="30"/>
      <c r="E1152" s="32">
        <v>2</v>
      </c>
      <c r="F1152" s="33">
        <v>24</v>
      </c>
      <c r="G1152" s="33">
        <v>4607100588429</v>
      </c>
      <c r="H1152" s="34">
        <v>579.57000000000005</v>
      </c>
      <c r="I1152" s="35" t="s">
        <v>19</v>
      </c>
      <c r="J1152" s="54">
        <f t="shared" si="19"/>
        <v>463.65600000000006</v>
      </c>
    </row>
    <row r="1153" spans="2:10" s="1" customFormat="1" ht="47.1" customHeight="1" outlineLevel="4">
      <c r="B1153" s="30" t="s">
        <v>1722</v>
      </c>
      <c r="C1153" s="31" t="s">
        <v>1723</v>
      </c>
      <c r="D1153" s="30"/>
      <c r="E1153" s="32">
        <v>2</v>
      </c>
      <c r="F1153" s="33">
        <v>24</v>
      </c>
      <c r="G1153" s="33">
        <v>4607100588443</v>
      </c>
      <c r="H1153" s="34">
        <v>579.57000000000005</v>
      </c>
      <c r="I1153" s="35" t="s">
        <v>19</v>
      </c>
      <c r="J1153" s="54">
        <f t="shared" si="19"/>
        <v>463.65600000000006</v>
      </c>
    </row>
    <row r="1154" spans="2:10" s="1" customFormat="1" ht="47.1" customHeight="1" outlineLevel="4">
      <c r="B1154" s="30" t="s">
        <v>1724</v>
      </c>
      <c r="C1154" s="31" t="s">
        <v>1725</v>
      </c>
      <c r="D1154" s="30"/>
      <c r="E1154" s="32">
        <v>2</v>
      </c>
      <c r="F1154" s="33">
        <v>24</v>
      </c>
      <c r="G1154" s="33">
        <v>4607100588450</v>
      </c>
      <c r="H1154" s="34">
        <v>579.57000000000005</v>
      </c>
      <c r="I1154" s="35" t="s">
        <v>19</v>
      </c>
      <c r="J1154" s="54">
        <f t="shared" si="19"/>
        <v>463.65600000000006</v>
      </c>
    </row>
    <row r="1155" spans="2:10" s="1" customFormat="1" ht="47.1" customHeight="1" outlineLevel="4">
      <c r="B1155" s="30" t="s">
        <v>1726</v>
      </c>
      <c r="C1155" s="31" t="s">
        <v>1727</v>
      </c>
      <c r="D1155" s="30"/>
      <c r="E1155" s="32">
        <v>2</v>
      </c>
      <c r="F1155" s="33">
        <v>20</v>
      </c>
      <c r="G1155" s="33">
        <v>4620002264628</v>
      </c>
      <c r="H1155" s="34">
        <v>381.77</v>
      </c>
      <c r="I1155" s="35" t="s">
        <v>19</v>
      </c>
      <c r="J1155" s="54">
        <f t="shared" si="19"/>
        <v>305.416</v>
      </c>
    </row>
    <row r="1156" spans="2:10" s="1" customFormat="1" ht="47.1" customHeight="1" outlineLevel="4">
      <c r="B1156" s="30" t="s">
        <v>1728</v>
      </c>
      <c r="C1156" s="31" t="s">
        <v>1729</v>
      </c>
      <c r="D1156" s="30"/>
      <c r="E1156" s="32">
        <v>2</v>
      </c>
      <c r="F1156" s="33">
        <v>20</v>
      </c>
      <c r="G1156" s="33">
        <v>4607100584919</v>
      </c>
      <c r="H1156" s="34">
        <v>397.35</v>
      </c>
      <c r="I1156" s="35" t="s">
        <v>19</v>
      </c>
      <c r="J1156" s="54">
        <f t="shared" si="19"/>
        <v>317.88000000000005</v>
      </c>
    </row>
    <row r="1157" spans="2:10" s="1" customFormat="1" ht="47.1" customHeight="1" outlineLevel="4">
      <c r="B1157" s="30" t="s">
        <v>1730</v>
      </c>
      <c r="C1157" s="31" t="s">
        <v>1731</v>
      </c>
      <c r="D1157" s="30"/>
      <c r="E1157" s="32">
        <v>1</v>
      </c>
      <c r="F1157" s="33">
        <v>36</v>
      </c>
      <c r="G1157" s="33">
        <v>4620002265960</v>
      </c>
      <c r="H1157" s="34">
        <v>433.43</v>
      </c>
      <c r="I1157" s="35" t="s">
        <v>19</v>
      </c>
      <c r="J1157" s="54">
        <f t="shared" si="19"/>
        <v>346.74400000000003</v>
      </c>
    </row>
    <row r="1158" spans="2:10" s="1" customFormat="1" ht="47.1" customHeight="1" outlineLevel="4">
      <c r="B1158" s="30" t="s">
        <v>1732</v>
      </c>
      <c r="C1158" s="31" t="s">
        <v>1733</v>
      </c>
      <c r="D1158" s="30"/>
      <c r="E1158" s="32">
        <v>3</v>
      </c>
      <c r="F1158" s="33">
        <v>45</v>
      </c>
      <c r="G1158" s="33">
        <v>4620002264451</v>
      </c>
      <c r="H1158" s="34">
        <v>258.06</v>
      </c>
      <c r="I1158" s="35" t="s">
        <v>19</v>
      </c>
      <c r="J1158" s="54">
        <f t="shared" si="19"/>
        <v>206.44800000000001</v>
      </c>
    </row>
    <row r="1159" spans="2:10" s="1" customFormat="1" ht="47.1" customHeight="1" outlineLevel="4">
      <c r="B1159" s="30" t="s">
        <v>1734</v>
      </c>
      <c r="C1159" s="31" t="s">
        <v>1735</v>
      </c>
      <c r="D1159" s="30"/>
      <c r="E1159" s="32">
        <v>3</v>
      </c>
      <c r="F1159" s="33">
        <v>45</v>
      </c>
      <c r="G1159" s="33">
        <v>4620002264468</v>
      </c>
      <c r="H1159" s="34">
        <v>291.02</v>
      </c>
      <c r="I1159" s="35" t="s">
        <v>19</v>
      </c>
      <c r="J1159" s="54">
        <f t="shared" si="19"/>
        <v>232.816</v>
      </c>
    </row>
    <row r="1160" spans="2:10" s="1" customFormat="1" ht="47.1" customHeight="1" outlineLevel="4">
      <c r="B1160" s="30" t="s">
        <v>1736</v>
      </c>
      <c r="C1160" s="31" t="s">
        <v>1737</v>
      </c>
      <c r="D1160" s="30"/>
      <c r="E1160" s="32">
        <v>2</v>
      </c>
      <c r="F1160" s="33">
        <v>18</v>
      </c>
      <c r="G1160" s="33">
        <v>4607100587569</v>
      </c>
      <c r="H1160" s="34">
        <v>642.66999999999996</v>
      </c>
      <c r="I1160" s="35" t="s">
        <v>19</v>
      </c>
      <c r="J1160" s="54">
        <f t="shared" si="19"/>
        <v>514.13599999999997</v>
      </c>
    </row>
    <row r="1161" spans="2:10" s="1" customFormat="1" ht="47.1" customHeight="1" outlineLevel="4">
      <c r="B1161" s="30" t="s">
        <v>1738</v>
      </c>
      <c r="C1161" s="31" t="s">
        <v>1739</v>
      </c>
      <c r="D1161" s="30"/>
      <c r="E1161" s="32">
        <v>4</v>
      </c>
      <c r="F1161" s="33">
        <v>60</v>
      </c>
      <c r="G1161" s="33">
        <v>4607100589815</v>
      </c>
      <c r="H1161" s="34">
        <v>362.29</v>
      </c>
      <c r="I1161" s="35" t="s">
        <v>19</v>
      </c>
      <c r="J1161" s="54">
        <f t="shared" si="19"/>
        <v>289.83200000000005</v>
      </c>
    </row>
    <row r="1162" spans="2:10" s="1" customFormat="1" ht="47.1" customHeight="1" outlineLevel="4">
      <c r="B1162" s="30" t="s">
        <v>1740</v>
      </c>
      <c r="C1162" s="31" t="s">
        <v>1741</v>
      </c>
      <c r="D1162" s="30"/>
      <c r="E1162" s="32">
        <v>2</v>
      </c>
      <c r="F1162" s="33">
        <v>12</v>
      </c>
      <c r="G1162" s="33">
        <v>4620002263539</v>
      </c>
      <c r="H1162" s="34">
        <v>123.23</v>
      </c>
      <c r="I1162" s="35" t="s">
        <v>19</v>
      </c>
      <c r="J1162" s="54">
        <f t="shared" si="19"/>
        <v>98.584000000000003</v>
      </c>
    </row>
    <row r="1163" spans="2:10" s="1" customFormat="1" ht="47.1" customHeight="1" outlineLevel="4">
      <c r="B1163" s="30" t="s">
        <v>1742</v>
      </c>
      <c r="C1163" s="31" t="s">
        <v>1743</v>
      </c>
      <c r="D1163" s="30"/>
      <c r="E1163" s="32">
        <v>2</v>
      </c>
      <c r="F1163" s="33">
        <v>36</v>
      </c>
      <c r="G1163" s="33">
        <v>4607100589129</v>
      </c>
      <c r="H1163" s="37">
        <v>1144.08</v>
      </c>
      <c r="I1163" s="35" t="s">
        <v>19</v>
      </c>
      <c r="J1163" s="54">
        <f t="shared" si="19"/>
        <v>915.26400000000001</v>
      </c>
    </row>
    <row r="1164" spans="2:10" s="1" customFormat="1" ht="47.1" customHeight="1" outlineLevel="4">
      <c r="B1164" s="30" t="s">
        <v>1744</v>
      </c>
      <c r="C1164" s="31" t="s">
        <v>1745</v>
      </c>
      <c r="D1164" s="30"/>
      <c r="E1164" s="32">
        <v>3</v>
      </c>
      <c r="F1164" s="33">
        <v>20</v>
      </c>
      <c r="G1164" s="33">
        <v>4620002265748</v>
      </c>
      <c r="H1164" s="34">
        <v>656.13</v>
      </c>
      <c r="I1164" s="35" t="s">
        <v>19</v>
      </c>
      <c r="J1164" s="54">
        <f t="shared" si="19"/>
        <v>524.904</v>
      </c>
    </row>
    <row r="1165" spans="2:10" s="1" customFormat="1" ht="47.1" customHeight="1" outlineLevel="4">
      <c r="B1165" s="30" t="s">
        <v>1746</v>
      </c>
      <c r="C1165" s="31" t="s">
        <v>1747</v>
      </c>
      <c r="D1165" s="30"/>
      <c r="E1165" s="32">
        <v>3</v>
      </c>
      <c r="F1165" s="33">
        <v>20</v>
      </c>
      <c r="G1165" s="33">
        <v>4620002265779</v>
      </c>
      <c r="H1165" s="34">
        <v>656.13</v>
      </c>
      <c r="I1165" s="35" t="s">
        <v>19</v>
      </c>
      <c r="J1165" s="54">
        <f t="shared" si="19"/>
        <v>524.904</v>
      </c>
    </row>
    <row r="1166" spans="2:10" s="1" customFormat="1" ht="47.1" customHeight="1" outlineLevel="4">
      <c r="B1166" s="30" t="s">
        <v>1748</v>
      </c>
      <c r="C1166" s="31" t="s">
        <v>1749</v>
      </c>
      <c r="D1166" s="30"/>
      <c r="E1166" s="32">
        <v>3</v>
      </c>
      <c r="F1166" s="33">
        <v>20</v>
      </c>
      <c r="G1166" s="33">
        <v>4620002265755</v>
      </c>
      <c r="H1166" s="34">
        <v>679.39</v>
      </c>
      <c r="I1166" s="35" t="s">
        <v>19</v>
      </c>
      <c r="J1166" s="54">
        <f t="shared" si="19"/>
        <v>543.51200000000006</v>
      </c>
    </row>
    <row r="1167" spans="2:10" s="1" customFormat="1" ht="47.1" customHeight="1" outlineLevel="4">
      <c r="B1167" s="30" t="s">
        <v>1750</v>
      </c>
      <c r="C1167" s="31" t="s">
        <v>1751</v>
      </c>
      <c r="D1167" s="30"/>
      <c r="E1167" s="32">
        <v>3</v>
      </c>
      <c r="F1167" s="33">
        <v>20</v>
      </c>
      <c r="G1167" s="33">
        <v>4620002265762</v>
      </c>
      <c r="H1167" s="34">
        <v>656.13</v>
      </c>
      <c r="I1167" s="35" t="s">
        <v>19</v>
      </c>
      <c r="J1167" s="54">
        <f t="shared" si="19"/>
        <v>524.904</v>
      </c>
    </row>
    <row r="1168" spans="2:10" s="1" customFormat="1" ht="47.1" customHeight="1" outlineLevel="4">
      <c r="B1168" s="30" t="s">
        <v>1752</v>
      </c>
      <c r="C1168" s="31" t="s">
        <v>1753</v>
      </c>
      <c r="D1168" s="30"/>
      <c r="E1168" s="32">
        <v>2</v>
      </c>
      <c r="F1168" s="33">
        <v>30</v>
      </c>
      <c r="G1168" s="33">
        <v>4607100587965</v>
      </c>
      <c r="H1168" s="34">
        <v>563.33000000000004</v>
      </c>
      <c r="I1168" s="35" t="s">
        <v>19</v>
      </c>
      <c r="J1168" s="54">
        <f t="shared" si="19"/>
        <v>450.66400000000004</v>
      </c>
    </row>
    <row r="1169" spans="2:10" s="1" customFormat="1" ht="47.1" customHeight="1" outlineLevel="4">
      <c r="B1169" s="33">
        <v>813</v>
      </c>
      <c r="C1169" s="31" t="s">
        <v>1754</v>
      </c>
      <c r="D1169" s="30"/>
      <c r="E1169" s="32">
        <v>2</v>
      </c>
      <c r="F1169" s="33">
        <v>24</v>
      </c>
      <c r="G1169" s="33">
        <v>4620002265588</v>
      </c>
      <c r="H1169" s="34">
        <v>340.44</v>
      </c>
      <c r="I1169" s="35" t="s">
        <v>19</v>
      </c>
      <c r="J1169" s="54">
        <f t="shared" si="19"/>
        <v>272.35200000000003</v>
      </c>
    </row>
    <row r="1170" spans="2:10" s="1" customFormat="1" ht="47.1" customHeight="1" outlineLevel="4">
      <c r="B1170" s="33">
        <v>814</v>
      </c>
      <c r="C1170" s="31" t="s">
        <v>1755</v>
      </c>
      <c r="D1170" s="30"/>
      <c r="E1170" s="32">
        <v>2</v>
      </c>
      <c r="F1170" s="33">
        <v>12</v>
      </c>
      <c r="G1170" s="33">
        <v>4627098960878</v>
      </c>
      <c r="H1170" s="34">
        <v>340.44</v>
      </c>
      <c r="I1170" s="35" t="s">
        <v>19</v>
      </c>
      <c r="J1170" s="54">
        <f t="shared" si="19"/>
        <v>272.35200000000003</v>
      </c>
    </row>
    <row r="1171" spans="2:10" s="1" customFormat="1" ht="47.1" customHeight="1" outlineLevel="4">
      <c r="B1171" s="33">
        <v>815</v>
      </c>
      <c r="C1171" s="31" t="s">
        <v>1756</v>
      </c>
      <c r="D1171" s="30"/>
      <c r="E1171" s="32">
        <v>2</v>
      </c>
      <c r="F1171" s="33">
        <v>24</v>
      </c>
      <c r="G1171" s="33">
        <v>4620002265601</v>
      </c>
      <c r="H1171" s="34">
        <v>340.44</v>
      </c>
      <c r="I1171" s="35" t="s">
        <v>19</v>
      </c>
      <c r="J1171" s="54">
        <f t="shared" si="19"/>
        <v>272.35200000000003</v>
      </c>
    </row>
    <row r="1172" spans="2:10" s="1" customFormat="1" ht="47.1" customHeight="1" outlineLevel="4">
      <c r="B1172" s="30" t="s">
        <v>1757</v>
      </c>
      <c r="C1172" s="31" t="s">
        <v>1758</v>
      </c>
      <c r="D1172" s="30"/>
      <c r="E1172" s="32">
        <v>2</v>
      </c>
      <c r="F1172" s="33">
        <v>36</v>
      </c>
      <c r="G1172" s="33">
        <v>4620002265816</v>
      </c>
      <c r="H1172" s="34">
        <v>452.67</v>
      </c>
      <c r="I1172" s="35" t="s">
        <v>19</v>
      </c>
      <c r="J1172" s="54">
        <f t="shared" si="19"/>
        <v>362.13600000000002</v>
      </c>
    </row>
    <row r="1173" spans="2:10" s="1" customFormat="1" ht="47.1" customHeight="1" outlineLevel="4">
      <c r="B1173" s="30" t="s">
        <v>1759</v>
      </c>
      <c r="C1173" s="31" t="s">
        <v>1760</v>
      </c>
      <c r="D1173" s="30"/>
      <c r="E1173" s="32">
        <v>2</v>
      </c>
      <c r="F1173" s="33">
        <v>24</v>
      </c>
      <c r="G1173" s="33">
        <v>4620002266110</v>
      </c>
      <c r="H1173" s="34">
        <v>580.36</v>
      </c>
      <c r="I1173" s="35" t="s">
        <v>19</v>
      </c>
      <c r="J1173" s="54">
        <f t="shared" si="19"/>
        <v>464.28800000000001</v>
      </c>
    </row>
    <row r="1174" spans="2:10" s="1" customFormat="1" ht="47.1" customHeight="1" outlineLevel="4">
      <c r="B1174" s="30" t="s">
        <v>1761</v>
      </c>
      <c r="C1174" s="31" t="s">
        <v>1762</v>
      </c>
      <c r="D1174" s="30"/>
      <c r="E1174" s="32">
        <v>2</v>
      </c>
      <c r="F1174" s="33">
        <v>24</v>
      </c>
      <c r="G1174" s="33">
        <v>4620002266103</v>
      </c>
      <c r="H1174" s="34">
        <v>580.36</v>
      </c>
      <c r="I1174" s="35" t="s">
        <v>19</v>
      </c>
      <c r="J1174" s="54">
        <f t="shared" si="19"/>
        <v>464.28800000000001</v>
      </c>
    </row>
    <row r="1175" spans="2:10" s="1" customFormat="1" ht="47.1" customHeight="1" outlineLevel="4">
      <c r="B1175" s="30" t="s">
        <v>1763</v>
      </c>
      <c r="C1175" s="31" t="s">
        <v>1764</v>
      </c>
      <c r="D1175" s="30"/>
      <c r="E1175" s="32">
        <v>2</v>
      </c>
      <c r="F1175" s="33">
        <v>24</v>
      </c>
      <c r="G1175" s="33">
        <v>4620002266097</v>
      </c>
      <c r="H1175" s="34">
        <v>580.36</v>
      </c>
      <c r="I1175" s="35" t="s">
        <v>19</v>
      </c>
      <c r="J1175" s="54">
        <f t="shared" si="19"/>
        <v>464.28800000000001</v>
      </c>
    </row>
    <row r="1176" spans="2:10" s="1" customFormat="1" ht="47.1" customHeight="1" outlineLevel="4">
      <c r="B1176" s="30" t="s">
        <v>1765</v>
      </c>
      <c r="C1176" s="31" t="s">
        <v>1766</v>
      </c>
      <c r="D1176" s="30"/>
      <c r="E1176" s="32">
        <v>5</v>
      </c>
      <c r="F1176" s="33">
        <v>12</v>
      </c>
      <c r="G1176" s="33">
        <v>4607100587972</v>
      </c>
      <c r="H1176" s="34">
        <v>817.74</v>
      </c>
      <c r="I1176" s="35" t="s">
        <v>19</v>
      </c>
      <c r="J1176" s="54">
        <f t="shared" si="19"/>
        <v>654.19200000000001</v>
      </c>
    </row>
    <row r="1177" spans="2:10" s="1" customFormat="1" ht="47.1" customHeight="1" outlineLevel="4">
      <c r="B1177" s="30" t="s">
        <v>1767</v>
      </c>
      <c r="C1177" s="31" t="s">
        <v>1768</v>
      </c>
      <c r="D1177" s="30"/>
      <c r="E1177" s="32">
        <v>3</v>
      </c>
      <c r="F1177" s="33">
        <v>24</v>
      </c>
      <c r="G1177" s="33">
        <v>4607100588801</v>
      </c>
      <c r="H1177" s="34">
        <v>683.78</v>
      </c>
      <c r="I1177" s="35" t="s">
        <v>19</v>
      </c>
      <c r="J1177" s="54">
        <f t="shared" si="19"/>
        <v>547.024</v>
      </c>
    </row>
    <row r="1178" spans="2:10" s="1" customFormat="1" ht="47.1" customHeight="1" outlineLevel="4">
      <c r="B1178" s="30" t="s">
        <v>1769</v>
      </c>
      <c r="C1178" s="31" t="s">
        <v>1770</v>
      </c>
      <c r="D1178" s="30"/>
      <c r="E1178" s="32">
        <v>1</v>
      </c>
      <c r="F1178" s="33">
        <v>24</v>
      </c>
      <c r="G1178" s="33">
        <v>4607100588054</v>
      </c>
      <c r="H1178" s="34">
        <v>441.07</v>
      </c>
      <c r="I1178" s="35" t="s">
        <v>19</v>
      </c>
      <c r="J1178" s="54">
        <f t="shared" si="19"/>
        <v>352.85599999999999</v>
      </c>
    </row>
    <row r="1179" spans="2:10" s="1" customFormat="1" ht="47.1" customHeight="1" outlineLevel="4">
      <c r="B1179" s="30" t="s">
        <v>1771</v>
      </c>
      <c r="C1179" s="31" t="s">
        <v>1772</v>
      </c>
      <c r="D1179" s="30"/>
      <c r="E1179" s="32">
        <v>1</v>
      </c>
      <c r="F1179" s="33">
        <v>24</v>
      </c>
      <c r="G1179" s="33">
        <v>4607100588030</v>
      </c>
      <c r="H1179" s="34">
        <v>422.94</v>
      </c>
      <c r="I1179" s="35" t="s">
        <v>19</v>
      </c>
      <c r="J1179" s="54">
        <f t="shared" si="19"/>
        <v>338.35200000000003</v>
      </c>
    </row>
    <row r="1180" spans="2:10" s="1" customFormat="1" ht="47.1" customHeight="1" outlineLevel="4">
      <c r="B1180" s="30" t="s">
        <v>1773</v>
      </c>
      <c r="C1180" s="31" t="s">
        <v>1774</v>
      </c>
      <c r="D1180" s="30"/>
      <c r="E1180" s="32">
        <v>1</v>
      </c>
      <c r="F1180" s="33">
        <v>18</v>
      </c>
      <c r="G1180" s="33">
        <v>4607100588559</v>
      </c>
      <c r="H1180" s="34">
        <v>510.71</v>
      </c>
      <c r="I1180" s="35" t="s">
        <v>19</v>
      </c>
      <c r="J1180" s="54">
        <f t="shared" ref="J1180:J1243" si="20">H1180*0.8</f>
        <v>408.56799999999998</v>
      </c>
    </row>
    <row r="1181" spans="2:10" s="1" customFormat="1" ht="47.1" customHeight="1" outlineLevel="4">
      <c r="B1181" s="30" t="s">
        <v>1775</v>
      </c>
      <c r="C1181" s="31" t="s">
        <v>1776</v>
      </c>
      <c r="D1181" s="30"/>
      <c r="E1181" s="32">
        <v>1</v>
      </c>
      <c r="F1181" s="33">
        <v>60</v>
      </c>
      <c r="G1181" s="33">
        <v>4607100583639</v>
      </c>
      <c r="H1181" s="34">
        <v>258.85000000000002</v>
      </c>
      <c r="I1181" s="35" t="s">
        <v>19</v>
      </c>
      <c r="J1181" s="54">
        <f t="shared" si="20"/>
        <v>207.08000000000004</v>
      </c>
    </row>
    <row r="1182" spans="2:10" s="1" customFormat="1" ht="47.1" customHeight="1" outlineLevel="4">
      <c r="B1182" s="30" t="s">
        <v>1777</v>
      </c>
      <c r="C1182" s="31" t="s">
        <v>1778</v>
      </c>
      <c r="D1182" s="30"/>
      <c r="E1182" s="32">
        <v>2</v>
      </c>
      <c r="F1182" s="33">
        <v>60</v>
      </c>
      <c r="G1182" s="33">
        <v>4607100583646</v>
      </c>
      <c r="H1182" s="34">
        <v>255.35</v>
      </c>
      <c r="I1182" s="35" t="s">
        <v>19</v>
      </c>
      <c r="J1182" s="54">
        <f t="shared" si="20"/>
        <v>204.28</v>
      </c>
    </row>
    <row r="1183" spans="2:10" s="1" customFormat="1" ht="47.1" customHeight="1" outlineLevel="4">
      <c r="B1183" s="30" t="s">
        <v>1779</v>
      </c>
      <c r="C1183" s="31" t="s">
        <v>1780</v>
      </c>
      <c r="D1183" s="30"/>
      <c r="E1183" s="32">
        <v>1</v>
      </c>
      <c r="F1183" s="33">
        <v>60</v>
      </c>
      <c r="G1183" s="33">
        <v>4607100583660</v>
      </c>
      <c r="H1183" s="34">
        <v>258.85000000000002</v>
      </c>
      <c r="I1183" s="35" t="s">
        <v>19</v>
      </c>
      <c r="J1183" s="54">
        <f t="shared" si="20"/>
        <v>207.08000000000004</v>
      </c>
    </row>
    <row r="1184" spans="2:10" s="1" customFormat="1" ht="47.1" customHeight="1" outlineLevel="4">
      <c r="B1184" s="30" t="s">
        <v>1781</v>
      </c>
      <c r="C1184" s="31" t="s">
        <v>1782</v>
      </c>
      <c r="D1184" s="30"/>
      <c r="E1184" s="32">
        <v>3</v>
      </c>
      <c r="F1184" s="33">
        <v>12</v>
      </c>
      <c r="G1184" s="33">
        <v>4620002265212</v>
      </c>
      <c r="H1184" s="34">
        <v>365.81</v>
      </c>
      <c r="I1184" s="35" t="s">
        <v>19</v>
      </c>
      <c r="J1184" s="54">
        <f t="shared" si="20"/>
        <v>292.64800000000002</v>
      </c>
    </row>
    <row r="1185" spans="2:10" s="1" customFormat="1" ht="47.1" customHeight="1" outlineLevel="4">
      <c r="B1185" s="30" t="s">
        <v>1783</v>
      </c>
      <c r="C1185" s="31" t="s">
        <v>1784</v>
      </c>
      <c r="D1185" s="30"/>
      <c r="E1185" s="32">
        <v>3</v>
      </c>
      <c r="F1185" s="33">
        <v>12</v>
      </c>
      <c r="G1185" s="33">
        <v>4620002265663</v>
      </c>
      <c r="H1185" s="34">
        <v>629.22</v>
      </c>
      <c r="I1185" s="35" t="s">
        <v>19</v>
      </c>
      <c r="J1185" s="54">
        <f t="shared" si="20"/>
        <v>503.37600000000003</v>
      </c>
    </row>
    <row r="1186" spans="2:10" s="1" customFormat="1" ht="47.1" customHeight="1" outlineLevel="4">
      <c r="B1186" s="30" t="s">
        <v>1785</v>
      </c>
      <c r="C1186" s="31" t="s">
        <v>1786</v>
      </c>
      <c r="D1186" s="30"/>
      <c r="E1186" s="32">
        <v>2</v>
      </c>
      <c r="F1186" s="33">
        <v>12</v>
      </c>
      <c r="G1186" s="33">
        <v>4620002265670</v>
      </c>
      <c r="H1186" s="34">
        <v>629.22</v>
      </c>
      <c r="I1186" s="35" t="s">
        <v>19</v>
      </c>
      <c r="J1186" s="54">
        <f t="shared" si="20"/>
        <v>503.37600000000003</v>
      </c>
    </row>
    <row r="1187" spans="2:10" s="1" customFormat="1" ht="47.1" customHeight="1" outlineLevel="4">
      <c r="B1187" s="30" t="s">
        <v>1787</v>
      </c>
      <c r="C1187" s="31" t="s">
        <v>1788</v>
      </c>
      <c r="D1187" s="30"/>
      <c r="E1187" s="32">
        <v>3</v>
      </c>
      <c r="F1187" s="33">
        <v>12</v>
      </c>
      <c r="G1187" s="33">
        <v>4620002265199</v>
      </c>
      <c r="H1187" s="34">
        <v>365.81</v>
      </c>
      <c r="I1187" s="35" t="s">
        <v>19</v>
      </c>
      <c r="J1187" s="54">
        <f t="shared" si="20"/>
        <v>292.64800000000002</v>
      </c>
    </row>
    <row r="1188" spans="2:10" s="1" customFormat="1" ht="47.1" customHeight="1" outlineLevel="4">
      <c r="B1188" s="30" t="s">
        <v>1789</v>
      </c>
      <c r="C1188" s="31" t="s">
        <v>1790</v>
      </c>
      <c r="D1188" s="30"/>
      <c r="E1188" s="32">
        <v>3</v>
      </c>
      <c r="F1188" s="33">
        <v>12</v>
      </c>
      <c r="G1188" s="33">
        <v>4620002265175</v>
      </c>
      <c r="H1188" s="34">
        <v>370.85</v>
      </c>
      <c r="I1188" s="35" t="s">
        <v>19</v>
      </c>
      <c r="J1188" s="54">
        <f t="shared" si="20"/>
        <v>296.68</v>
      </c>
    </row>
    <row r="1189" spans="2:10" s="1" customFormat="1" ht="47.1" customHeight="1" outlineLevel="4">
      <c r="B1189" s="30" t="s">
        <v>1791</v>
      </c>
      <c r="C1189" s="31" t="s">
        <v>1792</v>
      </c>
      <c r="D1189" s="30"/>
      <c r="E1189" s="32">
        <v>3</v>
      </c>
      <c r="F1189" s="33">
        <v>12</v>
      </c>
      <c r="G1189" s="33">
        <v>4620002265182</v>
      </c>
      <c r="H1189" s="34">
        <v>370.85</v>
      </c>
      <c r="I1189" s="35" t="s">
        <v>19</v>
      </c>
      <c r="J1189" s="54">
        <f t="shared" si="20"/>
        <v>296.68</v>
      </c>
    </row>
    <row r="1190" spans="2:10" s="1" customFormat="1" ht="47.1" customHeight="1" outlineLevel="4">
      <c r="B1190" s="30" t="s">
        <v>1793</v>
      </c>
      <c r="C1190" s="31" t="s">
        <v>1794</v>
      </c>
      <c r="D1190" s="30"/>
      <c r="E1190" s="32">
        <v>3</v>
      </c>
      <c r="F1190" s="33">
        <v>12</v>
      </c>
      <c r="G1190" s="33">
        <v>4620002265687</v>
      </c>
      <c r="H1190" s="34">
        <v>629.22</v>
      </c>
      <c r="I1190" s="35" t="s">
        <v>19</v>
      </c>
      <c r="J1190" s="54">
        <f t="shared" si="20"/>
        <v>503.37600000000003</v>
      </c>
    </row>
    <row r="1191" spans="2:10" s="1" customFormat="1" ht="47.1" customHeight="1" outlineLevel="4">
      <c r="B1191" s="30" t="s">
        <v>1795</v>
      </c>
      <c r="C1191" s="31" t="s">
        <v>1796</v>
      </c>
      <c r="D1191" s="30"/>
      <c r="E1191" s="32">
        <v>3</v>
      </c>
      <c r="F1191" s="33">
        <v>12</v>
      </c>
      <c r="G1191" s="33">
        <v>4620002265694</v>
      </c>
      <c r="H1191" s="34">
        <v>629.22</v>
      </c>
      <c r="I1191" s="35" t="s">
        <v>19</v>
      </c>
      <c r="J1191" s="54">
        <f t="shared" si="20"/>
        <v>503.37600000000003</v>
      </c>
    </row>
    <row r="1192" spans="2:10" s="1" customFormat="1" ht="47.1" customHeight="1" outlineLevel="4">
      <c r="B1192" s="30" t="s">
        <v>1797</v>
      </c>
      <c r="C1192" s="31" t="s">
        <v>1798</v>
      </c>
      <c r="D1192" s="30"/>
      <c r="E1192" s="32">
        <v>3</v>
      </c>
      <c r="F1192" s="33">
        <v>12</v>
      </c>
      <c r="G1192" s="33">
        <v>4620002265168</v>
      </c>
      <c r="H1192" s="34">
        <v>365.81</v>
      </c>
      <c r="I1192" s="35" t="s">
        <v>19</v>
      </c>
      <c r="J1192" s="54">
        <f t="shared" si="20"/>
        <v>292.64800000000002</v>
      </c>
    </row>
    <row r="1193" spans="2:10" s="1" customFormat="1" ht="47.1" customHeight="1" outlineLevel="4">
      <c r="B1193" s="30" t="s">
        <v>1799</v>
      </c>
      <c r="C1193" s="31" t="s">
        <v>1800</v>
      </c>
      <c r="D1193" s="30"/>
      <c r="E1193" s="32">
        <v>3</v>
      </c>
      <c r="F1193" s="33">
        <v>12</v>
      </c>
      <c r="G1193" s="33">
        <v>4620002265700</v>
      </c>
      <c r="H1193" s="34">
        <v>629.22</v>
      </c>
      <c r="I1193" s="35" t="s">
        <v>19</v>
      </c>
      <c r="J1193" s="54">
        <f t="shared" si="20"/>
        <v>503.37600000000003</v>
      </c>
    </row>
    <row r="1194" spans="2:10" s="1" customFormat="1" ht="47.1" customHeight="1" outlineLevel="4">
      <c r="B1194" s="30" t="s">
        <v>1801</v>
      </c>
      <c r="C1194" s="31" t="s">
        <v>1802</v>
      </c>
      <c r="D1194" s="30"/>
      <c r="E1194" s="32">
        <v>3</v>
      </c>
      <c r="F1194" s="33">
        <v>12</v>
      </c>
      <c r="G1194" s="33">
        <v>4620002265205</v>
      </c>
      <c r="H1194" s="34">
        <v>365.81</v>
      </c>
      <c r="I1194" s="35" t="s">
        <v>19</v>
      </c>
      <c r="J1194" s="54">
        <f t="shared" si="20"/>
        <v>292.64800000000002</v>
      </c>
    </row>
    <row r="1195" spans="2:10" s="1" customFormat="1" ht="47.1" customHeight="1" outlineLevel="4">
      <c r="B1195" s="30" t="s">
        <v>1803</v>
      </c>
      <c r="C1195" s="31" t="s">
        <v>1804</v>
      </c>
      <c r="D1195" s="30"/>
      <c r="E1195" s="32">
        <v>3</v>
      </c>
      <c r="F1195" s="33">
        <v>18</v>
      </c>
      <c r="G1195" s="33">
        <v>4620002265823</v>
      </c>
      <c r="H1195" s="34">
        <v>540.12</v>
      </c>
      <c r="I1195" s="35" t="s">
        <v>19</v>
      </c>
      <c r="J1195" s="54">
        <f t="shared" si="20"/>
        <v>432.096</v>
      </c>
    </row>
    <row r="1196" spans="2:10" s="1" customFormat="1" ht="47.1" customHeight="1" outlineLevel="4">
      <c r="B1196" s="30" t="s">
        <v>1805</v>
      </c>
      <c r="C1196" s="31" t="s">
        <v>1806</v>
      </c>
      <c r="D1196" s="30"/>
      <c r="E1196" s="32">
        <v>2</v>
      </c>
      <c r="F1196" s="33">
        <v>12</v>
      </c>
      <c r="G1196" s="33">
        <v>4620002265410</v>
      </c>
      <c r="H1196" s="34">
        <v>568.69000000000005</v>
      </c>
      <c r="I1196" s="35" t="s">
        <v>19</v>
      </c>
      <c r="J1196" s="54">
        <f t="shared" si="20"/>
        <v>454.95200000000006</v>
      </c>
    </row>
    <row r="1197" spans="2:10" s="1" customFormat="1" ht="47.1" customHeight="1" outlineLevel="4">
      <c r="B1197" s="30" t="s">
        <v>1807</v>
      </c>
      <c r="C1197" s="31" t="s">
        <v>1808</v>
      </c>
      <c r="D1197" s="30"/>
      <c r="E1197" s="32">
        <v>1</v>
      </c>
      <c r="F1197" s="33">
        <v>24</v>
      </c>
      <c r="G1197" s="33">
        <v>4607100587682</v>
      </c>
      <c r="H1197" s="34">
        <v>642.66999999999996</v>
      </c>
      <c r="I1197" s="35" t="s">
        <v>19</v>
      </c>
      <c r="J1197" s="54">
        <f t="shared" si="20"/>
        <v>514.13599999999997</v>
      </c>
    </row>
    <row r="1198" spans="2:10" s="1" customFormat="1" ht="47.1" customHeight="1" outlineLevel="4">
      <c r="B1198" s="30" t="s">
        <v>1809</v>
      </c>
      <c r="C1198" s="31" t="s">
        <v>1810</v>
      </c>
      <c r="D1198" s="30"/>
      <c r="E1198" s="32">
        <v>2</v>
      </c>
      <c r="F1198" s="33">
        <v>24</v>
      </c>
      <c r="G1198" s="33">
        <v>4607100588139</v>
      </c>
      <c r="H1198" s="34">
        <v>642.66999999999996</v>
      </c>
      <c r="I1198" s="35" t="s">
        <v>19</v>
      </c>
      <c r="J1198" s="54">
        <f t="shared" si="20"/>
        <v>514.13599999999997</v>
      </c>
    </row>
    <row r="1199" spans="2:10" s="1" customFormat="1" ht="47.1" customHeight="1" outlineLevel="4">
      <c r="B1199" s="30" t="s">
        <v>1811</v>
      </c>
      <c r="C1199" s="31" t="s">
        <v>1812</v>
      </c>
      <c r="D1199" s="30"/>
      <c r="E1199" s="32">
        <v>3</v>
      </c>
      <c r="F1199" s="33">
        <v>24</v>
      </c>
      <c r="G1199" s="33">
        <v>4620002265298</v>
      </c>
      <c r="H1199" s="34">
        <v>396.56</v>
      </c>
      <c r="I1199" s="35" t="s">
        <v>19</v>
      </c>
      <c r="J1199" s="54">
        <f t="shared" si="20"/>
        <v>317.24800000000005</v>
      </c>
    </row>
    <row r="1200" spans="2:10" s="1" customFormat="1" ht="47.1" customHeight="1" outlineLevel="4">
      <c r="B1200" s="30" t="s">
        <v>1813</v>
      </c>
      <c r="C1200" s="31" t="s">
        <v>1814</v>
      </c>
      <c r="D1200" s="30"/>
      <c r="E1200" s="32">
        <v>2</v>
      </c>
      <c r="F1200" s="33">
        <v>24</v>
      </c>
      <c r="G1200" s="33">
        <v>4620002265311</v>
      </c>
      <c r="H1200" s="34">
        <v>396.56</v>
      </c>
      <c r="I1200" s="35" t="s">
        <v>19</v>
      </c>
      <c r="J1200" s="54">
        <f t="shared" si="20"/>
        <v>317.24800000000005</v>
      </c>
    </row>
    <row r="1201" spans="2:10" s="1" customFormat="1" ht="47.1" customHeight="1" outlineLevel="4">
      <c r="B1201" s="30" t="s">
        <v>1815</v>
      </c>
      <c r="C1201" s="31" t="s">
        <v>1816</v>
      </c>
      <c r="D1201" s="30"/>
      <c r="E1201" s="32">
        <v>1</v>
      </c>
      <c r="F1201" s="33">
        <v>24</v>
      </c>
      <c r="G1201" s="33">
        <v>4620002265328</v>
      </c>
      <c r="H1201" s="34">
        <v>396.56</v>
      </c>
      <c r="I1201" s="35" t="s">
        <v>19</v>
      </c>
      <c r="J1201" s="54">
        <f t="shared" si="20"/>
        <v>317.24800000000005</v>
      </c>
    </row>
    <row r="1202" spans="2:10" s="1" customFormat="1" ht="47.1" customHeight="1" outlineLevel="4">
      <c r="B1202" s="30" t="s">
        <v>1817</v>
      </c>
      <c r="C1202" s="31" t="s">
        <v>1818</v>
      </c>
      <c r="D1202" s="30"/>
      <c r="E1202" s="32">
        <v>2</v>
      </c>
      <c r="F1202" s="33">
        <v>24</v>
      </c>
      <c r="G1202" s="33">
        <v>4620002265335</v>
      </c>
      <c r="H1202" s="34">
        <v>396.56</v>
      </c>
      <c r="I1202" s="35" t="s">
        <v>19</v>
      </c>
      <c r="J1202" s="54">
        <f t="shared" si="20"/>
        <v>317.24800000000005</v>
      </c>
    </row>
    <row r="1203" spans="2:10" s="1" customFormat="1" ht="47.1" customHeight="1" outlineLevel="4">
      <c r="B1203" s="30" t="s">
        <v>1819</v>
      </c>
      <c r="C1203" s="31" t="s">
        <v>1820</v>
      </c>
      <c r="D1203" s="30"/>
      <c r="E1203" s="32">
        <v>2</v>
      </c>
      <c r="F1203" s="33">
        <v>24</v>
      </c>
      <c r="G1203" s="33">
        <v>4620002265342</v>
      </c>
      <c r="H1203" s="34">
        <v>396.56</v>
      </c>
      <c r="I1203" s="35" t="s">
        <v>19</v>
      </c>
      <c r="J1203" s="54">
        <f t="shared" si="20"/>
        <v>317.24800000000005</v>
      </c>
    </row>
    <row r="1204" spans="2:10" s="1" customFormat="1" ht="47.1" customHeight="1" outlineLevel="4">
      <c r="B1204" s="30" t="s">
        <v>1821</v>
      </c>
      <c r="C1204" s="31" t="s">
        <v>1822</v>
      </c>
      <c r="D1204" s="30"/>
      <c r="E1204" s="32">
        <v>3</v>
      </c>
      <c r="F1204" s="33">
        <v>24</v>
      </c>
      <c r="G1204" s="33">
        <v>4620002265304</v>
      </c>
      <c r="H1204" s="34">
        <v>396.56</v>
      </c>
      <c r="I1204" s="35" t="s">
        <v>19</v>
      </c>
      <c r="J1204" s="54">
        <f t="shared" si="20"/>
        <v>317.24800000000005</v>
      </c>
    </row>
    <row r="1205" spans="2:10" s="1" customFormat="1" ht="47.1" customHeight="1" outlineLevel="4">
      <c r="B1205" s="30" t="s">
        <v>1823</v>
      </c>
      <c r="C1205" s="31" t="s">
        <v>1824</v>
      </c>
      <c r="D1205" s="30"/>
      <c r="E1205" s="32">
        <v>2</v>
      </c>
      <c r="F1205" s="33">
        <v>24</v>
      </c>
      <c r="G1205" s="33">
        <v>4620002265359</v>
      </c>
      <c r="H1205" s="34">
        <v>396.56</v>
      </c>
      <c r="I1205" s="35" t="s">
        <v>19</v>
      </c>
      <c r="J1205" s="54">
        <f t="shared" si="20"/>
        <v>317.24800000000005</v>
      </c>
    </row>
    <row r="1206" spans="2:10" s="1" customFormat="1" ht="47.1" customHeight="1" outlineLevel="4">
      <c r="B1206" s="30" t="s">
        <v>1825</v>
      </c>
      <c r="C1206" s="31" t="s">
        <v>1826</v>
      </c>
      <c r="D1206" s="30"/>
      <c r="E1206" s="32">
        <v>3</v>
      </c>
      <c r="F1206" s="33">
        <v>24</v>
      </c>
      <c r="G1206" s="33">
        <v>4620002265366</v>
      </c>
      <c r="H1206" s="34">
        <v>396.56</v>
      </c>
      <c r="I1206" s="35" t="s">
        <v>19</v>
      </c>
      <c r="J1206" s="54">
        <f t="shared" si="20"/>
        <v>317.24800000000005</v>
      </c>
    </row>
    <row r="1207" spans="2:10" s="1" customFormat="1" ht="47.1" customHeight="1" outlineLevel="4">
      <c r="B1207" s="30" t="s">
        <v>1827</v>
      </c>
      <c r="C1207" s="31" t="s">
        <v>1828</v>
      </c>
      <c r="D1207" s="30"/>
      <c r="E1207" s="32">
        <v>3</v>
      </c>
      <c r="F1207" s="33">
        <v>24</v>
      </c>
      <c r="G1207" s="33">
        <v>4620002265281</v>
      </c>
      <c r="H1207" s="34">
        <v>391.17</v>
      </c>
      <c r="I1207" s="35" t="s">
        <v>19</v>
      </c>
      <c r="J1207" s="54">
        <f t="shared" si="20"/>
        <v>312.93600000000004</v>
      </c>
    </row>
    <row r="1208" spans="2:10" s="1" customFormat="1" ht="47.1" customHeight="1" outlineLevel="4">
      <c r="B1208" s="30" t="s">
        <v>1829</v>
      </c>
      <c r="C1208" s="31" t="s">
        <v>1830</v>
      </c>
      <c r="D1208" s="30"/>
      <c r="E1208" s="32">
        <v>3</v>
      </c>
      <c r="F1208" s="33">
        <v>24</v>
      </c>
      <c r="G1208" s="33">
        <v>4620002265373</v>
      </c>
      <c r="H1208" s="34">
        <v>396.56</v>
      </c>
      <c r="I1208" s="35" t="s">
        <v>19</v>
      </c>
      <c r="J1208" s="54">
        <f t="shared" si="20"/>
        <v>317.24800000000005</v>
      </c>
    </row>
    <row r="1209" spans="2:10" s="1" customFormat="1" ht="47.1" customHeight="1" outlineLevel="4">
      <c r="B1209" s="30" t="s">
        <v>1831</v>
      </c>
      <c r="C1209" s="31" t="s">
        <v>1832</v>
      </c>
      <c r="D1209" s="30"/>
      <c r="E1209" s="32">
        <v>3</v>
      </c>
      <c r="F1209" s="33">
        <v>24</v>
      </c>
      <c r="G1209" s="33">
        <v>4620002265380</v>
      </c>
      <c r="H1209" s="34">
        <v>396.56</v>
      </c>
      <c r="I1209" s="35" t="s">
        <v>19</v>
      </c>
      <c r="J1209" s="54">
        <f t="shared" si="20"/>
        <v>317.24800000000005</v>
      </c>
    </row>
    <row r="1210" spans="2:10" s="1" customFormat="1" ht="47.1" customHeight="1" outlineLevel="4">
      <c r="B1210" s="30" t="s">
        <v>1833</v>
      </c>
      <c r="C1210" s="31" t="s">
        <v>1834</v>
      </c>
      <c r="D1210" s="30"/>
      <c r="E1210" s="32">
        <v>2</v>
      </c>
      <c r="F1210" s="33">
        <v>24</v>
      </c>
      <c r="G1210" s="33">
        <v>4620002265397</v>
      </c>
      <c r="H1210" s="34">
        <v>396.56</v>
      </c>
      <c r="I1210" s="35" t="s">
        <v>19</v>
      </c>
      <c r="J1210" s="54">
        <f t="shared" si="20"/>
        <v>317.24800000000005</v>
      </c>
    </row>
    <row r="1211" spans="2:10" s="1" customFormat="1" ht="47.1" customHeight="1" outlineLevel="4">
      <c r="B1211" s="30" t="s">
        <v>1835</v>
      </c>
      <c r="C1211" s="31" t="s">
        <v>1836</v>
      </c>
      <c r="D1211" s="30"/>
      <c r="E1211" s="32">
        <v>3</v>
      </c>
      <c r="F1211" s="33">
        <v>36</v>
      </c>
      <c r="G1211" s="33">
        <v>4607100589204</v>
      </c>
      <c r="H1211" s="34">
        <v>468.14</v>
      </c>
      <c r="I1211" s="35" t="s">
        <v>19</v>
      </c>
      <c r="J1211" s="54">
        <f t="shared" si="20"/>
        <v>374.512</v>
      </c>
    </row>
    <row r="1212" spans="2:10" s="1" customFormat="1" ht="47.1" customHeight="1" outlineLevel="4">
      <c r="B1212" s="30" t="s">
        <v>1837</v>
      </c>
      <c r="C1212" s="31" t="s">
        <v>1838</v>
      </c>
      <c r="D1212" s="30"/>
      <c r="E1212" s="32">
        <v>3</v>
      </c>
      <c r="F1212" s="33">
        <v>24</v>
      </c>
      <c r="G1212" s="33">
        <v>2000982508714</v>
      </c>
      <c r="H1212" s="37">
        <v>1337.18</v>
      </c>
      <c r="I1212" s="35" t="s">
        <v>19</v>
      </c>
      <c r="J1212" s="54">
        <f t="shared" si="20"/>
        <v>1069.7440000000001</v>
      </c>
    </row>
    <row r="1213" spans="2:10" s="1" customFormat="1" ht="47.1" customHeight="1" outlineLevel="4">
      <c r="B1213" s="30" t="s">
        <v>1839</v>
      </c>
      <c r="C1213" s="31" t="s">
        <v>1840</v>
      </c>
      <c r="D1213" s="30"/>
      <c r="E1213" s="32">
        <v>1</v>
      </c>
      <c r="F1213" s="33">
        <v>16</v>
      </c>
      <c r="G1213" s="33">
        <v>4607100587835</v>
      </c>
      <c r="H1213" s="34">
        <v>955.19</v>
      </c>
      <c r="I1213" s="35" t="s">
        <v>19</v>
      </c>
      <c r="J1213" s="54">
        <f t="shared" si="20"/>
        <v>764.15200000000004</v>
      </c>
    </row>
    <row r="1214" spans="2:10" s="1" customFormat="1" ht="47.1" customHeight="1" outlineLevel="4">
      <c r="B1214" s="30" t="s">
        <v>1841</v>
      </c>
      <c r="C1214" s="31" t="s">
        <v>1842</v>
      </c>
      <c r="D1214" s="30"/>
      <c r="E1214" s="32">
        <v>2</v>
      </c>
      <c r="F1214" s="33">
        <v>40</v>
      </c>
      <c r="G1214" s="33">
        <v>4607100587583</v>
      </c>
      <c r="H1214" s="34">
        <v>920.7</v>
      </c>
      <c r="I1214" s="35" t="s">
        <v>19</v>
      </c>
      <c r="J1214" s="54">
        <f t="shared" si="20"/>
        <v>736.56000000000006</v>
      </c>
    </row>
    <row r="1215" spans="2:10" s="1" customFormat="1" ht="47.1" customHeight="1" outlineLevel="4">
      <c r="B1215" s="30" t="s">
        <v>1843</v>
      </c>
      <c r="C1215" s="31" t="s">
        <v>1844</v>
      </c>
      <c r="D1215" s="30"/>
      <c r="E1215" s="32">
        <v>2</v>
      </c>
      <c r="F1215" s="33">
        <v>40</v>
      </c>
      <c r="G1215" s="33">
        <v>4607100587576</v>
      </c>
      <c r="H1215" s="34">
        <v>920.7</v>
      </c>
      <c r="I1215" s="35" t="s">
        <v>19</v>
      </c>
      <c r="J1215" s="54">
        <f t="shared" si="20"/>
        <v>736.56000000000006</v>
      </c>
    </row>
    <row r="1216" spans="2:10" s="1" customFormat="1" ht="47.1" customHeight="1" outlineLevel="4">
      <c r="B1216" s="30" t="s">
        <v>1845</v>
      </c>
      <c r="C1216" s="31" t="s">
        <v>1846</v>
      </c>
      <c r="D1216" s="30"/>
      <c r="E1216" s="32">
        <v>1</v>
      </c>
      <c r="F1216" s="33">
        <v>80</v>
      </c>
      <c r="G1216" s="33">
        <v>4607100583011</v>
      </c>
      <c r="H1216" s="34">
        <v>292.17</v>
      </c>
      <c r="I1216" s="35" t="s">
        <v>19</v>
      </c>
      <c r="J1216" s="54">
        <f t="shared" si="20"/>
        <v>233.73600000000002</v>
      </c>
    </row>
    <row r="1217" spans="2:10" s="1" customFormat="1" ht="47.1" customHeight="1" outlineLevel="4">
      <c r="B1217" s="30" t="s">
        <v>1847</v>
      </c>
      <c r="C1217" s="31" t="s">
        <v>1848</v>
      </c>
      <c r="D1217" s="30"/>
      <c r="E1217" s="32">
        <v>2</v>
      </c>
      <c r="F1217" s="33">
        <v>80</v>
      </c>
      <c r="G1217" s="33">
        <v>4607100583028</v>
      </c>
      <c r="H1217" s="34">
        <v>292.17</v>
      </c>
      <c r="I1217" s="35" t="s">
        <v>19</v>
      </c>
      <c r="J1217" s="54">
        <f t="shared" si="20"/>
        <v>233.73600000000002</v>
      </c>
    </row>
    <row r="1218" spans="2:10" s="1" customFormat="1" ht="47.1" customHeight="1" outlineLevel="4">
      <c r="B1218" s="30" t="s">
        <v>1849</v>
      </c>
      <c r="C1218" s="31" t="s">
        <v>1850</v>
      </c>
      <c r="D1218" s="30"/>
      <c r="E1218" s="32">
        <v>2</v>
      </c>
      <c r="F1218" s="33">
        <v>36</v>
      </c>
      <c r="G1218" s="33">
        <v>4607100589945</v>
      </c>
      <c r="H1218" s="34">
        <v>710.92</v>
      </c>
      <c r="I1218" s="35" t="s">
        <v>19</v>
      </c>
      <c r="J1218" s="54">
        <f t="shared" si="20"/>
        <v>568.73599999999999</v>
      </c>
    </row>
    <row r="1219" spans="2:10" s="1" customFormat="1" ht="47.1" customHeight="1" outlineLevel="4">
      <c r="B1219" s="30" t="s">
        <v>1851</v>
      </c>
      <c r="C1219" s="31" t="s">
        <v>1852</v>
      </c>
      <c r="D1219" s="30"/>
      <c r="E1219" s="32">
        <v>2</v>
      </c>
      <c r="F1219" s="33">
        <v>36</v>
      </c>
      <c r="G1219" s="33">
        <v>4607100589952</v>
      </c>
      <c r="H1219" s="34">
        <v>777.22</v>
      </c>
      <c r="I1219" s="35" t="s">
        <v>19</v>
      </c>
      <c r="J1219" s="54">
        <f t="shared" si="20"/>
        <v>621.77600000000007</v>
      </c>
    </row>
    <row r="1220" spans="2:10" s="1" customFormat="1" ht="47.1" customHeight="1" outlineLevel="4">
      <c r="B1220" s="30" t="s">
        <v>1853</v>
      </c>
      <c r="C1220" s="31" t="s">
        <v>1854</v>
      </c>
      <c r="D1220" s="30"/>
      <c r="E1220" s="32">
        <v>2</v>
      </c>
      <c r="F1220" s="33">
        <v>30</v>
      </c>
      <c r="G1220" s="33">
        <v>4607100589761</v>
      </c>
      <c r="H1220" s="34">
        <v>599.41999999999996</v>
      </c>
      <c r="I1220" s="35" t="s">
        <v>19</v>
      </c>
      <c r="J1220" s="54">
        <f t="shared" si="20"/>
        <v>479.536</v>
      </c>
    </row>
    <row r="1221" spans="2:10" s="1" customFormat="1" ht="47.1" customHeight="1" outlineLevel="4">
      <c r="B1221" s="30" t="s">
        <v>1855</v>
      </c>
      <c r="C1221" s="31" t="s">
        <v>1856</v>
      </c>
      <c r="D1221" s="30"/>
      <c r="E1221" s="32">
        <v>1</v>
      </c>
      <c r="F1221" s="33">
        <v>36</v>
      </c>
      <c r="G1221" s="33">
        <v>4620002265830</v>
      </c>
      <c r="H1221" s="34">
        <v>610.96</v>
      </c>
      <c r="I1221" s="35" t="s">
        <v>19</v>
      </c>
      <c r="J1221" s="54">
        <f t="shared" si="20"/>
        <v>488.76800000000003</v>
      </c>
    </row>
    <row r="1222" spans="2:10" s="1" customFormat="1" ht="47.1" customHeight="1" outlineLevel="4">
      <c r="B1222" s="30" t="s">
        <v>1857</v>
      </c>
      <c r="C1222" s="31" t="s">
        <v>1858</v>
      </c>
      <c r="D1222" s="30"/>
      <c r="E1222" s="32">
        <v>2</v>
      </c>
      <c r="F1222" s="33">
        <v>20</v>
      </c>
      <c r="G1222" s="33">
        <v>4607100587590</v>
      </c>
      <c r="H1222" s="34">
        <v>530.26</v>
      </c>
      <c r="I1222" s="35" t="s">
        <v>19</v>
      </c>
      <c r="J1222" s="54">
        <f t="shared" si="20"/>
        <v>424.20800000000003</v>
      </c>
    </row>
    <row r="1223" spans="2:10" s="1" customFormat="1" ht="47.1" customHeight="1" outlineLevel="4">
      <c r="B1223" s="30" t="s">
        <v>1859</v>
      </c>
      <c r="C1223" s="31" t="s">
        <v>1860</v>
      </c>
      <c r="D1223" s="30"/>
      <c r="E1223" s="32">
        <v>2</v>
      </c>
      <c r="F1223" s="33">
        <v>24</v>
      </c>
      <c r="G1223" s="33">
        <v>4620002265939</v>
      </c>
      <c r="H1223" s="34">
        <v>602.32000000000005</v>
      </c>
      <c r="I1223" s="35" t="s">
        <v>19</v>
      </c>
      <c r="J1223" s="54">
        <f t="shared" si="20"/>
        <v>481.85600000000005</v>
      </c>
    </row>
    <row r="1224" spans="2:10" s="1" customFormat="1" ht="47.1" customHeight="1" outlineLevel="4">
      <c r="B1224" s="33">
        <v>809</v>
      </c>
      <c r="C1224" s="31" t="s">
        <v>1861</v>
      </c>
      <c r="D1224" s="30"/>
      <c r="E1224" s="32">
        <v>3</v>
      </c>
      <c r="F1224" s="33">
        <v>24</v>
      </c>
      <c r="G1224" s="33">
        <v>4620002265540</v>
      </c>
      <c r="H1224" s="34">
        <v>345.14</v>
      </c>
      <c r="I1224" s="35" t="s">
        <v>19</v>
      </c>
      <c r="J1224" s="54">
        <f t="shared" si="20"/>
        <v>276.11200000000002</v>
      </c>
    </row>
    <row r="1225" spans="2:10" s="1" customFormat="1" ht="47.1" customHeight="1" outlineLevel="4">
      <c r="B1225" s="33">
        <v>810</v>
      </c>
      <c r="C1225" s="31" t="s">
        <v>1862</v>
      </c>
      <c r="D1225" s="30"/>
      <c r="E1225" s="32">
        <v>3</v>
      </c>
      <c r="F1225" s="33">
        <v>24</v>
      </c>
      <c r="G1225" s="33">
        <v>4620002265557</v>
      </c>
      <c r="H1225" s="34">
        <v>345.14</v>
      </c>
      <c r="I1225" s="35" t="s">
        <v>19</v>
      </c>
      <c r="J1225" s="54">
        <f t="shared" si="20"/>
        <v>276.11200000000002</v>
      </c>
    </row>
    <row r="1226" spans="2:10" s="1" customFormat="1" ht="47.1" customHeight="1" outlineLevel="4">
      <c r="B1226" s="33">
        <v>808</v>
      </c>
      <c r="C1226" s="31" t="s">
        <v>1863</v>
      </c>
      <c r="D1226" s="30"/>
      <c r="E1226" s="32">
        <v>3</v>
      </c>
      <c r="F1226" s="33">
        <v>24</v>
      </c>
      <c r="G1226" s="33">
        <v>4620002265533</v>
      </c>
      <c r="H1226" s="34">
        <v>345.14</v>
      </c>
      <c r="I1226" s="35" t="s">
        <v>19</v>
      </c>
      <c r="J1226" s="54">
        <f t="shared" si="20"/>
        <v>276.11200000000002</v>
      </c>
    </row>
    <row r="1227" spans="2:10" s="1" customFormat="1" ht="47.1" customHeight="1" outlineLevel="4">
      <c r="B1227" s="30" t="s">
        <v>1864</v>
      </c>
      <c r="C1227" s="31" t="s">
        <v>1865</v>
      </c>
      <c r="D1227" s="30"/>
      <c r="E1227" s="32">
        <v>2</v>
      </c>
      <c r="F1227" s="33">
        <v>20</v>
      </c>
      <c r="G1227" s="33">
        <v>4620002265786</v>
      </c>
      <c r="H1227" s="34">
        <v>482.08</v>
      </c>
      <c r="I1227" s="35" t="s">
        <v>19</v>
      </c>
      <c r="J1227" s="54">
        <f t="shared" si="20"/>
        <v>385.66399999999999</v>
      </c>
    </row>
    <row r="1228" spans="2:10" s="1" customFormat="1" ht="47.1" customHeight="1" outlineLevel="4">
      <c r="B1228" s="30" t="s">
        <v>1866</v>
      </c>
      <c r="C1228" s="31" t="s">
        <v>1867</v>
      </c>
      <c r="D1228" s="30"/>
      <c r="E1228" s="32">
        <v>2</v>
      </c>
      <c r="F1228" s="33">
        <v>20</v>
      </c>
      <c r="G1228" s="33">
        <v>4620002265793</v>
      </c>
      <c r="H1228" s="34">
        <v>462.27</v>
      </c>
      <c r="I1228" s="35" t="s">
        <v>19</v>
      </c>
      <c r="J1228" s="54">
        <f t="shared" si="20"/>
        <v>369.81600000000003</v>
      </c>
    </row>
    <row r="1229" spans="2:10" s="1" customFormat="1" ht="47.1" customHeight="1" outlineLevel="4">
      <c r="B1229" s="30" t="s">
        <v>1868</v>
      </c>
      <c r="C1229" s="31" t="s">
        <v>1869</v>
      </c>
      <c r="D1229" s="30"/>
      <c r="E1229" s="32">
        <v>4</v>
      </c>
      <c r="F1229" s="33">
        <v>120</v>
      </c>
      <c r="G1229" s="33">
        <v>4620002264130</v>
      </c>
      <c r="H1229" s="34">
        <v>149.03</v>
      </c>
      <c r="I1229" s="35" t="s">
        <v>19</v>
      </c>
      <c r="J1229" s="54">
        <f t="shared" si="20"/>
        <v>119.224</v>
      </c>
    </row>
    <row r="1230" spans="2:10" s="1" customFormat="1" ht="47.1" customHeight="1" outlineLevel="4">
      <c r="B1230" s="30" t="s">
        <v>1870</v>
      </c>
      <c r="C1230" s="31" t="s">
        <v>1871</v>
      </c>
      <c r="D1230" s="30"/>
      <c r="E1230" s="32">
        <v>3</v>
      </c>
      <c r="F1230" s="33">
        <v>24</v>
      </c>
      <c r="G1230" s="33">
        <v>4620002265953</v>
      </c>
      <c r="H1230" s="34">
        <v>602.32000000000005</v>
      </c>
      <c r="I1230" s="35" t="s">
        <v>19</v>
      </c>
      <c r="J1230" s="54">
        <f t="shared" si="20"/>
        <v>481.85600000000005</v>
      </c>
    </row>
    <row r="1231" spans="2:10" s="1" customFormat="1" ht="47.1" customHeight="1" outlineLevel="4">
      <c r="B1231" s="30" t="s">
        <v>1872</v>
      </c>
      <c r="C1231" s="31" t="s">
        <v>1873</v>
      </c>
      <c r="D1231" s="30"/>
      <c r="E1231" s="32">
        <v>3</v>
      </c>
      <c r="F1231" s="33">
        <v>24</v>
      </c>
      <c r="G1231" s="33">
        <v>4620002265915</v>
      </c>
      <c r="H1231" s="34">
        <v>602.32000000000005</v>
      </c>
      <c r="I1231" s="35" t="s">
        <v>19</v>
      </c>
      <c r="J1231" s="54">
        <f t="shared" si="20"/>
        <v>481.85600000000005</v>
      </c>
    </row>
    <row r="1232" spans="2:10" s="1" customFormat="1" ht="47.1" customHeight="1" outlineLevel="4">
      <c r="B1232" s="30" t="s">
        <v>1874</v>
      </c>
      <c r="C1232" s="31" t="s">
        <v>1875</v>
      </c>
      <c r="D1232" s="30"/>
      <c r="E1232" s="32">
        <v>2</v>
      </c>
      <c r="F1232" s="33">
        <v>24</v>
      </c>
      <c r="G1232" s="33">
        <v>4620002265403</v>
      </c>
      <c r="H1232" s="34">
        <v>642.66999999999996</v>
      </c>
      <c r="I1232" s="35" t="s">
        <v>19</v>
      </c>
      <c r="J1232" s="54">
        <f t="shared" si="20"/>
        <v>514.13599999999997</v>
      </c>
    </row>
    <row r="1233" spans="2:10" s="1" customFormat="1" ht="47.1" customHeight="1" outlineLevel="4">
      <c r="B1233" s="30" t="s">
        <v>1876</v>
      </c>
      <c r="C1233" s="31" t="s">
        <v>1877</v>
      </c>
      <c r="D1233" s="30"/>
      <c r="E1233" s="32">
        <v>1</v>
      </c>
      <c r="F1233" s="33">
        <v>12</v>
      </c>
      <c r="G1233" s="33">
        <v>4607100589808</v>
      </c>
      <c r="H1233" s="34">
        <v>804.48</v>
      </c>
      <c r="I1233" s="35" t="s">
        <v>19</v>
      </c>
      <c r="J1233" s="54">
        <f t="shared" si="20"/>
        <v>643.58400000000006</v>
      </c>
    </row>
    <row r="1234" spans="2:10" s="1" customFormat="1" ht="47.1" customHeight="1" outlineLevel="4">
      <c r="B1234" s="30" t="s">
        <v>1878</v>
      </c>
      <c r="C1234" s="31" t="s">
        <v>1879</v>
      </c>
      <c r="D1234" s="30"/>
      <c r="E1234" s="32">
        <v>2</v>
      </c>
      <c r="F1234" s="33">
        <v>24</v>
      </c>
      <c r="G1234" s="33">
        <v>4620002265434</v>
      </c>
      <c r="H1234" s="34">
        <v>432.41</v>
      </c>
      <c r="I1234" s="35" t="s">
        <v>19</v>
      </c>
      <c r="J1234" s="54">
        <f t="shared" si="20"/>
        <v>345.92800000000005</v>
      </c>
    </row>
    <row r="1235" spans="2:10" s="1" customFormat="1" ht="47.1" customHeight="1" outlineLevel="4">
      <c r="B1235" s="30" t="s">
        <v>1880</v>
      </c>
      <c r="C1235" s="31" t="s">
        <v>1881</v>
      </c>
      <c r="D1235" s="30"/>
      <c r="E1235" s="32">
        <v>1</v>
      </c>
      <c r="F1235" s="33">
        <v>32</v>
      </c>
      <c r="G1235" s="33">
        <v>4620002265885</v>
      </c>
      <c r="H1235" s="34">
        <v>656.13</v>
      </c>
      <c r="I1235" s="35" t="s">
        <v>19</v>
      </c>
      <c r="J1235" s="54">
        <f t="shared" si="20"/>
        <v>524.904</v>
      </c>
    </row>
    <row r="1236" spans="2:10" s="1" customFormat="1" ht="47.1" customHeight="1" outlineLevel="4">
      <c r="B1236" s="30" t="s">
        <v>1882</v>
      </c>
      <c r="C1236" s="31" t="s">
        <v>1883</v>
      </c>
      <c r="D1236" s="30"/>
      <c r="E1236" s="32">
        <v>3</v>
      </c>
      <c r="F1236" s="33">
        <v>72</v>
      </c>
      <c r="G1236" s="33">
        <v>4620002263478</v>
      </c>
      <c r="H1236" s="34">
        <v>211.33</v>
      </c>
      <c r="I1236" s="35" t="s">
        <v>19</v>
      </c>
      <c r="J1236" s="54">
        <f t="shared" si="20"/>
        <v>169.06400000000002</v>
      </c>
    </row>
    <row r="1237" spans="2:10" ht="12" customHeight="1" outlineLevel="2">
      <c r="B1237" s="20"/>
      <c r="C1237" s="21" t="s">
        <v>1884</v>
      </c>
      <c r="D1237" s="22"/>
      <c r="E1237" s="23"/>
      <c r="F1237" s="20"/>
      <c r="G1237" s="20"/>
      <c r="H1237" s="24"/>
      <c r="I1237" s="24"/>
      <c r="J1237" s="54">
        <f t="shared" si="20"/>
        <v>0</v>
      </c>
    </row>
    <row r="1238" spans="2:10" ht="12" customHeight="1" outlineLevel="3">
      <c r="B1238" s="25"/>
      <c r="C1238" s="26" t="s">
        <v>1885</v>
      </c>
      <c r="D1238" s="27"/>
      <c r="E1238" s="28"/>
      <c r="F1238" s="25"/>
      <c r="G1238" s="25"/>
      <c r="H1238" s="29"/>
      <c r="I1238" s="29"/>
      <c r="J1238" s="54">
        <f t="shared" si="20"/>
        <v>0</v>
      </c>
    </row>
    <row r="1239" spans="2:10" s="1" customFormat="1" ht="47.1" customHeight="1" outlineLevel="4">
      <c r="B1239" s="33">
        <v>87188</v>
      </c>
      <c r="C1239" s="31" t="s">
        <v>1886</v>
      </c>
      <c r="D1239" s="30"/>
      <c r="E1239" s="32">
        <v>3</v>
      </c>
      <c r="F1239" s="33">
        <v>12</v>
      </c>
      <c r="G1239" s="33">
        <v>6927040871886</v>
      </c>
      <c r="H1239" s="37">
        <v>1441.36</v>
      </c>
      <c r="I1239" s="35" t="s">
        <v>19</v>
      </c>
      <c r="J1239" s="54">
        <f t="shared" si="20"/>
        <v>1153.088</v>
      </c>
    </row>
    <row r="1240" spans="2:10" s="1" customFormat="1" ht="47.1" customHeight="1" outlineLevel="4">
      <c r="B1240" s="33">
        <v>87181</v>
      </c>
      <c r="C1240" s="31" t="s">
        <v>798</v>
      </c>
      <c r="D1240" s="30"/>
      <c r="E1240" s="32">
        <v>1</v>
      </c>
      <c r="F1240" s="33">
        <v>32</v>
      </c>
      <c r="G1240" s="33">
        <v>6927040871817</v>
      </c>
      <c r="H1240" s="34">
        <v>620.87</v>
      </c>
      <c r="I1240" s="35" t="s">
        <v>19</v>
      </c>
      <c r="J1240" s="54">
        <f t="shared" si="20"/>
        <v>496.69600000000003</v>
      </c>
    </row>
    <row r="1241" spans="2:10" s="1" customFormat="1" ht="47.1" customHeight="1" outlineLevel="4">
      <c r="B1241" s="33">
        <v>87179</v>
      </c>
      <c r="C1241" s="31" t="s">
        <v>1887</v>
      </c>
      <c r="D1241" s="30"/>
      <c r="E1241" s="32">
        <v>2</v>
      </c>
      <c r="F1241" s="33">
        <v>24</v>
      </c>
      <c r="G1241" s="33">
        <v>6927040871794</v>
      </c>
      <c r="H1241" s="34">
        <v>671.52</v>
      </c>
      <c r="I1241" s="35" t="s">
        <v>19</v>
      </c>
      <c r="J1241" s="54">
        <f t="shared" si="20"/>
        <v>537.21600000000001</v>
      </c>
    </row>
    <row r="1242" spans="2:10" s="1" customFormat="1" ht="47.1" customHeight="1" outlineLevel="4">
      <c r="B1242" s="33">
        <v>87176</v>
      </c>
      <c r="C1242" s="31" t="s">
        <v>1888</v>
      </c>
      <c r="D1242" s="30"/>
      <c r="E1242" s="32">
        <v>1</v>
      </c>
      <c r="F1242" s="33">
        <v>86</v>
      </c>
      <c r="G1242" s="33">
        <v>6927180871760</v>
      </c>
      <c r="H1242" s="34">
        <v>253.89</v>
      </c>
      <c r="I1242" s="35" t="s">
        <v>19</v>
      </c>
      <c r="J1242" s="54">
        <f t="shared" si="20"/>
        <v>203.11199999999999</v>
      </c>
    </row>
    <row r="1243" spans="2:10" s="1" customFormat="1" ht="47.1" customHeight="1" outlineLevel="4">
      <c r="B1243" s="33">
        <v>87124</v>
      </c>
      <c r="C1243" s="31" t="s">
        <v>1889</v>
      </c>
      <c r="D1243" s="30"/>
      <c r="E1243" s="32">
        <v>1</v>
      </c>
      <c r="F1243" s="33">
        <v>10</v>
      </c>
      <c r="G1243" s="33">
        <v>6927042002028</v>
      </c>
      <c r="H1243" s="34">
        <v>810.43</v>
      </c>
      <c r="I1243" s="35" t="s">
        <v>19</v>
      </c>
      <c r="J1243" s="54">
        <f t="shared" si="20"/>
        <v>648.34400000000005</v>
      </c>
    </row>
    <row r="1244" spans="2:10" ht="12" customHeight="1" outlineLevel="3">
      <c r="B1244" s="25"/>
      <c r="C1244" s="26" t="s">
        <v>1890</v>
      </c>
      <c r="D1244" s="27"/>
      <c r="E1244" s="28"/>
      <c r="F1244" s="25"/>
      <c r="G1244" s="25"/>
      <c r="H1244" s="29"/>
      <c r="I1244" s="29"/>
      <c r="J1244" s="54">
        <f t="shared" ref="J1244:J1307" si="21">H1244*0.8</f>
        <v>0</v>
      </c>
    </row>
    <row r="1245" spans="2:10" s="1" customFormat="1" ht="47.1" customHeight="1" outlineLevel="4">
      <c r="B1245" s="30" t="s">
        <v>1891</v>
      </c>
      <c r="C1245" s="31" t="s">
        <v>1892</v>
      </c>
      <c r="D1245" s="30"/>
      <c r="E1245" s="32">
        <v>4</v>
      </c>
      <c r="F1245" s="33">
        <v>288</v>
      </c>
      <c r="G1245" s="33">
        <v>6927876110456</v>
      </c>
      <c r="H1245" s="34">
        <v>58.04</v>
      </c>
      <c r="I1245" s="35" t="s">
        <v>19</v>
      </c>
      <c r="J1245" s="54">
        <f t="shared" si="21"/>
        <v>46.432000000000002</v>
      </c>
    </row>
    <row r="1246" spans="2:10" s="1" customFormat="1" ht="47.1" customHeight="1" outlineLevel="4">
      <c r="B1246" s="30" t="s">
        <v>1893</v>
      </c>
      <c r="C1246" s="31" t="s">
        <v>1894</v>
      </c>
      <c r="D1246" s="30"/>
      <c r="E1246" s="32">
        <v>5</v>
      </c>
      <c r="F1246" s="33">
        <v>60</v>
      </c>
      <c r="G1246" s="33">
        <v>6927713110571</v>
      </c>
      <c r="H1246" s="34">
        <v>143.77000000000001</v>
      </c>
      <c r="I1246" s="35" t="s">
        <v>19</v>
      </c>
      <c r="J1246" s="54">
        <f t="shared" si="21"/>
        <v>115.01600000000002</v>
      </c>
    </row>
    <row r="1247" spans="2:10" ht="12" customHeight="1" outlineLevel="3">
      <c r="B1247" s="25"/>
      <c r="C1247" s="26" t="s">
        <v>1895</v>
      </c>
      <c r="D1247" s="27"/>
      <c r="E1247" s="28"/>
      <c r="F1247" s="25"/>
      <c r="G1247" s="25"/>
      <c r="H1247" s="29"/>
      <c r="I1247" s="29"/>
      <c r="J1247" s="54">
        <f t="shared" si="21"/>
        <v>0</v>
      </c>
    </row>
    <row r="1248" spans="2:10" s="1" customFormat="1" ht="47.1" customHeight="1" outlineLevel="4">
      <c r="B1248" s="33">
        <v>681285</v>
      </c>
      <c r="C1248" s="31" t="s">
        <v>1896</v>
      </c>
      <c r="D1248" s="30"/>
      <c r="E1248" s="32">
        <v>3</v>
      </c>
      <c r="F1248" s="33">
        <v>24</v>
      </c>
      <c r="G1248" s="33">
        <v>6927656812853</v>
      </c>
      <c r="H1248" s="34">
        <v>275.06</v>
      </c>
      <c r="I1248" s="35" t="s">
        <v>19</v>
      </c>
      <c r="J1248" s="54">
        <f t="shared" si="21"/>
        <v>220.048</v>
      </c>
    </row>
    <row r="1249" spans="2:10" s="1" customFormat="1" ht="47.1" customHeight="1" outlineLevel="4">
      <c r="B1249" s="30" t="s">
        <v>1897</v>
      </c>
      <c r="C1249" s="31" t="s">
        <v>1898</v>
      </c>
      <c r="D1249" s="30"/>
      <c r="E1249" s="32">
        <v>15</v>
      </c>
      <c r="F1249" s="33">
        <v>12</v>
      </c>
      <c r="G1249" s="33">
        <v>6927714419086</v>
      </c>
      <c r="H1249" s="34">
        <v>82.74</v>
      </c>
      <c r="I1249" s="35" t="s">
        <v>19</v>
      </c>
      <c r="J1249" s="54">
        <f t="shared" si="21"/>
        <v>66.191999999999993</v>
      </c>
    </row>
    <row r="1250" spans="2:10" s="1" customFormat="1" ht="47.1" customHeight="1" outlineLevel="4">
      <c r="B1250" s="33">
        <v>231265</v>
      </c>
      <c r="C1250" s="31" t="s">
        <v>1899</v>
      </c>
      <c r="D1250" s="30"/>
      <c r="E1250" s="32">
        <v>3</v>
      </c>
      <c r="F1250" s="33">
        <v>45</v>
      </c>
      <c r="G1250" s="33">
        <v>4820159392933</v>
      </c>
      <c r="H1250" s="34">
        <v>120.5</v>
      </c>
      <c r="I1250" s="35" t="s">
        <v>19</v>
      </c>
      <c r="J1250" s="54">
        <f t="shared" si="21"/>
        <v>96.4</v>
      </c>
    </row>
    <row r="1251" spans="2:10" s="1" customFormat="1" ht="47.1" customHeight="1" outlineLevel="4">
      <c r="B1251" s="33">
        <v>231264</v>
      </c>
      <c r="C1251" s="31" t="s">
        <v>1900</v>
      </c>
      <c r="D1251" s="30"/>
      <c r="E1251" s="32">
        <v>12</v>
      </c>
      <c r="F1251" s="33">
        <v>45</v>
      </c>
      <c r="G1251" s="33">
        <v>4820159392926</v>
      </c>
      <c r="H1251" s="34">
        <v>120.5</v>
      </c>
      <c r="I1251" s="35" t="s">
        <v>19</v>
      </c>
      <c r="J1251" s="54">
        <f t="shared" si="21"/>
        <v>96.4</v>
      </c>
    </row>
    <row r="1252" spans="2:10" s="1" customFormat="1" ht="47.1" customHeight="1" outlineLevel="4">
      <c r="B1252" s="33">
        <v>681267</v>
      </c>
      <c r="C1252" s="31" t="s">
        <v>1901</v>
      </c>
      <c r="D1252" s="30"/>
      <c r="E1252" s="32">
        <v>3</v>
      </c>
      <c r="F1252" s="33">
        <v>100</v>
      </c>
      <c r="G1252" s="33">
        <v>6927656812679</v>
      </c>
      <c r="H1252" s="34">
        <v>107.28</v>
      </c>
      <c r="I1252" s="35" t="s">
        <v>19</v>
      </c>
      <c r="J1252" s="54">
        <f t="shared" si="21"/>
        <v>85.824000000000012</v>
      </c>
    </row>
    <row r="1253" spans="2:10" s="1" customFormat="1" ht="47.1" customHeight="1" outlineLevel="4">
      <c r="B1253" s="33">
        <v>681265</v>
      </c>
      <c r="C1253" s="31" t="s">
        <v>1902</v>
      </c>
      <c r="D1253" s="30"/>
      <c r="E1253" s="32">
        <v>11</v>
      </c>
      <c r="F1253" s="33">
        <v>100</v>
      </c>
      <c r="G1253" s="33">
        <v>6927656812655</v>
      </c>
      <c r="H1253" s="34">
        <v>107.28</v>
      </c>
      <c r="I1253" s="35" t="s">
        <v>19</v>
      </c>
      <c r="J1253" s="54">
        <f t="shared" si="21"/>
        <v>85.824000000000012</v>
      </c>
    </row>
    <row r="1254" spans="2:10" s="1" customFormat="1" ht="47.1" customHeight="1" outlineLevel="4">
      <c r="B1254" s="33">
        <v>681275</v>
      </c>
      <c r="C1254" s="31" t="s">
        <v>1903</v>
      </c>
      <c r="D1254" s="30"/>
      <c r="E1254" s="32">
        <v>5</v>
      </c>
      <c r="F1254" s="33">
        <v>100</v>
      </c>
      <c r="G1254" s="33">
        <v>6927656812754</v>
      </c>
      <c r="H1254" s="34">
        <v>106.18</v>
      </c>
      <c r="I1254" s="35" t="s">
        <v>19</v>
      </c>
      <c r="J1254" s="54">
        <f t="shared" si="21"/>
        <v>84.944000000000017</v>
      </c>
    </row>
    <row r="1255" spans="2:10" s="1" customFormat="1" ht="47.1" customHeight="1" outlineLevel="4">
      <c r="B1255" s="33">
        <v>628916</v>
      </c>
      <c r="C1255" s="31" t="s">
        <v>1904</v>
      </c>
      <c r="D1255" s="30"/>
      <c r="E1255" s="32">
        <v>12</v>
      </c>
      <c r="F1255" s="33">
        <v>288</v>
      </c>
      <c r="G1255" s="33">
        <v>6927066289160</v>
      </c>
      <c r="H1255" s="34">
        <v>81.48</v>
      </c>
      <c r="I1255" s="35" t="s">
        <v>19</v>
      </c>
      <c r="J1255" s="54">
        <f t="shared" si="21"/>
        <v>65.184000000000012</v>
      </c>
    </row>
    <row r="1256" spans="2:10" s="1" customFormat="1" ht="47.1" customHeight="1" outlineLevel="4">
      <c r="B1256" s="33">
        <v>628918</v>
      </c>
      <c r="C1256" s="31" t="s">
        <v>1905</v>
      </c>
      <c r="D1256" s="30"/>
      <c r="E1256" s="32">
        <v>7</v>
      </c>
      <c r="F1256" s="33">
        <v>288</v>
      </c>
      <c r="G1256" s="33">
        <v>6927066289184</v>
      </c>
      <c r="H1256" s="34">
        <v>81.48</v>
      </c>
      <c r="I1256" s="35" t="s">
        <v>19</v>
      </c>
      <c r="J1256" s="54">
        <f t="shared" si="21"/>
        <v>65.184000000000012</v>
      </c>
    </row>
    <row r="1257" spans="2:10" s="1" customFormat="1" ht="47.1" customHeight="1" outlineLevel="4">
      <c r="B1257" s="33">
        <v>628915</v>
      </c>
      <c r="C1257" s="31" t="s">
        <v>1906</v>
      </c>
      <c r="D1257" s="30"/>
      <c r="E1257" s="32">
        <v>8</v>
      </c>
      <c r="F1257" s="33">
        <v>288</v>
      </c>
      <c r="G1257" s="33">
        <v>6927066289153</v>
      </c>
      <c r="H1257" s="34">
        <v>81.48</v>
      </c>
      <c r="I1257" s="35" t="s">
        <v>19</v>
      </c>
      <c r="J1257" s="54">
        <f t="shared" si="21"/>
        <v>65.184000000000012</v>
      </c>
    </row>
    <row r="1258" spans="2:10" s="1" customFormat="1" ht="47.1" customHeight="1" outlineLevel="4">
      <c r="B1258" s="33">
        <v>628914</v>
      </c>
      <c r="C1258" s="31" t="s">
        <v>1907</v>
      </c>
      <c r="D1258" s="30"/>
      <c r="E1258" s="32">
        <v>8</v>
      </c>
      <c r="F1258" s="33">
        <v>288</v>
      </c>
      <c r="G1258" s="33">
        <v>6927066289146</v>
      </c>
      <c r="H1258" s="34">
        <v>82.88</v>
      </c>
      <c r="I1258" s="35" t="s">
        <v>19</v>
      </c>
      <c r="J1258" s="54">
        <f t="shared" si="21"/>
        <v>66.304000000000002</v>
      </c>
    </row>
    <row r="1259" spans="2:10" s="1" customFormat="1" ht="47.1" customHeight="1" outlineLevel="4">
      <c r="B1259" s="33">
        <v>624804</v>
      </c>
      <c r="C1259" s="31" t="s">
        <v>1908</v>
      </c>
      <c r="D1259" s="30"/>
      <c r="E1259" s="32">
        <v>4</v>
      </c>
      <c r="F1259" s="33">
        <v>288</v>
      </c>
      <c r="G1259" s="33">
        <v>6927710740634</v>
      </c>
      <c r="H1259" s="34">
        <v>81.48</v>
      </c>
      <c r="I1259" s="35" t="s">
        <v>19</v>
      </c>
      <c r="J1259" s="54">
        <f t="shared" si="21"/>
        <v>65.184000000000012</v>
      </c>
    </row>
    <row r="1260" spans="2:10" s="1" customFormat="1" ht="47.1" customHeight="1" outlineLevel="4">
      <c r="B1260" s="33">
        <v>681272</v>
      </c>
      <c r="C1260" s="31" t="s">
        <v>1909</v>
      </c>
      <c r="D1260" s="30"/>
      <c r="E1260" s="32">
        <v>3</v>
      </c>
      <c r="F1260" s="33">
        <v>100</v>
      </c>
      <c r="G1260" s="33">
        <v>6927656812723</v>
      </c>
      <c r="H1260" s="34">
        <v>107.28</v>
      </c>
      <c r="I1260" s="35" t="s">
        <v>19</v>
      </c>
      <c r="J1260" s="54">
        <f t="shared" si="21"/>
        <v>85.824000000000012</v>
      </c>
    </row>
    <row r="1261" spans="2:10" s="1" customFormat="1" ht="47.1" customHeight="1" outlineLevel="4">
      <c r="B1261" s="33">
        <v>681274</v>
      </c>
      <c r="C1261" s="31" t="s">
        <v>1910</v>
      </c>
      <c r="D1261" s="30"/>
      <c r="E1261" s="32">
        <v>2</v>
      </c>
      <c r="F1261" s="33">
        <v>100</v>
      </c>
      <c r="G1261" s="33">
        <v>6927656812747</v>
      </c>
      <c r="H1261" s="34">
        <v>107.28</v>
      </c>
      <c r="I1261" s="35" t="s">
        <v>19</v>
      </c>
      <c r="J1261" s="54">
        <f t="shared" si="21"/>
        <v>85.824000000000012</v>
      </c>
    </row>
    <row r="1262" spans="2:10" s="1" customFormat="1" ht="47.1" customHeight="1" outlineLevel="4">
      <c r="B1262" s="30" t="s">
        <v>1911</v>
      </c>
      <c r="C1262" s="31" t="s">
        <v>1912</v>
      </c>
      <c r="D1262" s="30"/>
      <c r="E1262" s="32">
        <v>1</v>
      </c>
      <c r="F1262" s="33">
        <v>48</v>
      </c>
      <c r="G1262" s="33">
        <v>6927876112955</v>
      </c>
      <c r="H1262" s="34">
        <v>222.43</v>
      </c>
      <c r="I1262" s="35" t="s">
        <v>19</v>
      </c>
      <c r="J1262" s="54">
        <f t="shared" si="21"/>
        <v>177.94400000000002</v>
      </c>
    </row>
    <row r="1263" spans="2:10" s="1" customFormat="1" ht="47.1" customHeight="1" outlineLevel="4">
      <c r="B1263" s="30" t="s">
        <v>1913</v>
      </c>
      <c r="C1263" s="31" t="s">
        <v>1914</v>
      </c>
      <c r="D1263" s="30"/>
      <c r="E1263" s="32">
        <v>1</v>
      </c>
      <c r="F1263" s="30"/>
      <c r="G1263" s="33">
        <v>6927876112931</v>
      </c>
      <c r="H1263" s="34">
        <v>210.79</v>
      </c>
      <c r="I1263" s="35" t="s">
        <v>19</v>
      </c>
      <c r="J1263" s="54">
        <f t="shared" si="21"/>
        <v>168.63200000000001</v>
      </c>
    </row>
    <row r="1264" spans="2:10" s="1" customFormat="1" ht="47.1" customHeight="1" outlineLevel="4">
      <c r="B1264" s="33">
        <v>68820</v>
      </c>
      <c r="C1264" s="31" t="s">
        <v>1915</v>
      </c>
      <c r="D1264" s="30"/>
      <c r="E1264" s="32">
        <v>2</v>
      </c>
      <c r="F1264" s="33">
        <v>48</v>
      </c>
      <c r="G1264" s="33">
        <v>6925654688203</v>
      </c>
      <c r="H1264" s="34">
        <v>231.71</v>
      </c>
      <c r="I1264" s="35" t="s">
        <v>19</v>
      </c>
      <c r="J1264" s="54">
        <f t="shared" si="21"/>
        <v>185.36800000000002</v>
      </c>
    </row>
    <row r="1265" spans="2:10" s="1" customFormat="1" ht="47.1" customHeight="1" outlineLevel="4">
      <c r="B1265" s="33">
        <v>681061</v>
      </c>
      <c r="C1265" s="31" t="s">
        <v>1916</v>
      </c>
      <c r="D1265" s="30"/>
      <c r="E1265" s="32">
        <v>1</v>
      </c>
      <c r="F1265" s="33">
        <v>120</v>
      </c>
      <c r="G1265" s="33">
        <v>6927886810612</v>
      </c>
      <c r="H1265" s="34">
        <v>106.33</v>
      </c>
      <c r="I1265" s="35" t="s">
        <v>19</v>
      </c>
      <c r="J1265" s="54">
        <f t="shared" si="21"/>
        <v>85.064000000000007</v>
      </c>
    </row>
    <row r="1266" spans="2:10" s="1" customFormat="1" ht="47.1" customHeight="1" outlineLevel="4">
      <c r="B1266" s="33">
        <v>681102</v>
      </c>
      <c r="C1266" s="31" t="s">
        <v>1917</v>
      </c>
      <c r="D1266" s="30"/>
      <c r="E1266" s="32">
        <v>5</v>
      </c>
      <c r="F1266" s="33">
        <v>120</v>
      </c>
      <c r="G1266" s="33">
        <v>6927886811022</v>
      </c>
      <c r="H1266" s="34">
        <v>175.71</v>
      </c>
      <c r="I1266" s="35" t="s">
        <v>19</v>
      </c>
      <c r="J1266" s="54">
        <f t="shared" si="21"/>
        <v>140.56800000000001</v>
      </c>
    </row>
    <row r="1267" spans="2:10" s="1" customFormat="1" ht="47.1" customHeight="1" outlineLevel="4">
      <c r="B1267" s="33">
        <v>681058</v>
      </c>
      <c r="C1267" s="31" t="s">
        <v>1918</v>
      </c>
      <c r="D1267" s="30"/>
      <c r="E1267" s="32">
        <v>1</v>
      </c>
      <c r="F1267" s="33">
        <v>144</v>
      </c>
      <c r="G1267" s="33">
        <v>6927886810582</v>
      </c>
      <c r="H1267" s="34">
        <v>189.55</v>
      </c>
      <c r="I1267" s="35" t="s">
        <v>19</v>
      </c>
      <c r="J1267" s="54">
        <f t="shared" si="21"/>
        <v>151.64000000000001</v>
      </c>
    </row>
    <row r="1268" spans="2:10" s="1" customFormat="1" ht="47.1" customHeight="1" outlineLevel="4">
      <c r="B1268" s="33">
        <v>681114</v>
      </c>
      <c r="C1268" s="31" t="s">
        <v>1919</v>
      </c>
      <c r="D1268" s="30"/>
      <c r="E1268" s="32">
        <v>2</v>
      </c>
      <c r="F1268" s="33">
        <v>100</v>
      </c>
      <c r="G1268" s="33">
        <v>6927656811146</v>
      </c>
      <c r="H1268" s="34">
        <v>112.63</v>
      </c>
      <c r="I1268" s="35" t="s">
        <v>19</v>
      </c>
      <c r="J1268" s="54">
        <f t="shared" si="21"/>
        <v>90.103999999999999</v>
      </c>
    </row>
    <row r="1269" spans="2:10" s="1" customFormat="1" ht="47.1" customHeight="1" outlineLevel="4">
      <c r="B1269" s="33">
        <v>93558</v>
      </c>
      <c r="C1269" s="31" t="s">
        <v>1920</v>
      </c>
      <c r="D1269" s="30"/>
      <c r="E1269" s="32">
        <v>1</v>
      </c>
      <c r="F1269" s="33">
        <v>24</v>
      </c>
      <c r="G1269" s="33">
        <v>6925654935581</v>
      </c>
      <c r="H1269" s="34">
        <v>390.43</v>
      </c>
      <c r="I1269" s="35" t="s">
        <v>19</v>
      </c>
      <c r="J1269" s="54">
        <f t="shared" si="21"/>
        <v>312.34400000000005</v>
      </c>
    </row>
    <row r="1270" spans="2:10" s="1" customFormat="1" ht="47.1" customHeight="1" outlineLevel="4">
      <c r="B1270" s="33">
        <v>93596</v>
      </c>
      <c r="C1270" s="31" t="s">
        <v>1921</v>
      </c>
      <c r="D1270" s="30"/>
      <c r="E1270" s="32">
        <v>2</v>
      </c>
      <c r="F1270" s="33">
        <v>24</v>
      </c>
      <c r="G1270" s="33">
        <v>6927650935961</v>
      </c>
      <c r="H1270" s="34">
        <v>424.72</v>
      </c>
      <c r="I1270" s="35" t="s">
        <v>19</v>
      </c>
      <c r="J1270" s="54">
        <f t="shared" si="21"/>
        <v>339.77600000000007</v>
      </c>
    </row>
    <row r="1271" spans="2:10" s="1" customFormat="1" ht="47.1" customHeight="1" outlineLevel="4">
      <c r="B1271" s="33">
        <v>93688</v>
      </c>
      <c r="C1271" s="31" t="s">
        <v>1922</v>
      </c>
      <c r="D1271" s="30"/>
      <c r="E1271" s="32">
        <v>1</v>
      </c>
      <c r="F1271" s="48">
        <v>0.24</v>
      </c>
      <c r="G1271" s="33">
        <v>6927650936883</v>
      </c>
      <c r="H1271" s="34">
        <v>520.51</v>
      </c>
      <c r="I1271" s="35" t="s">
        <v>19</v>
      </c>
      <c r="J1271" s="54">
        <f t="shared" si="21"/>
        <v>416.40800000000002</v>
      </c>
    </row>
    <row r="1272" spans="2:10" s="1" customFormat="1" ht="47.1" customHeight="1" outlineLevel="4">
      <c r="B1272" s="33">
        <v>93591</v>
      </c>
      <c r="C1272" s="31" t="s">
        <v>1923</v>
      </c>
      <c r="D1272" s="30"/>
      <c r="E1272" s="32">
        <v>2</v>
      </c>
      <c r="F1272" s="33">
        <v>24</v>
      </c>
      <c r="G1272" s="33">
        <v>6927650935916</v>
      </c>
      <c r="H1272" s="34">
        <v>386.02</v>
      </c>
      <c r="I1272" s="35" t="s">
        <v>19</v>
      </c>
      <c r="J1272" s="54">
        <f t="shared" si="21"/>
        <v>308.81600000000003</v>
      </c>
    </row>
    <row r="1273" spans="2:10" s="1" customFormat="1" ht="47.1" customHeight="1" outlineLevel="4">
      <c r="B1273" s="33">
        <v>939345</v>
      </c>
      <c r="C1273" s="31" t="s">
        <v>1924</v>
      </c>
      <c r="D1273" s="30"/>
      <c r="E1273" s="32">
        <v>2</v>
      </c>
      <c r="F1273" s="33">
        <v>12</v>
      </c>
      <c r="G1273" s="33">
        <v>6927659393458</v>
      </c>
      <c r="H1273" s="34">
        <v>386.02</v>
      </c>
      <c r="I1273" s="35" t="s">
        <v>19</v>
      </c>
      <c r="J1273" s="54">
        <f t="shared" si="21"/>
        <v>308.81600000000003</v>
      </c>
    </row>
    <row r="1274" spans="2:10" s="1" customFormat="1" ht="47.1" customHeight="1" outlineLevel="4">
      <c r="B1274" s="33">
        <v>939331</v>
      </c>
      <c r="C1274" s="31" t="s">
        <v>1925</v>
      </c>
      <c r="D1274" s="30"/>
      <c r="E1274" s="32">
        <v>4</v>
      </c>
      <c r="F1274" s="33">
        <v>12</v>
      </c>
      <c r="G1274" s="33">
        <v>6927659393311</v>
      </c>
      <c r="H1274" s="34">
        <v>300.29000000000002</v>
      </c>
      <c r="I1274" s="35" t="s">
        <v>19</v>
      </c>
      <c r="J1274" s="54">
        <f t="shared" si="21"/>
        <v>240.23200000000003</v>
      </c>
    </row>
    <row r="1275" spans="2:10" s="1" customFormat="1" ht="47.1" customHeight="1" outlineLevel="4">
      <c r="B1275" s="33">
        <v>939332</v>
      </c>
      <c r="C1275" s="31" t="s">
        <v>1926</v>
      </c>
      <c r="D1275" s="30"/>
      <c r="E1275" s="32">
        <v>5</v>
      </c>
      <c r="F1275" s="33">
        <v>12</v>
      </c>
      <c r="G1275" s="33">
        <v>6927659393328</v>
      </c>
      <c r="H1275" s="34">
        <v>370.29</v>
      </c>
      <c r="I1275" s="35" t="s">
        <v>19</v>
      </c>
      <c r="J1275" s="54">
        <f t="shared" si="21"/>
        <v>296.23200000000003</v>
      </c>
    </row>
    <row r="1276" spans="2:10" s="1" customFormat="1" ht="47.1" customHeight="1" outlineLevel="4">
      <c r="B1276" s="33">
        <v>93686</v>
      </c>
      <c r="C1276" s="31" t="s">
        <v>1927</v>
      </c>
      <c r="D1276" s="30"/>
      <c r="E1276" s="32">
        <v>3</v>
      </c>
      <c r="F1276" s="33">
        <v>24</v>
      </c>
      <c r="G1276" s="33">
        <v>6927650936869</v>
      </c>
      <c r="H1276" s="34">
        <v>390.43</v>
      </c>
      <c r="I1276" s="35" t="s">
        <v>19</v>
      </c>
      <c r="J1276" s="54">
        <f t="shared" si="21"/>
        <v>312.34400000000005</v>
      </c>
    </row>
    <row r="1277" spans="2:10" s="1" customFormat="1" ht="47.1" customHeight="1" outlineLevel="4">
      <c r="B1277" s="33">
        <v>939329</v>
      </c>
      <c r="C1277" s="31" t="s">
        <v>1928</v>
      </c>
      <c r="D1277" s="30"/>
      <c r="E1277" s="32">
        <v>2</v>
      </c>
      <c r="F1277" s="33">
        <v>12</v>
      </c>
      <c r="G1277" s="33">
        <v>6927659393298</v>
      </c>
      <c r="H1277" s="34">
        <v>390.43</v>
      </c>
      <c r="I1277" s="35" t="s">
        <v>19</v>
      </c>
      <c r="J1277" s="54">
        <f t="shared" si="21"/>
        <v>312.34400000000005</v>
      </c>
    </row>
    <row r="1278" spans="2:10" s="1" customFormat="1" ht="47.1" customHeight="1" outlineLevel="4">
      <c r="B1278" s="33">
        <v>939340</v>
      </c>
      <c r="C1278" s="31" t="s">
        <v>1929</v>
      </c>
      <c r="D1278" s="30"/>
      <c r="E1278" s="32">
        <v>6</v>
      </c>
      <c r="F1278" s="33">
        <v>12</v>
      </c>
      <c r="G1278" s="33">
        <v>6927659393403</v>
      </c>
      <c r="H1278" s="34">
        <v>350.31</v>
      </c>
      <c r="I1278" s="35" t="s">
        <v>19</v>
      </c>
      <c r="J1278" s="54">
        <f t="shared" si="21"/>
        <v>280.24799999999999</v>
      </c>
    </row>
    <row r="1279" spans="2:10" s="1" customFormat="1" ht="47.1" customHeight="1" outlineLevel="4">
      <c r="B1279" s="33">
        <v>939330</v>
      </c>
      <c r="C1279" s="31" t="s">
        <v>1930</v>
      </c>
      <c r="D1279" s="30"/>
      <c r="E1279" s="32">
        <v>4</v>
      </c>
      <c r="F1279" s="33">
        <v>12</v>
      </c>
      <c r="G1279" s="33">
        <v>6927659393304</v>
      </c>
      <c r="H1279" s="34">
        <v>440.45</v>
      </c>
      <c r="I1279" s="35" t="s">
        <v>19</v>
      </c>
      <c r="J1279" s="54">
        <f t="shared" si="21"/>
        <v>352.36</v>
      </c>
    </row>
    <row r="1280" spans="2:10" s="1" customFormat="1" ht="47.1" customHeight="1" outlineLevel="4">
      <c r="B1280" s="33">
        <v>939346</v>
      </c>
      <c r="C1280" s="31" t="s">
        <v>1931</v>
      </c>
      <c r="D1280" s="30"/>
      <c r="E1280" s="32">
        <v>4</v>
      </c>
      <c r="F1280" s="33">
        <v>12</v>
      </c>
      <c r="G1280" s="33">
        <v>6927659393465</v>
      </c>
      <c r="H1280" s="34">
        <v>334.58</v>
      </c>
      <c r="I1280" s="35" t="s">
        <v>19</v>
      </c>
      <c r="J1280" s="54">
        <f t="shared" si="21"/>
        <v>267.66399999999999</v>
      </c>
    </row>
    <row r="1281" spans="2:10" ht="12" customHeight="1" outlineLevel="3">
      <c r="B1281" s="25"/>
      <c r="C1281" s="26" t="s">
        <v>1932</v>
      </c>
      <c r="D1281" s="27"/>
      <c r="E1281" s="28"/>
      <c r="F1281" s="25"/>
      <c r="G1281" s="25"/>
      <c r="H1281" s="29"/>
      <c r="I1281" s="29"/>
      <c r="J1281" s="54">
        <f t="shared" si="21"/>
        <v>0</v>
      </c>
    </row>
    <row r="1282" spans="2:10" s="1" customFormat="1" ht="47.1" customHeight="1" outlineLevel="4">
      <c r="B1282" s="30" t="s">
        <v>1933</v>
      </c>
      <c r="C1282" s="31" t="s">
        <v>1934</v>
      </c>
      <c r="D1282" s="30"/>
      <c r="E1282" s="32">
        <v>16</v>
      </c>
      <c r="F1282" s="33">
        <v>16</v>
      </c>
      <c r="G1282" s="33">
        <v>6927060900399</v>
      </c>
      <c r="H1282" s="34">
        <v>68.81</v>
      </c>
      <c r="I1282" s="35" t="s">
        <v>19</v>
      </c>
      <c r="J1282" s="54">
        <f t="shared" si="21"/>
        <v>55.048000000000002</v>
      </c>
    </row>
    <row r="1283" spans="2:10" s="1" customFormat="1" ht="47.1" customHeight="1" outlineLevel="4">
      <c r="B1283" s="30" t="s">
        <v>1935</v>
      </c>
      <c r="C1283" s="31" t="s">
        <v>1936</v>
      </c>
      <c r="D1283" s="30"/>
      <c r="E1283" s="32">
        <v>13</v>
      </c>
      <c r="F1283" s="33">
        <v>14</v>
      </c>
      <c r="G1283" s="33">
        <v>6927060900436</v>
      </c>
      <c r="H1283" s="34">
        <v>68.81</v>
      </c>
      <c r="I1283" s="35" t="s">
        <v>19</v>
      </c>
      <c r="J1283" s="54">
        <f t="shared" si="21"/>
        <v>55.048000000000002</v>
      </c>
    </row>
    <row r="1284" spans="2:10" s="1" customFormat="1" ht="47.1" customHeight="1" outlineLevel="4">
      <c r="B1284" s="30" t="s">
        <v>1937</v>
      </c>
      <c r="C1284" s="31" t="s">
        <v>1938</v>
      </c>
      <c r="D1284" s="30"/>
      <c r="E1284" s="32">
        <v>16</v>
      </c>
      <c r="F1284" s="33">
        <v>16</v>
      </c>
      <c r="G1284" s="33">
        <v>6927060900375</v>
      </c>
      <c r="H1284" s="34">
        <v>68.81</v>
      </c>
      <c r="I1284" s="35" t="s">
        <v>19</v>
      </c>
      <c r="J1284" s="54">
        <f t="shared" si="21"/>
        <v>55.048000000000002</v>
      </c>
    </row>
    <row r="1285" spans="2:10" s="1" customFormat="1" ht="47.1" customHeight="1" outlineLevel="4">
      <c r="B1285" s="30" t="s">
        <v>1939</v>
      </c>
      <c r="C1285" s="31" t="s">
        <v>1940</v>
      </c>
      <c r="D1285" s="30"/>
      <c r="E1285" s="32">
        <v>18</v>
      </c>
      <c r="F1285" s="33">
        <v>18</v>
      </c>
      <c r="G1285" s="33">
        <v>6927060900368</v>
      </c>
      <c r="H1285" s="34">
        <v>68.81</v>
      </c>
      <c r="I1285" s="35" t="s">
        <v>19</v>
      </c>
      <c r="J1285" s="54">
        <f t="shared" si="21"/>
        <v>55.048000000000002</v>
      </c>
    </row>
    <row r="1286" spans="2:10" ht="12" customHeight="1" outlineLevel="3">
      <c r="B1286" s="25"/>
      <c r="C1286" s="26" t="s">
        <v>1941</v>
      </c>
      <c r="D1286" s="27"/>
      <c r="E1286" s="28"/>
      <c r="F1286" s="25"/>
      <c r="G1286" s="25"/>
      <c r="H1286" s="29"/>
      <c r="I1286" s="29"/>
      <c r="J1286" s="54">
        <f t="shared" si="21"/>
        <v>0</v>
      </c>
    </row>
    <row r="1287" spans="2:10" s="1" customFormat="1" ht="47.1" customHeight="1" outlineLevel="4">
      <c r="B1287" s="33">
        <v>555</v>
      </c>
      <c r="C1287" s="31" t="s">
        <v>1942</v>
      </c>
      <c r="D1287" s="30"/>
      <c r="E1287" s="32">
        <v>5</v>
      </c>
      <c r="F1287" s="33">
        <v>288</v>
      </c>
      <c r="G1287" s="33">
        <v>6927710005269</v>
      </c>
      <c r="H1287" s="34">
        <v>58.2</v>
      </c>
      <c r="I1287" s="35" t="s">
        <v>19</v>
      </c>
      <c r="J1287" s="54">
        <f t="shared" si="21"/>
        <v>46.56</v>
      </c>
    </row>
    <row r="1288" spans="2:10" ht="12" customHeight="1" outlineLevel="3">
      <c r="B1288" s="25"/>
      <c r="C1288" s="26" t="s">
        <v>1943</v>
      </c>
      <c r="D1288" s="27"/>
      <c r="E1288" s="28"/>
      <c r="F1288" s="25"/>
      <c r="G1288" s="25"/>
      <c r="H1288" s="29"/>
      <c r="I1288" s="29"/>
      <c r="J1288" s="54">
        <f t="shared" si="21"/>
        <v>0</v>
      </c>
    </row>
    <row r="1289" spans="2:10" ht="12" customHeight="1" outlineLevel="4">
      <c r="B1289" s="39"/>
      <c r="C1289" s="40" t="s">
        <v>1944</v>
      </c>
      <c r="D1289" s="41"/>
      <c r="E1289" s="42"/>
      <c r="F1289" s="39"/>
      <c r="G1289" s="39"/>
      <c r="H1289" s="43"/>
      <c r="I1289" s="43"/>
      <c r="J1289" s="54">
        <f t="shared" si="21"/>
        <v>0</v>
      </c>
    </row>
    <row r="1290" spans="2:10" s="1" customFormat="1" ht="47.1" customHeight="1" outlineLevel="5">
      <c r="B1290" s="44">
        <v>2008</v>
      </c>
      <c r="C1290" s="31" t="s">
        <v>1945</v>
      </c>
      <c r="D1290" s="30"/>
      <c r="E1290" s="32">
        <v>1</v>
      </c>
      <c r="F1290" s="33">
        <v>18</v>
      </c>
      <c r="G1290" s="33">
        <v>6927079209995</v>
      </c>
      <c r="H1290" s="34">
        <v>622.53</v>
      </c>
      <c r="I1290" s="35" t="s">
        <v>19</v>
      </c>
      <c r="J1290" s="54">
        <f t="shared" si="21"/>
        <v>498.024</v>
      </c>
    </row>
    <row r="1291" spans="2:10" s="1" customFormat="1" ht="47.1" customHeight="1" outlineLevel="4">
      <c r="B1291" s="33">
        <v>681234</v>
      </c>
      <c r="C1291" s="31" t="s">
        <v>1946</v>
      </c>
      <c r="D1291" s="30"/>
      <c r="E1291" s="32">
        <v>2</v>
      </c>
      <c r="F1291" s="33">
        <v>60</v>
      </c>
      <c r="G1291" s="33">
        <v>6927346812347</v>
      </c>
      <c r="H1291" s="34">
        <v>359.59</v>
      </c>
      <c r="I1291" s="35" t="s">
        <v>19</v>
      </c>
      <c r="J1291" s="54">
        <f t="shared" si="21"/>
        <v>287.67199999999997</v>
      </c>
    </row>
    <row r="1292" spans="2:10" s="1" customFormat="1" ht="47.1" customHeight="1" outlineLevel="4">
      <c r="B1292" s="33">
        <v>681239</v>
      </c>
      <c r="C1292" s="31" t="s">
        <v>1947</v>
      </c>
      <c r="D1292" s="30"/>
      <c r="E1292" s="32">
        <v>3</v>
      </c>
      <c r="F1292" s="33">
        <v>72</v>
      </c>
      <c r="G1292" s="33">
        <v>6927346812392</v>
      </c>
      <c r="H1292" s="34">
        <v>359.59</v>
      </c>
      <c r="I1292" s="35" t="s">
        <v>19</v>
      </c>
      <c r="J1292" s="54">
        <f t="shared" si="21"/>
        <v>287.67199999999997</v>
      </c>
    </row>
    <row r="1293" spans="2:10" s="1" customFormat="1" ht="47.1" customHeight="1" outlineLevel="4">
      <c r="B1293" s="33">
        <v>681240</v>
      </c>
      <c r="C1293" s="31" t="s">
        <v>1948</v>
      </c>
      <c r="D1293" s="30"/>
      <c r="E1293" s="32">
        <v>2</v>
      </c>
      <c r="F1293" s="33">
        <v>80</v>
      </c>
      <c r="G1293" s="33">
        <v>6927346812408</v>
      </c>
      <c r="H1293" s="34">
        <v>359.59</v>
      </c>
      <c r="I1293" s="35" t="s">
        <v>19</v>
      </c>
      <c r="J1293" s="54">
        <f t="shared" si="21"/>
        <v>287.67199999999997</v>
      </c>
    </row>
    <row r="1294" spans="2:10" s="1" customFormat="1" ht="47.1" customHeight="1" outlineLevel="4">
      <c r="B1294" s="33">
        <v>681235</v>
      </c>
      <c r="C1294" s="31" t="s">
        <v>1949</v>
      </c>
      <c r="D1294" s="30"/>
      <c r="E1294" s="32">
        <v>2</v>
      </c>
      <c r="F1294" s="33">
        <v>80</v>
      </c>
      <c r="G1294" s="33">
        <v>6927346812354</v>
      </c>
      <c r="H1294" s="34">
        <v>359.59</v>
      </c>
      <c r="I1294" s="35" t="s">
        <v>19</v>
      </c>
      <c r="J1294" s="54">
        <f t="shared" si="21"/>
        <v>287.67199999999997</v>
      </c>
    </row>
    <row r="1295" spans="2:10" s="1" customFormat="1" ht="47.1" customHeight="1" outlineLevel="4">
      <c r="B1295" s="30" t="s">
        <v>1950</v>
      </c>
      <c r="C1295" s="31" t="s">
        <v>1951</v>
      </c>
      <c r="D1295" s="30"/>
      <c r="E1295" s="32">
        <v>8</v>
      </c>
      <c r="F1295" s="33">
        <v>100</v>
      </c>
      <c r="G1295" s="33">
        <v>6927360611766</v>
      </c>
      <c r="H1295" s="34">
        <v>185.62</v>
      </c>
      <c r="I1295" s="35" t="s">
        <v>19</v>
      </c>
      <c r="J1295" s="54">
        <f t="shared" si="21"/>
        <v>148.49600000000001</v>
      </c>
    </row>
    <row r="1296" spans="2:10" s="1" customFormat="1" ht="47.1" customHeight="1" outlineLevel="4">
      <c r="B1296" s="30" t="s">
        <v>1952</v>
      </c>
      <c r="C1296" s="31" t="s">
        <v>1953</v>
      </c>
      <c r="D1296" s="30"/>
      <c r="E1296" s="32">
        <v>1</v>
      </c>
      <c r="F1296" s="33">
        <v>6</v>
      </c>
      <c r="G1296" s="33">
        <v>6927360611698</v>
      </c>
      <c r="H1296" s="34">
        <v>394.83</v>
      </c>
      <c r="I1296" s="35" t="s">
        <v>19</v>
      </c>
      <c r="J1296" s="54">
        <f t="shared" si="21"/>
        <v>315.86400000000003</v>
      </c>
    </row>
    <row r="1297" spans="2:10" s="1" customFormat="1" ht="47.1" customHeight="1" outlineLevel="4">
      <c r="B1297" s="30" t="s">
        <v>1954</v>
      </c>
      <c r="C1297" s="31" t="s">
        <v>1955</v>
      </c>
      <c r="D1297" s="30"/>
      <c r="E1297" s="32">
        <v>2</v>
      </c>
      <c r="F1297" s="33">
        <v>24</v>
      </c>
      <c r="G1297" s="33">
        <v>6927360611650</v>
      </c>
      <c r="H1297" s="34">
        <v>249.79</v>
      </c>
      <c r="I1297" s="35" t="s">
        <v>19</v>
      </c>
      <c r="J1297" s="54">
        <f t="shared" si="21"/>
        <v>199.83199999999999</v>
      </c>
    </row>
    <row r="1298" spans="2:10" s="1" customFormat="1" ht="47.1" customHeight="1" outlineLevel="4">
      <c r="B1298" s="30" t="s">
        <v>1956</v>
      </c>
      <c r="C1298" s="31" t="s">
        <v>1957</v>
      </c>
      <c r="D1298" s="30"/>
      <c r="E1298" s="32">
        <v>6</v>
      </c>
      <c r="F1298" s="33">
        <v>96</v>
      </c>
      <c r="G1298" s="33">
        <v>6940519424291</v>
      </c>
      <c r="H1298" s="34">
        <v>401.9</v>
      </c>
      <c r="I1298" s="35" t="s">
        <v>19</v>
      </c>
      <c r="J1298" s="54">
        <f t="shared" si="21"/>
        <v>321.52</v>
      </c>
    </row>
    <row r="1299" spans="2:10" s="1" customFormat="1" ht="47.1" customHeight="1" outlineLevel="4">
      <c r="B1299" s="33">
        <v>66273</v>
      </c>
      <c r="C1299" s="31" t="s">
        <v>1958</v>
      </c>
      <c r="D1299" s="30"/>
      <c r="E1299" s="32">
        <v>2</v>
      </c>
      <c r="F1299" s="33">
        <v>48</v>
      </c>
      <c r="G1299" s="33">
        <v>6927380613603</v>
      </c>
      <c r="H1299" s="34">
        <v>343.24</v>
      </c>
      <c r="I1299" s="35" t="s">
        <v>19</v>
      </c>
      <c r="J1299" s="54">
        <f t="shared" si="21"/>
        <v>274.59200000000004</v>
      </c>
    </row>
    <row r="1300" spans="2:10" s="1" customFormat="1" ht="47.1" customHeight="1" outlineLevel="4">
      <c r="B1300" s="30" t="s">
        <v>1959</v>
      </c>
      <c r="C1300" s="31" t="s">
        <v>1960</v>
      </c>
      <c r="D1300" s="30"/>
      <c r="E1300" s="32">
        <v>10</v>
      </c>
      <c r="F1300" s="33">
        <v>48</v>
      </c>
      <c r="G1300" s="33">
        <v>6927480614708</v>
      </c>
      <c r="H1300" s="34">
        <v>152.11000000000001</v>
      </c>
      <c r="I1300" s="35" t="s">
        <v>19</v>
      </c>
      <c r="J1300" s="54">
        <f t="shared" si="21"/>
        <v>121.68800000000002</v>
      </c>
    </row>
    <row r="1301" spans="2:10" s="1" customFormat="1" ht="47.1" customHeight="1" outlineLevel="4">
      <c r="B1301" s="33">
        <v>451184</v>
      </c>
      <c r="C1301" s="31" t="s">
        <v>1961</v>
      </c>
      <c r="D1301" s="30"/>
      <c r="E1301" s="32">
        <v>1</v>
      </c>
      <c r="F1301" s="33">
        <v>8</v>
      </c>
      <c r="G1301" s="33">
        <v>6927404511847</v>
      </c>
      <c r="H1301" s="34">
        <v>763.55</v>
      </c>
      <c r="I1301" s="35" t="s">
        <v>19</v>
      </c>
      <c r="J1301" s="54">
        <f t="shared" si="21"/>
        <v>610.84</v>
      </c>
    </row>
    <row r="1302" spans="2:10" s="1" customFormat="1" ht="47.1" customHeight="1" outlineLevel="4">
      <c r="B1302" s="33">
        <v>451185</v>
      </c>
      <c r="C1302" s="31" t="s">
        <v>1962</v>
      </c>
      <c r="D1302" s="30"/>
      <c r="E1302" s="32">
        <v>1</v>
      </c>
      <c r="F1302" s="33">
        <v>8</v>
      </c>
      <c r="G1302" s="33">
        <v>6927404511854</v>
      </c>
      <c r="H1302" s="34">
        <v>763.7</v>
      </c>
      <c r="I1302" s="35" t="s">
        <v>19</v>
      </c>
      <c r="J1302" s="54">
        <f t="shared" si="21"/>
        <v>610.96</v>
      </c>
    </row>
    <row r="1303" spans="2:10" s="1" customFormat="1" ht="47.1" customHeight="1" outlineLevel="4">
      <c r="B1303" s="30" t="s">
        <v>1963</v>
      </c>
      <c r="C1303" s="31" t="s">
        <v>1964</v>
      </c>
      <c r="D1303" s="30"/>
      <c r="E1303" s="32">
        <v>11</v>
      </c>
      <c r="F1303" s="33">
        <v>72</v>
      </c>
      <c r="G1303" s="33">
        <v>6927714380812</v>
      </c>
      <c r="H1303" s="34">
        <v>167.69</v>
      </c>
      <c r="I1303" s="35" t="s">
        <v>19</v>
      </c>
      <c r="J1303" s="54">
        <f t="shared" si="21"/>
        <v>134.15200000000002</v>
      </c>
    </row>
    <row r="1304" spans="2:10" s="1" customFormat="1" ht="47.1" customHeight="1" outlineLevel="4">
      <c r="B1304" s="33">
        <v>451180</v>
      </c>
      <c r="C1304" s="31" t="s">
        <v>1965</v>
      </c>
      <c r="D1304" s="30"/>
      <c r="E1304" s="32">
        <v>5</v>
      </c>
      <c r="F1304" s="33">
        <v>24</v>
      </c>
      <c r="G1304" s="33">
        <v>6927404511809</v>
      </c>
      <c r="H1304" s="34">
        <v>790.92</v>
      </c>
      <c r="I1304" s="35" t="s">
        <v>19</v>
      </c>
      <c r="J1304" s="54">
        <f t="shared" si="21"/>
        <v>632.73599999999999</v>
      </c>
    </row>
    <row r="1305" spans="2:10" s="1" customFormat="1" ht="47.1" customHeight="1" outlineLevel="4">
      <c r="B1305" s="33">
        <v>451189</v>
      </c>
      <c r="C1305" s="31" t="s">
        <v>1966</v>
      </c>
      <c r="D1305" s="30"/>
      <c r="E1305" s="32">
        <v>2</v>
      </c>
      <c r="F1305" s="33">
        <v>24</v>
      </c>
      <c r="G1305" s="33">
        <v>6927404511892</v>
      </c>
      <c r="H1305" s="34">
        <v>321.83999999999997</v>
      </c>
      <c r="I1305" s="35" t="s">
        <v>19</v>
      </c>
      <c r="J1305" s="54">
        <f t="shared" si="21"/>
        <v>257.47199999999998</v>
      </c>
    </row>
    <row r="1306" spans="2:10" s="1" customFormat="1" ht="47.1" customHeight="1" outlineLevel="4">
      <c r="B1306" s="33">
        <v>451141</v>
      </c>
      <c r="C1306" s="31" t="s">
        <v>1967</v>
      </c>
      <c r="D1306" s="30"/>
      <c r="E1306" s="32">
        <v>6</v>
      </c>
      <c r="F1306" s="33">
        <v>16</v>
      </c>
      <c r="G1306" s="33">
        <v>6927404511410</v>
      </c>
      <c r="H1306" s="34">
        <v>659.57</v>
      </c>
      <c r="I1306" s="35" t="s">
        <v>19</v>
      </c>
      <c r="J1306" s="54">
        <f t="shared" si="21"/>
        <v>527.65600000000006</v>
      </c>
    </row>
    <row r="1307" spans="2:10" s="1" customFormat="1" ht="47.1" customHeight="1" outlineLevel="4">
      <c r="B1307" s="30" t="s">
        <v>1968</v>
      </c>
      <c r="C1307" s="31" t="s">
        <v>1969</v>
      </c>
      <c r="D1307" s="30"/>
      <c r="E1307" s="32">
        <v>3</v>
      </c>
      <c r="F1307" s="33">
        <v>24</v>
      </c>
      <c r="G1307" s="33">
        <v>6927360615276</v>
      </c>
      <c r="H1307" s="34">
        <v>421.1</v>
      </c>
      <c r="I1307" s="35" t="s">
        <v>19</v>
      </c>
      <c r="J1307" s="54">
        <f t="shared" si="21"/>
        <v>336.88000000000005</v>
      </c>
    </row>
    <row r="1308" spans="2:10" s="1" customFormat="1" ht="47.1" customHeight="1" outlineLevel="4">
      <c r="B1308" s="33">
        <v>451150</v>
      </c>
      <c r="C1308" s="31" t="s">
        <v>1970</v>
      </c>
      <c r="D1308" s="30"/>
      <c r="E1308" s="32">
        <v>9</v>
      </c>
      <c r="F1308" s="33">
        <v>16</v>
      </c>
      <c r="G1308" s="33">
        <v>6927404511502</v>
      </c>
      <c r="H1308" s="34">
        <v>790.75</v>
      </c>
      <c r="I1308" s="35" t="s">
        <v>19</v>
      </c>
      <c r="J1308" s="54">
        <f t="shared" ref="J1308:J1371" si="22">H1308*0.8</f>
        <v>632.6</v>
      </c>
    </row>
    <row r="1309" spans="2:10" s="1" customFormat="1" ht="47.1" customHeight="1" outlineLevel="4">
      <c r="B1309" s="30" t="s">
        <v>1971</v>
      </c>
      <c r="C1309" s="31" t="s">
        <v>1972</v>
      </c>
      <c r="D1309" s="30"/>
      <c r="E1309" s="32">
        <v>3</v>
      </c>
      <c r="F1309" s="33">
        <v>144</v>
      </c>
      <c r="G1309" s="33">
        <v>6927714488778</v>
      </c>
      <c r="H1309" s="34">
        <v>332.54</v>
      </c>
      <c r="I1309" s="35" t="s">
        <v>19</v>
      </c>
      <c r="J1309" s="54">
        <f t="shared" si="22"/>
        <v>266.03200000000004</v>
      </c>
    </row>
    <row r="1310" spans="2:10" s="1" customFormat="1" ht="47.1" customHeight="1" outlineLevel="4">
      <c r="B1310" s="30" t="s">
        <v>1973</v>
      </c>
      <c r="C1310" s="31" t="s">
        <v>1974</v>
      </c>
      <c r="D1310" s="30"/>
      <c r="E1310" s="32">
        <v>1</v>
      </c>
      <c r="F1310" s="33">
        <v>72</v>
      </c>
      <c r="G1310" s="33">
        <v>6927712098825</v>
      </c>
      <c r="H1310" s="34">
        <v>230.76</v>
      </c>
      <c r="I1310" s="35" t="s">
        <v>19</v>
      </c>
      <c r="J1310" s="54">
        <f t="shared" si="22"/>
        <v>184.608</v>
      </c>
    </row>
    <row r="1311" spans="2:10" s="1" customFormat="1" ht="47.1" customHeight="1" outlineLevel="4">
      <c r="B1311" s="33">
        <v>451130</v>
      </c>
      <c r="C1311" s="31" t="s">
        <v>1975</v>
      </c>
      <c r="D1311" s="30"/>
      <c r="E1311" s="32">
        <v>1</v>
      </c>
      <c r="F1311" s="33">
        <v>8</v>
      </c>
      <c r="G1311" s="33">
        <v>6927404511304</v>
      </c>
      <c r="H1311" s="34">
        <v>621.35</v>
      </c>
      <c r="I1311" s="35" t="s">
        <v>19</v>
      </c>
      <c r="J1311" s="54">
        <f t="shared" si="22"/>
        <v>497.08000000000004</v>
      </c>
    </row>
    <row r="1312" spans="2:10" ht="12" customHeight="1" outlineLevel="3">
      <c r="B1312" s="25"/>
      <c r="C1312" s="26" t="s">
        <v>1976</v>
      </c>
      <c r="D1312" s="27"/>
      <c r="E1312" s="28"/>
      <c r="F1312" s="25"/>
      <c r="G1312" s="25"/>
      <c r="H1312" s="29"/>
      <c r="I1312" s="29"/>
      <c r="J1312" s="54">
        <f t="shared" si="22"/>
        <v>0</v>
      </c>
    </row>
    <row r="1313" spans="2:10" s="1" customFormat="1" ht="47.1" customHeight="1" outlineLevel="4">
      <c r="B1313" s="33">
        <v>631028</v>
      </c>
      <c r="C1313" s="31" t="s">
        <v>1977</v>
      </c>
      <c r="D1313" s="30"/>
      <c r="E1313" s="32">
        <v>1</v>
      </c>
      <c r="F1313" s="33">
        <v>24</v>
      </c>
      <c r="G1313" s="33">
        <v>6927066310284</v>
      </c>
      <c r="H1313" s="34">
        <v>642.05999999999995</v>
      </c>
      <c r="I1313" s="35" t="s">
        <v>19</v>
      </c>
      <c r="J1313" s="54">
        <f t="shared" si="22"/>
        <v>513.64800000000002</v>
      </c>
    </row>
    <row r="1314" spans="2:10" s="1" customFormat="1" ht="47.1" customHeight="1" outlineLevel="4">
      <c r="B1314" s="33">
        <v>631026</v>
      </c>
      <c r="C1314" s="31" t="s">
        <v>1978</v>
      </c>
      <c r="D1314" s="30"/>
      <c r="E1314" s="32">
        <v>1</v>
      </c>
      <c r="F1314" s="33">
        <v>24</v>
      </c>
      <c r="G1314" s="33">
        <v>6927066310260</v>
      </c>
      <c r="H1314" s="34">
        <v>502</v>
      </c>
      <c r="I1314" s="35" t="s">
        <v>19</v>
      </c>
      <c r="J1314" s="54">
        <f t="shared" si="22"/>
        <v>401.6</v>
      </c>
    </row>
    <row r="1315" spans="2:10" s="1" customFormat="1" ht="47.1" customHeight="1" outlineLevel="4">
      <c r="B1315" s="33">
        <v>631029</v>
      </c>
      <c r="C1315" s="31" t="s">
        <v>1979</v>
      </c>
      <c r="D1315" s="30"/>
      <c r="E1315" s="32">
        <v>1</v>
      </c>
      <c r="F1315" s="33">
        <v>48</v>
      </c>
      <c r="G1315" s="33">
        <v>6927066310291</v>
      </c>
      <c r="H1315" s="34">
        <v>275.89999999999998</v>
      </c>
      <c r="I1315" s="35" t="s">
        <v>19</v>
      </c>
      <c r="J1315" s="54">
        <f t="shared" si="22"/>
        <v>220.72</v>
      </c>
    </row>
    <row r="1316" spans="2:10" s="1" customFormat="1" ht="47.1" customHeight="1" outlineLevel="4">
      <c r="B1316" s="33">
        <v>631025</v>
      </c>
      <c r="C1316" s="31" t="s">
        <v>1980</v>
      </c>
      <c r="D1316" s="30"/>
      <c r="E1316" s="32">
        <v>1</v>
      </c>
      <c r="F1316" s="33">
        <v>24</v>
      </c>
      <c r="G1316" s="33">
        <v>6927066310253</v>
      </c>
      <c r="H1316" s="34">
        <v>604.95000000000005</v>
      </c>
      <c r="I1316" s="35" t="s">
        <v>19</v>
      </c>
      <c r="J1316" s="54">
        <f t="shared" si="22"/>
        <v>483.96000000000004</v>
      </c>
    </row>
    <row r="1317" spans="2:10" s="1" customFormat="1" ht="47.1" customHeight="1" outlineLevel="4">
      <c r="B1317" s="33">
        <v>95271</v>
      </c>
      <c r="C1317" s="31" t="s">
        <v>1981</v>
      </c>
      <c r="D1317" s="30"/>
      <c r="E1317" s="32">
        <v>5</v>
      </c>
      <c r="F1317" s="33">
        <v>24</v>
      </c>
      <c r="G1317" s="33">
        <v>6927780952715</v>
      </c>
      <c r="H1317" s="34">
        <v>122.34</v>
      </c>
      <c r="I1317" s="35" t="s">
        <v>19</v>
      </c>
      <c r="J1317" s="54">
        <f t="shared" si="22"/>
        <v>97.872000000000014</v>
      </c>
    </row>
    <row r="1318" spans="2:10" s="1" customFormat="1" ht="47.1" customHeight="1" outlineLevel="4">
      <c r="B1318" s="33">
        <v>63778</v>
      </c>
      <c r="C1318" s="31" t="s">
        <v>1982</v>
      </c>
      <c r="D1318" s="30"/>
      <c r="E1318" s="32">
        <v>1</v>
      </c>
      <c r="F1318" s="33">
        <v>72</v>
      </c>
      <c r="G1318" s="33">
        <v>6927060637783</v>
      </c>
      <c r="H1318" s="34">
        <v>124.03</v>
      </c>
      <c r="I1318" s="35" t="s">
        <v>19</v>
      </c>
      <c r="J1318" s="54">
        <f t="shared" si="22"/>
        <v>99.224000000000004</v>
      </c>
    </row>
    <row r="1319" spans="2:10" s="1" customFormat="1" ht="47.1" customHeight="1" outlineLevel="4">
      <c r="B1319" s="33">
        <v>63934</v>
      </c>
      <c r="C1319" s="31" t="s">
        <v>1983</v>
      </c>
      <c r="D1319" s="30"/>
      <c r="E1319" s="32">
        <v>10</v>
      </c>
      <c r="F1319" s="33">
        <v>48</v>
      </c>
      <c r="G1319" s="33">
        <v>6927060639343</v>
      </c>
      <c r="H1319" s="34">
        <v>434.51</v>
      </c>
      <c r="I1319" s="35" t="s">
        <v>19</v>
      </c>
      <c r="J1319" s="54">
        <f t="shared" si="22"/>
        <v>347.608</v>
      </c>
    </row>
    <row r="1320" spans="2:10" s="1" customFormat="1" ht="47.1" customHeight="1" outlineLevel="4">
      <c r="B1320" s="33">
        <v>63936</v>
      </c>
      <c r="C1320" s="31" t="s">
        <v>1984</v>
      </c>
      <c r="D1320" s="30"/>
      <c r="E1320" s="32">
        <v>2</v>
      </c>
      <c r="F1320" s="33">
        <v>36</v>
      </c>
      <c r="G1320" s="33">
        <v>6927060639367</v>
      </c>
      <c r="H1320" s="34">
        <v>534.91</v>
      </c>
      <c r="I1320" s="35" t="s">
        <v>19</v>
      </c>
      <c r="J1320" s="54">
        <f t="shared" si="22"/>
        <v>427.928</v>
      </c>
    </row>
    <row r="1321" spans="2:10" ht="12" customHeight="1" outlineLevel="3">
      <c r="B1321" s="25"/>
      <c r="C1321" s="26" t="s">
        <v>1985</v>
      </c>
      <c r="D1321" s="27"/>
      <c r="E1321" s="28"/>
      <c r="F1321" s="25"/>
      <c r="G1321" s="25"/>
      <c r="H1321" s="29"/>
      <c r="I1321" s="29"/>
      <c r="J1321" s="54">
        <f t="shared" si="22"/>
        <v>0</v>
      </c>
    </row>
    <row r="1322" spans="2:10" s="1" customFormat="1" ht="47.1" customHeight="1" outlineLevel="4">
      <c r="B1322" s="33">
        <v>870096</v>
      </c>
      <c r="C1322" s="31" t="s">
        <v>1986</v>
      </c>
      <c r="D1322" s="30"/>
      <c r="E1322" s="32">
        <v>1</v>
      </c>
      <c r="F1322" s="33">
        <v>48</v>
      </c>
      <c r="G1322" s="33">
        <v>6927338700966</v>
      </c>
      <c r="H1322" s="34">
        <v>376.11</v>
      </c>
      <c r="I1322" s="35" t="s">
        <v>19</v>
      </c>
      <c r="J1322" s="54">
        <f t="shared" si="22"/>
        <v>300.88800000000003</v>
      </c>
    </row>
    <row r="1323" spans="2:10" s="1" customFormat="1" ht="47.1" customHeight="1" outlineLevel="4">
      <c r="B1323" s="33">
        <v>870095</v>
      </c>
      <c r="C1323" s="31" t="s">
        <v>1987</v>
      </c>
      <c r="D1323" s="30"/>
      <c r="E1323" s="32">
        <v>1</v>
      </c>
      <c r="F1323" s="33">
        <v>48</v>
      </c>
      <c r="G1323" s="33">
        <v>6927338700959</v>
      </c>
      <c r="H1323" s="34">
        <v>376.11</v>
      </c>
      <c r="I1323" s="35" t="s">
        <v>19</v>
      </c>
      <c r="J1323" s="54">
        <f t="shared" si="22"/>
        <v>300.88800000000003</v>
      </c>
    </row>
    <row r="1324" spans="2:10" s="1" customFormat="1" ht="47.1" customHeight="1" outlineLevel="4">
      <c r="B1324" s="33">
        <v>870086</v>
      </c>
      <c r="C1324" s="31" t="s">
        <v>1988</v>
      </c>
      <c r="D1324" s="30"/>
      <c r="E1324" s="32">
        <v>2</v>
      </c>
      <c r="F1324" s="33">
        <v>36</v>
      </c>
      <c r="G1324" s="33">
        <v>6927338700867</v>
      </c>
      <c r="H1324" s="34">
        <v>402.38</v>
      </c>
      <c r="I1324" s="35" t="s">
        <v>19</v>
      </c>
      <c r="J1324" s="54">
        <f t="shared" si="22"/>
        <v>321.904</v>
      </c>
    </row>
    <row r="1325" spans="2:10" s="1" customFormat="1" ht="47.1" customHeight="1" outlineLevel="4">
      <c r="B1325" s="33">
        <v>870084</v>
      </c>
      <c r="C1325" s="31" t="s">
        <v>1989</v>
      </c>
      <c r="D1325" s="30"/>
      <c r="E1325" s="32">
        <v>1</v>
      </c>
      <c r="F1325" s="33">
        <v>36</v>
      </c>
      <c r="G1325" s="33">
        <v>6927338700843</v>
      </c>
      <c r="H1325" s="34">
        <v>402.21</v>
      </c>
      <c r="I1325" s="35" t="s">
        <v>19</v>
      </c>
      <c r="J1325" s="54">
        <f t="shared" si="22"/>
        <v>321.76800000000003</v>
      </c>
    </row>
    <row r="1326" spans="2:10" s="1" customFormat="1" ht="47.1" customHeight="1" outlineLevel="4">
      <c r="B1326" s="33">
        <v>8831</v>
      </c>
      <c r="C1326" s="31" t="s">
        <v>1990</v>
      </c>
      <c r="D1326" s="30"/>
      <c r="E1326" s="32">
        <v>2</v>
      </c>
      <c r="F1326" s="33">
        <v>72</v>
      </c>
      <c r="G1326" s="33">
        <v>6927714004312</v>
      </c>
      <c r="H1326" s="34">
        <v>364.31</v>
      </c>
      <c r="I1326" s="35" t="s">
        <v>19</v>
      </c>
      <c r="J1326" s="54">
        <f t="shared" si="22"/>
        <v>291.44800000000004</v>
      </c>
    </row>
    <row r="1327" spans="2:10" s="1" customFormat="1" ht="47.1" customHeight="1" outlineLevel="4">
      <c r="B1327" s="30" t="s">
        <v>1991</v>
      </c>
      <c r="C1327" s="31" t="s">
        <v>1992</v>
      </c>
      <c r="D1327" s="30"/>
      <c r="E1327" s="32">
        <v>1</v>
      </c>
      <c r="F1327" s="33">
        <v>96</v>
      </c>
      <c r="G1327" s="33">
        <v>6927714610391</v>
      </c>
      <c r="H1327" s="34">
        <v>290.23</v>
      </c>
      <c r="I1327" s="35" t="s">
        <v>19</v>
      </c>
      <c r="J1327" s="54">
        <f t="shared" si="22"/>
        <v>232.18400000000003</v>
      </c>
    </row>
    <row r="1328" spans="2:10" s="1" customFormat="1" ht="47.1" customHeight="1" outlineLevel="4">
      <c r="B1328" s="30" t="s">
        <v>1993</v>
      </c>
      <c r="C1328" s="31" t="s">
        <v>1994</v>
      </c>
      <c r="D1328" s="30"/>
      <c r="E1328" s="32">
        <v>4</v>
      </c>
      <c r="F1328" s="33">
        <v>48</v>
      </c>
      <c r="G1328" s="33">
        <v>6927713588233</v>
      </c>
      <c r="H1328" s="34">
        <v>448.63</v>
      </c>
      <c r="I1328" s="35" t="s">
        <v>19</v>
      </c>
      <c r="J1328" s="54">
        <f t="shared" si="22"/>
        <v>358.904</v>
      </c>
    </row>
    <row r="1329" spans="2:10" s="1" customFormat="1" ht="47.1" customHeight="1" outlineLevel="4">
      <c r="B1329" s="33">
        <v>50300</v>
      </c>
      <c r="C1329" s="31" t="s">
        <v>1995</v>
      </c>
      <c r="D1329" s="30"/>
      <c r="E1329" s="32">
        <v>3</v>
      </c>
      <c r="F1329" s="30"/>
      <c r="G1329" s="33">
        <v>6930751350304</v>
      </c>
      <c r="H1329" s="34">
        <v>677.19</v>
      </c>
      <c r="I1329" s="35" t="s">
        <v>19</v>
      </c>
      <c r="J1329" s="54">
        <f t="shared" si="22"/>
        <v>541.75200000000007</v>
      </c>
    </row>
    <row r="1330" spans="2:10" s="1" customFormat="1" ht="47.1" customHeight="1" outlineLevel="4">
      <c r="B1330" s="30" t="s">
        <v>1996</v>
      </c>
      <c r="C1330" s="31" t="s">
        <v>1997</v>
      </c>
      <c r="D1330" s="30"/>
      <c r="E1330" s="32">
        <v>1</v>
      </c>
      <c r="F1330" s="33">
        <v>72</v>
      </c>
      <c r="G1330" s="33">
        <v>6927710808389</v>
      </c>
      <c r="H1330" s="34">
        <v>543.01</v>
      </c>
      <c r="I1330" s="35" t="s">
        <v>19</v>
      </c>
      <c r="J1330" s="54">
        <f t="shared" si="22"/>
        <v>434.40800000000002</v>
      </c>
    </row>
    <row r="1331" spans="2:10" s="1" customFormat="1" ht="47.1" customHeight="1" outlineLevel="4">
      <c r="B1331" s="30" t="s">
        <v>1998</v>
      </c>
      <c r="C1331" s="31" t="s">
        <v>1999</v>
      </c>
      <c r="D1331" s="30"/>
      <c r="E1331" s="32">
        <v>4</v>
      </c>
      <c r="F1331" s="33">
        <v>48</v>
      </c>
      <c r="G1331" s="33">
        <v>6927079667382</v>
      </c>
      <c r="H1331" s="34">
        <v>502.58</v>
      </c>
      <c r="I1331" s="35" t="s">
        <v>19</v>
      </c>
      <c r="J1331" s="54">
        <f t="shared" si="22"/>
        <v>402.06400000000002</v>
      </c>
    </row>
    <row r="1332" spans="2:10" s="1" customFormat="1" ht="47.1" customHeight="1" outlineLevel="4">
      <c r="B1332" s="30" t="s">
        <v>2000</v>
      </c>
      <c r="C1332" s="31" t="s">
        <v>2001</v>
      </c>
      <c r="D1332" s="30"/>
      <c r="E1332" s="32">
        <v>1</v>
      </c>
      <c r="F1332" s="33">
        <v>72</v>
      </c>
      <c r="G1332" s="33">
        <v>6927714369893</v>
      </c>
      <c r="H1332" s="34">
        <v>453.1</v>
      </c>
      <c r="I1332" s="35" t="s">
        <v>19</v>
      </c>
      <c r="J1332" s="54">
        <f t="shared" si="22"/>
        <v>362.48</v>
      </c>
    </row>
    <row r="1333" spans="2:10" s="1" customFormat="1" ht="47.1" customHeight="1" outlineLevel="4">
      <c r="B1333" s="33">
        <v>1301</v>
      </c>
      <c r="C1333" s="31" t="s">
        <v>2002</v>
      </c>
      <c r="D1333" s="30"/>
      <c r="E1333" s="32">
        <v>1</v>
      </c>
      <c r="F1333" s="33">
        <v>72</v>
      </c>
      <c r="G1333" s="33">
        <v>6927714150729</v>
      </c>
      <c r="H1333" s="34">
        <v>385.71</v>
      </c>
      <c r="I1333" s="35" t="s">
        <v>19</v>
      </c>
      <c r="J1333" s="54">
        <f t="shared" si="22"/>
        <v>308.56799999999998</v>
      </c>
    </row>
    <row r="1334" spans="2:10" s="1" customFormat="1" ht="47.1" customHeight="1" outlineLevel="4">
      <c r="B1334" s="30" t="s">
        <v>2003</v>
      </c>
      <c r="C1334" s="31" t="s">
        <v>2002</v>
      </c>
      <c r="D1334" s="30"/>
      <c r="E1334" s="32">
        <v>2</v>
      </c>
      <c r="F1334" s="33">
        <v>48</v>
      </c>
      <c r="G1334" s="33">
        <v>6927713764217</v>
      </c>
      <c r="H1334" s="34">
        <v>423.14</v>
      </c>
      <c r="I1334" s="35" t="s">
        <v>19</v>
      </c>
      <c r="J1334" s="54">
        <f t="shared" si="22"/>
        <v>338.512</v>
      </c>
    </row>
    <row r="1335" spans="2:10" s="1" customFormat="1" ht="47.1" customHeight="1" outlineLevel="4">
      <c r="B1335" s="30" t="s">
        <v>2004</v>
      </c>
      <c r="C1335" s="31" t="s">
        <v>2005</v>
      </c>
      <c r="D1335" s="30"/>
      <c r="E1335" s="32">
        <v>1</v>
      </c>
      <c r="F1335" s="33">
        <v>72</v>
      </c>
      <c r="G1335" s="33">
        <v>6927712651983</v>
      </c>
      <c r="H1335" s="34">
        <v>332.54</v>
      </c>
      <c r="I1335" s="35" t="s">
        <v>19</v>
      </c>
      <c r="J1335" s="54">
        <f t="shared" si="22"/>
        <v>266.03200000000004</v>
      </c>
    </row>
    <row r="1336" spans="2:10" s="1" customFormat="1" ht="47.1" customHeight="1" outlineLevel="4">
      <c r="B1336" s="30" t="s">
        <v>2006</v>
      </c>
      <c r="C1336" s="31" t="s">
        <v>2007</v>
      </c>
      <c r="D1336" s="30"/>
      <c r="E1336" s="32">
        <v>2</v>
      </c>
      <c r="F1336" s="33">
        <v>48</v>
      </c>
      <c r="G1336" s="33">
        <v>6927712808981</v>
      </c>
      <c r="H1336" s="34">
        <v>464.82</v>
      </c>
      <c r="I1336" s="35" t="s">
        <v>19</v>
      </c>
      <c r="J1336" s="54">
        <f t="shared" si="22"/>
        <v>371.85599999999999</v>
      </c>
    </row>
    <row r="1337" spans="2:10" s="1" customFormat="1" ht="47.1" customHeight="1" outlineLevel="4">
      <c r="B1337" s="30" t="s">
        <v>2008</v>
      </c>
      <c r="C1337" s="31" t="s">
        <v>2009</v>
      </c>
      <c r="D1337" s="30"/>
      <c r="E1337" s="32">
        <v>4</v>
      </c>
      <c r="F1337" s="33">
        <v>36</v>
      </c>
      <c r="G1337" s="33">
        <v>6927712885036</v>
      </c>
      <c r="H1337" s="34">
        <v>506.36</v>
      </c>
      <c r="I1337" s="35" t="s">
        <v>19</v>
      </c>
      <c r="J1337" s="54">
        <f t="shared" si="22"/>
        <v>405.08800000000002</v>
      </c>
    </row>
    <row r="1338" spans="2:10" s="1" customFormat="1" ht="47.1" customHeight="1" outlineLevel="4">
      <c r="B1338" s="30" t="s">
        <v>2010</v>
      </c>
      <c r="C1338" s="31" t="s">
        <v>2011</v>
      </c>
      <c r="D1338" s="30"/>
      <c r="E1338" s="32">
        <v>1</v>
      </c>
      <c r="F1338" s="33">
        <v>72</v>
      </c>
      <c r="G1338" s="33">
        <v>6927713269019</v>
      </c>
      <c r="H1338" s="34">
        <v>218.64</v>
      </c>
      <c r="I1338" s="35" t="s">
        <v>19</v>
      </c>
      <c r="J1338" s="54">
        <f t="shared" si="22"/>
        <v>174.91200000000001</v>
      </c>
    </row>
    <row r="1339" spans="2:10" ht="12" customHeight="1" outlineLevel="3">
      <c r="B1339" s="25"/>
      <c r="C1339" s="26" t="s">
        <v>2012</v>
      </c>
      <c r="D1339" s="27"/>
      <c r="E1339" s="28"/>
      <c r="F1339" s="25"/>
      <c r="G1339" s="25"/>
      <c r="H1339" s="29"/>
      <c r="I1339" s="29"/>
      <c r="J1339" s="54">
        <f t="shared" si="22"/>
        <v>0</v>
      </c>
    </row>
    <row r="1340" spans="2:10" s="1" customFormat="1" ht="47.1" customHeight="1" outlineLevel="4">
      <c r="B1340" s="33">
        <v>337</v>
      </c>
      <c r="C1340" s="31" t="s">
        <v>2013</v>
      </c>
      <c r="D1340" s="30"/>
      <c r="E1340" s="32">
        <v>5</v>
      </c>
      <c r="F1340" s="33">
        <v>420</v>
      </c>
      <c r="G1340" s="33">
        <v>6927715006520</v>
      </c>
      <c r="H1340" s="34">
        <v>50.97</v>
      </c>
      <c r="I1340" s="35" t="s">
        <v>19</v>
      </c>
      <c r="J1340" s="54">
        <f t="shared" si="22"/>
        <v>40.776000000000003</v>
      </c>
    </row>
    <row r="1341" spans="2:10" s="1" customFormat="1" ht="47.1" customHeight="1" outlineLevel="4">
      <c r="B1341" s="30" t="s">
        <v>2014</v>
      </c>
      <c r="C1341" s="31" t="s">
        <v>2015</v>
      </c>
      <c r="D1341" s="30"/>
      <c r="E1341" s="32">
        <v>1</v>
      </c>
      <c r="F1341" s="33">
        <v>72</v>
      </c>
      <c r="G1341" s="33">
        <v>6927715643930</v>
      </c>
      <c r="H1341" s="34">
        <v>346.06</v>
      </c>
      <c r="I1341" s="35" t="s">
        <v>19</v>
      </c>
      <c r="J1341" s="54">
        <f t="shared" si="22"/>
        <v>276.84800000000001</v>
      </c>
    </row>
    <row r="1342" spans="2:10" ht="12" customHeight="1" outlineLevel="3">
      <c r="B1342" s="25"/>
      <c r="C1342" s="26" t="s">
        <v>2016</v>
      </c>
      <c r="D1342" s="27"/>
      <c r="E1342" s="28"/>
      <c r="F1342" s="25"/>
      <c r="G1342" s="25"/>
      <c r="H1342" s="29"/>
      <c r="I1342" s="29"/>
      <c r="J1342" s="54">
        <f t="shared" si="22"/>
        <v>0</v>
      </c>
    </row>
    <row r="1343" spans="2:10" s="1" customFormat="1" ht="47.1" customHeight="1" outlineLevel="4">
      <c r="B1343" s="33">
        <v>8113</v>
      </c>
      <c r="C1343" s="31" t="s">
        <v>2017</v>
      </c>
      <c r="D1343" s="30"/>
      <c r="E1343" s="32">
        <v>17</v>
      </c>
      <c r="F1343" s="33">
        <v>144</v>
      </c>
      <c r="G1343" s="33">
        <v>6927066290029</v>
      </c>
      <c r="H1343" s="34">
        <v>116.09</v>
      </c>
      <c r="I1343" s="35" t="s">
        <v>19</v>
      </c>
      <c r="J1343" s="54">
        <f t="shared" si="22"/>
        <v>92.872000000000014</v>
      </c>
    </row>
    <row r="1344" spans="2:10" ht="12" customHeight="1" outlineLevel="3">
      <c r="B1344" s="25"/>
      <c r="C1344" s="26" t="s">
        <v>86</v>
      </c>
      <c r="D1344" s="27"/>
      <c r="E1344" s="28"/>
      <c r="F1344" s="25"/>
      <c r="G1344" s="25"/>
      <c r="H1344" s="29"/>
      <c r="I1344" s="29"/>
      <c r="J1344" s="54">
        <f t="shared" si="22"/>
        <v>0</v>
      </c>
    </row>
    <row r="1345" spans="2:10" s="1" customFormat="1" ht="47.1" customHeight="1" outlineLevel="4">
      <c r="B1345" s="30" t="s">
        <v>2018</v>
      </c>
      <c r="C1345" s="31" t="s">
        <v>2019</v>
      </c>
      <c r="D1345" s="30"/>
      <c r="E1345" s="32">
        <v>2</v>
      </c>
      <c r="F1345" s="33">
        <v>72</v>
      </c>
      <c r="G1345" s="33">
        <v>6927430665316</v>
      </c>
      <c r="H1345" s="34">
        <v>323.89</v>
      </c>
      <c r="I1345" s="35" t="s">
        <v>19</v>
      </c>
      <c r="J1345" s="54">
        <f t="shared" si="22"/>
        <v>259.11200000000002</v>
      </c>
    </row>
    <row r="1346" spans="2:10" s="1" customFormat="1" ht="47.1" customHeight="1" outlineLevel="4">
      <c r="B1346" s="30" t="s">
        <v>2020</v>
      </c>
      <c r="C1346" s="31" t="s">
        <v>2021</v>
      </c>
      <c r="D1346" s="30"/>
      <c r="E1346" s="32">
        <v>4</v>
      </c>
      <c r="F1346" s="33">
        <v>48</v>
      </c>
      <c r="G1346" s="33">
        <v>6927430665323</v>
      </c>
      <c r="H1346" s="34">
        <v>326.08999999999997</v>
      </c>
      <c r="I1346" s="35" t="s">
        <v>19</v>
      </c>
      <c r="J1346" s="54">
        <f t="shared" si="22"/>
        <v>260.87200000000001</v>
      </c>
    </row>
    <row r="1347" spans="2:10" s="1" customFormat="1" ht="47.1" customHeight="1" outlineLevel="4">
      <c r="B1347" s="30" t="s">
        <v>2022</v>
      </c>
      <c r="C1347" s="31" t="s">
        <v>2023</v>
      </c>
      <c r="D1347" s="30"/>
      <c r="E1347" s="32">
        <v>4</v>
      </c>
      <c r="F1347" s="30"/>
      <c r="G1347" s="33">
        <v>6927713525108</v>
      </c>
      <c r="H1347" s="34">
        <v>269.14</v>
      </c>
      <c r="I1347" s="35" t="s">
        <v>19</v>
      </c>
      <c r="J1347" s="54">
        <f t="shared" si="22"/>
        <v>215.31200000000001</v>
      </c>
    </row>
    <row r="1348" spans="2:10" s="1" customFormat="1" ht="47.1" customHeight="1" outlineLevel="4">
      <c r="B1348" s="30" t="s">
        <v>2024</v>
      </c>
      <c r="C1348" s="31" t="s">
        <v>2025</v>
      </c>
      <c r="D1348" s="30"/>
      <c r="E1348" s="32">
        <v>2</v>
      </c>
      <c r="F1348" s="33">
        <v>288</v>
      </c>
      <c r="G1348" s="33">
        <v>6927713055230</v>
      </c>
      <c r="H1348" s="34">
        <v>72.209999999999994</v>
      </c>
      <c r="I1348" s="35" t="s">
        <v>19</v>
      </c>
      <c r="J1348" s="54">
        <f t="shared" si="22"/>
        <v>57.768000000000001</v>
      </c>
    </row>
    <row r="1349" spans="2:10" s="1" customFormat="1" ht="47.1" customHeight="1" outlineLevel="4">
      <c r="B1349" s="30" t="s">
        <v>2026</v>
      </c>
      <c r="C1349" s="31" t="s">
        <v>2027</v>
      </c>
      <c r="D1349" s="30"/>
      <c r="E1349" s="32">
        <v>4</v>
      </c>
      <c r="F1349" s="33">
        <v>144</v>
      </c>
      <c r="G1349" s="33">
        <v>6927430665279</v>
      </c>
      <c r="H1349" s="34">
        <v>135.75</v>
      </c>
      <c r="I1349" s="35" t="s">
        <v>19</v>
      </c>
      <c r="J1349" s="54">
        <f t="shared" si="22"/>
        <v>108.60000000000001</v>
      </c>
    </row>
    <row r="1350" spans="2:10" ht="12" customHeight="1" outlineLevel="3">
      <c r="B1350" s="25"/>
      <c r="C1350" s="26" t="s">
        <v>2028</v>
      </c>
      <c r="D1350" s="27"/>
      <c r="E1350" s="28"/>
      <c r="F1350" s="25"/>
      <c r="G1350" s="25"/>
      <c r="H1350" s="29"/>
      <c r="I1350" s="29"/>
      <c r="J1350" s="54">
        <f t="shared" si="22"/>
        <v>0</v>
      </c>
    </row>
    <row r="1351" spans="2:10" s="1" customFormat="1" ht="47.1" customHeight="1" outlineLevel="4">
      <c r="B1351" s="30" t="s">
        <v>2029</v>
      </c>
      <c r="C1351" s="31" t="s">
        <v>2030</v>
      </c>
      <c r="D1351" s="30"/>
      <c r="E1351" s="32">
        <v>7</v>
      </c>
      <c r="F1351" s="33">
        <v>216</v>
      </c>
      <c r="G1351" s="33">
        <v>6940519428572</v>
      </c>
      <c r="H1351" s="34">
        <v>64.19</v>
      </c>
      <c r="I1351" s="35" t="s">
        <v>19</v>
      </c>
      <c r="J1351" s="54">
        <f t="shared" si="22"/>
        <v>51.352000000000004</v>
      </c>
    </row>
    <row r="1352" spans="2:10" s="1" customFormat="1" ht="47.1" customHeight="1" outlineLevel="4">
      <c r="B1352" s="30" t="s">
        <v>2031</v>
      </c>
      <c r="C1352" s="31" t="s">
        <v>2032</v>
      </c>
      <c r="D1352" s="30"/>
      <c r="E1352" s="32">
        <v>7</v>
      </c>
      <c r="F1352" s="33">
        <v>216</v>
      </c>
      <c r="G1352" s="33">
        <v>6940519428565</v>
      </c>
      <c r="H1352" s="34">
        <v>64.19</v>
      </c>
      <c r="I1352" s="35" t="s">
        <v>19</v>
      </c>
      <c r="J1352" s="54">
        <f t="shared" si="22"/>
        <v>51.352000000000004</v>
      </c>
    </row>
    <row r="1353" spans="2:10" s="1" customFormat="1" ht="47.1" customHeight="1" outlineLevel="4">
      <c r="B1353" s="30" t="s">
        <v>2033</v>
      </c>
      <c r="C1353" s="31" t="s">
        <v>2034</v>
      </c>
      <c r="D1353" s="30"/>
      <c r="E1353" s="32">
        <v>7</v>
      </c>
      <c r="F1353" s="33">
        <v>144</v>
      </c>
      <c r="G1353" s="33">
        <v>6940519423553</v>
      </c>
      <c r="H1353" s="34">
        <v>112</v>
      </c>
      <c r="I1353" s="35" t="s">
        <v>19</v>
      </c>
      <c r="J1353" s="54">
        <f t="shared" si="22"/>
        <v>89.600000000000009</v>
      </c>
    </row>
    <row r="1354" spans="2:10" s="1" customFormat="1" ht="47.1" customHeight="1" outlineLevel="4">
      <c r="B1354" s="30" t="s">
        <v>2035</v>
      </c>
      <c r="C1354" s="31" t="s">
        <v>2036</v>
      </c>
      <c r="D1354" s="30"/>
      <c r="E1354" s="32">
        <v>6</v>
      </c>
      <c r="F1354" s="33">
        <v>240</v>
      </c>
      <c r="G1354" s="33">
        <v>6927713542075</v>
      </c>
      <c r="H1354" s="34">
        <v>72.83</v>
      </c>
      <c r="I1354" s="35" t="s">
        <v>19</v>
      </c>
      <c r="J1354" s="54">
        <f t="shared" si="22"/>
        <v>58.264000000000003</v>
      </c>
    </row>
    <row r="1355" spans="2:10" ht="12" customHeight="1" outlineLevel="3">
      <c r="B1355" s="25"/>
      <c r="C1355" s="26" t="s">
        <v>2037</v>
      </c>
      <c r="D1355" s="27"/>
      <c r="E1355" s="28"/>
      <c r="F1355" s="25"/>
      <c r="G1355" s="25"/>
      <c r="H1355" s="29"/>
      <c r="I1355" s="29"/>
      <c r="J1355" s="54">
        <f t="shared" si="22"/>
        <v>0</v>
      </c>
    </row>
    <row r="1356" spans="2:10" ht="12" customHeight="1" outlineLevel="4">
      <c r="B1356" s="39"/>
      <c r="C1356" s="40" t="s">
        <v>2038</v>
      </c>
      <c r="D1356" s="41"/>
      <c r="E1356" s="42"/>
      <c r="F1356" s="39"/>
      <c r="G1356" s="39"/>
      <c r="H1356" s="43"/>
      <c r="I1356" s="43"/>
      <c r="J1356" s="54">
        <f t="shared" si="22"/>
        <v>0</v>
      </c>
    </row>
    <row r="1357" spans="2:10" s="1" customFormat="1" ht="47.1" customHeight="1" outlineLevel="5">
      <c r="B1357" s="30" t="s">
        <v>2039</v>
      </c>
      <c r="C1357" s="31" t="s">
        <v>2040</v>
      </c>
      <c r="D1357" s="30"/>
      <c r="E1357" s="32">
        <v>18</v>
      </c>
      <c r="F1357" s="33">
        <v>96</v>
      </c>
      <c r="G1357" s="33">
        <v>4650070412690</v>
      </c>
      <c r="H1357" s="34">
        <v>104.61</v>
      </c>
      <c r="I1357" s="35" t="s">
        <v>19</v>
      </c>
      <c r="J1357" s="54">
        <f t="shared" si="22"/>
        <v>83.688000000000002</v>
      </c>
    </row>
    <row r="1358" spans="2:10" s="1" customFormat="1" ht="47.1" customHeight="1" outlineLevel="5">
      <c r="B1358" s="30" t="s">
        <v>2041</v>
      </c>
      <c r="C1358" s="31" t="s">
        <v>2042</v>
      </c>
      <c r="D1358" s="30"/>
      <c r="E1358" s="32">
        <v>17</v>
      </c>
      <c r="F1358" s="33">
        <v>30</v>
      </c>
      <c r="G1358" s="33">
        <v>4820121593108</v>
      </c>
      <c r="H1358" s="34">
        <v>161.08000000000001</v>
      </c>
      <c r="I1358" s="35" t="s">
        <v>19</v>
      </c>
      <c r="J1358" s="54">
        <f t="shared" si="22"/>
        <v>128.864</v>
      </c>
    </row>
    <row r="1359" spans="2:10" s="1" customFormat="1" ht="47.1" customHeight="1" outlineLevel="5">
      <c r="B1359" s="30" t="s">
        <v>2043</v>
      </c>
      <c r="C1359" s="31" t="s">
        <v>2044</v>
      </c>
      <c r="D1359" s="30"/>
      <c r="E1359" s="32">
        <v>19</v>
      </c>
      <c r="F1359" s="33">
        <v>30</v>
      </c>
      <c r="G1359" s="33">
        <v>4820121593085</v>
      </c>
      <c r="H1359" s="34">
        <v>161.08000000000001</v>
      </c>
      <c r="I1359" s="35" t="s">
        <v>19</v>
      </c>
      <c r="J1359" s="54">
        <f t="shared" si="22"/>
        <v>128.864</v>
      </c>
    </row>
    <row r="1360" spans="2:10" s="1" customFormat="1" ht="47.1" customHeight="1" outlineLevel="5">
      <c r="B1360" s="30" t="s">
        <v>2045</v>
      </c>
      <c r="C1360" s="31" t="s">
        <v>2046</v>
      </c>
      <c r="D1360" s="30"/>
      <c r="E1360" s="32">
        <v>17</v>
      </c>
      <c r="F1360" s="33">
        <v>30</v>
      </c>
      <c r="G1360" s="33">
        <v>4820121593092</v>
      </c>
      <c r="H1360" s="34">
        <v>161.08000000000001</v>
      </c>
      <c r="I1360" s="35" t="s">
        <v>19</v>
      </c>
      <c r="J1360" s="54">
        <f t="shared" si="22"/>
        <v>128.864</v>
      </c>
    </row>
    <row r="1361" spans="2:10" s="1" customFormat="1" ht="47.1" customHeight="1" outlineLevel="5">
      <c r="B1361" s="30" t="s">
        <v>2047</v>
      </c>
      <c r="C1361" s="31" t="s">
        <v>2048</v>
      </c>
      <c r="D1361" s="30"/>
      <c r="E1361" s="32">
        <v>1</v>
      </c>
      <c r="F1361" s="33">
        <v>20</v>
      </c>
      <c r="G1361" s="33">
        <v>1940031584782</v>
      </c>
      <c r="H1361" s="34">
        <v>777.06</v>
      </c>
      <c r="I1361" s="35" t="s">
        <v>19</v>
      </c>
      <c r="J1361" s="54">
        <f t="shared" si="22"/>
        <v>621.64800000000002</v>
      </c>
    </row>
    <row r="1362" spans="2:10" ht="12" customHeight="1" outlineLevel="4">
      <c r="B1362" s="39"/>
      <c r="C1362" s="40" t="s">
        <v>2049</v>
      </c>
      <c r="D1362" s="41"/>
      <c r="E1362" s="42"/>
      <c r="F1362" s="39"/>
      <c r="G1362" s="39"/>
      <c r="H1362" s="43"/>
      <c r="I1362" s="43"/>
      <c r="J1362" s="54">
        <f t="shared" si="22"/>
        <v>0</v>
      </c>
    </row>
    <row r="1363" spans="2:10" ht="12" customHeight="1" outlineLevel="5">
      <c r="B1363" s="49"/>
      <c r="C1363" s="50" t="s">
        <v>2050</v>
      </c>
      <c r="D1363" s="30"/>
      <c r="E1363" s="51"/>
      <c r="F1363" s="49"/>
      <c r="G1363" s="49"/>
      <c r="H1363" s="52"/>
      <c r="I1363" s="52"/>
      <c r="J1363" s="54">
        <f t="shared" si="22"/>
        <v>0</v>
      </c>
    </row>
    <row r="1364" spans="2:10" s="1" customFormat="1" ht="47.1" customHeight="1" outlineLevel="6">
      <c r="B1364" s="33">
        <v>63809</v>
      </c>
      <c r="C1364" s="31" t="s">
        <v>2051</v>
      </c>
      <c r="D1364" s="30"/>
      <c r="E1364" s="32">
        <v>2</v>
      </c>
      <c r="F1364" s="33">
        <v>120</v>
      </c>
      <c r="G1364" s="33">
        <v>6927060638094</v>
      </c>
      <c r="H1364" s="34">
        <v>128.04</v>
      </c>
      <c r="I1364" s="35" t="s">
        <v>19</v>
      </c>
      <c r="J1364" s="54">
        <f t="shared" si="22"/>
        <v>102.432</v>
      </c>
    </row>
    <row r="1365" spans="2:10" s="1" customFormat="1" ht="47.1" customHeight="1" outlineLevel="6">
      <c r="B1365" s="33">
        <v>63810</v>
      </c>
      <c r="C1365" s="31" t="s">
        <v>2052</v>
      </c>
      <c r="D1365" s="30"/>
      <c r="E1365" s="32">
        <v>1</v>
      </c>
      <c r="F1365" s="33">
        <v>120</v>
      </c>
      <c r="G1365" s="33">
        <v>6927060638100</v>
      </c>
      <c r="H1365" s="34">
        <v>133.55000000000001</v>
      </c>
      <c r="I1365" s="35" t="s">
        <v>19</v>
      </c>
      <c r="J1365" s="54">
        <f t="shared" si="22"/>
        <v>106.84000000000002</v>
      </c>
    </row>
    <row r="1366" spans="2:10" s="1" customFormat="1" ht="47.1" customHeight="1" outlineLevel="6">
      <c r="B1366" s="33">
        <v>63622</v>
      </c>
      <c r="C1366" s="31" t="s">
        <v>2053</v>
      </c>
      <c r="D1366" s="30"/>
      <c r="E1366" s="32">
        <v>2</v>
      </c>
      <c r="F1366" s="33">
        <v>120</v>
      </c>
      <c r="G1366" s="33">
        <v>6927060636229</v>
      </c>
      <c r="H1366" s="34">
        <v>148.97</v>
      </c>
      <c r="I1366" s="35" t="s">
        <v>19</v>
      </c>
      <c r="J1366" s="54">
        <f t="shared" si="22"/>
        <v>119.176</v>
      </c>
    </row>
    <row r="1367" spans="2:10" s="1" customFormat="1" ht="47.1" customHeight="1" outlineLevel="6">
      <c r="B1367" s="33">
        <v>63808</v>
      </c>
      <c r="C1367" s="31" t="s">
        <v>2054</v>
      </c>
      <c r="D1367" s="30"/>
      <c r="E1367" s="32">
        <v>2</v>
      </c>
      <c r="F1367" s="33">
        <v>120</v>
      </c>
      <c r="G1367" s="33">
        <v>6927060638087</v>
      </c>
      <c r="H1367" s="34">
        <v>163.6</v>
      </c>
      <c r="I1367" s="35" t="s">
        <v>19</v>
      </c>
      <c r="J1367" s="54">
        <f t="shared" si="22"/>
        <v>130.88</v>
      </c>
    </row>
    <row r="1368" spans="2:10" ht="12" customHeight="1" outlineLevel="5">
      <c r="B1368" s="49"/>
      <c r="C1368" s="50" t="s">
        <v>2055</v>
      </c>
      <c r="D1368" s="30"/>
      <c r="E1368" s="51"/>
      <c r="F1368" s="49"/>
      <c r="G1368" s="49"/>
      <c r="H1368" s="52"/>
      <c r="I1368" s="52"/>
      <c r="J1368" s="54">
        <f t="shared" si="22"/>
        <v>0</v>
      </c>
    </row>
    <row r="1369" spans="2:10" s="1" customFormat="1" ht="47.1" customHeight="1" outlineLevel="6">
      <c r="B1369" s="30" t="s">
        <v>2056</v>
      </c>
      <c r="C1369" s="31" t="s">
        <v>2057</v>
      </c>
      <c r="D1369" s="30"/>
      <c r="E1369" s="32">
        <v>1</v>
      </c>
      <c r="F1369" s="33">
        <v>24</v>
      </c>
      <c r="G1369" s="33">
        <v>6927870672486</v>
      </c>
      <c r="H1369" s="34">
        <v>676.88</v>
      </c>
      <c r="I1369" s="35" t="s">
        <v>19</v>
      </c>
      <c r="J1369" s="54">
        <f t="shared" si="22"/>
        <v>541.50400000000002</v>
      </c>
    </row>
    <row r="1370" spans="2:10" s="1" customFormat="1" ht="47.1" customHeight="1" outlineLevel="6">
      <c r="B1370" s="30" t="s">
        <v>2058</v>
      </c>
      <c r="C1370" s="31" t="s">
        <v>2059</v>
      </c>
      <c r="D1370" s="30"/>
      <c r="E1370" s="32">
        <v>4</v>
      </c>
      <c r="F1370" s="33">
        <v>4</v>
      </c>
      <c r="G1370" s="33">
        <v>4603283003322</v>
      </c>
      <c r="H1370" s="34">
        <v>422.2</v>
      </c>
      <c r="I1370" s="35" t="s">
        <v>19</v>
      </c>
      <c r="J1370" s="54">
        <f t="shared" si="22"/>
        <v>337.76</v>
      </c>
    </row>
    <row r="1371" spans="2:10" s="1" customFormat="1" ht="47.1" customHeight="1" outlineLevel="6">
      <c r="B1371" s="30" t="s">
        <v>2060</v>
      </c>
      <c r="C1371" s="31" t="s">
        <v>2061</v>
      </c>
      <c r="D1371" s="30"/>
      <c r="E1371" s="32">
        <v>3</v>
      </c>
      <c r="F1371" s="33">
        <v>12</v>
      </c>
      <c r="G1371" s="33">
        <v>6927109307196</v>
      </c>
      <c r="H1371" s="34">
        <v>525.54</v>
      </c>
      <c r="I1371" s="35" t="s">
        <v>19</v>
      </c>
      <c r="J1371" s="54">
        <f t="shared" si="22"/>
        <v>420.43200000000002</v>
      </c>
    </row>
    <row r="1372" spans="2:10" s="1" customFormat="1" ht="47.1" customHeight="1" outlineLevel="6">
      <c r="B1372" s="33">
        <v>67253</v>
      </c>
      <c r="C1372" s="31" t="s">
        <v>2062</v>
      </c>
      <c r="D1372" s="30"/>
      <c r="E1372" s="32">
        <v>4</v>
      </c>
      <c r="F1372" s="33">
        <v>36</v>
      </c>
      <c r="G1372" s="33">
        <v>6927870672530</v>
      </c>
      <c r="H1372" s="34">
        <v>469.87</v>
      </c>
      <c r="I1372" s="35" t="s">
        <v>19</v>
      </c>
      <c r="J1372" s="54">
        <f t="shared" ref="J1372:J1435" si="23">H1372*0.8</f>
        <v>375.89600000000002</v>
      </c>
    </row>
    <row r="1373" spans="2:10" s="1" customFormat="1" ht="47.1" customHeight="1" outlineLevel="6">
      <c r="B1373" s="30" t="s">
        <v>2063</v>
      </c>
      <c r="C1373" s="31" t="s">
        <v>2064</v>
      </c>
      <c r="D1373" s="30"/>
      <c r="E1373" s="32">
        <v>1</v>
      </c>
      <c r="F1373" s="33">
        <v>36</v>
      </c>
      <c r="G1373" s="33">
        <v>6927870672356</v>
      </c>
      <c r="H1373" s="34">
        <v>414.66</v>
      </c>
      <c r="I1373" s="35" t="s">
        <v>19</v>
      </c>
      <c r="J1373" s="54">
        <f t="shared" si="23"/>
        <v>331.72800000000007</v>
      </c>
    </row>
    <row r="1374" spans="2:10" s="1" customFormat="1" ht="47.1" customHeight="1" outlineLevel="6">
      <c r="B1374" s="33">
        <v>68699</v>
      </c>
      <c r="C1374" s="31" t="s">
        <v>2065</v>
      </c>
      <c r="D1374" s="30"/>
      <c r="E1374" s="32">
        <v>2</v>
      </c>
      <c r="F1374" s="33">
        <v>72</v>
      </c>
      <c r="G1374" s="33">
        <v>6927870672349</v>
      </c>
      <c r="H1374" s="34">
        <v>248.54</v>
      </c>
      <c r="I1374" s="35" t="s">
        <v>19</v>
      </c>
      <c r="J1374" s="54">
        <f t="shared" si="23"/>
        <v>198.83199999999999</v>
      </c>
    </row>
    <row r="1375" spans="2:10" s="1" customFormat="1" ht="47.1" customHeight="1" outlineLevel="6">
      <c r="B1375" s="30" t="s">
        <v>2066</v>
      </c>
      <c r="C1375" s="31" t="s">
        <v>2065</v>
      </c>
      <c r="D1375" s="30"/>
      <c r="E1375" s="32">
        <v>2</v>
      </c>
      <c r="F1375" s="33">
        <v>72</v>
      </c>
      <c r="G1375" s="33">
        <v>6927870672448</v>
      </c>
      <c r="H1375" s="34">
        <v>190.18</v>
      </c>
      <c r="I1375" s="35" t="s">
        <v>19</v>
      </c>
      <c r="J1375" s="54">
        <f t="shared" si="23"/>
        <v>152.14400000000001</v>
      </c>
    </row>
    <row r="1376" spans="2:10" ht="12" customHeight="1" outlineLevel="5">
      <c r="B1376" s="49"/>
      <c r="C1376" s="50" t="s">
        <v>2067</v>
      </c>
      <c r="D1376" s="30"/>
      <c r="E1376" s="51"/>
      <c r="F1376" s="49"/>
      <c r="G1376" s="49"/>
      <c r="H1376" s="52"/>
      <c r="I1376" s="52"/>
      <c r="J1376" s="54">
        <f t="shared" si="23"/>
        <v>0</v>
      </c>
    </row>
    <row r="1377" spans="2:10" s="1" customFormat="1" ht="47.1" customHeight="1" outlineLevel="6">
      <c r="B1377" s="33">
        <v>635255</v>
      </c>
      <c r="C1377" s="31" t="s">
        <v>2068</v>
      </c>
      <c r="D1377" s="30"/>
      <c r="E1377" s="32">
        <v>3</v>
      </c>
      <c r="F1377" s="33">
        <v>4</v>
      </c>
      <c r="G1377" s="33">
        <v>6927066352550</v>
      </c>
      <c r="H1377" s="37">
        <v>1553.28</v>
      </c>
      <c r="I1377" s="35" t="s">
        <v>19</v>
      </c>
      <c r="J1377" s="54">
        <f t="shared" si="23"/>
        <v>1242.624</v>
      </c>
    </row>
    <row r="1378" spans="2:10" s="1" customFormat="1" ht="47.1" customHeight="1" outlineLevel="6">
      <c r="B1378" s="33">
        <v>64641</v>
      </c>
      <c r="C1378" s="31" t="s">
        <v>2069</v>
      </c>
      <c r="D1378" s="30"/>
      <c r="E1378" s="32">
        <v>2</v>
      </c>
      <c r="F1378" s="33">
        <v>6</v>
      </c>
      <c r="G1378" s="33">
        <v>6927120646410</v>
      </c>
      <c r="H1378" s="37">
        <v>1503.97</v>
      </c>
      <c r="I1378" s="35" t="s">
        <v>19</v>
      </c>
      <c r="J1378" s="54">
        <f t="shared" si="23"/>
        <v>1203.1760000000002</v>
      </c>
    </row>
    <row r="1379" spans="2:10" s="1" customFormat="1" ht="47.1" customHeight="1" outlineLevel="6">
      <c r="B1379" s="33">
        <v>64639</v>
      </c>
      <c r="C1379" s="31" t="s">
        <v>2070</v>
      </c>
      <c r="D1379" s="30"/>
      <c r="E1379" s="32">
        <v>1</v>
      </c>
      <c r="F1379" s="33">
        <v>6</v>
      </c>
      <c r="G1379" s="33">
        <v>6927580646395</v>
      </c>
      <c r="H1379" s="37">
        <v>1585.13</v>
      </c>
      <c r="I1379" s="35" t="s">
        <v>19</v>
      </c>
      <c r="J1379" s="54">
        <f t="shared" si="23"/>
        <v>1268.1040000000003</v>
      </c>
    </row>
    <row r="1380" spans="2:10" s="1" customFormat="1" ht="47.1" customHeight="1" outlineLevel="6">
      <c r="B1380" s="33">
        <v>64971</v>
      </c>
      <c r="C1380" s="31" t="s">
        <v>2071</v>
      </c>
      <c r="D1380" s="30"/>
      <c r="E1380" s="32">
        <v>2</v>
      </c>
      <c r="F1380" s="33">
        <v>6</v>
      </c>
      <c r="G1380" s="33">
        <v>6927200649713</v>
      </c>
      <c r="H1380" s="37">
        <v>2160.38</v>
      </c>
      <c r="I1380" s="35" t="s">
        <v>19</v>
      </c>
      <c r="J1380" s="54">
        <f t="shared" si="23"/>
        <v>1728.3040000000001</v>
      </c>
    </row>
    <row r="1381" spans="2:10" s="1" customFormat="1" ht="47.1" customHeight="1" outlineLevel="6">
      <c r="B1381" s="33">
        <v>64968</v>
      </c>
      <c r="C1381" s="31" t="s">
        <v>2072</v>
      </c>
      <c r="D1381" s="30"/>
      <c r="E1381" s="32">
        <v>2</v>
      </c>
      <c r="F1381" s="33">
        <v>6</v>
      </c>
      <c r="G1381" s="33">
        <v>6927200649683</v>
      </c>
      <c r="H1381" s="37">
        <v>2048.71</v>
      </c>
      <c r="I1381" s="35" t="s">
        <v>19</v>
      </c>
      <c r="J1381" s="54">
        <f t="shared" si="23"/>
        <v>1638.9680000000001</v>
      </c>
    </row>
    <row r="1382" spans="2:10" ht="24" customHeight="1" outlineLevel="5">
      <c r="B1382" s="49"/>
      <c r="C1382" s="50" t="s">
        <v>2073</v>
      </c>
      <c r="D1382" s="30"/>
      <c r="E1382" s="51"/>
      <c r="F1382" s="49"/>
      <c r="G1382" s="49"/>
      <c r="H1382" s="52"/>
      <c r="I1382" s="52"/>
      <c r="J1382" s="54">
        <f t="shared" si="23"/>
        <v>0</v>
      </c>
    </row>
    <row r="1383" spans="2:10" s="1" customFormat="1" ht="47.1" customHeight="1" outlineLevel="6">
      <c r="B1383" s="33">
        <v>87910</v>
      </c>
      <c r="C1383" s="31" t="s">
        <v>2074</v>
      </c>
      <c r="D1383" s="30"/>
      <c r="E1383" s="32">
        <v>9</v>
      </c>
      <c r="F1383" s="33">
        <v>288</v>
      </c>
      <c r="G1383" s="33">
        <v>6927040879103</v>
      </c>
      <c r="H1383" s="34">
        <v>92.18</v>
      </c>
      <c r="I1383" s="35" t="s">
        <v>19</v>
      </c>
      <c r="J1383" s="54">
        <f t="shared" si="23"/>
        <v>73.744000000000014</v>
      </c>
    </row>
    <row r="1384" spans="2:10" ht="12" customHeight="1" outlineLevel="5">
      <c r="B1384" s="49"/>
      <c r="C1384" s="50" t="s">
        <v>2075</v>
      </c>
      <c r="D1384" s="30"/>
      <c r="E1384" s="51"/>
      <c r="F1384" s="49"/>
      <c r="G1384" s="49"/>
      <c r="H1384" s="52"/>
      <c r="I1384" s="52"/>
      <c r="J1384" s="54">
        <f t="shared" si="23"/>
        <v>0</v>
      </c>
    </row>
    <row r="1385" spans="2:10" s="1" customFormat="1" ht="47.1" customHeight="1" outlineLevel="6">
      <c r="B1385" s="30" t="s">
        <v>2076</v>
      </c>
      <c r="C1385" s="31" t="s">
        <v>2077</v>
      </c>
      <c r="D1385" s="30"/>
      <c r="E1385" s="32">
        <v>108</v>
      </c>
      <c r="F1385" s="33">
        <v>216</v>
      </c>
      <c r="G1385" s="33">
        <v>8007315051903</v>
      </c>
      <c r="H1385" s="34">
        <v>26.58</v>
      </c>
      <c r="I1385" s="35" t="s">
        <v>19</v>
      </c>
      <c r="J1385" s="54">
        <f t="shared" si="23"/>
        <v>21.263999999999999</v>
      </c>
    </row>
    <row r="1386" spans="2:10" s="1" customFormat="1" ht="47.1" customHeight="1" outlineLevel="6">
      <c r="B1386" s="33">
        <v>278213</v>
      </c>
      <c r="C1386" s="31" t="s">
        <v>2078</v>
      </c>
      <c r="D1386" s="30"/>
      <c r="E1386" s="32">
        <v>2</v>
      </c>
      <c r="F1386" s="33">
        <v>6</v>
      </c>
      <c r="G1386" s="36">
        <v>813460020149</v>
      </c>
      <c r="H1386" s="34">
        <v>652.96</v>
      </c>
      <c r="I1386" s="35" t="s">
        <v>19</v>
      </c>
      <c r="J1386" s="54">
        <f t="shared" si="23"/>
        <v>522.36800000000005</v>
      </c>
    </row>
    <row r="1387" spans="2:10" ht="12" customHeight="1" outlineLevel="5">
      <c r="B1387" s="49"/>
      <c r="C1387" s="50" t="s">
        <v>2079</v>
      </c>
      <c r="D1387" s="30"/>
      <c r="E1387" s="51"/>
      <c r="F1387" s="49"/>
      <c r="G1387" s="49"/>
      <c r="H1387" s="52"/>
      <c r="I1387" s="52"/>
      <c r="J1387" s="54">
        <f t="shared" si="23"/>
        <v>0</v>
      </c>
    </row>
    <row r="1388" spans="2:10" s="1" customFormat="1" ht="47.1" customHeight="1" outlineLevel="6">
      <c r="B1388" s="30" t="s">
        <v>2080</v>
      </c>
      <c r="C1388" s="31" t="s">
        <v>2081</v>
      </c>
      <c r="D1388" s="30"/>
      <c r="E1388" s="32">
        <v>2</v>
      </c>
      <c r="F1388" s="33">
        <v>25</v>
      </c>
      <c r="G1388" s="33">
        <v>4607068606029</v>
      </c>
      <c r="H1388" s="34">
        <v>92.66</v>
      </c>
      <c r="I1388" s="35" t="s">
        <v>19</v>
      </c>
      <c r="J1388" s="54">
        <f t="shared" si="23"/>
        <v>74.128</v>
      </c>
    </row>
    <row r="1389" spans="2:10" s="1" customFormat="1" ht="47.1" customHeight="1" outlineLevel="6">
      <c r="B1389" s="33">
        <v>635191</v>
      </c>
      <c r="C1389" s="31" t="s">
        <v>2082</v>
      </c>
      <c r="D1389" s="30"/>
      <c r="E1389" s="32">
        <v>4</v>
      </c>
      <c r="F1389" s="33">
        <v>30</v>
      </c>
      <c r="G1389" s="33">
        <v>6927066351911</v>
      </c>
      <c r="H1389" s="34">
        <v>325.67</v>
      </c>
      <c r="I1389" s="35" t="s">
        <v>19</v>
      </c>
      <c r="J1389" s="54">
        <f t="shared" si="23"/>
        <v>260.536</v>
      </c>
    </row>
    <row r="1390" spans="2:10" s="1" customFormat="1" ht="47.1" customHeight="1" outlineLevel="6">
      <c r="B1390" s="33">
        <v>625235</v>
      </c>
      <c r="C1390" s="31" t="s">
        <v>2083</v>
      </c>
      <c r="D1390" s="30"/>
      <c r="E1390" s="32">
        <v>1</v>
      </c>
      <c r="F1390" s="33">
        <v>160</v>
      </c>
      <c r="G1390" s="33">
        <v>6927836252356</v>
      </c>
      <c r="H1390" s="34">
        <v>125.71</v>
      </c>
      <c r="I1390" s="35" t="s">
        <v>19</v>
      </c>
      <c r="J1390" s="54">
        <f t="shared" si="23"/>
        <v>100.568</v>
      </c>
    </row>
    <row r="1391" spans="2:10" ht="12" customHeight="1" outlineLevel="5">
      <c r="B1391" s="49"/>
      <c r="C1391" s="50" t="s">
        <v>2084</v>
      </c>
      <c r="D1391" s="30"/>
      <c r="E1391" s="51"/>
      <c r="F1391" s="49"/>
      <c r="G1391" s="49"/>
      <c r="H1391" s="52"/>
      <c r="I1391" s="52"/>
      <c r="J1391" s="54">
        <f t="shared" si="23"/>
        <v>0</v>
      </c>
    </row>
    <row r="1392" spans="2:10" s="1" customFormat="1" ht="47.1" customHeight="1" outlineLevel="6">
      <c r="B1392" s="33">
        <v>222</v>
      </c>
      <c r="C1392" s="31" t="s">
        <v>2085</v>
      </c>
      <c r="D1392" s="30"/>
      <c r="E1392" s="32">
        <v>4</v>
      </c>
      <c r="F1392" s="33">
        <v>576</v>
      </c>
      <c r="G1392" s="33">
        <v>6927713923430</v>
      </c>
      <c r="H1392" s="34">
        <v>21.4</v>
      </c>
      <c r="I1392" s="35" t="s">
        <v>19</v>
      </c>
      <c r="J1392" s="54">
        <f t="shared" si="23"/>
        <v>17.12</v>
      </c>
    </row>
    <row r="1393" spans="2:10" s="1" customFormat="1" ht="47.1" customHeight="1" outlineLevel="6">
      <c r="B1393" s="33">
        <v>1530</v>
      </c>
      <c r="C1393" s="31" t="s">
        <v>2086</v>
      </c>
      <c r="D1393" s="30"/>
      <c r="E1393" s="32">
        <v>5</v>
      </c>
      <c r="F1393" s="33">
        <v>720</v>
      </c>
      <c r="G1393" s="33">
        <v>6927715141153</v>
      </c>
      <c r="H1393" s="34">
        <v>22.65</v>
      </c>
      <c r="I1393" s="35" t="s">
        <v>19</v>
      </c>
      <c r="J1393" s="54">
        <f t="shared" si="23"/>
        <v>18.12</v>
      </c>
    </row>
    <row r="1394" spans="2:10" ht="12" customHeight="1" outlineLevel="5">
      <c r="B1394" s="49"/>
      <c r="C1394" s="50" t="s">
        <v>2087</v>
      </c>
      <c r="D1394" s="30"/>
      <c r="E1394" s="51"/>
      <c r="F1394" s="49"/>
      <c r="G1394" s="49"/>
      <c r="H1394" s="52"/>
      <c r="I1394" s="52"/>
      <c r="J1394" s="54">
        <f t="shared" si="23"/>
        <v>0</v>
      </c>
    </row>
    <row r="1395" spans="2:10" s="1" customFormat="1" ht="47.1" customHeight="1" outlineLevel="6">
      <c r="B1395" s="30" t="s">
        <v>2088</v>
      </c>
      <c r="C1395" s="31" t="s">
        <v>2089</v>
      </c>
      <c r="D1395" s="30"/>
      <c r="E1395" s="32">
        <v>1</v>
      </c>
      <c r="F1395" s="33">
        <v>72</v>
      </c>
      <c r="G1395" s="33">
        <v>6927714499354</v>
      </c>
      <c r="H1395" s="34">
        <v>336.32</v>
      </c>
      <c r="I1395" s="35" t="s">
        <v>19</v>
      </c>
      <c r="J1395" s="54">
        <f t="shared" si="23"/>
        <v>269.05599999999998</v>
      </c>
    </row>
    <row r="1396" spans="2:10" ht="12" customHeight="1" outlineLevel="5">
      <c r="B1396" s="49"/>
      <c r="C1396" s="50" t="s">
        <v>2090</v>
      </c>
      <c r="D1396" s="30"/>
      <c r="E1396" s="51"/>
      <c r="F1396" s="49"/>
      <c r="G1396" s="49"/>
      <c r="H1396" s="52"/>
      <c r="I1396" s="52"/>
      <c r="J1396" s="54">
        <f t="shared" si="23"/>
        <v>0</v>
      </c>
    </row>
    <row r="1397" spans="2:10" s="1" customFormat="1" ht="47.1" customHeight="1" outlineLevel="6">
      <c r="B1397" s="33">
        <v>70038</v>
      </c>
      <c r="C1397" s="31" t="s">
        <v>2091</v>
      </c>
      <c r="D1397" s="30"/>
      <c r="E1397" s="32">
        <v>6</v>
      </c>
      <c r="F1397" s="33">
        <v>20</v>
      </c>
      <c r="G1397" s="33">
        <v>4601146402596</v>
      </c>
      <c r="H1397" s="34">
        <v>196.64</v>
      </c>
      <c r="I1397" s="35" t="s">
        <v>19</v>
      </c>
      <c r="J1397" s="54">
        <f t="shared" si="23"/>
        <v>157.31200000000001</v>
      </c>
    </row>
    <row r="1398" spans="2:10" ht="12" customHeight="1" outlineLevel="5">
      <c r="B1398" s="49"/>
      <c r="C1398" s="50" t="s">
        <v>2092</v>
      </c>
      <c r="D1398" s="30"/>
      <c r="E1398" s="51"/>
      <c r="F1398" s="49"/>
      <c r="G1398" s="49"/>
      <c r="H1398" s="52"/>
      <c r="I1398" s="52"/>
      <c r="J1398" s="54">
        <f t="shared" si="23"/>
        <v>0</v>
      </c>
    </row>
    <row r="1399" spans="2:10" s="1" customFormat="1" ht="47.1" customHeight="1" outlineLevel="6">
      <c r="B1399" s="33">
        <v>63012</v>
      </c>
      <c r="C1399" s="31" t="s">
        <v>2093</v>
      </c>
      <c r="D1399" s="30"/>
      <c r="E1399" s="32">
        <v>153</v>
      </c>
      <c r="F1399" s="46">
        <v>3000</v>
      </c>
      <c r="G1399" s="33">
        <v>6927040630124</v>
      </c>
      <c r="H1399" s="34">
        <v>5.0599999999999996</v>
      </c>
      <c r="I1399" s="35" t="s">
        <v>19</v>
      </c>
      <c r="J1399" s="54">
        <f t="shared" si="23"/>
        <v>4.048</v>
      </c>
    </row>
    <row r="1400" spans="2:10" s="1" customFormat="1" ht="47.1" customHeight="1" outlineLevel="6">
      <c r="B1400" s="30" t="s">
        <v>2094</v>
      </c>
      <c r="C1400" s="31" t="s">
        <v>2095</v>
      </c>
      <c r="D1400" s="30"/>
      <c r="E1400" s="32">
        <v>4</v>
      </c>
      <c r="F1400" s="33">
        <v>25</v>
      </c>
      <c r="G1400" s="33">
        <v>4607056791775</v>
      </c>
      <c r="H1400" s="34">
        <v>143.99</v>
      </c>
      <c r="I1400" s="35" t="s">
        <v>19</v>
      </c>
      <c r="J1400" s="54">
        <f t="shared" si="23"/>
        <v>115.19200000000001</v>
      </c>
    </row>
    <row r="1401" spans="2:10" s="1" customFormat="1" ht="47.1" customHeight="1" outlineLevel="6">
      <c r="B1401" s="33">
        <v>63718</v>
      </c>
      <c r="C1401" s="31" t="s">
        <v>2096</v>
      </c>
      <c r="D1401" s="30"/>
      <c r="E1401" s="32">
        <v>1</v>
      </c>
      <c r="F1401" s="33">
        <v>120</v>
      </c>
      <c r="G1401" s="33">
        <v>6927066351331</v>
      </c>
      <c r="H1401" s="34">
        <v>136.07</v>
      </c>
      <c r="I1401" s="35" t="s">
        <v>19</v>
      </c>
      <c r="J1401" s="54">
        <f t="shared" si="23"/>
        <v>108.85599999999999</v>
      </c>
    </row>
    <row r="1402" spans="2:10" s="1" customFormat="1" ht="47.1" customHeight="1" outlineLevel="6">
      <c r="B1402" s="30" t="s">
        <v>2097</v>
      </c>
      <c r="C1402" s="31" t="s">
        <v>2098</v>
      </c>
      <c r="D1402" s="30"/>
      <c r="E1402" s="32">
        <v>1</v>
      </c>
      <c r="F1402" s="33">
        <v>10</v>
      </c>
      <c r="G1402" s="33">
        <v>4630005460675</v>
      </c>
      <c r="H1402" s="34">
        <v>566.12</v>
      </c>
      <c r="I1402" s="35" t="s">
        <v>19</v>
      </c>
      <c r="J1402" s="54">
        <f t="shared" si="23"/>
        <v>452.89600000000002</v>
      </c>
    </row>
    <row r="1403" spans="2:10" s="1" customFormat="1" ht="47.1" customHeight="1" outlineLevel="6">
      <c r="B1403" s="30" t="s">
        <v>2099</v>
      </c>
      <c r="C1403" s="31" t="s">
        <v>2100</v>
      </c>
      <c r="D1403" s="30"/>
      <c r="E1403" s="32">
        <v>2</v>
      </c>
      <c r="F1403" s="33">
        <v>10</v>
      </c>
      <c r="G1403" s="33">
        <v>4607056792208</v>
      </c>
      <c r="H1403" s="34">
        <v>173.11</v>
      </c>
      <c r="I1403" s="35" t="s">
        <v>19</v>
      </c>
      <c r="J1403" s="54">
        <f t="shared" si="23"/>
        <v>138.48800000000003</v>
      </c>
    </row>
    <row r="1404" spans="2:10" ht="12" customHeight="1" outlineLevel="4">
      <c r="B1404" s="39"/>
      <c r="C1404" s="40" t="s">
        <v>2101</v>
      </c>
      <c r="D1404" s="41"/>
      <c r="E1404" s="42"/>
      <c r="F1404" s="39"/>
      <c r="G1404" s="39"/>
      <c r="H1404" s="43"/>
      <c r="I1404" s="43"/>
      <c r="J1404" s="54">
        <f t="shared" si="23"/>
        <v>0</v>
      </c>
    </row>
    <row r="1405" spans="2:10" s="1" customFormat="1" ht="47.1" customHeight="1" outlineLevel="5">
      <c r="B1405" s="33">
        <v>30283</v>
      </c>
      <c r="C1405" s="31" t="s">
        <v>2102</v>
      </c>
      <c r="D1405" s="30"/>
      <c r="E1405" s="32">
        <v>2</v>
      </c>
      <c r="F1405" s="33">
        <v>48</v>
      </c>
      <c r="G1405" s="33">
        <v>4620017933014</v>
      </c>
      <c r="H1405" s="37">
        <v>1113.71</v>
      </c>
      <c r="I1405" s="35" t="s">
        <v>19</v>
      </c>
      <c r="J1405" s="54">
        <f t="shared" si="23"/>
        <v>890.96800000000007</v>
      </c>
    </row>
    <row r="1406" spans="2:10" ht="12" customHeight="1" outlineLevel="3">
      <c r="B1406" s="25"/>
      <c r="C1406" s="26" t="s">
        <v>2103</v>
      </c>
      <c r="D1406" s="27"/>
      <c r="E1406" s="28"/>
      <c r="F1406" s="25"/>
      <c r="G1406" s="25"/>
      <c r="H1406" s="29"/>
      <c r="I1406" s="29"/>
      <c r="J1406" s="54">
        <f t="shared" si="23"/>
        <v>0</v>
      </c>
    </row>
    <row r="1407" spans="2:10" s="1" customFormat="1" ht="47.1" customHeight="1" outlineLevel="4">
      <c r="B1407" s="30" t="s">
        <v>2104</v>
      </c>
      <c r="C1407" s="31" t="s">
        <v>2105</v>
      </c>
      <c r="D1407" s="30"/>
      <c r="E1407" s="32">
        <v>1</v>
      </c>
      <c r="F1407" s="33">
        <v>10</v>
      </c>
      <c r="G1407" s="33">
        <v>4680002090078</v>
      </c>
      <c r="H1407" s="37">
        <v>1483.98</v>
      </c>
      <c r="I1407" s="35" t="s">
        <v>19</v>
      </c>
      <c r="J1407" s="54">
        <f t="shared" si="23"/>
        <v>1187.184</v>
      </c>
    </row>
    <row r="1408" spans="2:10" ht="12" customHeight="1" outlineLevel="2">
      <c r="B1408" s="20"/>
      <c r="C1408" s="21" t="s">
        <v>2106</v>
      </c>
      <c r="D1408" s="22"/>
      <c r="E1408" s="23"/>
      <c r="F1408" s="20"/>
      <c r="G1408" s="20"/>
      <c r="H1408" s="24"/>
      <c r="I1408" s="24"/>
      <c r="J1408" s="54">
        <f t="shared" si="23"/>
        <v>0</v>
      </c>
    </row>
    <row r="1409" spans="2:10" ht="12" customHeight="1" outlineLevel="3">
      <c r="B1409" s="25"/>
      <c r="C1409" s="26" t="s">
        <v>2107</v>
      </c>
      <c r="D1409" s="27"/>
      <c r="E1409" s="28"/>
      <c r="F1409" s="25"/>
      <c r="G1409" s="25"/>
      <c r="H1409" s="29"/>
      <c r="I1409" s="29"/>
      <c r="J1409" s="54">
        <f t="shared" si="23"/>
        <v>0</v>
      </c>
    </row>
    <row r="1410" spans="2:10" ht="12" customHeight="1" outlineLevel="4">
      <c r="B1410" s="39"/>
      <c r="C1410" s="40" t="s">
        <v>2108</v>
      </c>
      <c r="D1410" s="41"/>
      <c r="E1410" s="42"/>
      <c r="F1410" s="39"/>
      <c r="G1410" s="39"/>
      <c r="H1410" s="43"/>
      <c r="I1410" s="43"/>
      <c r="J1410" s="54">
        <f t="shared" si="23"/>
        <v>0</v>
      </c>
    </row>
    <row r="1411" spans="2:10" s="1" customFormat="1" ht="47.1" customHeight="1" outlineLevel="5">
      <c r="B1411" s="30" t="s">
        <v>2109</v>
      </c>
      <c r="C1411" s="31" t="s">
        <v>2110</v>
      </c>
      <c r="D1411" s="30"/>
      <c r="E1411" s="32">
        <v>17</v>
      </c>
      <c r="F1411" s="33">
        <v>40</v>
      </c>
      <c r="G1411" s="33">
        <v>4607070491750</v>
      </c>
      <c r="H1411" s="34">
        <v>94.89</v>
      </c>
      <c r="I1411" s="35" t="s">
        <v>19</v>
      </c>
      <c r="J1411" s="54">
        <f t="shared" si="23"/>
        <v>75.912000000000006</v>
      </c>
    </row>
    <row r="1412" spans="2:10" s="1" customFormat="1" ht="47.1" customHeight="1" outlineLevel="5">
      <c r="B1412" s="30" t="s">
        <v>2111</v>
      </c>
      <c r="C1412" s="31" t="s">
        <v>2112</v>
      </c>
      <c r="D1412" s="30"/>
      <c r="E1412" s="32">
        <v>1</v>
      </c>
      <c r="F1412" s="33">
        <v>20</v>
      </c>
      <c r="G1412" s="33">
        <v>4607070493518</v>
      </c>
      <c r="H1412" s="34">
        <v>240.57</v>
      </c>
      <c r="I1412" s="35" t="s">
        <v>19</v>
      </c>
      <c r="J1412" s="54">
        <f t="shared" si="23"/>
        <v>192.45600000000002</v>
      </c>
    </row>
    <row r="1413" spans="2:10" s="1" customFormat="1" ht="47.1" customHeight="1" outlineLevel="5">
      <c r="B1413" s="30" t="s">
        <v>2113</v>
      </c>
      <c r="C1413" s="31" t="s">
        <v>2114</v>
      </c>
      <c r="D1413" s="30"/>
      <c r="E1413" s="32">
        <v>15</v>
      </c>
      <c r="F1413" s="33">
        <v>30</v>
      </c>
      <c r="G1413" s="33">
        <v>4607070493747</v>
      </c>
      <c r="H1413" s="34">
        <v>382.21</v>
      </c>
      <c r="I1413" s="35" t="s">
        <v>19</v>
      </c>
      <c r="J1413" s="54">
        <f t="shared" si="23"/>
        <v>305.76799999999997</v>
      </c>
    </row>
    <row r="1414" spans="2:10" s="1" customFormat="1" ht="47.1" customHeight="1" outlineLevel="5">
      <c r="B1414" s="30" t="s">
        <v>2115</v>
      </c>
      <c r="C1414" s="31" t="s">
        <v>2116</v>
      </c>
      <c r="D1414" s="30"/>
      <c r="E1414" s="32">
        <v>5</v>
      </c>
      <c r="F1414" s="33">
        <v>30</v>
      </c>
      <c r="G1414" s="33">
        <v>4607070491804</v>
      </c>
      <c r="H1414" s="34">
        <v>434.36</v>
      </c>
      <c r="I1414" s="35" t="s">
        <v>19</v>
      </c>
      <c r="J1414" s="54">
        <f t="shared" si="23"/>
        <v>347.48800000000006</v>
      </c>
    </row>
    <row r="1415" spans="2:10" s="1" customFormat="1" ht="47.1" customHeight="1" outlineLevel="5">
      <c r="B1415" s="30" t="s">
        <v>2117</v>
      </c>
      <c r="C1415" s="31" t="s">
        <v>2118</v>
      </c>
      <c r="D1415" s="30"/>
      <c r="E1415" s="32">
        <v>11</v>
      </c>
      <c r="F1415" s="33">
        <v>30</v>
      </c>
      <c r="G1415" s="33">
        <v>4607070492405</v>
      </c>
      <c r="H1415" s="34">
        <v>434.36</v>
      </c>
      <c r="I1415" s="35" t="s">
        <v>19</v>
      </c>
      <c r="J1415" s="54">
        <f t="shared" si="23"/>
        <v>347.48800000000006</v>
      </c>
    </row>
    <row r="1416" spans="2:10" s="1" customFormat="1" ht="47.1" customHeight="1" outlineLevel="5">
      <c r="B1416" s="30" t="s">
        <v>2119</v>
      </c>
      <c r="C1416" s="31" t="s">
        <v>2120</v>
      </c>
      <c r="D1416" s="30"/>
      <c r="E1416" s="32">
        <v>5</v>
      </c>
      <c r="F1416" s="33">
        <v>22</v>
      </c>
      <c r="G1416" s="33">
        <v>4607070493716</v>
      </c>
      <c r="H1416" s="34">
        <v>255.99</v>
      </c>
      <c r="I1416" s="35" t="s">
        <v>19</v>
      </c>
      <c r="J1416" s="54">
        <f t="shared" si="23"/>
        <v>204.79200000000003</v>
      </c>
    </row>
    <row r="1417" spans="2:10" s="1" customFormat="1" ht="47.1" customHeight="1" outlineLevel="5">
      <c r="B1417" s="30" t="s">
        <v>2121</v>
      </c>
      <c r="C1417" s="31" t="s">
        <v>2122</v>
      </c>
      <c r="D1417" s="30"/>
      <c r="E1417" s="32">
        <v>3</v>
      </c>
      <c r="F1417" s="33">
        <v>22</v>
      </c>
      <c r="G1417" s="33">
        <v>4607070493709</v>
      </c>
      <c r="H1417" s="34">
        <v>255.99</v>
      </c>
      <c r="I1417" s="35" t="s">
        <v>19</v>
      </c>
      <c r="J1417" s="54">
        <f t="shared" si="23"/>
        <v>204.79200000000003</v>
      </c>
    </row>
    <row r="1418" spans="2:10" s="1" customFormat="1" ht="47.1" customHeight="1" outlineLevel="5">
      <c r="B1418" s="30" t="s">
        <v>2123</v>
      </c>
      <c r="C1418" s="31" t="s">
        <v>2124</v>
      </c>
      <c r="D1418" s="30"/>
      <c r="E1418" s="32">
        <v>5</v>
      </c>
      <c r="F1418" s="33">
        <v>30</v>
      </c>
      <c r="G1418" s="33">
        <v>4607070492368</v>
      </c>
      <c r="H1418" s="34">
        <v>445.51</v>
      </c>
      <c r="I1418" s="35" t="s">
        <v>19</v>
      </c>
      <c r="J1418" s="54">
        <f t="shared" si="23"/>
        <v>356.40800000000002</v>
      </c>
    </row>
    <row r="1419" spans="2:10" s="1" customFormat="1" ht="47.1" customHeight="1" outlineLevel="5">
      <c r="B1419" s="30" t="s">
        <v>2125</v>
      </c>
      <c r="C1419" s="31" t="s">
        <v>2126</v>
      </c>
      <c r="D1419" s="30"/>
      <c r="E1419" s="32">
        <v>20</v>
      </c>
      <c r="F1419" s="33">
        <v>30</v>
      </c>
      <c r="G1419" s="33">
        <v>4607070491835</v>
      </c>
      <c r="H1419" s="34">
        <v>445.51</v>
      </c>
      <c r="I1419" s="35" t="s">
        <v>19</v>
      </c>
      <c r="J1419" s="54">
        <f t="shared" si="23"/>
        <v>356.40800000000002</v>
      </c>
    </row>
    <row r="1420" spans="2:10" s="1" customFormat="1" ht="47.1" customHeight="1" outlineLevel="5">
      <c r="B1420" s="30" t="s">
        <v>2127</v>
      </c>
      <c r="C1420" s="31" t="s">
        <v>2128</v>
      </c>
      <c r="D1420" s="30"/>
      <c r="E1420" s="32">
        <v>9</v>
      </c>
      <c r="F1420" s="33">
        <v>33</v>
      </c>
      <c r="G1420" s="33">
        <v>4607070493525</v>
      </c>
      <c r="H1420" s="34">
        <v>321.54000000000002</v>
      </c>
      <c r="I1420" s="35" t="s">
        <v>19</v>
      </c>
      <c r="J1420" s="54">
        <f t="shared" si="23"/>
        <v>257.23200000000003</v>
      </c>
    </row>
    <row r="1421" spans="2:10" s="1" customFormat="1" ht="47.1" customHeight="1" outlineLevel="5">
      <c r="B1421" s="30" t="s">
        <v>2129</v>
      </c>
      <c r="C1421" s="31" t="s">
        <v>2130</v>
      </c>
      <c r="D1421" s="30"/>
      <c r="E1421" s="32">
        <v>16</v>
      </c>
      <c r="F1421" s="33">
        <v>30</v>
      </c>
      <c r="G1421" s="33">
        <v>4607070492542</v>
      </c>
      <c r="H1421" s="34">
        <v>355.04</v>
      </c>
      <c r="I1421" s="35" t="s">
        <v>19</v>
      </c>
      <c r="J1421" s="54">
        <f t="shared" si="23"/>
        <v>284.03200000000004</v>
      </c>
    </row>
    <row r="1422" spans="2:10" s="1" customFormat="1" ht="47.1" customHeight="1" outlineLevel="5">
      <c r="B1422" s="30" t="s">
        <v>2131</v>
      </c>
      <c r="C1422" s="31" t="s">
        <v>2132</v>
      </c>
      <c r="D1422" s="30"/>
      <c r="E1422" s="32">
        <v>8</v>
      </c>
      <c r="F1422" s="33">
        <v>30</v>
      </c>
      <c r="G1422" s="33">
        <v>4607070492559</v>
      </c>
      <c r="H1422" s="34">
        <v>329.79</v>
      </c>
      <c r="I1422" s="35" t="s">
        <v>19</v>
      </c>
      <c r="J1422" s="54">
        <f t="shared" si="23"/>
        <v>263.83200000000005</v>
      </c>
    </row>
    <row r="1423" spans="2:10" s="1" customFormat="1" ht="47.1" customHeight="1" outlineLevel="5">
      <c r="B1423" s="30" t="s">
        <v>2133</v>
      </c>
      <c r="C1423" s="31" t="s">
        <v>2134</v>
      </c>
      <c r="D1423" s="30"/>
      <c r="E1423" s="32">
        <v>23</v>
      </c>
      <c r="F1423" s="33">
        <v>30</v>
      </c>
      <c r="G1423" s="33">
        <v>4607070493648</v>
      </c>
      <c r="H1423" s="34">
        <v>372.2</v>
      </c>
      <c r="I1423" s="35" t="s">
        <v>19</v>
      </c>
      <c r="J1423" s="54">
        <f t="shared" si="23"/>
        <v>297.76</v>
      </c>
    </row>
    <row r="1424" spans="2:10" s="1" customFormat="1" ht="47.1" customHeight="1" outlineLevel="5">
      <c r="B1424" s="30" t="s">
        <v>2135</v>
      </c>
      <c r="C1424" s="31" t="s">
        <v>2136</v>
      </c>
      <c r="D1424" s="30"/>
      <c r="E1424" s="32">
        <v>2</v>
      </c>
      <c r="F1424" s="33">
        <v>12</v>
      </c>
      <c r="G1424" s="33">
        <v>4607070493006</v>
      </c>
      <c r="H1424" s="34">
        <v>337.34</v>
      </c>
      <c r="I1424" s="35" t="s">
        <v>19</v>
      </c>
      <c r="J1424" s="54">
        <f t="shared" si="23"/>
        <v>269.87200000000001</v>
      </c>
    </row>
    <row r="1425" spans="2:10" s="1" customFormat="1" ht="47.1" customHeight="1" outlineLevel="5">
      <c r="B1425" s="30" t="s">
        <v>2137</v>
      </c>
      <c r="C1425" s="31" t="s">
        <v>2138</v>
      </c>
      <c r="D1425" s="30"/>
      <c r="E1425" s="32">
        <v>7</v>
      </c>
      <c r="F1425" s="33">
        <v>12</v>
      </c>
      <c r="G1425" s="33">
        <v>4607070490531</v>
      </c>
      <c r="H1425" s="34">
        <v>490.64</v>
      </c>
      <c r="I1425" s="35" t="s">
        <v>19</v>
      </c>
      <c r="J1425" s="54">
        <f t="shared" si="23"/>
        <v>392.512</v>
      </c>
    </row>
    <row r="1426" spans="2:10" s="1" customFormat="1" ht="47.1" customHeight="1" outlineLevel="5">
      <c r="B1426" s="30" t="s">
        <v>2139</v>
      </c>
      <c r="C1426" s="31" t="s">
        <v>2140</v>
      </c>
      <c r="D1426" s="30"/>
      <c r="E1426" s="32">
        <v>18</v>
      </c>
      <c r="F1426" s="33">
        <v>30</v>
      </c>
      <c r="G1426" s="33">
        <v>4607070490586</v>
      </c>
      <c r="H1426" s="34">
        <v>233.75</v>
      </c>
      <c r="I1426" s="35" t="s">
        <v>19</v>
      </c>
      <c r="J1426" s="54">
        <f t="shared" si="23"/>
        <v>187</v>
      </c>
    </row>
    <row r="1427" spans="2:10" s="1" customFormat="1" ht="47.1" customHeight="1" outlineLevel="5">
      <c r="B1427" s="30" t="s">
        <v>2141</v>
      </c>
      <c r="C1427" s="31" t="s">
        <v>2142</v>
      </c>
      <c r="D1427" s="30"/>
      <c r="E1427" s="32">
        <v>5</v>
      </c>
      <c r="F1427" s="33">
        <v>26</v>
      </c>
      <c r="G1427" s="33">
        <v>4607070492375</v>
      </c>
      <c r="H1427" s="34">
        <v>243</v>
      </c>
      <c r="I1427" s="35" t="s">
        <v>19</v>
      </c>
      <c r="J1427" s="54">
        <f t="shared" si="23"/>
        <v>194.4</v>
      </c>
    </row>
    <row r="1428" spans="2:10" s="1" customFormat="1" ht="47.1" customHeight="1" outlineLevel="5">
      <c r="B1428" s="30" t="s">
        <v>2143</v>
      </c>
      <c r="C1428" s="31" t="s">
        <v>2144</v>
      </c>
      <c r="D1428" s="30"/>
      <c r="E1428" s="32">
        <v>5</v>
      </c>
      <c r="F1428" s="33">
        <v>28</v>
      </c>
      <c r="G1428" s="33">
        <v>4607070491910</v>
      </c>
      <c r="H1428" s="34">
        <v>279.81</v>
      </c>
      <c r="I1428" s="35" t="s">
        <v>19</v>
      </c>
      <c r="J1428" s="54">
        <f t="shared" si="23"/>
        <v>223.84800000000001</v>
      </c>
    </row>
    <row r="1429" spans="2:10" s="1" customFormat="1" ht="47.1" customHeight="1" outlineLevel="5">
      <c r="B1429" s="30" t="s">
        <v>2145</v>
      </c>
      <c r="C1429" s="31" t="s">
        <v>2146</v>
      </c>
      <c r="D1429" s="30"/>
      <c r="E1429" s="32">
        <v>6</v>
      </c>
      <c r="F1429" s="33">
        <v>24</v>
      </c>
      <c r="G1429" s="33">
        <v>4607070491903</v>
      </c>
      <c r="H1429" s="34">
        <v>248.79</v>
      </c>
      <c r="I1429" s="35" t="s">
        <v>19</v>
      </c>
      <c r="J1429" s="54">
        <f t="shared" si="23"/>
        <v>199.03200000000001</v>
      </c>
    </row>
    <row r="1430" spans="2:10" s="1" customFormat="1" ht="47.1" customHeight="1" outlineLevel="5">
      <c r="B1430" s="30" t="s">
        <v>2147</v>
      </c>
      <c r="C1430" s="31" t="s">
        <v>2148</v>
      </c>
      <c r="D1430" s="30"/>
      <c r="E1430" s="32">
        <v>2</v>
      </c>
      <c r="F1430" s="33">
        <v>6</v>
      </c>
      <c r="G1430" s="33">
        <v>4607070491989</v>
      </c>
      <c r="H1430" s="37">
        <v>2673.92</v>
      </c>
      <c r="I1430" s="35" t="s">
        <v>19</v>
      </c>
      <c r="J1430" s="54">
        <f t="shared" si="23"/>
        <v>2139.136</v>
      </c>
    </row>
    <row r="1431" spans="2:10" s="1" customFormat="1" ht="47.1" customHeight="1" outlineLevel="5">
      <c r="B1431" s="30" t="s">
        <v>2149</v>
      </c>
      <c r="C1431" s="31" t="s">
        <v>2150</v>
      </c>
      <c r="D1431" s="30"/>
      <c r="E1431" s="32">
        <v>15</v>
      </c>
      <c r="F1431" s="33">
        <v>18</v>
      </c>
      <c r="G1431" s="33">
        <v>4607070492580</v>
      </c>
      <c r="H1431" s="34">
        <v>341.86</v>
      </c>
      <c r="I1431" s="35" t="s">
        <v>19</v>
      </c>
      <c r="J1431" s="54">
        <f t="shared" si="23"/>
        <v>273.488</v>
      </c>
    </row>
    <row r="1432" spans="2:10" s="1" customFormat="1" ht="47.1" customHeight="1" outlineLevel="5">
      <c r="B1432" s="30" t="s">
        <v>2151</v>
      </c>
      <c r="C1432" s="31" t="s">
        <v>2152</v>
      </c>
      <c r="D1432" s="30"/>
      <c r="E1432" s="32">
        <v>4</v>
      </c>
      <c r="F1432" s="33">
        <v>24</v>
      </c>
      <c r="G1432" s="33">
        <v>4607070492641</v>
      </c>
      <c r="H1432" s="34">
        <v>202.5</v>
      </c>
      <c r="I1432" s="35" t="s">
        <v>19</v>
      </c>
      <c r="J1432" s="54">
        <f t="shared" si="23"/>
        <v>162</v>
      </c>
    </row>
    <row r="1433" spans="2:10" s="1" customFormat="1" ht="47.1" customHeight="1" outlineLevel="5">
      <c r="B1433" s="30" t="s">
        <v>2153</v>
      </c>
      <c r="C1433" s="31" t="s">
        <v>2154</v>
      </c>
      <c r="D1433" s="30"/>
      <c r="E1433" s="32">
        <v>7</v>
      </c>
      <c r="F1433" s="33">
        <v>24</v>
      </c>
      <c r="G1433" s="33">
        <v>4607070492658</v>
      </c>
      <c r="H1433" s="34">
        <v>202.5</v>
      </c>
      <c r="I1433" s="35" t="s">
        <v>19</v>
      </c>
      <c r="J1433" s="54">
        <f t="shared" si="23"/>
        <v>162</v>
      </c>
    </row>
    <row r="1434" spans="2:10" s="1" customFormat="1" ht="47.1" customHeight="1" outlineLevel="5">
      <c r="B1434" s="30" t="s">
        <v>2155</v>
      </c>
      <c r="C1434" s="31" t="s">
        <v>2156</v>
      </c>
      <c r="D1434" s="30"/>
      <c r="E1434" s="32">
        <v>13</v>
      </c>
      <c r="F1434" s="33">
        <v>24</v>
      </c>
      <c r="G1434" s="33">
        <v>4607070490524</v>
      </c>
      <c r="H1434" s="34">
        <v>178.21</v>
      </c>
      <c r="I1434" s="35" t="s">
        <v>19</v>
      </c>
      <c r="J1434" s="54">
        <f t="shared" si="23"/>
        <v>142.56800000000001</v>
      </c>
    </row>
    <row r="1435" spans="2:10" s="1" customFormat="1" ht="47.1" customHeight="1" outlineLevel="5">
      <c r="B1435" s="30" t="s">
        <v>2157</v>
      </c>
      <c r="C1435" s="31" t="s">
        <v>2158</v>
      </c>
      <c r="D1435" s="30"/>
      <c r="E1435" s="32">
        <v>3</v>
      </c>
      <c r="F1435" s="33">
        <v>24</v>
      </c>
      <c r="G1435" s="33">
        <v>4607070490081</v>
      </c>
      <c r="H1435" s="34">
        <v>161.35</v>
      </c>
      <c r="I1435" s="35" t="s">
        <v>19</v>
      </c>
      <c r="J1435" s="54">
        <f t="shared" si="23"/>
        <v>129.08000000000001</v>
      </c>
    </row>
    <row r="1436" spans="2:10" s="1" customFormat="1" ht="47.1" customHeight="1" outlineLevel="5">
      <c r="B1436" s="30" t="s">
        <v>2159</v>
      </c>
      <c r="C1436" s="31" t="s">
        <v>2160</v>
      </c>
      <c r="D1436" s="30"/>
      <c r="E1436" s="32">
        <v>12</v>
      </c>
      <c r="F1436" s="33">
        <v>16</v>
      </c>
      <c r="G1436" s="33">
        <v>4607070493075</v>
      </c>
      <c r="H1436" s="34">
        <v>421.95</v>
      </c>
      <c r="I1436" s="35" t="s">
        <v>19</v>
      </c>
      <c r="J1436" s="54">
        <f t="shared" ref="J1436:J1499" si="24">H1436*0.8</f>
        <v>337.56</v>
      </c>
    </row>
    <row r="1437" spans="2:10" s="1" customFormat="1" ht="47.1" customHeight="1" outlineLevel="5">
      <c r="B1437" s="30" t="s">
        <v>2161</v>
      </c>
      <c r="C1437" s="31" t="s">
        <v>2162</v>
      </c>
      <c r="D1437" s="30"/>
      <c r="E1437" s="32">
        <v>27</v>
      </c>
      <c r="F1437" s="33">
        <v>40</v>
      </c>
      <c r="G1437" s="33">
        <v>4607070493464</v>
      </c>
      <c r="H1437" s="34">
        <v>247.08</v>
      </c>
      <c r="I1437" s="35" t="s">
        <v>19</v>
      </c>
      <c r="J1437" s="54">
        <f t="shared" si="24"/>
        <v>197.66400000000002</v>
      </c>
    </row>
    <row r="1438" spans="2:10" s="1" customFormat="1" ht="47.1" customHeight="1" outlineLevel="5">
      <c r="B1438" s="30" t="s">
        <v>2163</v>
      </c>
      <c r="C1438" s="31" t="s">
        <v>2164</v>
      </c>
      <c r="D1438" s="30"/>
      <c r="E1438" s="32">
        <v>19</v>
      </c>
      <c r="F1438" s="33">
        <v>32</v>
      </c>
      <c r="G1438" s="33">
        <v>4607070492788</v>
      </c>
      <c r="H1438" s="34">
        <v>163.6</v>
      </c>
      <c r="I1438" s="35" t="s">
        <v>19</v>
      </c>
      <c r="J1438" s="54">
        <f t="shared" si="24"/>
        <v>130.88</v>
      </c>
    </row>
    <row r="1439" spans="2:10" s="1" customFormat="1" ht="47.1" customHeight="1" outlineLevel="5">
      <c r="B1439" s="30" t="s">
        <v>2165</v>
      </c>
      <c r="C1439" s="31" t="s">
        <v>2166</v>
      </c>
      <c r="D1439" s="30"/>
      <c r="E1439" s="32">
        <v>10</v>
      </c>
      <c r="F1439" s="33">
        <v>16</v>
      </c>
      <c r="G1439" s="33">
        <v>4607070493082</v>
      </c>
      <c r="H1439" s="34">
        <v>421.95</v>
      </c>
      <c r="I1439" s="35" t="s">
        <v>19</v>
      </c>
      <c r="J1439" s="54">
        <f t="shared" si="24"/>
        <v>337.56</v>
      </c>
    </row>
    <row r="1440" spans="2:10" s="1" customFormat="1" ht="47.1" customHeight="1" outlineLevel="5">
      <c r="B1440" s="30" t="s">
        <v>2167</v>
      </c>
      <c r="C1440" s="31" t="s">
        <v>2168</v>
      </c>
      <c r="D1440" s="30"/>
      <c r="E1440" s="32">
        <v>9</v>
      </c>
      <c r="F1440" s="33">
        <v>16</v>
      </c>
      <c r="G1440" s="33">
        <v>4607070493099</v>
      </c>
      <c r="H1440" s="34">
        <v>421.95</v>
      </c>
      <c r="I1440" s="35" t="s">
        <v>19</v>
      </c>
      <c r="J1440" s="54">
        <f t="shared" si="24"/>
        <v>337.56</v>
      </c>
    </row>
    <row r="1441" spans="2:10" s="1" customFormat="1" ht="47.1" customHeight="1" outlineLevel="5">
      <c r="B1441" s="30" t="s">
        <v>2169</v>
      </c>
      <c r="C1441" s="31" t="s">
        <v>2170</v>
      </c>
      <c r="D1441" s="30"/>
      <c r="E1441" s="32">
        <v>9</v>
      </c>
      <c r="F1441" s="33">
        <v>27</v>
      </c>
      <c r="G1441" s="33">
        <v>4607070493457</v>
      </c>
      <c r="H1441" s="34">
        <v>182.78</v>
      </c>
      <c r="I1441" s="35" t="s">
        <v>19</v>
      </c>
      <c r="J1441" s="54">
        <f t="shared" si="24"/>
        <v>146.22400000000002</v>
      </c>
    </row>
    <row r="1442" spans="2:10" s="1" customFormat="1" ht="47.1" customHeight="1" outlineLevel="5">
      <c r="B1442" s="30" t="s">
        <v>2171</v>
      </c>
      <c r="C1442" s="31" t="s">
        <v>2172</v>
      </c>
      <c r="D1442" s="30"/>
      <c r="E1442" s="32">
        <v>18</v>
      </c>
      <c r="F1442" s="33">
        <v>28</v>
      </c>
      <c r="G1442" s="33">
        <v>4607070492146</v>
      </c>
      <c r="H1442" s="34">
        <v>236.07</v>
      </c>
      <c r="I1442" s="35" t="s">
        <v>19</v>
      </c>
      <c r="J1442" s="54">
        <f t="shared" si="24"/>
        <v>188.85599999999999</v>
      </c>
    </row>
    <row r="1443" spans="2:10" s="1" customFormat="1" ht="47.1" customHeight="1" outlineLevel="5">
      <c r="B1443" s="30" t="s">
        <v>2173</v>
      </c>
      <c r="C1443" s="31" t="s">
        <v>2174</v>
      </c>
      <c r="D1443" s="30"/>
      <c r="E1443" s="32">
        <v>13</v>
      </c>
      <c r="F1443" s="33">
        <v>16</v>
      </c>
      <c r="G1443" s="33">
        <v>4607070490012</v>
      </c>
      <c r="H1443" s="34">
        <v>296.23</v>
      </c>
      <c r="I1443" s="35" t="s">
        <v>19</v>
      </c>
      <c r="J1443" s="54">
        <f t="shared" si="24"/>
        <v>236.98400000000004</v>
      </c>
    </row>
    <row r="1444" spans="2:10" s="1" customFormat="1" ht="47.1" customHeight="1" outlineLevel="5">
      <c r="B1444" s="30" t="s">
        <v>2175</v>
      </c>
      <c r="C1444" s="31" t="s">
        <v>2176</v>
      </c>
      <c r="D1444" s="30"/>
      <c r="E1444" s="32">
        <v>18</v>
      </c>
      <c r="F1444" s="33">
        <v>40</v>
      </c>
      <c r="G1444" s="33">
        <v>4607070492863</v>
      </c>
      <c r="H1444" s="34">
        <v>156.15</v>
      </c>
      <c r="I1444" s="35" t="s">
        <v>19</v>
      </c>
      <c r="J1444" s="54">
        <f t="shared" si="24"/>
        <v>124.92000000000002</v>
      </c>
    </row>
    <row r="1445" spans="2:10" s="1" customFormat="1" ht="47.1" customHeight="1" outlineLevel="5">
      <c r="B1445" s="30" t="s">
        <v>2177</v>
      </c>
      <c r="C1445" s="31" t="s">
        <v>2178</v>
      </c>
      <c r="D1445" s="30"/>
      <c r="E1445" s="32">
        <v>19</v>
      </c>
      <c r="F1445" s="33">
        <v>40</v>
      </c>
      <c r="G1445" s="33">
        <v>4607070492177</v>
      </c>
      <c r="H1445" s="34">
        <v>156.22</v>
      </c>
      <c r="I1445" s="35" t="s">
        <v>19</v>
      </c>
      <c r="J1445" s="54">
        <f t="shared" si="24"/>
        <v>124.976</v>
      </c>
    </row>
    <row r="1446" spans="2:10" s="1" customFormat="1" ht="47.1" customHeight="1" outlineLevel="5">
      <c r="B1446" s="30" t="s">
        <v>2179</v>
      </c>
      <c r="C1446" s="31" t="s">
        <v>2180</v>
      </c>
      <c r="D1446" s="30"/>
      <c r="E1446" s="32">
        <v>23</v>
      </c>
      <c r="F1446" s="33">
        <v>40</v>
      </c>
      <c r="G1446" s="33">
        <v>4607070492528</v>
      </c>
      <c r="H1446" s="34">
        <v>108.3</v>
      </c>
      <c r="I1446" s="35" t="s">
        <v>19</v>
      </c>
      <c r="J1446" s="54">
        <f t="shared" si="24"/>
        <v>86.64</v>
      </c>
    </row>
    <row r="1447" spans="2:10" s="1" customFormat="1" ht="47.1" customHeight="1" outlineLevel="5">
      <c r="B1447" s="30" t="s">
        <v>2181</v>
      </c>
      <c r="C1447" s="31" t="s">
        <v>2182</v>
      </c>
      <c r="D1447" s="30"/>
      <c r="E1447" s="32">
        <v>17</v>
      </c>
      <c r="F1447" s="33">
        <v>27</v>
      </c>
      <c r="G1447" s="33">
        <v>4607070493488</v>
      </c>
      <c r="H1447" s="34">
        <v>195.57</v>
      </c>
      <c r="I1447" s="35" t="s">
        <v>19</v>
      </c>
      <c r="J1447" s="54">
        <f t="shared" si="24"/>
        <v>156.45600000000002</v>
      </c>
    </row>
    <row r="1448" spans="2:10" s="1" customFormat="1" ht="47.1" customHeight="1" outlineLevel="5">
      <c r="B1448" s="30" t="s">
        <v>2183</v>
      </c>
      <c r="C1448" s="31" t="s">
        <v>2184</v>
      </c>
      <c r="D1448" s="30"/>
      <c r="E1448" s="32">
        <v>22</v>
      </c>
      <c r="F1448" s="33">
        <v>54</v>
      </c>
      <c r="G1448" s="33">
        <v>4607070493501</v>
      </c>
      <c r="H1448" s="34">
        <v>114.57</v>
      </c>
      <c r="I1448" s="35" t="s">
        <v>19</v>
      </c>
      <c r="J1448" s="54">
        <f t="shared" si="24"/>
        <v>91.656000000000006</v>
      </c>
    </row>
    <row r="1449" spans="2:10" s="1" customFormat="1" ht="47.1" customHeight="1" outlineLevel="5">
      <c r="B1449" s="30" t="s">
        <v>2185</v>
      </c>
      <c r="C1449" s="31" t="s">
        <v>2186</v>
      </c>
      <c r="D1449" s="30"/>
      <c r="E1449" s="32">
        <v>21</v>
      </c>
      <c r="F1449" s="33">
        <v>27</v>
      </c>
      <c r="G1449" s="33">
        <v>4607070493495</v>
      </c>
      <c r="H1449" s="34">
        <v>195.57</v>
      </c>
      <c r="I1449" s="35" t="s">
        <v>19</v>
      </c>
      <c r="J1449" s="54">
        <f t="shared" si="24"/>
        <v>156.45600000000002</v>
      </c>
    </row>
    <row r="1450" spans="2:10" s="1" customFormat="1" ht="47.1" customHeight="1" outlineLevel="5">
      <c r="B1450" s="30" t="s">
        <v>2187</v>
      </c>
      <c r="C1450" s="31" t="s">
        <v>2188</v>
      </c>
      <c r="D1450" s="30"/>
      <c r="E1450" s="32">
        <v>37</v>
      </c>
      <c r="F1450" s="33">
        <v>40</v>
      </c>
      <c r="G1450" s="33">
        <v>4607070492535</v>
      </c>
      <c r="H1450" s="34">
        <v>111.08</v>
      </c>
      <c r="I1450" s="35" t="s">
        <v>19</v>
      </c>
      <c r="J1450" s="54">
        <f t="shared" si="24"/>
        <v>88.864000000000004</v>
      </c>
    </row>
    <row r="1451" spans="2:10" s="1" customFormat="1" ht="47.1" customHeight="1" outlineLevel="5">
      <c r="B1451" s="30" t="s">
        <v>2189</v>
      </c>
      <c r="C1451" s="31" t="s">
        <v>2190</v>
      </c>
      <c r="D1451" s="30"/>
      <c r="E1451" s="32">
        <v>9</v>
      </c>
      <c r="F1451" s="33">
        <v>12</v>
      </c>
      <c r="G1451" s="33">
        <v>4607070492139</v>
      </c>
      <c r="H1451" s="34">
        <v>769.45</v>
      </c>
      <c r="I1451" s="35" t="s">
        <v>19</v>
      </c>
      <c r="J1451" s="54">
        <f t="shared" si="24"/>
        <v>615.56000000000006</v>
      </c>
    </row>
    <row r="1452" spans="2:10" s="1" customFormat="1" ht="47.1" customHeight="1" outlineLevel="5">
      <c r="B1452" s="30" t="s">
        <v>2191</v>
      </c>
      <c r="C1452" s="31" t="s">
        <v>2192</v>
      </c>
      <c r="D1452" s="30"/>
      <c r="E1452" s="32">
        <v>11</v>
      </c>
      <c r="F1452" s="33">
        <v>12</v>
      </c>
      <c r="G1452" s="33">
        <v>4607070493068</v>
      </c>
      <c r="H1452" s="34">
        <v>521.25</v>
      </c>
      <c r="I1452" s="35" t="s">
        <v>19</v>
      </c>
      <c r="J1452" s="54">
        <f t="shared" si="24"/>
        <v>417</v>
      </c>
    </row>
    <row r="1453" spans="2:10" s="1" customFormat="1" ht="47.1" customHeight="1" outlineLevel="5">
      <c r="B1453" s="30" t="s">
        <v>2193</v>
      </c>
      <c r="C1453" s="31" t="s">
        <v>2194</v>
      </c>
      <c r="D1453" s="30"/>
      <c r="E1453" s="32">
        <v>12</v>
      </c>
      <c r="F1453" s="33">
        <v>24</v>
      </c>
      <c r="G1453" s="33">
        <v>4607070493471</v>
      </c>
      <c r="H1453" s="34">
        <v>215.23</v>
      </c>
      <c r="I1453" s="35" t="s">
        <v>19</v>
      </c>
      <c r="J1453" s="54">
        <f t="shared" si="24"/>
        <v>172.184</v>
      </c>
    </row>
    <row r="1454" spans="2:10" s="1" customFormat="1" ht="47.1" customHeight="1" outlineLevel="5">
      <c r="B1454" s="30" t="s">
        <v>2195</v>
      </c>
      <c r="C1454" s="31" t="s">
        <v>2196</v>
      </c>
      <c r="D1454" s="30"/>
      <c r="E1454" s="32">
        <v>7</v>
      </c>
      <c r="F1454" s="33">
        <v>32</v>
      </c>
      <c r="G1454" s="33">
        <v>4607070492771</v>
      </c>
      <c r="H1454" s="34">
        <v>167.79</v>
      </c>
      <c r="I1454" s="35" t="s">
        <v>19</v>
      </c>
      <c r="J1454" s="54">
        <f t="shared" si="24"/>
        <v>134.232</v>
      </c>
    </row>
    <row r="1455" spans="2:10" s="1" customFormat="1" ht="47.1" customHeight="1" outlineLevel="5">
      <c r="B1455" s="30" t="s">
        <v>2197</v>
      </c>
      <c r="C1455" s="31" t="s">
        <v>2198</v>
      </c>
      <c r="D1455" s="30"/>
      <c r="E1455" s="32">
        <v>10</v>
      </c>
      <c r="F1455" s="33">
        <v>12</v>
      </c>
      <c r="G1455" s="33">
        <v>4607070492092</v>
      </c>
      <c r="H1455" s="34">
        <v>347.49</v>
      </c>
      <c r="I1455" s="35" t="s">
        <v>19</v>
      </c>
      <c r="J1455" s="54">
        <f t="shared" si="24"/>
        <v>277.99200000000002</v>
      </c>
    </row>
    <row r="1456" spans="2:10" s="1" customFormat="1" ht="47.1" customHeight="1" outlineLevel="5">
      <c r="B1456" s="30" t="s">
        <v>2199</v>
      </c>
      <c r="C1456" s="31" t="s">
        <v>2200</v>
      </c>
      <c r="D1456" s="30"/>
      <c r="E1456" s="32">
        <v>7</v>
      </c>
      <c r="F1456" s="33">
        <v>20</v>
      </c>
      <c r="G1456" s="33">
        <v>4607070493129</v>
      </c>
      <c r="H1456" s="34">
        <v>125.23</v>
      </c>
      <c r="I1456" s="35" t="s">
        <v>19</v>
      </c>
      <c r="J1456" s="54">
        <f t="shared" si="24"/>
        <v>100.18400000000001</v>
      </c>
    </row>
    <row r="1457" spans="2:10" s="1" customFormat="1" ht="47.1" customHeight="1" outlineLevel="5">
      <c r="B1457" s="30" t="s">
        <v>2201</v>
      </c>
      <c r="C1457" s="31" t="s">
        <v>2202</v>
      </c>
      <c r="D1457" s="30"/>
      <c r="E1457" s="32">
        <v>9</v>
      </c>
      <c r="F1457" s="33">
        <v>20</v>
      </c>
      <c r="G1457" s="33">
        <v>4607070493143</v>
      </c>
      <c r="H1457" s="34">
        <v>125.23</v>
      </c>
      <c r="I1457" s="35" t="s">
        <v>19</v>
      </c>
      <c r="J1457" s="54">
        <f t="shared" si="24"/>
        <v>100.18400000000001</v>
      </c>
    </row>
    <row r="1458" spans="2:10" s="1" customFormat="1" ht="47.1" customHeight="1" outlineLevel="5">
      <c r="B1458" s="30" t="s">
        <v>2203</v>
      </c>
      <c r="C1458" s="31" t="s">
        <v>2204</v>
      </c>
      <c r="D1458" s="30"/>
      <c r="E1458" s="32">
        <v>26</v>
      </c>
      <c r="F1458" s="33">
        <v>20</v>
      </c>
      <c r="G1458" s="33">
        <v>4607070492955</v>
      </c>
      <c r="H1458" s="34">
        <v>140.01</v>
      </c>
      <c r="I1458" s="35" t="s">
        <v>19</v>
      </c>
      <c r="J1458" s="54">
        <f t="shared" si="24"/>
        <v>112.008</v>
      </c>
    </row>
    <row r="1459" spans="2:10" s="1" customFormat="1" ht="47.1" customHeight="1" outlineLevel="5">
      <c r="B1459" s="30" t="s">
        <v>2205</v>
      </c>
      <c r="C1459" s="31" t="s">
        <v>2206</v>
      </c>
      <c r="D1459" s="30"/>
      <c r="E1459" s="32">
        <v>15</v>
      </c>
      <c r="F1459" s="33">
        <v>20</v>
      </c>
      <c r="G1459" s="33">
        <v>4607070493136</v>
      </c>
      <c r="H1459" s="34">
        <v>125.23</v>
      </c>
      <c r="I1459" s="35" t="s">
        <v>19</v>
      </c>
      <c r="J1459" s="54">
        <f t="shared" si="24"/>
        <v>100.18400000000001</v>
      </c>
    </row>
    <row r="1460" spans="2:10" s="1" customFormat="1" ht="47.1" customHeight="1" outlineLevel="5">
      <c r="B1460" s="30" t="s">
        <v>2207</v>
      </c>
      <c r="C1460" s="31" t="s">
        <v>2208</v>
      </c>
      <c r="D1460" s="30"/>
      <c r="E1460" s="32">
        <v>27</v>
      </c>
      <c r="F1460" s="33">
        <v>20</v>
      </c>
      <c r="G1460" s="33">
        <v>4607070492979</v>
      </c>
      <c r="H1460" s="34">
        <v>190.67</v>
      </c>
      <c r="I1460" s="35" t="s">
        <v>19</v>
      </c>
      <c r="J1460" s="54">
        <f t="shared" si="24"/>
        <v>152.536</v>
      </c>
    </row>
    <row r="1461" spans="2:10" s="1" customFormat="1" ht="47.1" customHeight="1" outlineLevel="5">
      <c r="B1461" s="30" t="s">
        <v>2209</v>
      </c>
      <c r="C1461" s="31" t="s">
        <v>2210</v>
      </c>
      <c r="D1461" s="30"/>
      <c r="E1461" s="32">
        <v>7</v>
      </c>
      <c r="F1461" s="33">
        <v>24</v>
      </c>
      <c r="G1461" s="33">
        <v>4607070493228</v>
      </c>
      <c r="H1461" s="34">
        <v>323.81</v>
      </c>
      <c r="I1461" s="35" t="s">
        <v>19</v>
      </c>
      <c r="J1461" s="54">
        <f t="shared" si="24"/>
        <v>259.048</v>
      </c>
    </row>
    <row r="1462" spans="2:10" s="1" customFormat="1" ht="47.1" customHeight="1" outlineLevel="5">
      <c r="B1462" s="30" t="s">
        <v>2211</v>
      </c>
      <c r="C1462" s="31" t="s">
        <v>2212</v>
      </c>
      <c r="D1462" s="30"/>
      <c r="E1462" s="32">
        <v>4</v>
      </c>
      <c r="F1462" s="33">
        <v>24</v>
      </c>
      <c r="G1462" s="33">
        <v>4607070493235</v>
      </c>
      <c r="H1462" s="34">
        <v>332.11</v>
      </c>
      <c r="I1462" s="35" t="s">
        <v>19</v>
      </c>
      <c r="J1462" s="54">
        <f t="shared" si="24"/>
        <v>265.68800000000005</v>
      </c>
    </row>
    <row r="1463" spans="2:10" s="1" customFormat="1" ht="47.1" customHeight="1" outlineLevel="5">
      <c r="B1463" s="30" t="s">
        <v>2213</v>
      </c>
      <c r="C1463" s="31" t="s">
        <v>2214</v>
      </c>
      <c r="D1463" s="30"/>
      <c r="E1463" s="32">
        <v>3</v>
      </c>
      <c r="F1463" s="33">
        <v>24</v>
      </c>
      <c r="G1463" s="33">
        <v>4607070493242</v>
      </c>
      <c r="H1463" s="34">
        <v>332.11</v>
      </c>
      <c r="I1463" s="35" t="s">
        <v>19</v>
      </c>
      <c r="J1463" s="54">
        <f t="shared" si="24"/>
        <v>265.68800000000005</v>
      </c>
    </row>
    <row r="1464" spans="2:10" s="1" customFormat="1" ht="47.1" customHeight="1" outlineLevel="5">
      <c r="B1464" s="30" t="s">
        <v>2215</v>
      </c>
      <c r="C1464" s="31" t="s">
        <v>2216</v>
      </c>
      <c r="D1464" s="30"/>
      <c r="E1464" s="32">
        <v>6</v>
      </c>
      <c r="F1464" s="33">
        <v>22</v>
      </c>
      <c r="G1464" s="33">
        <v>4607070493259</v>
      </c>
      <c r="H1464" s="34">
        <v>251.11</v>
      </c>
      <c r="I1464" s="35" t="s">
        <v>19</v>
      </c>
      <c r="J1464" s="54">
        <f t="shared" si="24"/>
        <v>200.88800000000003</v>
      </c>
    </row>
    <row r="1465" spans="2:10" s="1" customFormat="1" ht="47.1" customHeight="1" outlineLevel="5">
      <c r="B1465" s="30" t="s">
        <v>2217</v>
      </c>
      <c r="C1465" s="31" t="s">
        <v>2218</v>
      </c>
      <c r="D1465" s="30"/>
      <c r="E1465" s="32">
        <v>7</v>
      </c>
      <c r="F1465" s="33">
        <v>20</v>
      </c>
      <c r="G1465" s="33">
        <v>4607070493266</v>
      </c>
      <c r="H1465" s="34">
        <v>276.42</v>
      </c>
      <c r="I1465" s="35" t="s">
        <v>19</v>
      </c>
      <c r="J1465" s="54">
        <f t="shared" si="24"/>
        <v>221.13600000000002</v>
      </c>
    </row>
    <row r="1466" spans="2:10" s="1" customFormat="1" ht="47.1" customHeight="1" outlineLevel="5">
      <c r="B1466" s="30" t="s">
        <v>2219</v>
      </c>
      <c r="C1466" s="31" t="s">
        <v>2220</v>
      </c>
      <c r="D1466" s="30"/>
      <c r="E1466" s="32">
        <v>19</v>
      </c>
      <c r="F1466" s="33">
        <v>20</v>
      </c>
      <c r="G1466" s="33">
        <v>4607070493051</v>
      </c>
      <c r="H1466" s="34">
        <v>195.57</v>
      </c>
      <c r="I1466" s="35" t="s">
        <v>19</v>
      </c>
      <c r="J1466" s="54">
        <f t="shared" si="24"/>
        <v>156.45600000000002</v>
      </c>
    </row>
    <row r="1467" spans="2:10" s="1" customFormat="1" ht="47.1" customHeight="1" outlineLevel="5">
      <c r="B1467" s="30" t="s">
        <v>2221</v>
      </c>
      <c r="C1467" s="31" t="s">
        <v>2222</v>
      </c>
      <c r="D1467" s="30"/>
      <c r="E1467" s="32">
        <v>10</v>
      </c>
      <c r="F1467" s="33">
        <v>100</v>
      </c>
      <c r="G1467" s="33">
        <v>4607070490067</v>
      </c>
      <c r="H1467" s="34">
        <v>83.7</v>
      </c>
      <c r="I1467" s="35" t="s">
        <v>19</v>
      </c>
      <c r="J1467" s="54">
        <f t="shared" si="24"/>
        <v>66.960000000000008</v>
      </c>
    </row>
    <row r="1468" spans="2:10" ht="12" customHeight="1" outlineLevel="3">
      <c r="B1468" s="25"/>
      <c r="C1468" s="26" t="s">
        <v>2223</v>
      </c>
      <c r="D1468" s="27"/>
      <c r="E1468" s="28"/>
      <c r="F1468" s="25"/>
      <c r="G1468" s="25"/>
      <c r="H1468" s="29"/>
      <c r="I1468" s="29"/>
      <c r="J1468" s="54">
        <f t="shared" si="24"/>
        <v>0</v>
      </c>
    </row>
    <row r="1469" spans="2:10" ht="12" customHeight="1" outlineLevel="4">
      <c r="B1469" s="39"/>
      <c r="C1469" s="40" t="s">
        <v>2108</v>
      </c>
      <c r="D1469" s="41"/>
      <c r="E1469" s="42"/>
      <c r="F1469" s="39"/>
      <c r="G1469" s="39"/>
      <c r="H1469" s="43"/>
      <c r="I1469" s="43"/>
      <c r="J1469" s="54">
        <f t="shared" si="24"/>
        <v>0</v>
      </c>
    </row>
    <row r="1470" spans="2:10" ht="12" customHeight="1" outlineLevel="5">
      <c r="B1470" s="49"/>
      <c r="C1470" s="50" t="s">
        <v>2224</v>
      </c>
      <c r="D1470" s="30"/>
      <c r="E1470" s="51"/>
      <c r="F1470" s="49"/>
      <c r="G1470" s="49"/>
      <c r="H1470" s="52"/>
      <c r="I1470" s="52"/>
      <c r="J1470" s="54">
        <f t="shared" si="24"/>
        <v>0</v>
      </c>
    </row>
    <row r="1471" spans="2:10" s="1" customFormat="1" ht="47.1" customHeight="1" outlineLevel="6">
      <c r="B1471" s="30" t="s">
        <v>2225</v>
      </c>
      <c r="C1471" s="31" t="s">
        <v>2226</v>
      </c>
      <c r="D1471" s="30"/>
      <c r="E1471" s="32">
        <v>14</v>
      </c>
      <c r="F1471" s="33">
        <v>4</v>
      </c>
      <c r="G1471" s="33">
        <v>4620016591017</v>
      </c>
      <c r="H1471" s="34">
        <v>962.9</v>
      </c>
      <c r="I1471" s="35" t="s">
        <v>19</v>
      </c>
      <c r="J1471" s="54">
        <f t="shared" si="24"/>
        <v>770.32</v>
      </c>
    </row>
    <row r="1472" spans="2:10" s="1" customFormat="1" ht="47.1" customHeight="1" outlineLevel="6">
      <c r="B1472" s="30" t="s">
        <v>2227</v>
      </c>
      <c r="C1472" s="31" t="s">
        <v>2228</v>
      </c>
      <c r="D1472" s="30"/>
      <c r="E1472" s="32">
        <v>12</v>
      </c>
      <c r="F1472" s="33">
        <v>4</v>
      </c>
      <c r="G1472" s="33">
        <v>4620016591024</v>
      </c>
      <c r="H1472" s="34">
        <v>962.9</v>
      </c>
      <c r="I1472" s="35" t="s">
        <v>19</v>
      </c>
      <c r="J1472" s="54">
        <f t="shared" si="24"/>
        <v>770.32</v>
      </c>
    </row>
    <row r="1473" spans="2:10" s="1" customFormat="1" ht="47.1" customHeight="1" outlineLevel="6">
      <c r="B1473" s="30" t="s">
        <v>2229</v>
      </c>
      <c r="C1473" s="31" t="s">
        <v>2230</v>
      </c>
      <c r="D1473" s="30"/>
      <c r="E1473" s="32">
        <v>10</v>
      </c>
      <c r="F1473" s="33">
        <v>4</v>
      </c>
      <c r="G1473" s="33">
        <v>4620016591031</v>
      </c>
      <c r="H1473" s="34">
        <v>962.9</v>
      </c>
      <c r="I1473" s="35" t="s">
        <v>19</v>
      </c>
      <c r="J1473" s="54">
        <f t="shared" si="24"/>
        <v>770.32</v>
      </c>
    </row>
    <row r="1474" spans="2:10" s="1" customFormat="1" ht="47.1" customHeight="1" outlineLevel="6">
      <c r="B1474" s="30" t="s">
        <v>2231</v>
      </c>
      <c r="C1474" s="31" t="s">
        <v>2232</v>
      </c>
      <c r="D1474" s="30"/>
      <c r="E1474" s="32">
        <v>8</v>
      </c>
      <c r="F1474" s="33">
        <v>4</v>
      </c>
      <c r="G1474" s="33">
        <v>4620016591048</v>
      </c>
      <c r="H1474" s="34">
        <v>962.9</v>
      </c>
      <c r="I1474" s="35" t="s">
        <v>19</v>
      </c>
      <c r="J1474" s="54">
        <f t="shared" si="24"/>
        <v>770.32</v>
      </c>
    </row>
    <row r="1475" spans="2:10" s="1" customFormat="1" ht="47.1" customHeight="1" outlineLevel="6">
      <c r="B1475" s="30" t="s">
        <v>2233</v>
      </c>
      <c r="C1475" s="31" t="s">
        <v>2234</v>
      </c>
      <c r="D1475" s="30"/>
      <c r="E1475" s="32">
        <v>14</v>
      </c>
      <c r="F1475" s="33">
        <v>4</v>
      </c>
      <c r="G1475" s="33">
        <v>4620016591055</v>
      </c>
      <c r="H1475" s="34">
        <v>962.9</v>
      </c>
      <c r="I1475" s="35" t="s">
        <v>19</v>
      </c>
      <c r="J1475" s="54">
        <f t="shared" si="24"/>
        <v>770.32</v>
      </c>
    </row>
    <row r="1476" spans="2:10" s="1" customFormat="1" ht="47.1" customHeight="1" outlineLevel="6">
      <c r="B1476" s="30" t="s">
        <v>2235</v>
      </c>
      <c r="C1476" s="31" t="s">
        <v>2236</v>
      </c>
      <c r="D1476" s="30"/>
      <c r="E1476" s="32">
        <v>8</v>
      </c>
      <c r="F1476" s="33">
        <v>4</v>
      </c>
      <c r="G1476" s="33">
        <v>4620016591062</v>
      </c>
      <c r="H1476" s="34">
        <v>962.9</v>
      </c>
      <c r="I1476" s="35" t="s">
        <v>19</v>
      </c>
      <c r="J1476" s="54">
        <f t="shared" si="24"/>
        <v>770.32</v>
      </c>
    </row>
    <row r="1477" spans="2:10" s="1" customFormat="1" ht="47.1" customHeight="1" outlineLevel="6">
      <c r="B1477" s="30" t="s">
        <v>2237</v>
      </c>
      <c r="C1477" s="31" t="s">
        <v>2238</v>
      </c>
      <c r="D1477" s="30"/>
      <c r="E1477" s="32">
        <v>8</v>
      </c>
      <c r="F1477" s="33">
        <v>4</v>
      </c>
      <c r="G1477" s="33">
        <v>4620016592915</v>
      </c>
      <c r="H1477" s="37">
        <v>1078</v>
      </c>
      <c r="I1477" s="35" t="s">
        <v>19</v>
      </c>
      <c r="J1477" s="54">
        <f t="shared" si="24"/>
        <v>862.40000000000009</v>
      </c>
    </row>
    <row r="1478" spans="2:10" s="1" customFormat="1" ht="47.1" customHeight="1" outlineLevel="6">
      <c r="B1478" s="30" t="s">
        <v>2239</v>
      </c>
      <c r="C1478" s="31" t="s">
        <v>2240</v>
      </c>
      <c r="D1478" s="30"/>
      <c r="E1478" s="32">
        <v>12</v>
      </c>
      <c r="F1478" s="33">
        <v>4</v>
      </c>
      <c r="G1478" s="33">
        <v>4620016592908</v>
      </c>
      <c r="H1478" s="34">
        <v>798.74</v>
      </c>
      <c r="I1478" s="35" t="s">
        <v>19</v>
      </c>
      <c r="J1478" s="54">
        <f t="shared" si="24"/>
        <v>638.99200000000008</v>
      </c>
    </row>
    <row r="1479" spans="2:10" s="1" customFormat="1" ht="47.1" customHeight="1" outlineLevel="6">
      <c r="B1479" s="30" t="s">
        <v>2241</v>
      </c>
      <c r="C1479" s="31" t="s">
        <v>2242</v>
      </c>
      <c r="D1479" s="30"/>
      <c r="E1479" s="32">
        <v>6</v>
      </c>
      <c r="F1479" s="33">
        <v>12</v>
      </c>
      <c r="G1479" s="33">
        <v>4620016592892</v>
      </c>
      <c r="H1479" s="34">
        <v>443.95</v>
      </c>
      <c r="I1479" s="35" t="s">
        <v>19</v>
      </c>
      <c r="J1479" s="54">
        <f t="shared" si="24"/>
        <v>355.16</v>
      </c>
    </row>
    <row r="1480" spans="2:10" s="1" customFormat="1" ht="47.1" customHeight="1" outlineLevel="6">
      <c r="B1480" s="30" t="s">
        <v>2243</v>
      </c>
      <c r="C1480" s="31" t="s">
        <v>2244</v>
      </c>
      <c r="D1480" s="30"/>
      <c r="E1480" s="32">
        <v>6</v>
      </c>
      <c r="F1480" s="33">
        <v>12</v>
      </c>
      <c r="G1480" s="33">
        <v>4620016592885</v>
      </c>
      <c r="H1480" s="34">
        <v>354.94</v>
      </c>
      <c r="I1480" s="35" t="s">
        <v>19</v>
      </c>
      <c r="J1480" s="54">
        <f t="shared" si="24"/>
        <v>283.952</v>
      </c>
    </row>
    <row r="1481" spans="2:10" s="1" customFormat="1" ht="47.1" customHeight="1" outlineLevel="6">
      <c r="B1481" s="30" t="s">
        <v>2245</v>
      </c>
      <c r="C1481" s="31" t="s">
        <v>2246</v>
      </c>
      <c r="D1481" s="30"/>
      <c r="E1481" s="32">
        <v>11</v>
      </c>
      <c r="F1481" s="33">
        <v>12</v>
      </c>
      <c r="G1481" s="33">
        <v>4620016592847</v>
      </c>
      <c r="H1481" s="34">
        <v>469.41</v>
      </c>
      <c r="I1481" s="35" t="s">
        <v>19</v>
      </c>
      <c r="J1481" s="54">
        <f t="shared" si="24"/>
        <v>375.52800000000002</v>
      </c>
    </row>
    <row r="1482" spans="2:10" s="1" customFormat="1" ht="47.1" customHeight="1" outlineLevel="6">
      <c r="B1482" s="30" t="s">
        <v>2247</v>
      </c>
      <c r="C1482" s="31" t="s">
        <v>2248</v>
      </c>
      <c r="D1482" s="30"/>
      <c r="E1482" s="32">
        <v>1</v>
      </c>
      <c r="F1482" s="33">
        <v>4</v>
      </c>
      <c r="G1482" s="33">
        <v>4620016592854</v>
      </c>
      <c r="H1482" s="34">
        <v>836.66</v>
      </c>
      <c r="I1482" s="35" t="s">
        <v>19</v>
      </c>
      <c r="J1482" s="54">
        <f t="shared" si="24"/>
        <v>669.32799999999997</v>
      </c>
    </row>
    <row r="1483" spans="2:10" s="1" customFormat="1" ht="47.1" customHeight="1" outlineLevel="6">
      <c r="B1483" s="30" t="s">
        <v>2249</v>
      </c>
      <c r="C1483" s="31" t="s">
        <v>2250</v>
      </c>
      <c r="D1483" s="30"/>
      <c r="E1483" s="32">
        <v>12</v>
      </c>
      <c r="F1483" s="33">
        <v>4</v>
      </c>
      <c r="G1483" s="33">
        <v>4620016592861</v>
      </c>
      <c r="H1483" s="37">
        <v>1129.1099999999999</v>
      </c>
      <c r="I1483" s="35" t="s">
        <v>19</v>
      </c>
      <c r="J1483" s="54">
        <f t="shared" si="24"/>
        <v>903.28800000000001</v>
      </c>
    </row>
    <row r="1484" spans="2:10" s="1" customFormat="1" ht="47.1" customHeight="1" outlineLevel="6">
      <c r="B1484" s="30" t="s">
        <v>2251</v>
      </c>
      <c r="C1484" s="31" t="s">
        <v>2252</v>
      </c>
      <c r="D1484" s="30"/>
      <c r="E1484" s="32">
        <v>43</v>
      </c>
      <c r="F1484" s="33">
        <v>12</v>
      </c>
      <c r="G1484" s="33">
        <v>4620016590072</v>
      </c>
      <c r="H1484" s="34">
        <v>414.87</v>
      </c>
      <c r="I1484" s="35" t="s">
        <v>19</v>
      </c>
      <c r="J1484" s="54">
        <f t="shared" si="24"/>
        <v>331.89600000000002</v>
      </c>
    </row>
    <row r="1485" spans="2:10" s="1" customFormat="1" ht="47.1" customHeight="1" outlineLevel="6">
      <c r="B1485" s="30" t="s">
        <v>2253</v>
      </c>
      <c r="C1485" s="31" t="s">
        <v>2254</v>
      </c>
      <c r="D1485" s="30"/>
      <c r="E1485" s="32">
        <v>38</v>
      </c>
      <c r="F1485" s="33">
        <v>12</v>
      </c>
      <c r="G1485" s="33">
        <v>4620016590034</v>
      </c>
      <c r="H1485" s="34">
        <v>364.28</v>
      </c>
      <c r="I1485" s="35" t="s">
        <v>19</v>
      </c>
      <c r="J1485" s="54">
        <f t="shared" si="24"/>
        <v>291.42399999999998</v>
      </c>
    </row>
    <row r="1486" spans="2:10" s="1" customFormat="1" ht="47.1" customHeight="1" outlineLevel="6">
      <c r="B1486" s="30" t="s">
        <v>2255</v>
      </c>
      <c r="C1486" s="31" t="s">
        <v>2256</v>
      </c>
      <c r="D1486" s="30"/>
      <c r="E1486" s="32">
        <v>21</v>
      </c>
      <c r="F1486" s="33">
        <v>12</v>
      </c>
      <c r="G1486" s="33">
        <v>4620016590096</v>
      </c>
      <c r="H1486" s="34">
        <v>364.28</v>
      </c>
      <c r="I1486" s="35" t="s">
        <v>19</v>
      </c>
      <c r="J1486" s="54">
        <f t="shared" si="24"/>
        <v>291.42399999999998</v>
      </c>
    </row>
    <row r="1487" spans="2:10" s="1" customFormat="1" ht="47.1" customHeight="1" outlineLevel="6">
      <c r="B1487" s="30" t="s">
        <v>2257</v>
      </c>
      <c r="C1487" s="31" t="s">
        <v>2258</v>
      </c>
      <c r="D1487" s="30"/>
      <c r="E1487" s="32">
        <v>31</v>
      </c>
      <c r="F1487" s="33">
        <v>12</v>
      </c>
      <c r="G1487" s="33">
        <v>4620016590058</v>
      </c>
      <c r="H1487" s="34">
        <v>364.28</v>
      </c>
      <c r="I1487" s="35" t="s">
        <v>19</v>
      </c>
      <c r="J1487" s="54">
        <f t="shared" si="24"/>
        <v>291.42399999999998</v>
      </c>
    </row>
    <row r="1488" spans="2:10" s="1" customFormat="1" ht="47.1" customHeight="1" outlineLevel="6">
      <c r="B1488" s="30" t="s">
        <v>2259</v>
      </c>
      <c r="C1488" s="31" t="s">
        <v>2260</v>
      </c>
      <c r="D1488" s="30"/>
      <c r="E1488" s="32">
        <v>30</v>
      </c>
      <c r="F1488" s="33">
        <v>12</v>
      </c>
      <c r="G1488" s="33">
        <v>4620016590010</v>
      </c>
      <c r="H1488" s="34">
        <v>364.28</v>
      </c>
      <c r="I1488" s="35" t="s">
        <v>19</v>
      </c>
      <c r="J1488" s="54">
        <f t="shared" si="24"/>
        <v>291.42399999999998</v>
      </c>
    </row>
    <row r="1489" spans="2:10" s="1" customFormat="1" ht="47.1" customHeight="1" outlineLevel="6">
      <c r="B1489" s="30" t="s">
        <v>2261</v>
      </c>
      <c r="C1489" s="31" t="s">
        <v>2262</v>
      </c>
      <c r="D1489" s="30"/>
      <c r="E1489" s="32">
        <v>39</v>
      </c>
      <c r="F1489" s="33">
        <v>12</v>
      </c>
      <c r="G1489" s="33">
        <v>4620016590119</v>
      </c>
      <c r="H1489" s="34">
        <v>414.87</v>
      </c>
      <c r="I1489" s="35" t="s">
        <v>19</v>
      </c>
      <c r="J1489" s="54">
        <f t="shared" si="24"/>
        <v>331.89600000000002</v>
      </c>
    </row>
    <row r="1490" spans="2:10" s="1" customFormat="1" ht="47.1" customHeight="1" outlineLevel="6">
      <c r="B1490" s="30" t="s">
        <v>2263</v>
      </c>
      <c r="C1490" s="31" t="s">
        <v>2264</v>
      </c>
      <c r="D1490" s="30"/>
      <c r="E1490" s="32">
        <v>8</v>
      </c>
      <c r="F1490" s="33">
        <v>12</v>
      </c>
      <c r="G1490" s="33">
        <v>4640006129877</v>
      </c>
      <c r="H1490" s="34">
        <v>382.85</v>
      </c>
      <c r="I1490" s="35" t="s">
        <v>19</v>
      </c>
      <c r="J1490" s="54">
        <f t="shared" si="24"/>
        <v>306.28000000000003</v>
      </c>
    </row>
    <row r="1491" spans="2:10" s="1" customFormat="1" ht="47.1" customHeight="1" outlineLevel="6">
      <c r="B1491" s="30" t="s">
        <v>2265</v>
      </c>
      <c r="C1491" s="31" t="s">
        <v>2266</v>
      </c>
      <c r="D1491" s="30"/>
      <c r="E1491" s="32">
        <v>1</v>
      </c>
      <c r="F1491" s="33">
        <v>12</v>
      </c>
      <c r="G1491" s="33">
        <v>4640006124223</v>
      </c>
      <c r="H1491" s="34">
        <v>382.85</v>
      </c>
      <c r="I1491" s="35" t="s">
        <v>19</v>
      </c>
      <c r="J1491" s="54">
        <f t="shared" si="24"/>
        <v>306.28000000000003</v>
      </c>
    </row>
    <row r="1492" spans="2:10" s="1" customFormat="1" ht="47.1" customHeight="1" outlineLevel="6">
      <c r="B1492" s="30" t="s">
        <v>2267</v>
      </c>
      <c r="C1492" s="31" t="s">
        <v>2268</v>
      </c>
      <c r="D1492" s="30"/>
      <c r="E1492" s="32">
        <v>3</v>
      </c>
      <c r="F1492" s="33">
        <v>12</v>
      </c>
      <c r="G1492" s="33">
        <v>4640006129792</v>
      </c>
      <c r="H1492" s="34">
        <v>378.82</v>
      </c>
      <c r="I1492" s="35" t="s">
        <v>19</v>
      </c>
      <c r="J1492" s="54">
        <f t="shared" si="24"/>
        <v>303.05599999999998</v>
      </c>
    </row>
    <row r="1493" spans="2:10" s="1" customFormat="1" ht="47.1" customHeight="1" outlineLevel="6">
      <c r="B1493" s="30" t="s">
        <v>2269</v>
      </c>
      <c r="C1493" s="31" t="s">
        <v>2270</v>
      </c>
      <c r="D1493" s="30"/>
      <c r="E1493" s="32">
        <v>7</v>
      </c>
      <c r="F1493" s="33">
        <v>12</v>
      </c>
      <c r="G1493" s="33">
        <v>4640006129945</v>
      </c>
      <c r="H1493" s="34">
        <v>382.85</v>
      </c>
      <c r="I1493" s="35" t="s">
        <v>19</v>
      </c>
      <c r="J1493" s="54">
        <f t="shared" si="24"/>
        <v>306.28000000000003</v>
      </c>
    </row>
    <row r="1494" spans="2:10" s="1" customFormat="1" ht="47.1" customHeight="1" outlineLevel="6">
      <c r="B1494" s="30" t="s">
        <v>2271</v>
      </c>
      <c r="C1494" s="31" t="s">
        <v>2272</v>
      </c>
      <c r="D1494" s="30"/>
      <c r="E1494" s="32">
        <v>9</v>
      </c>
      <c r="F1494" s="33">
        <v>12</v>
      </c>
      <c r="G1494" s="33">
        <v>4640006120171</v>
      </c>
      <c r="H1494" s="34">
        <v>382.85</v>
      </c>
      <c r="I1494" s="35" t="s">
        <v>19</v>
      </c>
      <c r="J1494" s="54">
        <f t="shared" si="24"/>
        <v>306.28000000000003</v>
      </c>
    </row>
    <row r="1495" spans="2:10" s="1" customFormat="1" ht="47.1" customHeight="1" outlineLevel="6">
      <c r="B1495" s="30" t="s">
        <v>2273</v>
      </c>
      <c r="C1495" s="31" t="s">
        <v>2274</v>
      </c>
      <c r="D1495" s="30"/>
      <c r="E1495" s="32">
        <v>6</v>
      </c>
      <c r="F1495" s="33">
        <v>4</v>
      </c>
      <c r="G1495" s="33">
        <v>4640006120270</v>
      </c>
      <c r="H1495" s="34">
        <v>899.55</v>
      </c>
      <c r="I1495" s="35" t="s">
        <v>19</v>
      </c>
      <c r="J1495" s="54">
        <f t="shared" si="24"/>
        <v>719.64</v>
      </c>
    </row>
    <row r="1496" spans="2:10" s="1" customFormat="1" ht="47.1" customHeight="1" outlineLevel="6">
      <c r="B1496" s="30" t="s">
        <v>2275</v>
      </c>
      <c r="C1496" s="31" t="s">
        <v>2276</v>
      </c>
      <c r="D1496" s="30"/>
      <c r="E1496" s="32">
        <v>8</v>
      </c>
      <c r="F1496" s="33">
        <v>4</v>
      </c>
      <c r="G1496" s="33">
        <v>4640006129891</v>
      </c>
      <c r="H1496" s="34">
        <v>899.55</v>
      </c>
      <c r="I1496" s="35" t="s">
        <v>19</v>
      </c>
      <c r="J1496" s="54">
        <f t="shared" si="24"/>
        <v>719.64</v>
      </c>
    </row>
    <row r="1497" spans="2:10" s="1" customFormat="1" ht="47.1" customHeight="1" outlineLevel="6">
      <c r="B1497" s="30" t="s">
        <v>2277</v>
      </c>
      <c r="C1497" s="31" t="s">
        <v>2278</v>
      </c>
      <c r="D1497" s="30"/>
      <c r="E1497" s="32">
        <v>1</v>
      </c>
      <c r="F1497" s="33">
        <v>4</v>
      </c>
      <c r="G1497" s="33">
        <v>4640006129815</v>
      </c>
      <c r="H1497" s="34">
        <v>899.55</v>
      </c>
      <c r="I1497" s="35" t="s">
        <v>19</v>
      </c>
      <c r="J1497" s="54">
        <f t="shared" si="24"/>
        <v>719.64</v>
      </c>
    </row>
    <row r="1498" spans="2:10" s="1" customFormat="1" ht="47.1" customHeight="1" outlineLevel="6">
      <c r="B1498" s="30" t="s">
        <v>2279</v>
      </c>
      <c r="C1498" s="31" t="s">
        <v>2280</v>
      </c>
      <c r="D1498" s="30"/>
      <c r="E1498" s="32">
        <v>10</v>
      </c>
      <c r="F1498" s="33">
        <v>4</v>
      </c>
      <c r="G1498" s="33">
        <v>4640006120195</v>
      </c>
      <c r="H1498" s="34">
        <v>899.55</v>
      </c>
      <c r="I1498" s="35" t="s">
        <v>19</v>
      </c>
      <c r="J1498" s="54">
        <f t="shared" si="24"/>
        <v>719.64</v>
      </c>
    </row>
    <row r="1499" spans="2:10" s="1" customFormat="1" ht="47.1" customHeight="1" outlineLevel="6">
      <c r="B1499" s="30" t="s">
        <v>2281</v>
      </c>
      <c r="C1499" s="31" t="s">
        <v>2282</v>
      </c>
      <c r="D1499" s="30"/>
      <c r="E1499" s="32">
        <v>1</v>
      </c>
      <c r="F1499" s="33">
        <v>4</v>
      </c>
      <c r="G1499" s="33">
        <v>4620016592410</v>
      </c>
      <c r="H1499" s="37">
        <v>1204.77</v>
      </c>
      <c r="I1499" s="35" t="s">
        <v>19</v>
      </c>
      <c r="J1499" s="54">
        <f t="shared" si="24"/>
        <v>963.81600000000003</v>
      </c>
    </row>
    <row r="1500" spans="2:10" s="1" customFormat="1" ht="47.1" customHeight="1" outlineLevel="6">
      <c r="B1500" s="30" t="s">
        <v>2283</v>
      </c>
      <c r="C1500" s="31" t="s">
        <v>2284</v>
      </c>
      <c r="D1500" s="30"/>
      <c r="E1500" s="32">
        <v>7</v>
      </c>
      <c r="F1500" s="33">
        <v>12</v>
      </c>
      <c r="G1500" s="33">
        <v>4620016592342</v>
      </c>
      <c r="H1500" s="34">
        <v>875.43</v>
      </c>
      <c r="I1500" s="35" t="s">
        <v>19</v>
      </c>
      <c r="J1500" s="54">
        <f t="shared" ref="J1500:J1563" si="25">H1500*0.8</f>
        <v>700.34400000000005</v>
      </c>
    </row>
    <row r="1501" spans="2:10" s="1" customFormat="1" ht="47.1" customHeight="1" outlineLevel="6">
      <c r="B1501" s="30" t="s">
        <v>2285</v>
      </c>
      <c r="C1501" s="31" t="s">
        <v>2286</v>
      </c>
      <c r="D1501" s="30"/>
      <c r="E1501" s="32">
        <v>6</v>
      </c>
      <c r="F1501" s="33">
        <v>4</v>
      </c>
      <c r="G1501" s="33">
        <v>4620016592830</v>
      </c>
      <c r="H1501" s="37">
        <v>1230.3800000000001</v>
      </c>
      <c r="I1501" s="35" t="s">
        <v>19</v>
      </c>
      <c r="J1501" s="54">
        <f t="shared" si="25"/>
        <v>984.30400000000009</v>
      </c>
    </row>
    <row r="1502" spans="2:10" s="1" customFormat="1" ht="47.1" customHeight="1" outlineLevel="6">
      <c r="B1502" s="30" t="s">
        <v>2287</v>
      </c>
      <c r="C1502" s="31" t="s">
        <v>2288</v>
      </c>
      <c r="D1502" s="30"/>
      <c r="E1502" s="32">
        <v>16</v>
      </c>
      <c r="F1502" s="33">
        <v>4</v>
      </c>
      <c r="G1502" s="33">
        <v>4620016592380</v>
      </c>
      <c r="H1502" s="37">
        <v>1255.8699999999999</v>
      </c>
      <c r="I1502" s="35" t="s">
        <v>19</v>
      </c>
      <c r="J1502" s="54">
        <f t="shared" si="25"/>
        <v>1004.6959999999999</v>
      </c>
    </row>
    <row r="1503" spans="2:10" s="1" customFormat="1" ht="47.1" customHeight="1" outlineLevel="6">
      <c r="B1503" s="30" t="s">
        <v>2289</v>
      </c>
      <c r="C1503" s="31" t="s">
        <v>2290</v>
      </c>
      <c r="D1503" s="30"/>
      <c r="E1503" s="32">
        <v>6</v>
      </c>
      <c r="F1503" s="33">
        <v>4</v>
      </c>
      <c r="G1503" s="33">
        <v>4620016592427</v>
      </c>
      <c r="H1503" s="37">
        <v>1648.71</v>
      </c>
      <c r="I1503" s="35" t="s">
        <v>19</v>
      </c>
      <c r="J1503" s="54">
        <f t="shared" si="25"/>
        <v>1318.9680000000001</v>
      </c>
    </row>
    <row r="1504" spans="2:10" s="1" customFormat="1" ht="47.1" customHeight="1" outlineLevel="6">
      <c r="B1504" s="30" t="s">
        <v>2291</v>
      </c>
      <c r="C1504" s="31" t="s">
        <v>2292</v>
      </c>
      <c r="D1504" s="30"/>
      <c r="E1504" s="32">
        <v>6</v>
      </c>
      <c r="F1504" s="33">
        <v>12</v>
      </c>
      <c r="G1504" s="33">
        <v>4620016592359</v>
      </c>
      <c r="H1504" s="34">
        <v>824.35</v>
      </c>
      <c r="I1504" s="35" t="s">
        <v>19</v>
      </c>
      <c r="J1504" s="54">
        <f t="shared" si="25"/>
        <v>659.48</v>
      </c>
    </row>
    <row r="1505" spans="2:10" s="1" customFormat="1" ht="47.1" customHeight="1" outlineLevel="6">
      <c r="B1505" s="30" t="s">
        <v>2293</v>
      </c>
      <c r="C1505" s="31" t="s">
        <v>2294</v>
      </c>
      <c r="D1505" s="30"/>
      <c r="E1505" s="32">
        <v>10</v>
      </c>
      <c r="F1505" s="33">
        <v>4</v>
      </c>
      <c r="G1505" s="33">
        <v>4620016592397</v>
      </c>
      <c r="H1505" s="37">
        <v>1521.8</v>
      </c>
      <c r="I1505" s="35" t="s">
        <v>19</v>
      </c>
      <c r="J1505" s="54">
        <f t="shared" si="25"/>
        <v>1217.44</v>
      </c>
    </row>
    <row r="1506" spans="2:10" s="1" customFormat="1" ht="47.1" customHeight="1" outlineLevel="6">
      <c r="B1506" s="30" t="s">
        <v>2295</v>
      </c>
      <c r="C1506" s="31" t="s">
        <v>2296</v>
      </c>
      <c r="D1506" s="30"/>
      <c r="E1506" s="32">
        <v>8</v>
      </c>
      <c r="F1506" s="33">
        <v>12</v>
      </c>
      <c r="G1506" s="33">
        <v>4620016592366</v>
      </c>
      <c r="H1506" s="34">
        <v>951.13</v>
      </c>
      <c r="I1506" s="35" t="s">
        <v>19</v>
      </c>
      <c r="J1506" s="54">
        <f t="shared" si="25"/>
        <v>760.904</v>
      </c>
    </row>
    <row r="1507" spans="2:10" s="1" customFormat="1" ht="47.1" customHeight="1" outlineLevel="6">
      <c r="B1507" s="30" t="s">
        <v>2297</v>
      </c>
      <c r="C1507" s="31" t="s">
        <v>2298</v>
      </c>
      <c r="D1507" s="30"/>
      <c r="E1507" s="32">
        <v>10</v>
      </c>
      <c r="F1507" s="33">
        <v>12</v>
      </c>
      <c r="G1507" s="33">
        <v>4620016592373</v>
      </c>
      <c r="H1507" s="34">
        <v>881.07</v>
      </c>
      <c r="I1507" s="35" t="s">
        <v>19</v>
      </c>
      <c r="J1507" s="54">
        <f t="shared" si="25"/>
        <v>704.85600000000011</v>
      </c>
    </row>
    <row r="1508" spans="2:10" s="1" customFormat="1" ht="47.1" customHeight="1" outlineLevel="6">
      <c r="B1508" s="30" t="s">
        <v>2299</v>
      </c>
      <c r="C1508" s="31" t="s">
        <v>2300</v>
      </c>
      <c r="D1508" s="30"/>
      <c r="E1508" s="32">
        <v>9</v>
      </c>
      <c r="F1508" s="33">
        <v>4</v>
      </c>
      <c r="G1508" s="33">
        <v>4620016592434</v>
      </c>
      <c r="H1508" s="37">
        <v>1648.57</v>
      </c>
      <c r="I1508" s="35" t="s">
        <v>19</v>
      </c>
      <c r="J1508" s="54">
        <f t="shared" si="25"/>
        <v>1318.856</v>
      </c>
    </row>
    <row r="1509" spans="2:10" ht="12" customHeight="1" outlineLevel="5">
      <c r="B1509" s="49"/>
      <c r="C1509" s="50" t="s">
        <v>2301</v>
      </c>
      <c r="D1509" s="30"/>
      <c r="E1509" s="51"/>
      <c r="F1509" s="49"/>
      <c r="G1509" s="49"/>
      <c r="H1509" s="52"/>
      <c r="I1509" s="52"/>
      <c r="J1509" s="54">
        <f t="shared" si="25"/>
        <v>0</v>
      </c>
    </row>
    <row r="1510" spans="2:10" s="1" customFormat="1" ht="47.1" customHeight="1" outlineLevel="6">
      <c r="B1510" s="33">
        <v>7976</v>
      </c>
      <c r="C1510" s="31" t="s">
        <v>2302</v>
      </c>
      <c r="D1510" s="30"/>
      <c r="E1510" s="32">
        <v>32</v>
      </c>
      <c r="F1510" s="33">
        <v>200</v>
      </c>
      <c r="G1510" s="33">
        <v>4894001527767</v>
      </c>
      <c r="H1510" s="34">
        <v>48.46</v>
      </c>
      <c r="I1510" s="35" t="s">
        <v>19</v>
      </c>
      <c r="J1510" s="54">
        <f t="shared" si="25"/>
        <v>38.768000000000001</v>
      </c>
    </row>
    <row r="1511" spans="2:10" ht="12" customHeight="1" outlineLevel="5">
      <c r="B1511" s="49"/>
      <c r="C1511" s="50" t="s">
        <v>2303</v>
      </c>
      <c r="D1511" s="30"/>
      <c r="E1511" s="51"/>
      <c r="F1511" s="49"/>
      <c r="G1511" s="49"/>
      <c r="H1511" s="52"/>
      <c r="I1511" s="52"/>
      <c r="J1511" s="54">
        <f t="shared" si="25"/>
        <v>0</v>
      </c>
    </row>
    <row r="1512" spans="2:10" s="1" customFormat="1" ht="47.1" customHeight="1" outlineLevel="6">
      <c r="B1512" s="33">
        <v>7204</v>
      </c>
      <c r="C1512" s="31" t="s">
        <v>2304</v>
      </c>
      <c r="D1512" s="30"/>
      <c r="E1512" s="32">
        <v>23</v>
      </c>
      <c r="F1512" s="33">
        <v>48</v>
      </c>
      <c r="G1512" s="33">
        <v>4683582529839</v>
      </c>
      <c r="H1512" s="34">
        <v>117.84</v>
      </c>
      <c r="I1512" s="35" t="s">
        <v>19</v>
      </c>
      <c r="J1512" s="54">
        <f t="shared" si="25"/>
        <v>94.272000000000006</v>
      </c>
    </row>
    <row r="1513" spans="2:10" s="1" customFormat="1" ht="47.1" customHeight="1" outlineLevel="6">
      <c r="B1513" s="33">
        <v>7202</v>
      </c>
      <c r="C1513" s="31" t="s">
        <v>2305</v>
      </c>
      <c r="D1513" s="30"/>
      <c r="E1513" s="32">
        <v>17</v>
      </c>
      <c r="F1513" s="33">
        <v>48</v>
      </c>
      <c r="G1513" s="33">
        <v>4683582529846</v>
      </c>
      <c r="H1513" s="34">
        <v>117.84</v>
      </c>
      <c r="I1513" s="35" t="s">
        <v>19</v>
      </c>
      <c r="J1513" s="54">
        <f t="shared" si="25"/>
        <v>94.272000000000006</v>
      </c>
    </row>
    <row r="1514" spans="2:10" s="1" customFormat="1" ht="47.1" customHeight="1" outlineLevel="6">
      <c r="B1514" s="33">
        <v>7206</v>
      </c>
      <c r="C1514" s="31" t="s">
        <v>2306</v>
      </c>
      <c r="D1514" s="30"/>
      <c r="E1514" s="32">
        <v>20</v>
      </c>
      <c r="F1514" s="33">
        <v>48</v>
      </c>
      <c r="G1514" s="33">
        <v>4683582529556</v>
      </c>
      <c r="H1514" s="34">
        <v>117.84</v>
      </c>
      <c r="I1514" s="35" t="s">
        <v>19</v>
      </c>
      <c r="J1514" s="54">
        <f t="shared" si="25"/>
        <v>94.272000000000006</v>
      </c>
    </row>
    <row r="1515" spans="2:10" s="1" customFormat="1" ht="47.1" customHeight="1" outlineLevel="6">
      <c r="B1515" s="33">
        <v>7208</v>
      </c>
      <c r="C1515" s="31" t="s">
        <v>2307</v>
      </c>
      <c r="D1515" s="30"/>
      <c r="E1515" s="32">
        <v>23</v>
      </c>
      <c r="F1515" s="33">
        <v>48</v>
      </c>
      <c r="G1515" s="33">
        <v>4683582529570</v>
      </c>
      <c r="H1515" s="34">
        <v>117.84</v>
      </c>
      <c r="I1515" s="35" t="s">
        <v>19</v>
      </c>
      <c r="J1515" s="54">
        <f t="shared" si="25"/>
        <v>94.272000000000006</v>
      </c>
    </row>
    <row r="1516" spans="2:10" s="1" customFormat="1" ht="47.1" customHeight="1" outlineLevel="6">
      <c r="B1516" s="33">
        <v>7829</v>
      </c>
      <c r="C1516" s="31" t="s">
        <v>2308</v>
      </c>
      <c r="D1516" s="30"/>
      <c r="E1516" s="32">
        <v>137</v>
      </c>
      <c r="F1516" s="33">
        <v>48</v>
      </c>
      <c r="G1516" s="33">
        <v>4683582530828</v>
      </c>
      <c r="H1516" s="34">
        <v>117.84</v>
      </c>
      <c r="I1516" s="35" t="s">
        <v>19</v>
      </c>
      <c r="J1516" s="54">
        <f t="shared" si="25"/>
        <v>94.272000000000006</v>
      </c>
    </row>
    <row r="1517" spans="2:10" s="1" customFormat="1" ht="47.1" customHeight="1" outlineLevel="6">
      <c r="B1517" s="33">
        <v>7205</v>
      </c>
      <c r="C1517" s="31" t="s">
        <v>2309</v>
      </c>
      <c r="D1517" s="30"/>
      <c r="E1517" s="32">
        <v>109</v>
      </c>
      <c r="F1517" s="33">
        <v>48</v>
      </c>
      <c r="G1517" s="33">
        <v>4683582529853</v>
      </c>
      <c r="H1517" s="34">
        <v>117.84</v>
      </c>
      <c r="I1517" s="35" t="s">
        <v>19</v>
      </c>
      <c r="J1517" s="54">
        <f t="shared" si="25"/>
        <v>94.272000000000006</v>
      </c>
    </row>
    <row r="1518" spans="2:10" s="1" customFormat="1" ht="47.1" customHeight="1" outlineLevel="6">
      <c r="B1518" s="33">
        <v>7203</v>
      </c>
      <c r="C1518" s="31" t="s">
        <v>2310</v>
      </c>
      <c r="D1518" s="30"/>
      <c r="E1518" s="32">
        <v>20</v>
      </c>
      <c r="F1518" s="33">
        <v>48</v>
      </c>
      <c r="G1518" s="33">
        <v>4683582529549</v>
      </c>
      <c r="H1518" s="34">
        <v>117.84</v>
      </c>
      <c r="I1518" s="35" t="s">
        <v>19</v>
      </c>
      <c r="J1518" s="54">
        <f t="shared" si="25"/>
        <v>94.272000000000006</v>
      </c>
    </row>
    <row r="1519" spans="2:10" s="1" customFormat="1" ht="47.1" customHeight="1" outlineLevel="6">
      <c r="B1519" s="33">
        <v>7201</v>
      </c>
      <c r="C1519" s="31" t="s">
        <v>2311</v>
      </c>
      <c r="D1519" s="30"/>
      <c r="E1519" s="32">
        <v>9</v>
      </c>
      <c r="F1519" s="33">
        <v>48</v>
      </c>
      <c r="G1519" s="33">
        <v>4683582529860</v>
      </c>
      <c r="H1519" s="34">
        <v>117.84</v>
      </c>
      <c r="I1519" s="35" t="s">
        <v>19</v>
      </c>
      <c r="J1519" s="54">
        <f t="shared" si="25"/>
        <v>94.272000000000006</v>
      </c>
    </row>
    <row r="1520" spans="2:10" s="1" customFormat="1" ht="47.1" customHeight="1" outlineLevel="6">
      <c r="B1520" s="33">
        <v>7207</v>
      </c>
      <c r="C1520" s="31" t="s">
        <v>2312</v>
      </c>
      <c r="D1520" s="30"/>
      <c r="E1520" s="32">
        <v>20</v>
      </c>
      <c r="F1520" s="33">
        <v>48</v>
      </c>
      <c r="G1520" s="33">
        <v>4683582529563</v>
      </c>
      <c r="H1520" s="34">
        <v>117.84</v>
      </c>
      <c r="I1520" s="35" t="s">
        <v>19</v>
      </c>
      <c r="J1520" s="54">
        <f t="shared" si="25"/>
        <v>94.272000000000006</v>
      </c>
    </row>
    <row r="1521" spans="2:10" s="1" customFormat="1" ht="47.1" customHeight="1" outlineLevel="6">
      <c r="B1521" s="33">
        <v>7890</v>
      </c>
      <c r="C1521" s="31" t="s">
        <v>2313</v>
      </c>
      <c r="D1521" s="30"/>
      <c r="E1521" s="32">
        <v>122</v>
      </c>
      <c r="F1521" s="33">
        <v>48</v>
      </c>
      <c r="G1521" s="33">
        <v>4683582531481</v>
      </c>
      <c r="H1521" s="34">
        <v>117.84</v>
      </c>
      <c r="I1521" s="35" t="s">
        <v>19</v>
      </c>
      <c r="J1521" s="54">
        <f t="shared" si="25"/>
        <v>94.272000000000006</v>
      </c>
    </row>
    <row r="1522" spans="2:10" ht="12" customHeight="1" outlineLevel="5">
      <c r="B1522" s="49"/>
      <c r="C1522" s="50" t="s">
        <v>2314</v>
      </c>
      <c r="D1522" s="30"/>
      <c r="E1522" s="51"/>
      <c r="F1522" s="49"/>
      <c r="G1522" s="49"/>
      <c r="H1522" s="52"/>
      <c r="I1522" s="52"/>
      <c r="J1522" s="54">
        <f t="shared" si="25"/>
        <v>0</v>
      </c>
    </row>
    <row r="1523" spans="2:10" s="1" customFormat="1" ht="47.1" customHeight="1" outlineLevel="6">
      <c r="B1523" s="33">
        <v>7832</v>
      </c>
      <c r="C1523" s="31" t="s">
        <v>2315</v>
      </c>
      <c r="D1523" s="30"/>
      <c r="E1523" s="32">
        <v>37</v>
      </c>
      <c r="F1523" s="33">
        <v>40</v>
      </c>
      <c r="G1523" s="33">
        <v>4683582530859</v>
      </c>
      <c r="H1523" s="34">
        <v>285.58</v>
      </c>
      <c r="I1523" s="35" t="s">
        <v>19</v>
      </c>
      <c r="J1523" s="54">
        <f t="shared" si="25"/>
        <v>228.464</v>
      </c>
    </row>
    <row r="1524" spans="2:10" s="1" customFormat="1" ht="47.1" customHeight="1" outlineLevel="6">
      <c r="B1524" s="30" t="s">
        <v>2316</v>
      </c>
      <c r="C1524" s="31" t="s">
        <v>2317</v>
      </c>
      <c r="D1524" s="30"/>
      <c r="E1524" s="32">
        <v>4</v>
      </c>
      <c r="F1524" s="33">
        <v>20</v>
      </c>
      <c r="G1524" s="33">
        <v>4621002259829</v>
      </c>
      <c r="H1524" s="34">
        <v>437.36</v>
      </c>
      <c r="I1524" s="35" t="s">
        <v>19</v>
      </c>
      <c r="J1524" s="54">
        <f t="shared" si="25"/>
        <v>349.88800000000003</v>
      </c>
    </row>
    <row r="1525" spans="2:10" s="1" customFormat="1" ht="47.1" customHeight="1" outlineLevel="6">
      <c r="B1525" s="33">
        <v>7746</v>
      </c>
      <c r="C1525" s="31" t="s">
        <v>2318</v>
      </c>
      <c r="D1525" s="30"/>
      <c r="E1525" s="32">
        <v>2</v>
      </c>
      <c r="F1525" s="33">
        <v>20</v>
      </c>
      <c r="G1525" s="33">
        <v>4683582529594</v>
      </c>
      <c r="H1525" s="34">
        <v>471.74</v>
      </c>
      <c r="I1525" s="35" t="s">
        <v>19</v>
      </c>
      <c r="J1525" s="54">
        <f t="shared" si="25"/>
        <v>377.39200000000005</v>
      </c>
    </row>
    <row r="1526" spans="2:10" s="1" customFormat="1" ht="47.1" customHeight="1" outlineLevel="6">
      <c r="B1526" s="33">
        <v>7794</v>
      </c>
      <c r="C1526" s="31" t="s">
        <v>2319</v>
      </c>
      <c r="D1526" s="30"/>
      <c r="E1526" s="32">
        <v>13</v>
      </c>
      <c r="F1526" s="33">
        <v>20</v>
      </c>
      <c r="G1526" s="33">
        <v>4683582530248</v>
      </c>
      <c r="H1526" s="34">
        <v>718.53</v>
      </c>
      <c r="I1526" s="35" t="s">
        <v>19</v>
      </c>
      <c r="J1526" s="54">
        <f t="shared" si="25"/>
        <v>574.82399999999996</v>
      </c>
    </row>
    <row r="1527" spans="2:10" s="1" customFormat="1" ht="47.1" customHeight="1" outlineLevel="6">
      <c r="B1527" s="33">
        <v>7834</v>
      </c>
      <c r="C1527" s="31" t="s">
        <v>2320</v>
      </c>
      <c r="D1527" s="30"/>
      <c r="E1527" s="32">
        <v>37</v>
      </c>
      <c r="F1527" s="30"/>
      <c r="G1527" s="33">
        <v>4683582530873</v>
      </c>
      <c r="H1527" s="34">
        <v>336.83</v>
      </c>
      <c r="I1527" s="35" t="s">
        <v>19</v>
      </c>
      <c r="J1527" s="54">
        <f t="shared" si="25"/>
        <v>269.464</v>
      </c>
    </row>
    <row r="1528" spans="2:10" s="1" customFormat="1" ht="47.1" customHeight="1" outlineLevel="6">
      <c r="B1528" s="30" t="s">
        <v>2321</v>
      </c>
      <c r="C1528" s="31" t="s">
        <v>2322</v>
      </c>
      <c r="D1528" s="30"/>
      <c r="E1528" s="32">
        <v>37</v>
      </c>
      <c r="F1528" s="33">
        <v>40</v>
      </c>
      <c r="G1528" s="33">
        <v>4683582531580</v>
      </c>
      <c r="H1528" s="34">
        <v>336.83</v>
      </c>
      <c r="I1528" s="35" t="s">
        <v>19</v>
      </c>
      <c r="J1528" s="54">
        <f t="shared" si="25"/>
        <v>269.464</v>
      </c>
    </row>
    <row r="1529" spans="2:10" s="1" customFormat="1" ht="47.1" customHeight="1" outlineLevel="6">
      <c r="B1529" s="30" t="s">
        <v>2323</v>
      </c>
      <c r="C1529" s="31" t="s">
        <v>2324</v>
      </c>
      <c r="D1529" s="30"/>
      <c r="E1529" s="32">
        <v>248</v>
      </c>
      <c r="F1529" s="33">
        <v>50</v>
      </c>
      <c r="G1529" s="33">
        <v>2964000356438</v>
      </c>
      <c r="H1529" s="34">
        <v>132.22</v>
      </c>
      <c r="I1529" s="35" t="s">
        <v>19</v>
      </c>
      <c r="J1529" s="54">
        <f t="shared" si="25"/>
        <v>105.77600000000001</v>
      </c>
    </row>
    <row r="1530" spans="2:10" s="1" customFormat="1" ht="47.1" customHeight="1" outlineLevel="6">
      <c r="B1530" s="30" t="s">
        <v>2325</v>
      </c>
      <c r="C1530" s="31" t="s">
        <v>2326</v>
      </c>
      <c r="D1530" s="30"/>
      <c r="E1530" s="32">
        <v>45</v>
      </c>
      <c r="F1530" s="33">
        <v>40</v>
      </c>
      <c r="G1530" s="33">
        <v>4683582531566</v>
      </c>
      <c r="H1530" s="34">
        <v>170.34</v>
      </c>
      <c r="I1530" s="35" t="s">
        <v>19</v>
      </c>
      <c r="J1530" s="54">
        <f t="shared" si="25"/>
        <v>136.27200000000002</v>
      </c>
    </row>
    <row r="1531" spans="2:10" s="1" customFormat="1" ht="47.1" customHeight="1" outlineLevel="6">
      <c r="B1531" s="33">
        <v>7833</v>
      </c>
      <c r="C1531" s="31" t="s">
        <v>2327</v>
      </c>
      <c r="D1531" s="30"/>
      <c r="E1531" s="32">
        <v>37</v>
      </c>
      <c r="F1531" s="30"/>
      <c r="G1531" s="33">
        <v>4683582530866</v>
      </c>
      <c r="H1531" s="34">
        <v>336.83</v>
      </c>
      <c r="I1531" s="35" t="s">
        <v>19</v>
      </c>
      <c r="J1531" s="54">
        <f t="shared" si="25"/>
        <v>269.464</v>
      </c>
    </row>
    <row r="1532" spans="2:10" s="1" customFormat="1" ht="47.1" customHeight="1" outlineLevel="6">
      <c r="B1532" s="30" t="s">
        <v>2328</v>
      </c>
      <c r="C1532" s="31" t="s">
        <v>2329</v>
      </c>
      <c r="D1532" s="30"/>
      <c r="E1532" s="32">
        <v>284</v>
      </c>
      <c r="F1532" s="33">
        <v>40</v>
      </c>
      <c r="G1532" s="33">
        <v>4683582529464</v>
      </c>
      <c r="H1532" s="34">
        <v>139.5</v>
      </c>
      <c r="I1532" s="35" t="s">
        <v>19</v>
      </c>
      <c r="J1532" s="54">
        <f t="shared" si="25"/>
        <v>111.60000000000001</v>
      </c>
    </row>
    <row r="1533" spans="2:10" s="1" customFormat="1" ht="47.1" customHeight="1" outlineLevel="6">
      <c r="B1533" s="33">
        <v>7059</v>
      </c>
      <c r="C1533" s="31" t="s">
        <v>2330</v>
      </c>
      <c r="D1533" s="30"/>
      <c r="E1533" s="32">
        <v>10</v>
      </c>
      <c r="F1533" s="33">
        <v>14</v>
      </c>
      <c r="G1533" s="33">
        <v>4683582529488</v>
      </c>
      <c r="H1533" s="34">
        <v>601.5</v>
      </c>
      <c r="I1533" s="35" t="s">
        <v>19</v>
      </c>
      <c r="J1533" s="54">
        <f t="shared" si="25"/>
        <v>481.20000000000005</v>
      </c>
    </row>
    <row r="1534" spans="2:10" s="1" customFormat="1" ht="47.1" customHeight="1" outlineLevel="6">
      <c r="B1534" s="30" t="s">
        <v>2331</v>
      </c>
      <c r="C1534" s="31" t="s">
        <v>2332</v>
      </c>
      <c r="D1534" s="30"/>
      <c r="E1534" s="32">
        <v>17</v>
      </c>
      <c r="F1534" s="33">
        <v>50</v>
      </c>
      <c r="G1534" s="33">
        <v>4683582529471</v>
      </c>
      <c r="H1534" s="34">
        <v>139.5</v>
      </c>
      <c r="I1534" s="35" t="s">
        <v>19</v>
      </c>
      <c r="J1534" s="54">
        <f t="shared" si="25"/>
        <v>111.60000000000001</v>
      </c>
    </row>
    <row r="1535" spans="2:10" s="1" customFormat="1" ht="47.1" customHeight="1" outlineLevel="6">
      <c r="B1535" s="30" t="s">
        <v>2333</v>
      </c>
      <c r="C1535" s="31" t="s">
        <v>2334</v>
      </c>
      <c r="D1535" s="30"/>
      <c r="E1535" s="32">
        <v>20</v>
      </c>
      <c r="F1535" s="33">
        <v>40</v>
      </c>
      <c r="G1535" s="33">
        <v>4683582529457</v>
      </c>
      <c r="H1535" s="34">
        <v>139.5</v>
      </c>
      <c r="I1535" s="35" t="s">
        <v>19</v>
      </c>
      <c r="J1535" s="54">
        <f t="shared" si="25"/>
        <v>111.60000000000001</v>
      </c>
    </row>
    <row r="1536" spans="2:10" s="1" customFormat="1" ht="47.1" customHeight="1" outlineLevel="6">
      <c r="B1536" s="33">
        <v>7891</v>
      </c>
      <c r="C1536" s="31" t="s">
        <v>2335</v>
      </c>
      <c r="D1536" s="30"/>
      <c r="E1536" s="32">
        <v>32</v>
      </c>
      <c r="F1536" s="33">
        <v>25</v>
      </c>
      <c r="G1536" s="33">
        <v>4683582531498</v>
      </c>
      <c r="H1536" s="34">
        <v>270.95</v>
      </c>
      <c r="I1536" s="35" t="s">
        <v>19</v>
      </c>
      <c r="J1536" s="54">
        <f t="shared" si="25"/>
        <v>216.76</v>
      </c>
    </row>
    <row r="1537" spans="2:10" s="1" customFormat="1" ht="47.1" customHeight="1" outlineLevel="6">
      <c r="B1537" s="30" t="s">
        <v>2336</v>
      </c>
      <c r="C1537" s="31" t="s">
        <v>2337</v>
      </c>
      <c r="D1537" s="30"/>
      <c r="E1537" s="32">
        <v>62</v>
      </c>
      <c r="F1537" s="33">
        <v>54</v>
      </c>
      <c r="G1537" s="33">
        <v>4683582531122</v>
      </c>
      <c r="H1537" s="34">
        <v>120.3</v>
      </c>
      <c r="I1537" s="35" t="s">
        <v>19</v>
      </c>
      <c r="J1537" s="54">
        <f t="shared" si="25"/>
        <v>96.240000000000009</v>
      </c>
    </row>
    <row r="1538" spans="2:10" s="1" customFormat="1" ht="47.1" customHeight="1" outlineLevel="6">
      <c r="B1538" s="33">
        <v>7931</v>
      </c>
      <c r="C1538" s="31" t="s">
        <v>2338</v>
      </c>
      <c r="D1538" s="30"/>
      <c r="E1538" s="32">
        <v>6</v>
      </c>
      <c r="F1538" s="33">
        <v>16</v>
      </c>
      <c r="G1538" s="33">
        <v>4607102559922</v>
      </c>
      <c r="H1538" s="34">
        <v>703.8</v>
      </c>
      <c r="I1538" s="35" t="s">
        <v>19</v>
      </c>
      <c r="J1538" s="54">
        <f t="shared" si="25"/>
        <v>563.04</v>
      </c>
    </row>
    <row r="1539" spans="2:10" ht="12" customHeight="1" outlineLevel="5">
      <c r="B1539" s="49"/>
      <c r="C1539" s="50" t="s">
        <v>2339</v>
      </c>
      <c r="D1539" s="30"/>
      <c r="E1539" s="51"/>
      <c r="F1539" s="49"/>
      <c r="G1539" s="49"/>
      <c r="H1539" s="52"/>
      <c r="I1539" s="52"/>
      <c r="J1539" s="54">
        <f t="shared" si="25"/>
        <v>0</v>
      </c>
    </row>
    <row r="1540" spans="2:10" s="1" customFormat="1" ht="47.1" customHeight="1" outlineLevel="6">
      <c r="B1540" s="33">
        <v>7790</v>
      </c>
      <c r="C1540" s="31" t="s">
        <v>2340</v>
      </c>
      <c r="D1540" s="30"/>
      <c r="E1540" s="32">
        <v>6</v>
      </c>
      <c r="F1540" s="30"/>
      <c r="G1540" s="33">
        <v>4683582530200</v>
      </c>
      <c r="H1540" s="34">
        <v>118.72</v>
      </c>
      <c r="I1540" s="35" t="s">
        <v>19</v>
      </c>
      <c r="J1540" s="54">
        <f t="shared" si="25"/>
        <v>94.975999999999999</v>
      </c>
    </row>
    <row r="1541" spans="2:10" s="1" customFormat="1" ht="47.1" customHeight="1" outlineLevel="6">
      <c r="B1541" s="33">
        <v>7796</v>
      </c>
      <c r="C1541" s="31" t="s">
        <v>2341</v>
      </c>
      <c r="D1541" s="30"/>
      <c r="E1541" s="32">
        <v>30</v>
      </c>
      <c r="F1541" s="33">
        <v>50</v>
      </c>
      <c r="G1541" s="33">
        <v>2000456097966</v>
      </c>
      <c r="H1541" s="34">
        <v>118.72</v>
      </c>
      <c r="I1541" s="35" t="s">
        <v>19</v>
      </c>
      <c r="J1541" s="54">
        <f t="shared" si="25"/>
        <v>94.975999999999999</v>
      </c>
    </row>
    <row r="1542" spans="2:10" s="1" customFormat="1" ht="47.1" customHeight="1" outlineLevel="6">
      <c r="B1542" s="33">
        <v>7929</v>
      </c>
      <c r="C1542" s="31" t="s">
        <v>2342</v>
      </c>
      <c r="D1542" s="30"/>
      <c r="E1542" s="32">
        <v>18</v>
      </c>
      <c r="F1542" s="33">
        <v>50</v>
      </c>
      <c r="G1542" s="33">
        <v>4683582531948</v>
      </c>
      <c r="H1542" s="34">
        <v>142.44</v>
      </c>
      <c r="I1542" s="35" t="s">
        <v>19</v>
      </c>
      <c r="J1542" s="54">
        <f t="shared" si="25"/>
        <v>113.952</v>
      </c>
    </row>
    <row r="1543" spans="2:10" s="1" customFormat="1" ht="47.1" customHeight="1" outlineLevel="6">
      <c r="B1543" s="30" t="s">
        <v>2343</v>
      </c>
      <c r="C1543" s="31" t="s">
        <v>2344</v>
      </c>
      <c r="D1543" s="30"/>
      <c r="E1543" s="32">
        <v>36</v>
      </c>
      <c r="F1543" s="33">
        <v>50</v>
      </c>
      <c r="G1543" s="33">
        <v>4607102560065</v>
      </c>
      <c r="H1543" s="34">
        <v>103.77</v>
      </c>
      <c r="I1543" s="35" t="s">
        <v>19</v>
      </c>
      <c r="J1543" s="54">
        <f t="shared" si="25"/>
        <v>83.016000000000005</v>
      </c>
    </row>
    <row r="1544" spans="2:10" s="1" customFormat="1" ht="47.1" customHeight="1" outlineLevel="6">
      <c r="B1544" s="33">
        <v>7729</v>
      </c>
      <c r="C1544" s="31" t="s">
        <v>2345</v>
      </c>
      <c r="D1544" s="30"/>
      <c r="E1544" s="32">
        <v>19</v>
      </c>
      <c r="F1544" s="33">
        <v>1</v>
      </c>
      <c r="G1544" s="33">
        <v>4607102559762</v>
      </c>
      <c r="H1544" s="34">
        <v>73.260000000000005</v>
      </c>
      <c r="I1544" s="35" t="s">
        <v>19</v>
      </c>
      <c r="J1544" s="54">
        <f t="shared" si="25"/>
        <v>58.608000000000004</v>
      </c>
    </row>
    <row r="1545" spans="2:10" ht="12" customHeight="1" outlineLevel="2">
      <c r="B1545" s="20"/>
      <c r="C1545" s="21" t="s">
        <v>2346</v>
      </c>
      <c r="D1545" s="22"/>
      <c r="E1545" s="23"/>
      <c r="F1545" s="20"/>
      <c r="G1545" s="20"/>
      <c r="H1545" s="24"/>
      <c r="I1545" s="24"/>
      <c r="J1545" s="54">
        <f t="shared" si="25"/>
        <v>0</v>
      </c>
    </row>
    <row r="1546" spans="2:10" s="1" customFormat="1" ht="47.1" customHeight="1" outlineLevel="3">
      <c r="B1546" s="30" t="s">
        <v>2347</v>
      </c>
      <c r="C1546" s="31" t="s">
        <v>2348</v>
      </c>
      <c r="D1546" s="30"/>
      <c r="E1546" s="32">
        <v>123</v>
      </c>
      <c r="F1546" s="33">
        <v>384</v>
      </c>
      <c r="G1546" s="33">
        <v>6900013707054</v>
      </c>
      <c r="H1546" s="34">
        <v>52.32</v>
      </c>
      <c r="I1546" s="35" t="s">
        <v>19</v>
      </c>
      <c r="J1546" s="54">
        <f t="shared" si="25"/>
        <v>41.856000000000002</v>
      </c>
    </row>
    <row r="1547" spans="2:10" s="1" customFormat="1" ht="47.1" customHeight="1" outlineLevel="3">
      <c r="B1547" s="30" t="s">
        <v>2349</v>
      </c>
      <c r="C1547" s="31" t="s">
        <v>2350</v>
      </c>
      <c r="D1547" s="30"/>
      <c r="E1547" s="32">
        <v>31</v>
      </c>
      <c r="F1547" s="33">
        <v>24</v>
      </c>
      <c r="G1547" s="33">
        <v>6900008455281</v>
      </c>
      <c r="H1547" s="34">
        <v>514.23</v>
      </c>
      <c r="I1547" s="35" t="s">
        <v>19</v>
      </c>
      <c r="J1547" s="54">
        <f t="shared" si="25"/>
        <v>411.38400000000001</v>
      </c>
    </row>
    <row r="1548" spans="2:10" s="1" customFormat="1" ht="47.1" customHeight="1" outlineLevel="3">
      <c r="B1548" s="30" t="s">
        <v>2351</v>
      </c>
      <c r="C1548" s="31" t="s">
        <v>2352</v>
      </c>
      <c r="D1548" s="30"/>
      <c r="E1548" s="32">
        <v>155</v>
      </c>
      <c r="F1548" s="33">
        <v>240</v>
      </c>
      <c r="G1548" s="33">
        <v>6901007949283</v>
      </c>
      <c r="H1548" s="34">
        <v>83.58</v>
      </c>
      <c r="I1548" s="35" t="s">
        <v>19</v>
      </c>
      <c r="J1548" s="54">
        <f t="shared" si="25"/>
        <v>66.864000000000004</v>
      </c>
    </row>
    <row r="1549" spans="2:10" s="1" customFormat="1" ht="47.1" customHeight="1" outlineLevel="3">
      <c r="B1549" s="30" t="s">
        <v>2353</v>
      </c>
      <c r="C1549" s="31" t="s">
        <v>2354</v>
      </c>
      <c r="D1549" s="30"/>
      <c r="E1549" s="32">
        <v>2</v>
      </c>
      <c r="F1549" s="33">
        <v>288</v>
      </c>
      <c r="G1549" s="33">
        <v>6901007991220</v>
      </c>
      <c r="H1549" s="34">
        <v>80.87</v>
      </c>
      <c r="I1549" s="35" t="s">
        <v>19</v>
      </c>
      <c r="J1549" s="54">
        <f t="shared" si="25"/>
        <v>64.696000000000012</v>
      </c>
    </row>
    <row r="1550" spans="2:10" s="1" customFormat="1" ht="47.1" customHeight="1" outlineLevel="3">
      <c r="B1550" s="30" t="s">
        <v>2355</v>
      </c>
      <c r="C1550" s="31" t="s">
        <v>2356</v>
      </c>
      <c r="D1550" s="30"/>
      <c r="E1550" s="32">
        <v>97</v>
      </c>
      <c r="F1550" s="33">
        <v>120</v>
      </c>
      <c r="G1550" s="33">
        <v>6900012276612</v>
      </c>
      <c r="H1550" s="34">
        <v>126.65</v>
      </c>
      <c r="I1550" s="35" t="s">
        <v>19</v>
      </c>
      <c r="J1550" s="54">
        <f t="shared" si="25"/>
        <v>101.32000000000001</v>
      </c>
    </row>
    <row r="1551" spans="2:10" s="1" customFormat="1" ht="47.1" customHeight="1" outlineLevel="3">
      <c r="B1551" s="30" t="s">
        <v>2357</v>
      </c>
      <c r="C1551" s="31" t="s">
        <v>2356</v>
      </c>
      <c r="D1551" s="30"/>
      <c r="E1551" s="32">
        <v>45</v>
      </c>
      <c r="F1551" s="33">
        <v>96</v>
      </c>
      <c r="G1551" s="33">
        <v>6900012128249</v>
      </c>
      <c r="H1551" s="34">
        <v>121.39</v>
      </c>
      <c r="I1551" s="35" t="s">
        <v>19</v>
      </c>
      <c r="J1551" s="54">
        <f t="shared" si="25"/>
        <v>97.112000000000009</v>
      </c>
    </row>
    <row r="1552" spans="2:10" s="1" customFormat="1" ht="47.1" customHeight="1" outlineLevel="3">
      <c r="B1552" s="30" t="s">
        <v>2358</v>
      </c>
      <c r="C1552" s="31" t="s">
        <v>2359</v>
      </c>
      <c r="D1552" s="30"/>
      <c r="E1552" s="32">
        <v>96</v>
      </c>
      <c r="F1552" s="33">
        <v>144</v>
      </c>
      <c r="G1552" s="33">
        <v>6900006801400</v>
      </c>
      <c r="H1552" s="34">
        <v>88.68</v>
      </c>
      <c r="I1552" s="35" t="s">
        <v>19</v>
      </c>
      <c r="J1552" s="54">
        <f t="shared" si="25"/>
        <v>70.944000000000003</v>
      </c>
    </row>
    <row r="1553" spans="2:10" s="1" customFormat="1" ht="47.1" customHeight="1" outlineLevel="3">
      <c r="B1553" s="30" t="s">
        <v>2360</v>
      </c>
      <c r="C1553" s="31" t="s">
        <v>2361</v>
      </c>
      <c r="D1553" s="30"/>
      <c r="E1553" s="32">
        <v>181</v>
      </c>
      <c r="F1553" s="33">
        <v>720</v>
      </c>
      <c r="G1553" s="33">
        <v>6901007951422</v>
      </c>
      <c r="H1553" s="34">
        <v>24.72</v>
      </c>
      <c r="I1553" s="35" t="s">
        <v>19</v>
      </c>
      <c r="J1553" s="54">
        <f t="shared" si="25"/>
        <v>19.776</v>
      </c>
    </row>
    <row r="1554" spans="2:10" s="1" customFormat="1" ht="47.1" customHeight="1" outlineLevel="3">
      <c r="B1554" s="30" t="s">
        <v>2362</v>
      </c>
      <c r="C1554" s="31" t="s">
        <v>2363</v>
      </c>
      <c r="D1554" s="30"/>
      <c r="E1554" s="32">
        <v>263</v>
      </c>
      <c r="F1554" s="33">
        <v>660</v>
      </c>
      <c r="G1554" s="33">
        <v>6900013903425</v>
      </c>
      <c r="H1554" s="34">
        <v>37.81</v>
      </c>
      <c r="I1554" s="35" t="s">
        <v>19</v>
      </c>
      <c r="J1554" s="54">
        <f t="shared" si="25"/>
        <v>30.248000000000005</v>
      </c>
    </row>
    <row r="1555" spans="2:10" s="1" customFormat="1" ht="47.1" customHeight="1" outlineLevel="3">
      <c r="B1555" s="30" t="s">
        <v>2364</v>
      </c>
      <c r="C1555" s="31" t="s">
        <v>2365</v>
      </c>
      <c r="D1555" s="30"/>
      <c r="E1555" s="32">
        <v>6</v>
      </c>
      <c r="F1555" s="33">
        <v>96</v>
      </c>
      <c r="G1555" s="33">
        <v>6900009373157</v>
      </c>
      <c r="H1555" s="34">
        <v>143.54</v>
      </c>
      <c r="I1555" s="35" t="s">
        <v>19</v>
      </c>
      <c r="J1555" s="54">
        <f t="shared" si="25"/>
        <v>114.83199999999999</v>
      </c>
    </row>
    <row r="1556" spans="2:10" s="1" customFormat="1" ht="47.1" customHeight="1" outlineLevel="3">
      <c r="B1556" s="30" t="s">
        <v>2366</v>
      </c>
      <c r="C1556" s="31" t="s">
        <v>2367</v>
      </c>
      <c r="D1556" s="30"/>
      <c r="E1556" s="32">
        <v>140</v>
      </c>
      <c r="F1556" s="33">
        <v>192</v>
      </c>
      <c r="G1556" s="33">
        <v>6901007823576</v>
      </c>
      <c r="H1556" s="34">
        <v>97.93</v>
      </c>
      <c r="I1556" s="35" t="s">
        <v>19</v>
      </c>
      <c r="J1556" s="54">
        <f t="shared" si="25"/>
        <v>78.344000000000008</v>
      </c>
    </row>
    <row r="1557" spans="2:10" s="1" customFormat="1" ht="47.1" customHeight="1" outlineLevel="3">
      <c r="B1557" s="30" t="s">
        <v>2368</v>
      </c>
      <c r="C1557" s="31" t="s">
        <v>2369</v>
      </c>
      <c r="D1557" s="30"/>
      <c r="E1557" s="32">
        <v>343</v>
      </c>
      <c r="F1557" s="33">
        <v>448</v>
      </c>
      <c r="G1557" s="33">
        <v>6901007953082</v>
      </c>
      <c r="H1557" s="34">
        <v>65.239999999999995</v>
      </c>
      <c r="I1557" s="35" t="s">
        <v>19</v>
      </c>
      <c r="J1557" s="54">
        <f t="shared" si="25"/>
        <v>52.192</v>
      </c>
    </row>
    <row r="1558" spans="2:10" s="1" customFormat="1" ht="47.1" customHeight="1" outlineLevel="3">
      <c r="B1558" s="30" t="s">
        <v>2370</v>
      </c>
      <c r="C1558" s="31" t="s">
        <v>2371</v>
      </c>
      <c r="D1558" s="30"/>
      <c r="E1558" s="32">
        <v>77</v>
      </c>
      <c r="F1558" s="33">
        <v>180</v>
      </c>
      <c r="G1558" s="33">
        <v>6900013912021</v>
      </c>
      <c r="H1558" s="34">
        <v>91.39</v>
      </c>
      <c r="I1558" s="35" t="s">
        <v>19</v>
      </c>
      <c r="J1558" s="54">
        <f t="shared" si="25"/>
        <v>73.112000000000009</v>
      </c>
    </row>
    <row r="1559" spans="2:10" s="1" customFormat="1" ht="47.1" customHeight="1" outlineLevel="3">
      <c r="B1559" s="30" t="s">
        <v>2372</v>
      </c>
      <c r="C1559" s="31" t="s">
        <v>2373</v>
      </c>
      <c r="D1559" s="30"/>
      <c r="E1559" s="32">
        <v>87</v>
      </c>
      <c r="F1559" s="33">
        <v>120</v>
      </c>
      <c r="G1559" s="33">
        <v>6900011928031</v>
      </c>
      <c r="H1559" s="34">
        <v>143.54</v>
      </c>
      <c r="I1559" s="35" t="s">
        <v>19</v>
      </c>
      <c r="J1559" s="54">
        <f t="shared" si="25"/>
        <v>114.83199999999999</v>
      </c>
    </row>
    <row r="1560" spans="2:10" s="1" customFormat="1" ht="47.1" customHeight="1" outlineLevel="3">
      <c r="B1560" s="30" t="s">
        <v>2374</v>
      </c>
      <c r="C1560" s="31" t="s">
        <v>2375</v>
      </c>
      <c r="D1560" s="30"/>
      <c r="E1560" s="32">
        <v>89</v>
      </c>
      <c r="F1560" s="33">
        <v>120</v>
      </c>
      <c r="G1560" s="33">
        <v>6900010889913</v>
      </c>
      <c r="H1560" s="34">
        <v>144.99</v>
      </c>
      <c r="I1560" s="35" t="s">
        <v>19</v>
      </c>
      <c r="J1560" s="54">
        <f t="shared" si="25"/>
        <v>115.99200000000002</v>
      </c>
    </row>
    <row r="1561" spans="2:10" s="1" customFormat="1" ht="47.1" customHeight="1" outlineLevel="3">
      <c r="B1561" s="30" t="s">
        <v>2376</v>
      </c>
      <c r="C1561" s="31" t="s">
        <v>2377</v>
      </c>
      <c r="D1561" s="30"/>
      <c r="E1561" s="32">
        <v>51</v>
      </c>
      <c r="F1561" s="33">
        <v>192</v>
      </c>
      <c r="G1561" s="33">
        <v>6900009713359</v>
      </c>
      <c r="H1561" s="34">
        <v>93.94</v>
      </c>
      <c r="I1561" s="35" t="s">
        <v>19</v>
      </c>
      <c r="J1561" s="54">
        <f t="shared" si="25"/>
        <v>75.152000000000001</v>
      </c>
    </row>
    <row r="1562" spans="2:10" s="1" customFormat="1" ht="47.1" customHeight="1" outlineLevel="3">
      <c r="B1562" s="30" t="s">
        <v>2378</v>
      </c>
      <c r="C1562" s="31" t="s">
        <v>2379</v>
      </c>
      <c r="D1562" s="30"/>
      <c r="E1562" s="32">
        <v>80</v>
      </c>
      <c r="F1562" s="33">
        <v>144</v>
      </c>
      <c r="G1562" s="33">
        <v>6900010639280</v>
      </c>
      <c r="H1562" s="34">
        <v>143.54</v>
      </c>
      <c r="I1562" s="35" t="s">
        <v>19</v>
      </c>
      <c r="J1562" s="54">
        <f t="shared" si="25"/>
        <v>114.83199999999999</v>
      </c>
    </row>
    <row r="1563" spans="2:10" s="1" customFormat="1" ht="47.1" customHeight="1" outlineLevel="3">
      <c r="B1563" s="30" t="s">
        <v>2380</v>
      </c>
      <c r="C1563" s="31" t="s">
        <v>2381</v>
      </c>
      <c r="D1563" s="30"/>
      <c r="E1563" s="32">
        <v>100</v>
      </c>
      <c r="F1563" s="33">
        <v>144</v>
      </c>
      <c r="G1563" s="33">
        <v>6900000251140</v>
      </c>
      <c r="H1563" s="34">
        <v>148.82</v>
      </c>
      <c r="I1563" s="35" t="s">
        <v>19</v>
      </c>
      <c r="J1563" s="54">
        <f t="shared" si="25"/>
        <v>119.056</v>
      </c>
    </row>
    <row r="1564" spans="2:10" s="1" customFormat="1" ht="47.1" customHeight="1" outlineLevel="3">
      <c r="B1564" s="30" t="s">
        <v>2382</v>
      </c>
      <c r="C1564" s="31" t="s">
        <v>2383</v>
      </c>
      <c r="D1564" s="30"/>
      <c r="E1564" s="32">
        <v>65</v>
      </c>
      <c r="F1564" s="33">
        <v>144</v>
      </c>
      <c r="G1564" s="33">
        <v>6900002514458</v>
      </c>
      <c r="H1564" s="34">
        <v>135.74</v>
      </c>
      <c r="I1564" s="35" t="s">
        <v>19</v>
      </c>
      <c r="J1564" s="54">
        <f t="shared" ref="J1564:J1627" si="26">H1564*0.8</f>
        <v>108.59200000000001</v>
      </c>
    </row>
    <row r="1565" spans="2:10" s="1" customFormat="1" ht="47.1" customHeight="1" outlineLevel="3">
      <c r="B1565" s="30" t="s">
        <v>2384</v>
      </c>
      <c r="C1565" s="31" t="s">
        <v>2385</v>
      </c>
      <c r="D1565" s="30"/>
      <c r="E1565" s="32">
        <v>100</v>
      </c>
      <c r="F1565" s="33">
        <v>144</v>
      </c>
      <c r="G1565" s="33">
        <v>6900013703964</v>
      </c>
      <c r="H1565" s="34">
        <v>126.65</v>
      </c>
      <c r="I1565" s="35" t="s">
        <v>19</v>
      </c>
      <c r="J1565" s="54">
        <f t="shared" si="26"/>
        <v>101.32000000000001</v>
      </c>
    </row>
    <row r="1566" spans="2:10" ht="12" customHeight="1" outlineLevel="2">
      <c r="B1566" s="20"/>
      <c r="C1566" s="21" t="s">
        <v>2386</v>
      </c>
      <c r="D1566" s="22"/>
      <c r="E1566" s="23"/>
      <c r="F1566" s="20"/>
      <c r="G1566" s="20"/>
      <c r="H1566" s="24"/>
      <c r="I1566" s="24"/>
      <c r="J1566" s="54">
        <f t="shared" si="26"/>
        <v>0</v>
      </c>
    </row>
    <row r="1567" spans="2:10" s="1" customFormat="1" ht="47.1" customHeight="1" outlineLevel="3">
      <c r="B1567" s="33">
        <v>55569</v>
      </c>
      <c r="C1567" s="31" t="s">
        <v>2387</v>
      </c>
      <c r="D1567" s="30"/>
      <c r="E1567" s="32">
        <v>67</v>
      </c>
      <c r="F1567" s="33">
        <v>2</v>
      </c>
      <c r="G1567" s="33">
        <v>4810344055569</v>
      </c>
      <c r="H1567" s="37">
        <v>1252.8399999999999</v>
      </c>
      <c r="I1567" s="35" t="s">
        <v>19</v>
      </c>
      <c r="J1567" s="54">
        <f t="shared" si="26"/>
        <v>1002.2719999999999</v>
      </c>
    </row>
    <row r="1568" spans="2:10" s="1" customFormat="1" ht="47.1" customHeight="1" outlineLevel="3">
      <c r="B1568" s="33">
        <v>55620</v>
      </c>
      <c r="C1568" s="31" t="s">
        <v>2388</v>
      </c>
      <c r="D1568" s="30"/>
      <c r="E1568" s="32">
        <v>54</v>
      </c>
      <c r="F1568" s="33">
        <v>2</v>
      </c>
      <c r="G1568" s="33">
        <v>4810344055620</v>
      </c>
      <c r="H1568" s="37">
        <v>1521.69</v>
      </c>
      <c r="I1568" s="35" t="s">
        <v>19</v>
      </c>
      <c r="J1568" s="54">
        <f t="shared" si="26"/>
        <v>1217.3520000000001</v>
      </c>
    </row>
    <row r="1569" spans="2:10" s="1" customFormat="1" ht="47.1" customHeight="1" outlineLevel="3">
      <c r="B1569" s="33">
        <v>55613</v>
      </c>
      <c r="C1569" s="31" t="s">
        <v>2389</v>
      </c>
      <c r="D1569" s="30"/>
      <c r="E1569" s="32">
        <v>10</v>
      </c>
      <c r="F1569" s="33">
        <v>2</v>
      </c>
      <c r="G1569" s="33">
        <v>4810344055613</v>
      </c>
      <c r="H1569" s="37">
        <v>1478.1</v>
      </c>
      <c r="I1569" s="35" t="s">
        <v>19</v>
      </c>
      <c r="J1569" s="54">
        <f t="shared" si="26"/>
        <v>1182.48</v>
      </c>
    </row>
    <row r="1570" spans="2:10" s="1" customFormat="1" ht="47.1" customHeight="1" outlineLevel="3">
      <c r="B1570" s="33">
        <v>55682</v>
      </c>
      <c r="C1570" s="31" t="s">
        <v>2390</v>
      </c>
      <c r="D1570" s="30"/>
      <c r="E1570" s="32">
        <v>3</v>
      </c>
      <c r="F1570" s="33">
        <v>2</v>
      </c>
      <c r="G1570" s="33">
        <v>4810344055682</v>
      </c>
      <c r="H1570" s="37">
        <v>1199.67</v>
      </c>
      <c r="I1570" s="35" t="s">
        <v>19</v>
      </c>
      <c r="J1570" s="54">
        <f t="shared" si="26"/>
        <v>959.7360000000001</v>
      </c>
    </row>
    <row r="1571" spans="2:10" s="1" customFormat="1" ht="47.1" customHeight="1" outlineLevel="3">
      <c r="B1571" s="33">
        <v>55743</v>
      </c>
      <c r="C1571" s="31" t="s">
        <v>2391</v>
      </c>
      <c r="D1571" s="30"/>
      <c r="E1571" s="32">
        <v>3</v>
      </c>
      <c r="F1571" s="33">
        <v>1</v>
      </c>
      <c r="G1571" s="33">
        <v>4810344055743</v>
      </c>
      <c r="H1571" s="37">
        <v>2203.0500000000002</v>
      </c>
      <c r="I1571" s="35" t="s">
        <v>19</v>
      </c>
      <c r="J1571" s="54">
        <f t="shared" si="26"/>
        <v>1762.4400000000003</v>
      </c>
    </row>
    <row r="1572" spans="2:10" s="1" customFormat="1" ht="47.1" customHeight="1" outlineLevel="3">
      <c r="B1572" s="33">
        <v>54395</v>
      </c>
      <c r="C1572" s="31" t="s">
        <v>2392</v>
      </c>
      <c r="D1572" s="30"/>
      <c r="E1572" s="32">
        <v>260</v>
      </c>
      <c r="F1572" s="33">
        <v>12</v>
      </c>
      <c r="G1572" s="33">
        <v>4810344054395</v>
      </c>
      <c r="H1572" s="34">
        <v>207.94</v>
      </c>
      <c r="I1572" s="35" t="s">
        <v>19</v>
      </c>
      <c r="J1572" s="54">
        <f t="shared" si="26"/>
        <v>166.352</v>
      </c>
    </row>
    <row r="1573" spans="2:10" ht="12" customHeight="1" outlineLevel="2">
      <c r="B1573" s="20"/>
      <c r="C1573" s="21" t="s">
        <v>2393</v>
      </c>
      <c r="D1573" s="22"/>
      <c r="E1573" s="23"/>
      <c r="F1573" s="20"/>
      <c r="G1573" s="20"/>
      <c r="H1573" s="24"/>
      <c r="I1573" s="24"/>
      <c r="J1573" s="54">
        <f t="shared" si="26"/>
        <v>0</v>
      </c>
    </row>
    <row r="1574" spans="2:10" ht="12" customHeight="1" outlineLevel="3">
      <c r="B1574" s="25"/>
      <c r="C1574" s="26" t="s">
        <v>2394</v>
      </c>
      <c r="D1574" s="27"/>
      <c r="E1574" s="28"/>
      <c r="F1574" s="25"/>
      <c r="G1574" s="25"/>
      <c r="H1574" s="29"/>
      <c r="I1574" s="29"/>
      <c r="J1574" s="54">
        <f t="shared" si="26"/>
        <v>0</v>
      </c>
    </row>
    <row r="1575" spans="2:10" s="1" customFormat="1" ht="47.1" customHeight="1" outlineLevel="4">
      <c r="B1575" s="53">
        <v>16</v>
      </c>
      <c r="C1575" s="31" t="s">
        <v>2395</v>
      </c>
      <c r="D1575" s="30"/>
      <c r="E1575" s="32">
        <v>1</v>
      </c>
      <c r="F1575" s="33">
        <v>35</v>
      </c>
      <c r="G1575" s="33">
        <v>4607107851427</v>
      </c>
      <c r="H1575" s="34">
        <v>153.34</v>
      </c>
      <c r="I1575" s="35" t="s">
        <v>19</v>
      </c>
      <c r="J1575" s="54">
        <f t="shared" si="26"/>
        <v>122.67200000000001</v>
      </c>
    </row>
    <row r="1576" spans="2:10" s="1" customFormat="1" ht="47.1" customHeight="1" outlineLevel="4">
      <c r="B1576" s="53">
        <v>26</v>
      </c>
      <c r="C1576" s="31" t="s">
        <v>2396</v>
      </c>
      <c r="D1576" s="30"/>
      <c r="E1576" s="32">
        <v>37</v>
      </c>
      <c r="F1576" s="33">
        <v>30</v>
      </c>
      <c r="G1576" s="33">
        <v>4607107855272</v>
      </c>
      <c r="H1576" s="34">
        <v>185.82</v>
      </c>
      <c r="I1576" s="35" t="s">
        <v>19</v>
      </c>
      <c r="J1576" s="54">
        <f t="shared" si="26"/>
        <v>148.65600000000001</v>
      </c>
    </row>
    <row r="1577" spans="2:10" s="1" customFormat="1" ht="47.1" customHeight="1" outlineLevel="4">
      <c r="B1577" s="53">
        <v>14</v>
      </c>
      <c r="C1577" s="31" t="s">
        <v>2397</v>
      </c>
      <c r="D1577" s="30"/>
      <c r="E1577" s="32">
        <v>4</v>
      </c>
      <c r="F1577" s="33">
        <v>15</v>
      </c>
      <c r="G1577" s="33">
        <v>4607107850291</v>
      </c>
      <c r="H1577" s="34">
        <v>288.42</v>
      </c>
      <c r="I1577" s="35" t="s">
        <v>19</v>
      </c>
      <c r="J1577" s="54">
        <f t="shared" si="26"/>
        <v>230.73600000000002</v>
      </c>
    </row>
    <row r="1578" spans="2:10" s="1" customFormat="1" ht="47.1" customHeight="1" outlineLevel="4">
      <c r="B1578" s="53">
        <v>3</v>
      </c>
      <c r="C1578" s="31" t="s">
        <v>2398</v>
      </c>
      <c r="D1578" s="30"/>
      <c r="E1578" s="32">
        <v>47</v>
      </c>
      <c r="F1578" s="33">
        <v>80</v>
      </c>
      <c r="G1578" s="33">
        <v>4607107854671</v>
      </c>
      <c r="H1578" s="34">
        <v>73.33</v>
      </c>
      <c r="I1578" s="35" t="s">
        <v>19</v>
      </c>
      <c r="J1578" s="54">
        <f t="shared" si="26"/>
        <v>58.664000000000001</v>
      </c>
    </row>
    <row r="1579" spans="2:10" s="1" customFormat="1" ht="47.1" customHeight="1" outlineLevel="4">
      <c r="B1579" s="53">
        <v>2</v>
      </c>
      <c r="C1579" s="31" t="s">
        <v>2399</v>
      </c>
      <c r="D1579" s="30"/>
      <c r="E1579" s="32">
        <v>75</v>
      </c>
      <c r="F1579" s="33">
        <v>120</v>
      </c>
      <c r="G1579" s="33">
        <v>4607107853100</v>
      </c>
      <c r="H1579" s="34">
        <v>52.65</v>
      </c>
      <c r="I1579" s="35" t="s">
        <v>19</v>
      </c>
      <c r="J1579" s="54">
        <f t="shared" si="26"/>
        <v>42.120000000000005</v>
      </c>
    </row>
    <row r="1580" spans="2:10" s="1" customFormat="1" ht="47.1" customHeight="1" outlineLevel="4">
      <c r="B1580" s="53">
        <v>8</v>
      </c>
      <c r="C1580" s="31" t="s">
        <v>2400</v>
      </c>
      <c r="D1580" s="30"/>
      <c r="E1580" s="32">
        <v>4</v>
      </c>
      <c r="F1580" s="33">
        <v>20</v>
      </c>
      <c r="G1580" s="33">
        <v>4607107851786</v>
      </c>
      <c r="H1580" s="34">
        <v>261.02</v>
      </c>
      <c r="I1580" s="35" t="s">
        <v>19</v>
      </c>
      <c r="J1580" s="54">
        <f t="shared" si="26"/>
        <v>208.816</v>
      </c>
    </row>
    <row r="1581" spans="2:10" s="1" customFormat="1" ht="47.1" customHeight="1" outlineLevel="4">
      <c r="B1581" s="53">
        <v>11</v>
      </c>
      <c r="C1581" s="31" t="s">
        <v>2401</v>
      </c>
      <c r="D1581" s="30"/>
      <c r="E1581" s="32">
        <v>29</v>
      </c>
      <c r="F1581" s="33">
        <v>40</v>
      </c>
      <c r="G1581" s="33">
        <v>4607107850277</v>
      </c>
      <c r="H1581" s="34">
        <v>138.72999999999999</v>
      </c>
      <c r="I1581" s="35" t="s">
        <v>19</v>
      </c>
      <c r="J1581" s="54">
        <f t="shared" si="26"/>
        <v>110.98399999999999</v>
      </c>
    </row>
    <row r="1582" spans="2:10" s="1" customFormat="1" ht="47.1" customHeight="1" outlineLevel="4">
      <c r="B1582" s="53">
        <v>4</v>
      </c>
      <c r="C1582" s="31" t="s">
        <v>2402</v>
      </c>
      <c r="D1582" s="30"/>
      <c r="E1582" s="32">
        <v>21</v>
      </c>
      <c r="F1582" s="33">
        <v>80</v>
      </c>
      <c r="G1582" s="33">
        <v>4607107850260</v>
      </c>
      <c r="H1582" s="34">
        <v>70.27</v>
      </c>
      <c r="I1582" s="35" t="s">
        <v>2403</v>
      </c>
      <c r="J1582" s="54">
        <f t="shared" si="26"/>
        <v>56.216000000000001</v>
      </c>
    </row>
    <row r="1583" spans="2:10" s="1" customFormat="1" ht="47.1" customHeight="1" outlineLevel="4">
      <c r="B1583" s="53">
        <v>1</v>
      </c>
      <c r="C1583" s="31" t="s">
        <v>2404</v>
      </c>
      <c r="D1583" s="30"/>
      <c r="E1583" s="32">
        <v>176</v>
      </c>
      <c r="F1583" s="33">
        <v>120</v>
      </c>
      <c r="G1583" s="33">
        <v>4607107850253</v>
      </c>
      <c r="H1583" s="34">
        <v>57.45</v>
      </c>
      <c r="I1583" s="35" t="s">
        <v>19</v>
      </c>
      <c r="J1583" s="54">
        <f t="shared" si="26"/>
        <v>45.960000000000008</v>
      </c>
    </row>
    <row r="1584" spans="2:10" s="1" customFormat="1" ht="47.1" customHeight="1" outlineLevel="4">
      <c r="B1584" s="53">
        <v>13</v>
      </c>
      <c r="C1584" s="31" t="s">
        <v>2405</v>
      </c>
      <c r="D1584" s="30"/>
      <c r="E1584" s="32">
        <v>29</v>
      </c>
      <c r="F1584" s="33">
        <v>35</v>
      </c>
      <c r="G1584" s="33">
        <v>4607107850949</v>
      </c>
      <c r="H1584" s="34">
        <v>196.36</v>
      </c>
      <c r="I1584" s="35" t="s">
        <v>19</v>
      </c>
      <c r="J1584" s="54">
        <f t="shared" si="26"/>
        <v>157.08800000000002</v>
      </c>
    </row>
    <row r="1585" spans="2:10" s="1" customFormat="1" ht="47.1" customHeight="1" outlineLevel="4">
      <c r="B1585" s="53">
        <v>12</v>
      </c>
      <c r="C1585" s="31" t="s">
        <v>2406</v>
      </c>
      <c r="D1585" s="30"/>
      <c r="E1585" s="32">
        <v>111</v>
      </c>
      <c r="F1585" s="33">
        <v>35</v>
      </c>
      <c r="G1585" s="33">
        <v>4607107850284</v>
      </c>
      <c r="H1585" s="34">
        <v>191.66</v>
      </c>
      <c r="I1585" s="35" t="s">
        <v>19</v>
      </c>
      <c r="J1585" s="54">
        <f t="shared" si="26"/>
        <v>153.328</v>
      </c>
    </row>
    <row r="1586" spans="2:10" ht="12" customHeight="1" outlineLevel="3">
      <c r="B1586" s="25"/>
      <c r="C1586" s="26" t="s">
        <v>2407</v>
      </c>
      <c r="D1586" s="27"/>
      <c r="E1586" s="28"/>
      <c r="F1586" s="25"/>
      <c r="G1586" s="25"/>
      <c r="H1586" s="29"/>
      <c r="I1586" s="29"/>
      <c r="J1586" s="54">
        <f t="shared" si="26"/>
        <v>0</v>
      </c>
    </row>
    <row r="1587" spans="2:10" s="1" customFormat="1" ht="47.1" customHeight="1" outlineLevel="4">
      <c r="B1587" s="33">
        <v>324</v>
      </c>
      <c r="C1587" s="31" t="s">
        <v>2408</v>
      </c>
      <c r="D1587" s="30"/>
      <c r="E1587" s="32">
        <v>100</v>
      </c>
      <c r="F1587" s="33">
        <v>160</v>
      </c>
      <c r="G1587" s="33">
        <v>4607107855265</v>
      </c>
      <c r="H1587" s="34">
        <v>24.67</v>
      </c>
      <c r="I1587" s="35" t="s">
        <v>19</v>
      </c>
      <c r="J1587" s="54">
        <f t="shared" si="26"/>
        <v>19.736000000000004</v>
      </c>
    </row>
    <row r="1588" spans="2:10" ht="12" customHeight="1" outlineLevel="3">
      <c r="B1588" s="25"/>
      <c r="C1588" s="26" t="s">
        <v>2409</v>
      </c>
      <c r="D1588" s="27"/>
      <c r="E1588" s="28"/>
      <c r="F1588" s="25"/>
      <c r="G1588" s="25"/>
      <c r="H1588" s="29"/>
      <c r="I1588" s="29"/>
      <c r="J1588" s="54">
        <f t="shared" si="26"/>
        <v>0</v>
      </c>
    </row>
    <row r="1589" spans="2:10" s="1" customFormat="1" ht="47.1" customHeight="1" outlineLevel="4">
      <c r="B1589" s="33">
        <v>628</v>
      </c>
      <c r="C1589" s="31" t="s">
        <v>2410</v>
      </c>
      <c r="D1589" s="30"/>
      <c r="E1589" s="32">
        <v>2</v>
      </c>
      <c r="F1589" s="33">
        <v>9</v>
      </c>
      <c r="G1589" s="33">
        <v>4607107852066</v>
      </c>
      <c r="H1589" s="34">
        <v>75.13</v>
      </c>
      <c r="I1589" s="35" t="s">
        <v>19</v>
      </c>
      <c r="J1589" s="54">
        <f t="shared" si="26"/>
        <v>60.103999999999999</v>
      </c>
    </row>
    <row r="1590" spans="2:10" ht="12" customHeight="1" outlineLevel="2">
      <c r="B1590" s="20"/>
      <c r="C1590" s="21" t="s">
        <v>2411</v>
      </c>
      <c r="D1590" s="22"/>
      <c r="E1590" s="23"/>
      <c r="F1590" s="20"/>
      <c r="G1590" s="20"/>
      <c r="H1590" s="24"/>
      <c r="I1590" s="24"/>
      <c r="J1590" s="54">
        <f t="shared" si="26"/>
        <v>0</v>
      </c>
    </row>
    <row r="1591" spans="2:10" ht="12" customHeight="1" outlineLevel="3">
      <c r="B1591" s="25"/>
      <c r="C1591" s="26" t="s">
        <v>16</v>
      </c>
      <c r="D1591" s="27"/>
      <c r="E1591" s="28"/>
      <c r="F1591" s="25"/>
      <c r="G1591" s="25"/>
      <c r="H1591" s="29"/>
      <c r="I1591" s="29"/>
      <c r="J1591" s="54">
        <f t="shared" si="26"/>
        <v>0</v>
      </c>
    </row>
    <row r="1592" spans="2:10" s="1" customFormat="1" ht="47.1" customHeight="1" outlineLevel="4">
      <c r="B1592" s="30" t="s">
        <v>2412</v>
      </c>
      <c r="C1592" s="31" t="s">
        <v>2413</v>
      </c>
      <c r="D1592" s="30"/>
      <c r="E1592" s="32">
        <v>15</v>
      </c>
      <c r="F1592" s="33">
        <v>30</v>
      </c>
      <c r="G1592" s="33">
        <v>4823076113315</v>
      </c>
      <c r="H1592" s="34">
        <v>269.55</v>
      </c>
      <c r="I1592" s="35" t="s">
        <v>19</v>
      </c>
      <c r="J1592" s="54">
        <f t="shared" si="26"/>
        <v>215.64000000000001</v>
      </c>
    </row>
    <row r="1593" spans="2:10" s="1" customFormat="1" ht="47.1" customHeight="1" outlineLevel="4">
      <c r="B1593" s="30" t="s">
        <v>2414</v>
      </c>
      <c r="C1593" s="31" t="s">
        <v>2415</v>
      </c>
      <c r="D1593" s="30"/>
      <c r="E1593" s="32">
        <v>13</v>
      </c>
      <c r="F1593" s="33">
        <v>30</v>
      </c>
      <c r="G1593" s="33">
        <v>4823076113285</v>
      </c>
      <c r="H1593" s="34">
        <v>269.55</v>
      </c>
      <c r="I1593" s="35" t="s">
        <v>19</v>
      </c>
      <c r="J1593" s="54">
        <f t="shared" si="26"/>
        <v>215.64000000000001</v>
      </c>
    </row>
    <row r="1594" spans="2:10" s="1" customFormat="1" ht="47.1" customHeight="1" outlineLevel="4">
      <c r="B1594" s="30" t="s">
        <v>2416</v>
      </c>
      <c r="C1594" s="31" t="s">
        <v>2417</v>
      </c>
      <c r="D1594" s="30"/>
      <c r="E1594" s="32">
        <v>11</v>
      </c>
      <c r="F1594" s="33">
        <v>30</v>
      </c>
      <c r="G1594" s="33">
        <v>4823076113292</v>
      </c>
      <c r="H1594" s="34">
        <v>269.55</v>
      </c>
      <c r="I1594" s="35" t="s">
        <v>19</v>
      </c>
      <c r="J1594" s="54">
        <f t="shared" si="26"/>
        <v>215.64000000000001</v>
      </c>
    </row>
    <row r="1595" spans="2:10" s="1" customFormat="1" ht="47.1" customHeight="1" outlineLevel="4">
      <c r="B1595" s="30" t="s">
        <v>2418</v>
      </c>
      <c r="C1595" s="31" t="s">
        <v>2419</v>
      </c>
      <c r="D1595" s="30"/>
      <c r="E1595" s="32">
        <v>10</v>
      </c>
      <c r="F1595" s="33">
        <v>30</v>
      </c>
      <c r="G1595" s="33">
        <v>4823076113261</v>
      </c>
      <c r="H1595" s="34">
        <v>290.18</v>
      </c>
      <c r="I1595" s="35" t="s">
        <v>19</v>
      </c>
      <c r="J1595" s="54">
        <f t="shared" si="26"/>
        <v>232.14400000000001</v>
      </c>
    </row>
    <row r="1596" spans="2:10" s="1" customFormat="1" ht="47.1" customHeight="1" outlineLevel="4">
      <c r="B1596" s="30" t="s">
        <v>2420</v>
      </c>
      <c r="C1596" s="31" t="s">
        <v>2421</v>
      </c>
      <c r="D1596" s="30"/>
      <c r="E1596" s="32">
        <v>7</v>
      </c>
      <c r="F1596" s="33">
        <v>30</v>
      </c>
      <c r="G1596" s="33">
        <v>4823076113278</v>
      </c>
      <c r="H1596" s="34">
        <v>290.18</v>
      </c>
      <c r="I1596" s="35" t="s">
        <v>19</v>
      </c>
      <c r="J1596" s="54">
        <f t="shared" si="26"/>
        <v>232.14400000000001</v>
      </c>
    </row>
    <row r="1597" spans="2:10" s="1" customFormat="1" ht="47.1" customHeight="1" outlineLevel="4">
      <c r="B1597" s="30" t="s">
        <v>2422</v>
      </c>
      <c r="C1597" s="31" t="s">
        <v>2423</v>
      </c>
      <c r="D1597" s="30"/>
      <c r="E1597" s="32">
        <v>11</v>
      </c>
      <c r="F1597" s="33">
        <v>30</v>
      </c>
      <c r="G1597" s="33">
        <v>4823076113254</v>
      </c>
      <c r="H1597" s="34">
        <v>290.18</v>
      </c>
      <c r="I1597" s="35" t="s">
        <v>19</v>
      </c>
      <c r="J1597" s="54">
        <f t="shared" si="26"/>
        <v>232.14400000000001</v>
      </c>
    </row>
    <row r="1598" spans="2:10" ht="12" customHeight="1" outlineLevel="4">
      <c r="B1598" s="39"/>
      <c r="C1598" s="40" t="s">
        <v>2424</v>
      </c>
      <c r="D1598" s="41"/>
      <c r="E1598" s="42"/>
      <c r="F1598" s="39"/>
      <c r="G1598" s="39"/>
      <c r="H1598" s="43"/>
      <c r="I1598" s="43"/>
      <c r="J1598" s="54">
        <f t="shared" si="26"/>
        <v>0</v>
      </c>
    </row>
    <row r="1599" spans="2:10" s="1" customFormat="1" ht="47.1" customHeight="1" outlineLevel="5">
      <c r="B1599" s="30" t="s">
        <v>2425</v>
      </c>
      <c r="C1599" s="31" t="s">
        <v>2426</v>
      </c>
      <c r="D1599" s="30"/>
      <c r="E1599" s="32">
        <v>5</v>
      </c>
      <c r="F1599" s="33">
        <v>100</v>
      </c>
      <c r="G1599" s="33">
        <v>4660013091868</v>
      </c>
      <c r="H1599" s="34">
        <v>59.5</v>
      </c>
      <c r="I1599" s="35" t="s">
        <v>19</v>
      </c>
      <c r="J1599" s="54">
        <f t="shared" si="26"/>
        <v>47.6</v>
      </c>
    </row>
    <row r="1600" spans="2:10" s="1" customFormat="1" ht="47.1" customHeight="1" outlineLevel="5">
      <c r="B1600" s="30" t="s">
        <v>2427</v>
      </c>
      <c r="C1600" s="31" t="s">
        <v>2428</v>
      </c>
      <c r="D1600" s="30"/>
      <c r="E1600" s="32">
        <v>7</v>
      </c>
      <c r="F1600" s="33">
        <v>100</v>
      </c>
      <c r="G1600" s="33">
        <v>4660013091899</v>
      </c>
      <c r="H1600" s="34">
        <v>71.650000000000006</v>
      </c>
      <c r="I1600" s="35" t="s">
        <v>19</v>
      </c>
      <c r="J1600" s="54">
        <f t="shared" si="26"/>
        <v>57.320000000000007</v>
      </c>
    </row>
    <row r="1601" spans="2:10" s="1" customFormat="1" ht="47.1" customHeight="1" outlineLevel="5">
      <c r="B1601" s="30" t="s">
        <v>2429</v>
      </c>
      <c r="C1601" s="31" t="s">
        <v>2430</v>
      </c>
      <c r="D1601" s="30"/>
      <c r="E1601" s="32">
        <v>5</v>
      </c>
      <c r="F1601" s="33">
        <v>100</v>
      </c>
      <c r="G1601" s="33">
        <v>4660013091875</v>
      </c>
      <c r="H1601" s="34">
        <v>71.650000000000006</v>
      </c>
      <c r="I1601" s="35" t="s">
        <v>19</v>
      </c>
      <c r="J1601" s="54">
        <f t="shared" si="26"/>
        <v>57.320000000000007</v>
      </c>
    </row>
    <row r="1602" spans="2:10" s="1" customFormat="1" ht="47.1" customHeight="1" outlineLevel="5">
      <c r="B1602" s="30" t="s">
        <v>2431</v>
      </c>
      <c r="C1602" s="31" t="s">
        <v>2432</v>
      </c>
      <c r="D1602" s="30"/>
      <c r="E1602" s="32">
        <v>1</v>
      </c>
      <c r="F1602" s="33">
        <v>100</v>
      </c>
      <c r="G1602" s="33">
        <v>4660013091851</v>
      </c>
      <c r="H1602" s="34">
        <v>59.5</v>
      </c>
      <c r="I1602" s="35" t="s">
        <v>19</v>
      </c>
      <c r="J1602" s="54">
        <f t="shared" si="26"/>
        <v>47.6</v>
      </c>
    </row>
    <row r="1603" spans="2:10" s="1" customFormat="1" ht="47.1" customHeight="1" outlineLevel="5">
      <c r="B1603" s="30" t="s">
        <v>2433</v>
      </c>
      <c r="C1603" s="31" t="s">
        <v>2434</v>
      </c>
      <c r="D1603" s="30"/>
      <c r="E1603" s="32">
        <v>4</v>
      </c>
      <c r="F1603" s="33">
        <v>100</v>
      </c>
      <c r="G1603" s="33">
        <v>4660013091882</v>
      </c>
      <c r="H1603" s="34">
        <v>59.5</v>
      </c>
      <c r="I1603" s="35" t="s">
        <v>19</v>
      </c>
      <c r="J1603" s="54">
        <f t="shared" si="26"/>
        <v>47.6</v>
      </c>
    </row>
    <row r="1604" spans="2:10" s="1" customFormat="1" ht="47.1" customHeight="1" outlineLevel="5">
      <c r="B1604" s="30" t="s">
        <v>2435</v>
      </c>
      <c r="C1604" s="31" t="s">
        <v>2436</v>
      </c>
      <c r="D1604" s="30"/>
      <c r="E1604" s="32">
        <v>3</v>
      </c>
      <c r="F1604" s="33">
        <v>1</v>
      </c>
      <c r="G1604" s="33">
        <v>4620170123123</v>
      </c>
      <c r="H1604" s="34">
        <v>795.3</v>
      </c>
      <c r="I1604" s="35" t="s">
        <v>19</v>
      </c>
      <c r="J1604" s="54">
        <f t="shared" si="26"/>
        <v>636.24</v>
      </c>
    </row>
    <row r="1605" spans="2:10" s="1" customFormat="1" ht="47.1" customHeight="1" outlineLevel="5">
      <c r="B1605" s="30" t="s">
        <v>2437</v>
      </c>
      <c r="C1605" s="31" t="s">
        <v>2438</v>
      </c>
      <c r="D1605" s="30"/>
      <c r="E1605" s="32">
        <v>3</v>
      </c>
      <c r="F1605" s="33">
        <v>1</v>
      </c>
      <c r="G1605" s="33">
        <v>9780201379563</v>
      </c>
      <c r="H1605" s="34">
        <v>795.3</v>
      </c>
      <c r="I1605" s="35" t="s">
        <v>19</v>
      </c>
      <c r="J1605" s="54">
        <f t="shared" si="26"/>
        <v>636.24</v>
      </c>
    </row>
    <row r="1606" spans="2:10" s="1" customFormat="1" ht="47.1" customHeight="1" outlineLevel="5">
      <c r="B1606" s="30" t="s">
        <v>2439</v>
      </c>
      <c r="C1606" s="31" t="s">
        <v>2440</v>
      </c>
      <c r="D1606" s="30"/>
      <c r="E1606" s="32">
        <v>3</v>
      </c>
      <c r="F1606" s="33">
        <v>1</v>
      </c>
      <c r="G1606" s="33">
        <v>4620161120148</v>
      </c>
      <c r="H1606" s="34">
        <v>795.3</v>
      </c>
      <c r="I1606" s="35" t="s">
        <v>19</v>
      </c>
      <c r="J1606" s="54">
        <f t="shared" si="26"/>
        <v>636.24</v>
      </c>
    </row>
    <row r="1607" spans="2:10" s="1" customFormat="1" ht="47.1" customHeight="1" outlineLevel="5">
      <c r="B1607" s="30" t="s">
        <v>2441</v>
      </c>
      <c r="C1607" s="31" t="s">
        <v>2442</v>
      </c>
      <c r="D1607" s="30"/>
      <c r="E1607" s="32">
        <v>3</v>
      </c>
      <c r="F1607" s="33">
        <v>1</v>
      </c>
      <c r="G1607" s="33">
        <v>4620170123161</v>
      </c>
      <c r="H1607" s="34">
        <v>795.3</v>
      </c>
      <c r="I1607" s="35" t="s">
        <v>19</v>
      </c>
      <c r="J1607" s="54">
        <f t="shared" si="26"/>
        <v>636.24</v>
      </c>
    </row>
    <row r="1608" spans="2:10" s="1" customFormat="1" ht="47.1" customHeight="1" outlineLevel="5">
      <c r="B1608" s="30" t="s">
        <v>2443</v>
      </c>
      <c r="C1608" s="31" t="s">
        <v>2444</v>
      </c>
      <c r="D1608" s="30"/>
      <c r="E1608" s="32">
        <v>1</v>
      </c>
      <c r="F1608" s="33">
        <v>1</v>
      </c>
      <c r="G1608" s="33">
        <v>4620160712115</v>
      </c>
      <c r="H1608" s="34">
        <v>508.69</v>
      </c>
      <c r="I1608" s="35" t="s">
        <v>19</v>
      </c>
      <c r="J1608" s="54">
        <f t="shared" si="26"/>
        <v>406.952</v>
      </c>
    </row>
    <row r="1609" spans="2:10" s="1" customFormat="1" ht="47.1" customHeight="1" outlineLevel="5">
      <c r="B1609" s="30" t="s">
        <v>2445</v>
      </c>
      <c r="C1609" s="31" t="s">
        <v>2446</v>
      </c>
      <c r="D1609" s="30"/>
      <c r="E1609" s="32">
        <v>9</v>
      </c>
      <c r="F1609" s="33">
        <v>100</v>
      </c>
      <c r="G1609" s="33">
        <v>4660008013455</v>
      </c>
      <c r="H1609" s="34">
        <v>727.3</v>
      </c>
      <c r="I1609" s="35" t="s">
        <v>19</v>
      </c>
      <c r="J1609" s="54">
        <f t="shared" si="26"/>
        <v>581.84</v>
      </c>
    </row>
    <row r="1610" spans="2:10" s="1" customFormat="1" ht="47.1" customHeight="1" outlineLevel="5">
      <c r="B1610" s="30" t="s">
        <v>2447</v>
      </c>
      <c r="C1610" s="31" t="s">
        <v>2448</v>
      </c>
      <c r="D1610" s="30"/>
      <c r="E1610" s="32">
        <v>1</v>
      </c>
      <c r="F1610" s="33">
        <v>30</v>
      </c>
      <c r="G1610" s="33">
        <v>4607053881363</v>
      </c>
      <c r="H1610" s="37">
        <v>1164.4100000000001</v>
      </c>
      <c r="I1610" s="35" t="s">
        <v>19</v>
      </c>
      <c r="J1610" s="54">
        <f t="shared" si="26"/>
        <v>931.52800000000013</v>
      </c>
    </row>
    <row r="1611" spans="2:10" s="1" customFormat="1" ht="47.1" customHeight="1" outlineLevel="5">
      <c r="B1611" s="30" t="s">
        <v>2449</v>
      </c>
      <c r="C1611" s="31" t="s">
        <v>2450</v>
      </c>
      <c r="D1611" s="30"/>
      <c r="E1611" s="32">
        <v>11</v>
      </c>
      <c r="F1611" s="33">
        <v>40</v>
      </c>
      <c r="G1611" s="33">
        <v>4603798962183</v>
      </c>
      <c r="H1611" s="34">
        <v>605.88</v>
      </c>
      <c r="I1611" s="35" t="s">
        <v>19</v>
      </c>
      <c r="J1611" s="54">
        <f t="shared" si="26"/>
        <v>484.70400000000001</v>
      </c>
    </row>
    <row r="1612" spans="2:10" s="1" customFormat="1" ht="47.1" customHeight="1" outlineLevel="4">
      <c r="B1612" s="30" t="s">
        <v>2451</v>
      </c>
      <c r="C1612" s="31" t="s">
        <v>2452</v>
      </c>
      <c r="D1612" s="30"/>
      <c r="E1612" s="32">
        <v>11</v>
      </c>
      <c r="F1612" s="30"/>
      <c r="G1612" s="33">
        <v>4823076113322</v>
      </c>
      <c r="H1612" s="34">
        <v>108.07</v>
      </c>
      <c r="I1612" s="35" t="s">
        <v>19</v>
      </c>
      <c r="J1612" s="54">
        <f t="shared" si="26"/>
        <v>86.456000000000003</v>
      </c>
    </row>
    <row r="1613" spans="2:10" s="1" customFormat="1" ht="47.1" customHeight="1" outlineLevel="4">
      <c r="B1613" s="30" t="s">
        <v>2453</v>
      </c>
      <c r="C1613" s="31" t="s">
        <v>2454</v>
      </c>
      <c r="D1613" s="30"/>
      <c r="E1613" s="32">
        <v>22</v>
      </c>
      <c r="F1613" s="33">
        <v>100</v>
      </c>
      <c r="G1613" s="33">
        <v>4823076107383</v>
      </c>
      <c r="H1613" s="34">
        <v>108.07</v>
      </c>
      <c r="I1613" s="35" t="s">
        <v>19</v>
      </c>
      <c r="J1613" s="54">
        <f t="shared" si="26"/>
        <v>86.456000000000003</v>
      </c>
    </row>
    <row r="1614" spans="2:10" s="1" customFormat="1" ht="47.1" customHeight="1" outlineLevel="4">
      <c r="B1614" s="30" t="s">
        <v>2455</v>
      </c>
      <c r="C1614" s="31" t="s">
        <v>2456</v>
      </c>
      <c r="D1614" s="30"/>
      <c r="E1614" s="32">
        <v>21</v>
      </c>
      <c r="F1614" s="33">
        <v>100</v>
      </c>
      <c r="G1614" s="33">
        <v>4823076107390</v>
      </c>
      <c r="H1614" s="34">
        <v>108.07</v>
      </c>
      <c r="I1614" s="35" t="s">
        <v>19</v>
      </c>
      <c r="J1614" s="54">
        <f t="shared" si="26"/>
        <v>86.456000000000003</v>
      </c>
    </row>
    <row r="1615" spans="2:10" s="1" customFormat="1" ht="47.1" customHeight="1" outlineLevel="4">
      <c r="B1615" s="30" t="s">
        <v>2457</v>
      </c>
      <c r="C1615" s="31" t="s">
        <v>2458</v>
      </c>
      <c r="D1615" s="30"/>
      <c r="E1615" s="32">
        <v>1</v>
      </c>
      <c r="F1615" s="33">
        <v>30</v>
      </c>
      <c r="G1615" s="33">
        <v>4823076122843</v>
      </c>
      <c r="H1615" s="34">
        <v>269.55</v>
      </c>
      <c r="I1615" s="35" t="s">
        <v>19</v>
      </c>
      <c r="J1615" s="54">
        <f t="shared" si="26"/>
        <v>215.64000000000001</v>
      </c>
    </row>
    <row r="1616" spans="2:10" s="1" customFormat="1" ht="47.1" customHeight="1" outlineLevel="4">
      <c r="B1616" s="30" t="s">
        <v>2459</v>
      </c>
      <c r="C1616" s="31" t="s">
        <v>2460</v>
      </c>
      <c r="D1616" s="30"/>
      <c r="E1616" s="32">
        <v>2</v>
      </c>
      <c r="F1616" s="33">
        <v>30</v>
      </c>
      <c r="G1616" s="33">
        <v>4823076105761</v>
      </c>
      <c r="H1616" s="34">
        <v>241.64</v>
      </c>
      <c r="I1616" s="35" t="s">
        <v>19</v>
      </c>
      <c r="J1616" s="54">
        <f t="shared" si="26"/>
        <v>193.31200000000001</v>
      </c>
    </row>
    <row r="1617" spans="2:10" s="1" customFormat="1" ht="47.1" customHeight="1" outlineLevel="4">
      <c r="B1617" s="30" t="s">
        <v>2461</v>
      </c>
      <c r="C1617" s="31" t="s">
        <v>2462</v>
      </c>
      <c r="D1617" s="30"/>
      <c r="E1617" s="32">
        <v>9</v>
      </c>
      <c r="F1617" s="33">
        <v>10</v>
      </c>
      <c r="G1617" s="33">
        <v>4620161116165</v>
      </c>
      <c r="H1617" s="34">
        <v>241.64</v>
      </c>
      <c r="I1617" s="35" t="s">
        <v>19</v>
      </c>
      <c r="J1617" s="54">
        <f t="shared" si="26"/>
        <v>193.31200000000001</v>
      </c>
    </row>
    <row r="1618" spans="2:10" s="1" customFormat="1" ht="47.1" customHeight="1" outlineLevel="4">
      <c r="B1618" s="30" t="s">
        <v>2463</v>
      </c>
      <c r="C1618" s="31" t="s">
        <v>2464</v>
      </c>
      <c r="D1618" s="30"/>
      <c r="E1618" s="32">
        <v>2</v>
      </c>
      <c r="F1618" s="33">
        <v>10</v>
      </c>
      <c r="G1618" s="33">
        <v>4620161116110</v>
      </c>
      <c r="H1618" s="34">
        <v>241.64</v>
      </c>
      <c r="I1618" s="35" t="s">
        <v>19</v>
      </c>
      <c r="J1618" s="54">
        <f t="shared" si="26"/>
        <v>193.31200000000001</v>
      </c>
    </row>
    <row r="1619" spans="2:10" s="1" customFormat="1" ht="47.1" customHeight="1" outlineLevel="4">
      <c r="B1619" s="30" t="s">
        <v>2465</v>
      </c>
      <c r="C1619" s="31" t="s">
        <v>2466</v>
      </c>
      <c r="D1619" s="30"/>
      <c r="E1619" s="32">
        <v>5</v>
      </c>
      <c r="F1619" s="33">
        <v>10</v>
      </c>
      <c r="G1619" s="33">
        <v>4620161116127</v>
      </c>
      <c r="H1619" s="34">
        <v>241.64</v>
      </c>
      <c r="I1619" s="35" t="s">
        <v>19</v>
      </c>
      <c r="J1619" s="54">
        <f t="shared" si="26"/>
        <v>193.31200000000001</v>
      </c>
    </row>
    <row r="1620" spans="2:10" s="1" customFormat="1" ht="47.1" customHeight="1" outlineLevel="4">
      <c r="B1620" s="30" t="s">
        <v>2467</v>
      </c>
      <c r="C1620" s="31" t="s">
        <v>2468</v>
      </c>
      <c r="D1620" s="30"/>
      <c r="E1620" s="32">
        <v>3</v>
      </c>
      <c r="F1620" s="33">
        <v>10</v>
      </c>
      <c r="G1620" s="33">
        <v>4620161116134</v>
      </c>
      <c r="H1620" s="34">
        <v>241.64</v>
      </c>
      <c r="I1620" s="35" t="s">
        <v>19</v>
      </c>
      <c r="J1620" s="54">
        <f t="shared" si="26"/>
        <v>193.31200000000001</v>
      </c>
    </row>
    <row r="1621" spans="2:10" s="1" customFormat="1" ht="47.1" customHeight="1" outlineLevel="4">
      <c r="B1621" s="30" t="s">
        <v>2469</v>
      </c>
      <c r="C1621" s="31" t="s">
        <v>2470</v>
      </c>
      <c r="D1621" s="30"/>
      <c r="E1621" s="32">
        <v>5</v>
      </c>
      <c r="F1621" s="33">
        <v>10</v>
      </c>
      <c r="G1621" s="33">
        <v>4620161116141</v>
      </c>
      <c r="H1621" s="34">
        <v>241.64</v>
      </c>
      <c r="I1621" s="35" t="s">
        <v>19</v>
      </c>
      <c r="J1621" s="54">
        <f t="shared" si="26"/>
        <v>193.31200000000001</v>
      </c>
    </row>
    <row r="1622" spans="2:10" s="1" customFormat="1" ht="47.1" customHeight="1" outlineLevel="4">
      <c r="B1622" s="30" t="s">
        <v>2471</v>
      </c>
      <c r="C1622" s="31" t="s">
        <v>2472</v>
      </c>
      <c r="D1622" s="30"/>
      <c r="E1622" s="32">
        <v>3</v>
      </c>
      <c r="F1622" s="33">
        <v>10</v>
      </c>
      <c r="G1622" s="33">
        <v>4620161116158</v>
      </c>
      <c r="H1622" s="34">
        <v>241.64</v>
      </c>
      <c r="I1622" s="35" t="s">
        <v>19</v>
      </c>
      <c r="J1622" s="54">
        <f t="shared" si="26"/>
        <v>193.31200000000001</v>
      </c>
    </row>
    <row r="1623" spans="2:10" s="1" customFormat="1" ht="47.1" customHeight="1" outlineLevel="4">
      <c r="B1623" s="30" t="s">
        <v>2473</v>
      </c>
      <c r="C1623" s="31" t="s">
        <v>2474</v>
      </c>
      <c r="D1623" s="30"/>
      <c r="E1623" s="32">
        <v>5</v>
      </c>
      <c r="F1623" s="33">
        <v>20</v>
      </c>
      <c r="G1623" s="33">
        <v>9785113620796</v>
      </c>
      <c r="H1623" s="34">
        <v>156.63</v>
      </c>
      <c r="I1623" s="35" t="s">
        <v>19</v>
      </c>
      <c r="J1623" s="54">
        <f t="shared" si="26"/>
        <v>125.304</v>
      </c>
    </row>
    <row r="1624" spans="2:10" s="1" customFormat="1" ht="47.1" customHeight="1" outlineLevel="4">
      <c r="B1624" s="30" t="s">
        <v>2475</v>
      </c>
      <c r="C1624" s="31" t="s">
        <v>2476</v>
      </c>
      <c r="D1624" s="30"/>
      <c r="E1624" s="32">
        <v>6</v>
      </c>
      <c r="F1624" s="33">
        <v>20</v>
      </c>
      <c r="G1624" s="33">
        <v>9785113620789</v>
      </c>
      <c r="H1624" s="34">
        <v>156.63</v>
      </c>
      <c r="I1624" s="35" t="s">
        <v>19</v>
      </c>
      <c r="J1624" s="54">
        <f t="shared" si="26"/>
        <v>125.304</v>
      </c>
    </row>
    <row r="1625" spans="2:10" s="1" customFormat="1" ht="47.1" customHeight="1" outlineLevel="4">
      <c r="B1625" s="30" t="s">
        <v>2477</v>
      </c>
      <c r="C1625" s="31" t="s">
        <v>2478</v>
      </c>
      <c r="D1625" s="30"/>
      <c r="E1625" s="32">
        <v>5</v>
      </c>
      <c r="F1625" s="33">
        <v>10</v>
      </c>
      <c r="G1625" s="33">
        <v>9785113620765</v>
      </c>
      <c r="H1625" s="34">
        <v>156.63</v>
      </c>
      <c r="I1625" s="35" t="s">
        <v>19</v>
      </c>
      <c r="J1625" s="54">
        <f t="shared" si="26"/>
        <v>125.304</v>
      </c>
    </row>
    <row r="1626" spans="2:10" s="1" customFormat="1" ht="47.1" customHeight="1" outlineLevel="4">
      <c r="B1626" s="30" t="s">
        <v>2479</v>
      </c>
      <c r="C1626" s="31" t="s">
        <v>2480</v>
      </c>
      <c r="D1626" s="30"/>
      <c r="E1626" s="32">
        <v>5</v>
      </c>
      <c r="F1626" s="33">
        <v>20</v>
      </c>
      <c r="G1626" s="33">
        <v>9785113620772</v>
      </c>
      <c r="H1626" s="34">
        <v>156.63</v>
      </c>
      <c r="I1626" s="35" t="s">
        <v>19</v>
      </c>
      <c r="J1626" s="54">
        <f t="shared" si="26"/>
        <v>125.304</v>
      </c>
    </row>
    <row r="1627" spans="2:10" s="1" customFormat="1" ht="47.1" customHeight="1" outlineLevel="4">
      <c r="B1627" s="30" t="s">
        <v>2481</v>
      </c>
      <c r="C1627" s="31" t="s">
        <v>2482</v>
      </c>
      <c r="D1627" s="30"/>
      <c r="E1627" s="32">
        <v>5</v>
      </c>
      <c r="F1627" s="33">
        <v>100</v>
      </c>
      <c r="G1627" s="33">
        <v>4660013091684</v>
      </c>
      <c r="H1627" s="34">
        <v>103.19</v>
      </c>
      <c r="I1627" s="35" t="s">
        <v>19</v>
      </c>
      <c r="J1627" s="54">
        <f t="shared" si="26"/>
        <v>82.552000000000007</v>
      </c>
    </row>
    <row r="1628" spans="2:10" s="1" customFormat="1" ht="47.1" customHeight="1" outlineLevel="4">
      <c r="B1628" s="30" t="s">
        <v>2483</v>
      </c>
      <c r="C1628" s="31" t="s">
        <v>2484</v>
      </c>
      <c r="D1628" s="30"/>
      <c r="E1628" s="32">
        <v>6</v>
      </c>
      <c r="F1628" s="33">
        <v>100</v>
      </c>
      <c r="G1628" s="33">
        <v>4660013091677</v>
      </c>
      <c r="H1628" s="34">
        <v>95.93</v>
      </c>
      <c r="I1628" s="35" t="s">
        <v>19</v>
      </c>
      <c r="J1628" s="54">
        <f t="shared" ref="J1628:J1691" si="27">H1628*0.8</f>
        <v>76.744000000000014</v>
      </c>
    </row>
    <row r="1629" spans="2:10" s="1" customFormat="1" ht="47.1" customHeight="1" outlineLevel="4">
      <c r="B1629" s="30" t="s">
        <v>2485</v>
      </c>
      <c r="C1629" s="31" t="s">
        <v>2486</v>
      </c>
      <c r="D1629" s="30"/>
      <c r="E1629" s="32">
        <v>7</v>
      </c>
      <c r="F1629" s="33">
        <v>100</v>
      </c>
      <c r="G1629" s="33">
        <v>4660013091639</v>
      </c>
      <c r="H1629" s="34">
        <v>95.93</v>
      </c>
      <c r="I1629" s="35" t="s">
        <v>19</v>
      </c>
      <c r="J1629" s="54">
        <f t="shared" si="27"/>
        <v>76.744000000000014</v>
      </c>
    </row>
    <row r="1630" spans="2:10" s="1" customFormat="1" ht="47.1" customHeight="1" outlineLevel="4">
      <c r="B1630" s="30" t="s">
        <v>2487</v>
      </c>
      <c r="C1630" s="31" t="s">
        <v>2488</v>
      </c>
      <c r="D1630" s="30"/>
      <c r="E1630" s="32">
        <v>3</v>
      </c>
      <c r="F1630" s="33">
        <v>100</v>
      </c>
      <c r="G1630" s="33">
        <v>4660013091660</v>
      </c>
      <c r="H1630" s="34">
        <v>95.93</v>
      </c>
      <c r="I1630" s="35" t="s">
        <v>19</v>
      </c>
      <c r="J1630" s="54">
        <f t="shared" si="27"/>
        <v>76.744000000000014</v>
      </c>
    </row>
    <row r="1631" spans="2:10" s="1" customFormat="1" ht="47.1" customHeight="1" outlineLevel="4">
      <c r="B1631" s="30" t="s">
        <v>2489</v>
      </c>
      <c r="C1631" s="31" t="s">
        <v>2490</v>
      </c>
      <c r="D1631" s="30"/>
      <c r="E1631" s="32">
        <v>1</v>
      </c>
      <c r="F1631" s="33">
        <v>6</v>
      </c>
      <c r="G1631" s="33">
        <v>4620170203108</v>
      </c>
      <c r="H1631" s="34">
        <v>916.72</v>
      </c>
      <c r="I1631" s="35" t="s">
        <v>19</v>
      </c>
      <c r="J1631" s="54">
        <f t="shared" si="27"/>
        <v>733.37600000000009</v>
      </c>
    </row>
    <row r="1632" spans="2:10" s="1" customFormat="1" ht="47.1" customHeight="1" outlineLevel="4">
      <c r="B1632" s="30" t="s">
        <v>2491</v>
      </c>
      <c r="C1632" s="31" t="s">
        <v>2492</v>
      </c>
      <c r="D1632" s="30"/>
      <c r="E1632" s="32">
        <v>1</v>
      </c>
      <c r="F1632" s="33">
        <v>6</v>
      </c>
      <c r="G1632" s="33">
        <v>4620160122112</v>
      </c>
      <c r="H1632" s="34">
        <v>916.72</v>
      </c>
      <c r="I1632" s="35" t="s">
        <v>19</v>
      </c>
      <c r="J1632" s="54">
        <f t="shared" si="27"/>
        <v>733.37600000000009</v>
      </c>
    </row>
    <row r="1633" spans="2:10" s="1" customFormat="1" ht="47.1" customHeight="1" outlineLevel="4">
      <c r="B1633" s="30" t="s">
        <v>2493</v>
      </c>
      <c r="C1633" s="31" t="s">
        <v>2494</v>
      </c>
      <c r="D1633" s="30"/>
      <c r="E1633" s="32">
        <v>4</v>
      </c>
      <c r="F1633" s="33">
        <v>9</v>
      </c>
      <c r="G1633" s="33">
        <v>4620160630129</v>
      </c>
      <c r="H1633" s="34">
        <v>390.99</v>
      </c>
      <c r="I1633" s="35" t="s">
        <v>19</v>
      </c>
      <c r="J1633" s="54">
        <f t="shared" si="27"/>
        <v>312.79200000000003</v>
      </c>
    </row>
    <row r="1634" spans="2:10" s="1" customFormat="1" ht="47.1" customHeight="1" outlineLevel="4">
      <c r="B1634" s="30" t="s">
        <v>2495</v>
      </c>
      <c r="C1634" s="31" t="s">
        <v>2496</v>
      </c>
      <c r="D1634" s="30"/>
      <c r="E1634" s="32">
        <v>7</v>
      </c>
      <c r="F1634" s="33">
        <v>17</v>
      </c>
      <c r="G1634" s="33">
        <v>4620160630136</v>
      </c>
      <c r="H1634" s="34">
        <v>350.91</v>
      </c>
      <c r="I1634" s="35" t="s">
        <v>19</v>
      </c>
      <c r="J1634" s="54">
        <f t="shared" si="27"/>
        <v>280.72800000000001</v>
      </c>
    </row>
    <row r="1635" spans="2:10" s="1" customFormat="1" ht="47.1" customHeight="1" outlineLevel="4">
      <c r="B1635" s="30" t="s">
        <v>2497</v>
      </c>
      <c r="C1635" s="31" t="s">
        <v>2498</v>
      </c>
      <c r="D1635" s="30"/>
      <c r="E1635" s="32">
        <v>7</v>
      </c>
      <c r="F1635" s="30"/>
      <c r="G1635" s="33">
        <v>4823076100681</v>
      </c>
      <c r="H1635" s="34">
        <v>132.33000000000001</v>
      </c>
      <c r="I1635" s="35" t="s">
        <v>19</v>
      </c>
      <c r="J1635" s="54">
        <f t="shared" si="27"/>
        <v>105.86400000000002</v>
      </c>
    </row>
    <row r="1636" spans="2:10" s="1" customFormat="1" ht="47.1" customHeight="1" outlineLevel="4">
      <c r="B1636" s="30" t="s">
        <v>2499</v>
      </c>
      <c r="C1636" s="31" t="s">
        <v>2500</v>
      </c>
      <c r="D1636" s="30"/>
      <c r="E1636" s="32">
        <v>16</v>
      </c>
      <c r="F1636" s="33">
        <v>30</v>
      </c>
      <c r="G1636" s="33">
        <v>4823076113216</v>
      </c>
      <c r="H1636" s="34">
        <v>269.55</v>
      </c>
      <c r="I1636" s="35" t="s">
        <v>19</v>
      </c>
      <c r="J1636" s="54">
        <f t="shared" si="27"/>
        <v>215.64000000000001</v>
      </c>
    </row>
    <row r="1637" spans="2:10" s="1" customFormat="1" ht="47.1" customHeight="1" outlineLevel="4">
      <c r="B1637" s="30" t="s">
        <v>2501</v>
      </c>
      <c r="C1637" s="31" t="s">
        <v>2502</v>
      </c>
      <c r="D1637" s="30"/>
      <c r="E1637" s="32">
        <v>10</v>
      </c>
      <c r="F1637" s="33">
        <v>7</v>
      </c>
      <c r="G1637" s="33">
        <v>4620160122181</v>
      </c>
      <c r="H1637" s="34">
        <v>278.05</v>
      </c>
      <c r="I1637" s="35" t="s">
        <v>19</v>
      </c>
      <c r="J1637" s="54">
        <f t="shared" si="27"/>
        <v>222.44000000000003</v>
      </c>
    </row>
    <row r="1638" spans="2:10" s="1" customFormat="1" ht="47.1" customHeight="1" outlineLevel="4">
      <c r="B1638" s="30" t="s">
        <v>2503</v>
      </c>
      <c r="C1638" s="31" t="s">
        <v>2504</v>
      </c>
      <c r="D1638" s="30"/>
      <c r="E1638" s="32">
        <v>2</v>
      </c>
      <c r="F1638" s="33">
        <v>13</v>
      </c>
      <c r="G1638" s="33">
        <v>4620160122167</v>
      </c>
      <c r="H1638" s="34">
        <v>278.05</v>
      </c>
      <c r="I1638" s="35" t="s">
        <v>19</v>
      </c>
      <c r="J1638" s="54">
        <f t="shared" si="27"/>
        <v>222.44000000000003</v>
      </c>
    </row>
    <row r="1639" spans="2:10" s="1" customFormat="1" ht="47.1" customHeight="1" outlineLevel="4">
      <c r="B1639" s="30" t="s">
        <v>2505</v>
      </c>
      <c r="C1639" s="31" t="s">
        <v>2506</v>
      </c>
      <c r="D1639" s="30"/>
      <c r="E1639" s="32">
        <v>4</v>
      </c>
      <c r="F1639" s="33">
        <v>13</v>
      </c>
      <c r="G1639" s="33">
        <v>4620160122174</v>
      </c>
      <c r="H1639" s="34">
        <v>278.05</v>
      </c>
      <c r="I1639" s="35" t="s">
        <v>19</v>
      </c>
      <c r="J1639" s="54">
        <f t="shared" si="27"/>
        <v>222.44000000000003</v>
      </c>
    </row>
    <row r="1640" spans="2:10" s="1" customFormat="1" ht="47.1" customHeight="1" outlineLevel="4">
      <c r="B1640" s="30" t="s">
        <v>2507</v>
      </c>
      <c r="C1640" s="31" t="s">
        <v>2508</v>
      </c>
      <c r="D1640" s="30"/>
      <c r="E1640" s="32">
        <v>4</v>
      </c>
      <c r="F1640" s="33">
        <v>13</v>
      </c>
      <c r="G1640" s="33">
        <v>4620160122136</v>
      </c>
      <c r="H1640" s="34">
        <v>278.05</v>
      </c>
      <c r="I1640" s="35" t="s">
        <v>19</v>
      </c>
      <c r="J1640" s="54">
        <f t="shared" si="27"/>
        <v>222.44000000000003</v>
      </c>
    </row>
    <row r="1641" spans="2:10" s="1" customFormat="1" ht="47.1" customHeight="1" outlineLevel="4">
      <c r="B1641" s="30" t="s">
        <v>2509</v>
      </c>
      <c r="C1641" s="31" t="s">
        <v>2510</v>
      </c>
      <c r="D1641" s="30"/>
      <c r="E1641" s="32">
        <v>1</v>
      </c>
      <c r="F1641" s="33">
        <v>13</v>
      </c>
      <c r="G1641" s="33">
        <v>4620160122150</v>
      </c>
      <c r="H1641" s="34">
        <v>278.05</v>
      </c>
      <c r="I1641" s="35" t="s">
        <v>19</v>
      </c>
      <c r="J1641" s="54">
        <f t="shared" si="27"/>
        <v>222.44000000000003</v>
      </c>
    </row>
    <row r="1642" spans="2:10" s="1" customFormat="1" ht="47.1" customHeight="1" outlineLevel="4">
      <c r="B1642" s="30" t="s">
        <v>2511</v>
      </c>
      <c r="C1642" s="31" t="s">
        <v>2512</v>
      </c>
      <c r="D1642" s="30"/>
      <c r="E1642" s="32">
        <v>4</v>
      </c>
      <c r="F1642" s="33">
        <v>13</v>
      </c>
      <c r="G1642" s="33">
        <v>4620160122143</v>
      </c>
      <c r="H1642" s="34">
        <v>278.05</v>
      </c>
      <c r="I1642" s="35" t="s">
        <v>19</v>
      </c>
      <c r="J1642" s="54">
        <f t="shared" si="27"/>
        <v>222.44000000000003</v>
      </c>
    </row>
    <row r="1643" spans="2:10" s="1" customFormat="1" ht="47.1" customHeight="1" outlineLevel="4">
      <c r="B1643" s="30" t="s">
        <v>2513</v>
      </c>
      <c r="C1643" s="31" t="s">
        <v>2514</v>
      </c>
      <c r="D1643" s="30"/>
      <c r="E1643" s="32">
        <v>24</v>
      </c>
      <c r="F1643" s="30"/>
      <c r="G1643" s="33">
        <v>9789666794720</v>
      </c>
      <c r="H1643" s="34">
        <v>127.49</v>
      </c>
      <c r="I1643" s="35" t="s">
        <v>19</v>
      </c>
      <c r="J1643" s="54">
        <f t="shared" si="27"/>
        <v>101.992</v>
      </c>
    </row>
    <row r="1644" spans="2:10" s="1" customFormat="1" ht="47.1" customHeight="1" outlineLevel="4">
      <c r="B1644" s="30" t="s">
        <v>2515</v>
      </c>
      <c r="C1644" s="31" t="s">
        <v>2516</v>
      </c>
      <c r="D1644" s="30"/>
      <c r="E1644" s="32">
        <v>9</v>
      </c>
      <c r="F1644" s="33">
        <v>100</v>
      </c>
      <c r="G1644" s="33">
        <v>4823076100636</v>
      </c>
      <c r="H1644" s="34">
        <v>108.07</v>
      </c>
      <c r="I1644" s="35" t="s">
        <v>19</v>
      </c>
      <c r="J1644" s="54">
        <f t="shared" si="27"/>
        <v>86.456000000000003</v>
      </c>
    </row>
    <row r="1645" spans="2:10" s="1" customFormat="1" ht="47.1" customHeight="1" outlineLevel="4">
      <c r="B1645" s="30" t="s">
        <v>2517</v>
      </c>
      <c r="C1645" s="31" t="s">
        <v>2518</v>
      </c>
      <c r="D1645" s="30"/>
      <c r="E1645" s="32">
        <v>10</v>
      </c>
      <c r="F1645" s="33">
        <v>40</v>
      </c>
      <c r="G1645" s="33">
        <v>9789666794737</v>
      </c>
      <c r="H1645" s="34">
        <v>108.07</v>
      </c>
      <c r="I1645" s="35" t="s">
        <v>19</v>
      </c>
      <c r="J1645" s="54">
        <f t="shared" si="27"/>
        <v>86.456000000000003</v>
      </c>
    </row>
    <row r="1646" spans="2:10" s="1" customFormat="1" ht="47.1" customHeight="1" outlineLevel="4">
      <c r="B1646" s="30" t="s">
        <v>2519</v>
      </c>
      <c r="C1646" s="31" t="s">
        <v>2520</v>
      </c>
      <c r="D1646" s="30"/>
      <c r="E1646" s="32">
        <v>18</v>
      </c>
      <c r="F1646" s="33">
        <v>30</v>
      </c>
      <c r="G1646" s="33">
        <v>4607929340567</v>
      </c>
      <c r="H1646" s="34">
        <v>115.34</v>
      </c>
      <c r="I1646" s="35" t="s">
        <v>19</v>
      </c>
      <c r="J1646" s="54">
        <f t="shared" si="27"/>
        <v>92.272000000000006</v>
      </c>
    </row>
    <row r="1647" spans="2:10" s="1" customFormat="1" ht="47.1" customHeight="1" outlineLevel="4">
      <c r="B1647" s="30" t="s">
        <v>2521</v>
      </c>
      <c r="C1647" s="31" t="s">
        <v>2522</v>
      </c>
      <c r="D1647" s="30"/>
      <c r="E1647" s="32">
        <v>16</v>
      </c>
      <c r="F1647" s="33">
        <v>30</v>
      </c>
      <c r="G1647" s="33">
        <v>4607929340536</v>
      </c>
      <c r="H1647" s="34">
        <v>115.34</v>
      </c>
      <c r="I1647" s="35" t="s">
        <v>19</v>
      </c>
      <c r="J1647" s="54">
        <f t="shared" si="27"/>
        <v>92.272000000000006</v>
      </c>
    </row>
    <row r="1648" spans="2:10" s="1" customFormat="1" ht="47.1" customHeight="1" outlineLevel="4">
      <c r="B1648" s="30" t="s">
        <v>2523</v>
      </c>
      <c r="C1648" s="31" t="s">
        <v>2524</v>
      </c>
      <c r="D1648" s="30"/>
      <c r="E1648" s="32">
        <v>16</v>
      </c>
      <c r="F1648" s="33">
        <v>30</v>
      </c>
      <c r="G1648" s="33">
        <v>4607929340574</v>
      </c>
      <c r="H1648" s="34">
        <v>115.34</v>
      </c>
      <c r="I1648" s="35" t="s">
        <v>19</v>
      </c>
      <c r="J1648" s="54">
        <f t="shared" si="27"/>
        <v>92.272000000000006</v>
      </c>
    </row>
    <row r="1649" spans="2:10" s="1" customFormat="1" ht="47.1" customHeight="1" outlineLevel="4">
      <c r="B1649" s="30" t="s">
        <v>2525</v>
      </c>
      <c r="C1649" s="31" t="s">
        <v>2526</v>
      </c>
      <c r="D1649" s="30"/>
      <c r="E1649" s="32">
        <v>17</v>
      </c>
      <c r="F1649" s="33">
        <v>30</v>
      </c>
      <c r="G1649" s="33">
        <v>4607929340550</v>
      </c>
      <c r="H1649" s="34">
        <v>115.34</v>
      </c>
      <c r="I1649" s="35" t="s">
        <v>19</v>
      </c>
      <c r="J1649" s="54">
        <f t="shared" si="27"/>
        <v>92.272000000000006</v>
      </c>
    </row>
    <row r="1650" spans="2:10" s="1" customFormat="1" ht="47.1" customHeight="1" outlineLevel="4">
      <c r="B1650" s="30" t="s">
        <v>2527</v>
      </c>
      <c r="C1650" s="31" t="s">
        <v>2528</v>
      </c>
      <c r="D1650" s="30"/>
      <c r="E1650" s="32">
        <v>8</v>
      </c>
      <c r="F1650" s="33">
        <v>30</v>
      </c>
      <c r="G1650" s="33">
        <v>4607929340581</v>
      </c>
      <c r="H1650" s="34">
        <v>115.34</v>
      </c>
      <c r="I1650" s="35" t="s">
        <v>19</v>
      </c>
      <c r="J1650" s="54">
        <f t="shared" si="27"/>
        <v>92.272000000000006</v>
      </c>
    </row>
    <row r="1651" spans="2:10" s="1" customFormat="1" ht="47.1" customHeight="1" outlineLevel="4">
      <c r="B1651" s="30" t="s">
        <v>2529</v>
      </c>
      <c r="C1651" s="31" t="s">
        <v>2530</v>
      </c>
      <c r="D1651" s="30"/>
      <c r="E1651" s="32">
        <v>24</v>
      </c>
      <c r="F1651" s="33">
        <v>26</v>
      </c>
      <c r="G1651" s="33">
        <v>4823076113247</v>
      </c>
      <c r="H1651" s="34">
        <v>265.89999999999998</v>
      </c>
      <c r="I1651" s="35" t="s">
        <v>19</v>
      </c>
      <c r="J1651" s="54">
        <f t="shared" si="27"/>
        <v>212.72</v>
      </c>
    </row>
    <row r="1652" spans="2:10" s="1" customFormat="1" ht="47.1" customHeight="1" outlineLevel="4">
      <c r="B1652" s="30" t="s">
        <v>2531</v>
      </c>
      <c r="C1652" s="31" t="s">
        <v>2532</v>
      </c>
      <c r="D1652" s="30"/>
      <c r="E1652" s="32">
        <v>28</v>
      </c>
      <c r="F1652" s="33">
        <v>26</v>
      </c>
      <c r="G1652" s="33">
        <v>4823076113230</v>
      </c>
      <c r="H1652" s="34">
        <v>265.89999999999998</v>
      </c>
      <c r="I1652" s="35" t="s">
        <v>19</v>
      </c>
      <c r="J1652" s="54">
        <f t="shared" si="27"/>
        <v>212.72</v>
      </c>
    </row>
    <row r="1653" spans="2:10" s="1" customFormat="1" ht="47.1" customHeight="1" outlineLevel="4">
      <c r="B1653" s="30" t="s">
        <v>2533</v>
      </c>
      <c r="C1653" s="31" t="s">
        <v>2534</v>
      </c>
      <c r="D1653" s="30"/>
      <c r="E1653" s="32">
        <v>17</v>
      </c>
      <c r="F1653" s="30"/>
      <c r="G1653" s="33">
        <v>4823076112721</v>
      </c>
      <c r="H1653" s="34">
        <v>265.89999999999998</v>
      </c>
      <c r="I1653" s="35" t="s">
        <v>19</v>
      </c>
      <c r="J1653" s="54">
        <f t="shared" si="27"/>
        <v>212.72</v>
      </c>
    </row>
    <row r="1654" spans="2:10" s="1" customFormat="1" ht="47.1" customHeight="1" outlineLevel="4">
      <c r="B1654" s="30" t="s">
        <v>2535</v>
      </c>
      <c r="C1654" s="31" t="s">
        <v>2536</v>
      </c>
      <c r="D1654" s="30"/>
      <c r="E1654" s="32">
        <v>17</v>
      </c>
      <c r="F1654" s="33">
        <v>100</v>
      </c>
      <c r="G1654" s="33">
        <v>4607929338793</v>
      </c>
      <c r="H1654" s="34">
        <v>66.78</v>
      </c>
      <c r="I1654" s="35" t="s">
        <v>19</v>
      </c>
      <c r="J1654" s="54">
        <f t="shared" si="27"/>
        <v>53.424000000000007</v>
      </c>
    </row>
    <row r="1655" spans="2:10" s="1" customFormat="1" ht="47.1" customHeight="1" outlineLevel="4">
      <c r="B1655" s="30" t="s">
        <v>2537</v>
      </c>
      <c r="C1655" s="31" t="s">
        <v>2538</v>
      </c>
      <c r="D1655" s="30"/>
      <c r="E1655" s="32">
        <v>2</v>
      </c>
      <c r="F1655" s="33">
        <v>30</v>
      </c>
      <c r="G1655" s="33">
        <v>4620161012160</v>
      </c>
      <c r="H1655" s="34">
        <v>106.86</v>
      </c>
      <c r="I1655" s="35" t="s">
        <v>19</v>
      </c>
      <c r="J1655" s="54">
        <f t="shared" si="27"/>
        <v>85.488</v>
      </c>
    </row>
    <row r="1656" spans="2:10" s="1" customFormat="1" ht="47.1" customHeight="1" outlineLevel="4">
      <c r="B1656" s="30" t="s">
        <v>2539</v>
      </c>
      <c r="C1656" s="31" t="s">
        <v>2540</v>
      </c>
      <c r="D1656" s="30"/>
      <c r="E1656" s="32">
        <v>2</v>
      </c>
      <c r="F1656" s="33">
        <v>30</v>
      </c>
      <c r="G1656" s="33">
        <v>4620161012122</v>
      </c>
      <c r="H1656" s="34">
        <v>106.86</v>
      </c>
      <c r="I1656" s="35" t="s">
        <v>19</v>
      </c>
      <c r="J1656" s="54">
        <f t="shared" si="27"/>
        <v>85.488</v>
      </c>
    </row>
    <row r="1657" spans="2:10" s="1" customFormat="1" ht="47.1" customHeight="1" outlineLevel="4">
      <c r="B1657" s="30" t="s">
        <v>2541</v>
      </c>
      <c r="C1657" s="31" t="s">
        <v>2542</v>
      </c>
      <c r="D1657" s="30"/>
      <c r="E1657" s="32">
        <v>2</v>
      </c>
      <c r="F1657" s="33">
        <v>30</v>
      </c>
      <c r="G1657" s="33">
        <v>4620161012214</v>
      </c>
      <c r="H1657" s="34">
        <v>106.86</v>
      </c>
      <c r="I1657" s="35" t="s">
        <v>19</v>
      </c>
      <c r="J1657" s="54">
        <f t="shared" si="27"/>
        <v>85.488</v>
      </c>
    </row>
    <row r="1658" spans="2:10" s="1" customFormat="1" ht="47.1" customHeight="1" outlineLevel="4">
      <c r="B1658" s="30" t="s">
        <v>2543</v>
      </c>
      <c r="C1658" s="31" t="s">
        <v>2544</v>
      </c>
      <c r="D1658" s="30"/>
      <c r="E1658" s="32">
        <v>2</v>
      </c>
      <c r="F1658" s="33">
        <v>30</v>
      </c>
      <c r="G1658" s="33">
        <v>4620161012238</v>
      </c>
      <c r="H1658" s="34">
        <v>106.86</v>
      </c>
      <c r="I1658" s="35" t="s">
        <v>19</v>
      </c>
      <c r="J1658" s="54">
        <f t="shared" si="27"/>
        <v>85.488</v>
      </c>
    </row>
    <row r="1659" spans="2:10" s="1" customFormat="1" ht="47.1" customHeight="1" outlineLevel="4">
      <c r="B1659" s="30" t="s">
        <v>2545</v>
      </c>
      <c r="C1659" s="31" t="s">
        <v>2546</v>
      </c>
      <c r="D1659" s="30"/>
      <c r="E1659" s="32">
        <v>2</v>
      </c>
      <c r="F1659" s="33">
        <v>30</v>
      </c>
      <c r="G1659" s="33">
        <v>4620161012115</v>
      </c>
      <c r="H1659" s="34">
        <v>106.86</v>
      </c>
      <c r="I1659" s="35" t="s">
        <v>19</v>
      </c>
      <c r="J1659" s="54">
        <f t="shared" si="27"/>
        <v>85.488</v>
      </c>
    </row>
    <row r="1660" spans="2:10" s="1" customFormat="1" ht="47.1" customHeight="1" outlineLevel="4">
      <c r="B1660" s="30" t="s">
        <v>2547</v>
      </c>
      <c r="C1660" s="31" t="s">
        <v>2548</v>
      </c>
      <c r="D1660" s="30"/>
      <c r="E1660" s="32">
        <v>2</v>
      </c>
      <c r="F1660" s="33">
        <v>30</v>
      </c>
      <c r="G1660" s="33">
        <v>4620161012146</v>
      </c>
      <c r="H1660" s="34">
        <v>106.86</v>
      </c>
      <c r="I1660" s="35" t="s">
        <v>19</v>
      </c>
      <c r="J1660" s="54">
        <f t="shared" si="27"/>
        <v>85.488</v>
      </c>
    </row>
    <row r="1661" spans="2:10" s="1" customFormat="1" ht="47.1" customHeight="1" outlineLevel="4">
      <c r="B1661" s="30" t="s">
        <v>2549</v>
      </c>
      <c r="C1661" s="31" t="s">
        <v>2550</v>
      </c>
      <c r="D1661" s="30"/>
      <c r="E1661" s="32">
        <v>2</v>
      </c>
      <c r="F1661" s="33">
        <v>30</v>
      </c>
      <c r="G1661" s="33">
        <v>4620161012177</v>
      </c>
      <c r="H1661" s="34">
        <v>106.86</v>
      </c>
      <c r="I1661" s="35" t="s">
        <v>19</v>
      </c>
      <c r="J1661" s="54">
        <f t="shared" si="27"/>
        <v>85.488</v>
      </c>
    </row>
    <row r="1662" spans="2:10" s="1" customFormat="1" ht="47.1" customHeight="1" outlineLevel="4">
      <c r="B1662" s="30" t="s">
        <v>2551</v>
      </c>
      <c r="C1662" s="31" t="s">
        <v>2552</v>
      </c>
      <c r="D1662" s="30"/>
      <c r="E1662" s="32">
        <v>2</v>
      </c>
      <c r="F1662" s="33">
        <v>30</v>
      </c>
      <c r="G1662" s="33">
        <v>4620161012184</v>
      </c>
      <c r="H1662" s="34">
        <v>106.86</v>
      </c>
      <c r="I1662" s="35" t="s">
        <v>19</v>
      </c>
      <c r="J1662" s="54">
        <f t="shared" si="27"/>
        <v>85.488</v>
      </c>
    </row>
    <row r="1663" spans="2:10" s="1" customFormat="1" ht="47.1" customHeight="1" outlineLevel="4">
      <c r="B1663" s="30" t="s">
        <v>2553</v>
      </c>
      <c r="C1663" s="31" t="s">
        <v>2554</v>
      </c>
      <c r="D1663" s="30"/>
      <c r="E1663" s="32">
        <v>30</v>
      </c>
      <c r="F1663" s="33">
        <v>26</v>
      </c>
      <c r="G1663" s="33">
        <v>4823076102395</v>
      </c>
      <c r="H1663" s="34">
        <v>404.33</v>
      </c>
      <c r="I1663" s="35" t="s">
        <v>19</v>
      </c>
      <c r="J1663" s="54">
        <f t="shared" si="27"/>
        <v>323.464</v>
      </c>
    </row>
    <row r="1664" spans="2:10" s="1" customFormat="1" ht="47.1" customHeight="1" outlineLevel="4">
      <c r="B1664" s="30" t="s">
        <v>2555</v>
      </c>
      <c r="C1664" s="31" t="s">
        <v>2556</v>
      </c>
      <c r="D1664" s="30"/>
      <c r="E1664" s="32">
        <v>9</v>
      </c>
      <c r="F1664" s="33">
        <v>26</v>
      </c>
      <c r="G1664" s="33">
        <v>4823076131814</v>
      </c>
      <c r="H1664" s="34">
        <v>579.16999999999996</v>
      </c>
      <c r="I1664" s="35" t="s">
        <v>19</v>
      </c>
      <c r="J1664" s="54">
        <f t="shared" si="27"/>
        <v>463.33600000000001</v>
      </c>
    </row>
    <row r="1665" spans="2:10" s="1" customFormat="1" ht="47.1" customHeight="1" outlineLevel="4">
      <c r="B1665" s="30" t="s">
        <v>2557</v>
      </c>
      <c r="C1665" s="31" t="s">
        <v>2558</v>
      </c>
      <c r="D1665" s="30"/>
      <c r="E1665" s="32">
        <v>23</v>
      </c>
      <c r="F1665" s="33">
        <v>26</v>
      </c>
      <c r="G1665" s="33">
        <v>4823076102401</v>
      </c>
      <c r="H1665" s="34">
        <v>404.33</v>
      </c>
      <c r="I1665" s="35" t="s">
        <v>19</v>
      </c>
      <c r="J1665" s="54">
        <f t="shared" si="27"/>
        <v>323.464</v>
      </c>
    </row>
    <row r="1666" spans="2:10" s="1" customFormat="1" ht="47.1" customHeight="1" outlineLevel="4">
      <c r="B1666" s="30" t="s">
        <v>2559</v>
      </c>
      <c r="C1666" s="31" t="s">
        <v>2560</v>
      </c>
      <c r="D1666" s="30"/>
      <c r="E1666" s="32">
        <v>20</v>
      </c>
      <c r="F1666" s="33">
        <v>26</v>
      </c>
      <c r="G1666" s="33">
        <v>4823076102418</v>
      </c>
      <c r="H1666" s="34">
        <v>404.33</v>
      </c>
      <c r="I1666" s="35" t="s">
        <v>19</v>
      </c>
      <c r="J1666" s="54">
        <f t="shared" si="27"/>
        <v>323.464</v>
      </c>
    </row>
    <row r="1667" spans="2:10" s="1" customFormat="1" ht="47.1" customHeight="1" outlineLevel="4">
      <c r="B1667" s="30" t="s">
        <v>2561</v>
      </c>
      <c r="C1667" s="31" t="s">
        <v>2562</v>
      </c>
      <c r="D1667" s="30"/>
      <c r="E1667" s="32">
        <v>17</v>
      </c>
      <c r="F1667" s="33">
        <v>26</v>
      </c>
      <c r="G1667" s="33">
        <v>4823076102425</v>
      </c>
      <c r="H1667" s="34">
        <v>363.04</v>
      </c>
      <c r="I1667" s="35" t="s">
        <v>19</v>
      </c>
      <c r="J1667" s="54">
        <f t="shared" si="27"/>
        <v>290.43200000000002</v>
      </c>
    </row>
    <row r="1668" spans="2:10" s="1" customFormat="1" ht="47.1" customHeight="1" outlineLevel="4">
      <c r="B1668" s="30" t="s">
        <v>2563</v>
      </c>
      <c r="C1668" s="31" t="s">
        <v>2564</v>
      </c>
      <c r="D1668" s="30"/>
      <c r="E1668" s="32">
        <v>19</v>
      </c>
      <c r="F1668" s="33">
        <v>26</v>
      </c>
      <c r="G1668" s="33">
        <v>4823076122782</v>
      </c>
      <c r="H1668" s="34">
        <v>404.33</v>
      </c>
      <c r="I1668" s="35" t="s">
        <v>19</v>
      </c>
      <c r="J1668" s="54">
        <f t="shared" si="27"/>
        <v>323.464</v>
      </c>
    </row>
    <row r="1669" spans="2:10" s="1" customFormat="1" ht="47.1" customHeight="1" outlineLevel="4">
      <c r="B1669" s="30" t="s">
        <v>2565</v>
      </c>
      <c r="C1669" s="31" t="s">
        <v>2566</v>
      </c>
      <c r="D1669" s="30"/>
      <c r="E1669" s="32">
        <v>9</v>
      </c>
      <c r="F1669" s="33">
        <v>26</v>
      </c>
      <c r="G1669" s="33">
        <v>4823076131784</v>
      </c>
      <c r="H1669" s="34">
        <v>552.46</v>
      </c>
      <c r="I1669" s="35" t="s">
        <v>19</v>
      </c>
      <c r="J1669" s="54">
        <f t="shared" si="27"/>
        <v>441.96800000000007</v>
      </c>
    </row>
    <row r="1670" spans="2:10" s="1" customFormat="1" ht="47.1" customHeight="1" outlineLevel="4">
      <c r="B1670" s="30" t="s">
        <v>2567</v>
      </c>
      <c r="C1670" s="31" t="s">
        <v>2568</v>
      </c>
      <c r="D1670" s="30"/>
      <c r="E1670" s="32">
        <v>9</v>
      </c>
      <c r="F1670" s="33">
        <v>26</v>
      </c>
      <c r="G1670" s="33">
        <v>4823076131791</v>
      </c>
      <c r="H1670" s="34">
        <v>579.16999999999996</v>
      </c>
      <c r="I1670" s="35" t="s">
        <v>19</v>
      </c>
      <c r="J1670" s="54">
        <f t="shared" si="27"/>
        <v>463.33600000000001</v>
      </c>
    </row>
    <row r="1671" spans="2:10" s="1" customFormat="1" ht="47.1" customHeight="1" outlineLevel="4">
      <c r="B1671" s="30" t="s">
        <v>2569</v>
      </c>
      <c r="C1671" s="31" t="s">
        <v>2570</v>
      </c>
      <c r="D1671" s="30"/>
      <c r="E1671" s="32">
        <v>5</v>
      </c>
      <c r="F1671" s="33">
        <v>26</v>
      </c>
      <c r="G1671" s="33">
        <v>4823076106256</v>
      </c>
      <c r="H1671" s="34">
        <v>241.64</v>
      </c>
      <c r="I1671" s="35" t="s">
        <v>19</v>
      </c>
      <c r="J1671" s="54">
        <f t="shared" si="27"/>
        <v>193.31200000000001</v>
      </c>
    </row>
    <row r="1672" spans="2:10" s="1" customFormat="1" ht="47.1" customHeight="1" outlineLevel="4">
      <c r="B1672" s="30" t="s">
        <v>2571</v>
      </c>
      <c r="C1672" s="31" t="s">
        <v>2572</v>
      </c>
      <c r="D1672" s="30"/>
      <c r="E1672" s="32">
        <v>5</v>
      </c>
      <c r="F1672" s="33">
        <v>26</v>
      </c>
      <c r="G1672" s="33">
        <v>4823076106249</v>
      </c>
      <c r="H1672" s="34">
        <v>188.22</v>
      </c>
      <c r="I1672" s="35" t="s">
        <v>19</v>
      </c>
      <c r="J1672" s="54">
        <f t="shared" si="27"/>
        <v>150.57599999999999</v>
      </c>
    </row>
    <row r="1673" spans="2:10" s="1" customFormat="1" ht="47.1" customHeight="1" outlineLevel="4">
      <c r="B1673" s="30" t="s">
        <v>2573</v>
      </c>
      <c r="C1673" s="31" t="s">
        <v>2574</v>
      </c>
      <c r="D1673" s="30"/>
      <c r="E1673" s="32">
        <v>23</v>
      </c>
      <c r="F1673" s="33">
        <v>26</v>
      </c>
      <c r="G1673" s="33">
        <v>7548623491612</v>
      </c>
      <c r="H1673" s="34">
        <v>241.64</v>
      </c>
      <c r="I1673" s="35" t="s">
        <v>19</v>
      </c>
      <c r="J1673" s="54">
        <f t="shared" si="27"/>
        <v>193.31200000000001</v>
      </c>
    </row>
    <row r="1674" spans="2:10" s="1" customFormat="1" ht="47.1" customHeight="1" outlineLevel="4">
      <c r="B1674" s="30" t="s">
        <v>2575</v>
      </c>
      <c r="C1674" s="31" t="s">
        <v>2576</v>
      </c>
      <c r="D1674" s="30"/>
      <c r="E1674" s="32">
        <v>17</v>
      </c>
      <c r="F1674" s="33">
        <v>26</v>
      </c>
      <c r="G1674" s="33">
        <v>7548623491629</v>
      </c>
      <c r="H1674" s="34">
        <v>269.55</v>
      </c>
      <c r="I1674" s="35" t="s">
        <v>19</v>
      </c>
      <c r="J1674" s="54">
        <f t="shared" si="27"/>
        <v>215.64000000000001</v>
      </c>
    </row>
    <row r="1675" spans="2:10" s="1" customFormat="1" ht="47.1" customHeight="1" outlineLevel="4">
      <c r="B1675" s="30" t="s">
        <v>2577</v>
      </c>
      <c r="C1675" s="31" t="s">
        <v>2578</v>
      </c>
      <c r="D1675" s="30"/>
      <c r="E1675" s="32">
        <v>17</v>
      </c>
      <c r="F1675" s="33">
        <v>26</v>
      </c>
      <c r="G1675" s="33">
        <v>7548623491643</v>
      </c>
      <c r="H1675" s="34">
        <v>269.55</v>
      </c>
      <c r="I1675" s="35" t="s">
        <v>19</v>
      </c>
      <c r="J1675" s="54">
        <f t="shared" si="27"/>
        <v>215.64000000000001</v>
      </c>
    </row>
    <row r="1676" spans="2:10" s="1" customFormat="1" ht="47.1" customHeight="1" outlineLevel="4">
      <c r="B1676" s="30" t="s">
        <v>2579</v>
      </c>
      <c r="C1676" s="31" t="s">
        <v>2580</v>
      </c>
      <c r="D1676" s="30"/>
      <c r="E1676" s="32">
        <v>12</v>
      </c>
      <c r="F1676" s="33">
        <v>26</v>
      </c>
      <c r="G1676" s="33">
        <v>7548623491681</v>
      </c>
      <c r="H1676" s="34">
        <v>336.33</v>
      </c>
      <c r="I1676" s="35" t="s">
        <v>19</v>
      </c>
      <c r="J1676" s="54">
        <f t="shared" si="27"/>
        <v>269.06400000000002</v>
      </c>
    </row>
    <row r="1677" spans="2:10" s="1" customFormat="1" ht="47.1" customHeight="1" outlineLevel="4">
      <c r="B1677" s="30" t="s">
        <v>2581</v>
      </c>
      <c r="C1677" s="31" t="s">
        <v>2582</v>
      </c>
      <c r="D1677" s="30"/>
      <c r="E1677" s="32">
        <v>9</v>
      </c>
      <c r="F1677" s="33">
        <v>26</v>
      </c>
      <c r="G1677" s="33">
        <v>4823076102388</v>
      </c>
      <c r="H1677" s="34">
        <v>269.55</v>
      </c>
      <c r="I1677" s="35" t="s">
        <v>19</v>
      </c>
      <c r="J1677" s="54">
        <f t="shared" si="27"/>
        <v>215.64000000000001</v>
      </c>
    </row>
    <row r="1678" spans="2:10" s="1" customFormat="1" ht="47.1" customHeight="1" outlineLevel="4">
      <c r="B1678" s="30" t="s">
        <v>2583</v>
      </c>
      <c r="C1678" s="31" t="s">
        <v>2584</v>
      </c>
      <c r="D1678" s="30"/>
      <c r="E1678" s="32">
        <v>8</v>
      </c>
      <c r="F1678" s="33">
        <v>30</v>
      </c>
      <c r="G1678" s="33">
        <v>4823076113193</v>
      </c>
      <c r="H1678" s="34">
        <v>269.55</v>
      </c>
      <c r="I1678" s="35" t="s">
        <v>19</v>
      </c>
      <c r="J1678" s="54">
        <f t="shared" si="27"/>
        <v>215.64000000000001</v>
      </c>
    </row>
    <row r="1679" spans="2:10" s="1" customFormat="1" ht="47.1" customHeight="1" outlineLevel="4">
      <c r="B1679" s="30" t="s">
        <v>2585</v>
      </c>
      <c r="C1679" s="31" t="s">
        <v>2586</v>
      </c>
      <c r="D1679" s="30"/>
      <c r="E1679" s="32">
        <v>10</v>
      </c>
      <c r="F1679" s="33">
        <v>26</v>
      </c>
      <c r="G1679" s="33">
        <v>4823076112837</v>
      </c>
      <c r="H1679" s="34">
        <v>363.04</v>
      </c>
      <c r="I1679" s="35" t="s">
        <v>19</v>
      </c>
      <c r="J1679" s="54">
        <f t="shared" si="27"/>
        <v>290.43200000000002</v>
      </c>
    </row>
    <row r="1680" spans="2:10" s="1" customFormat="1" ht="47.1" customHeight="1" outlineLevel="4">
      <c r="B1680" s="30" t="s">
        <v>2587</v>
      </c>
      <c r="C1680" s="31" t="s">
        <v>2588</v>
      </c>
      <c r="D1680" s="30"/>
      <c r="E1680" s="32">
        <v>10</v>
      </c>
      <c r="F1680" s="33">
        <v>26</v>
      </c>
      <c r="G1680" s="33">
        <v>4823076112820</v>
      </c>
      <c r="H1680" s="34">
        <v>363.04</v>
      </c>
      <c r="I1680" s="35" t="s">
        <v>19</v>
      </c>
      <c r="J1680" s="54">
        <f t="shared" si="27"/>
        <v>290.43200000000002</v>
      </c>
    </row>
    <row r="1681" spans="2:10" s="1" customFormat="1" ht="47.1" customHeight="1" outlineLevel="4">
      <c r="B1681" s="30" t="s">
        <v>2589</v>
      </c>
      <c r="C1681" s="31" t="s">
        <v>2590</v>
      </c>
      <c r="D1681" s="30"/>
      <c r="E1681" s="32">
        <v>4</v>
      </c>
      <c r="F1681" s="33">
        <v>17</v>
      </c>
      <c r="G1681" s="33">
        <v>4620160630112</v>
      </c>
      <c r="H1681" s="34">
        <v>472.33</v>
      </c>
      <c r="I1681" s="35" t="s">
        <v>19</v>
      </c>
      <c r="J1681" s="54">
        <f t="shared" si="27"/>
        <v>377.86400000000003</v>
      </c>
    </row>
    <row r="1682" spans="2:10" s="1" customFormat="1" ht="47.1" customHeight="1" outlineLevel="4">
      <c r="B1682" s="30" t="s">
        <v>2591</v>
      </c>
      <c r="C1682" s="31" t="s">
        <v>2592</v>
      </c>
      <c r="D1682" s="30"/>
      <c r="E1682" s="32">
        <v>7</v>
      </c>
      <c r="F1682" s="33">
        <v>9</v>
      </c>
      <c r="G1682" s="33">
        <v>4620160630143</v>
      </c>
      <c r="H1682" s="34">
        <v>382.47</v>
      </c>
      <c r="I1682" s="35" t="s">
        <v>19</v>
      </c>
      <c r="J1682" s="54">
        <f t="shared" si="27"/>
        <v>305.97600000000006</v>
      </c>
    </row>
    <row r="1683" spans="2:10" s="1" customFormat="1" ht="47.1" customHeight="1" outlineLevel="4">
      <c r="B1683" s="30" t="s">
        <v>2593</v>
      </c>
      <c r="C1683" s="31" t="s">
        <v>2594</v>
      </c>
      <c r="D1683" s="30"/>
      <c r="E1683" s="32">
        <v>26</v>
      </c>
      <c r="F1683" s="33">
        <v>40</v>
      </c>
      <c r="G1683" s="33">
        <v>9789666794829</v>
      </c>
      <c r="H1683" s="34">
        <v>180.91</v>
      </c>
      <c r="I1683" s="35" t="s">
        <v>19</v>
      </c>
      <c r="J1683" s="54">
        <f t="shared" si="27"/>
        <v>144.72800000000001</v>
      </c>
    </row>
    <row r="1684" spans="2:10" s="1" customFormat="1" ht="47.1" customHeight="1" outlineLevel="4">
      <c r="B1684" s="30" t="s">
        <v>2595</v>
      </c>
      <c r="C1684" s="31" t="s">
        <v>2596</v>
      </c>
      <c r="D1684" s="30"/>
      <c r="E1684" s="32">
        <v>19</v>
      </c>
      <c r="F1684" s="33">
        <v>100</v>
      </c>
      <c r="G1684" s="33">
        <v>9789666794836</v>
      </c>
      <c r="H1684" s="34">
        <v>120.2</v>
      </c>
      <c r="I1684" s="35" t="s">
        <v>19</v>
      </c>
      <c r="J1684" s="54">
        <f t="shared" si="27"/>
        <v>96.160000000000011</v>
      </c>
    </row>
    <row r="1685" spans="2:10" ht="12" customHeight="1" outlineLevel="2">
      <c r="B1685" s="20"/>
      <c r="C1685" s="21" t="s">
        <v>2597</v>
      </c>
      <c r="D1685" s="22"/>
      <c r="E1685" s="23"/>
      <c r="F1685" s="20"/>
      <c r="G1685" s="20"/>
      <c r="H1685" s="24"/>
      <c r="I1685" s="24"/>
      <c r="J1685" s="54">
        <f t="shared" si="27"/>
        <v>0</v>
      </c>
    </row>
    <row r="1686" spans="2:10" ht="12" customHeight="1" outlineLevel="3">
      <c r="B1686" s="25"/>
      <c r="C1686" s="26" t="s">
        <v>2598</v>
      </c>
      <c r="D1686" s="27"/>
      <c r="E1686" s="28"/>
      <c r="F1686" s="25"/>
      <c r="G1686" s="25"/>
      <c r="H1686" s="29"/>
      <c r="I1686" s="29"/>
      <c r="J1686" s="54">
        <f t="shared" si="27"/>
        <v>0</v>
      </c>
    </row>
    <row r="1687" spans="2:10" s="1" customFormat="1" ht="47.1" customHeight="1" outlineLevel="4">
      <c r="B1687" s="30" t="s">
        <v>2599</v>
      </c>
      <c r="C1687" s="31" t="s">
        <v>2600</v>
      </c>
      <c r="D1687" s="30"/>
      <c r="E1687" s="32">
        <v>13</v>
      </c>
      <c r="F1687" s="33">
        <v>10</v>
      </c>
      <c r="G1687" s="33">
        <v>9785378205837</v>
      </c>
      <c r="H1687" s="34">
        <v>215.88</v>
      </c>
      <c r="I1687" s="35" t="s">
        <v>19</v>
      </c>
      <c r="J1687" s="54">
        <f t="shared" si="27"/>
        <v>172.70400000000001</v>
      </c>
    </row>
    <row r="1688" spans="2:10" s="1" customFormat="1" ht="47.1" customHeight="1" outlineLevel="4">
      <c r="B1688" s="30" t="s">
        <v>2601</v>
      </c>
      <c r="C1688" s="31" t="s">
        <v>2602</v>
      </c>
      <c r="D1688" s="30"/>
      <c r="E1688" s="32">
        <v>63</v>
      </c>
      <c r="F1688" s="33">
        <v>10</v>
      </c>
      <c r="G1688" s="33">
        <v>9785378205820</v>
      </c>
      <c r="H1688" s="34">
        <v>215.88</v>
      </c>
      <c r="I1688" s="35" t="s">
        <v>19</v>
      </c>
      <c r="J1688" s="54">
        <f t="shared" si="27"/>
        <v>172.70400000000001</v>
      </c>
    </row>
    <row r="1689" spans="2:10" s="1" customFormat="1" ht="47.1" customHeight="1" outlineLevel="4">
      <c r="B1689" s="30" t="s">
        <v>2603</v>
      </c>
      <c r="C1689" s="31" t="s">
        <v>2604</v>
      </c>
      <c r="D1689" s="30"/>
      <c r="E1689" s="32">
        <v>2</v>
      </c>
      <c r="F1689" s="33">
        <v>5</v>
      </c>
      <c r="G1689" s="33">
        <v>9785378076475</v>
      </c>
      <c r="H1689" s="34">
        <v>164.02</v>
      </c>
      <c r="I1689" s="35" t="s">
        <v>19</v>
      </c>
      <c r="J1689" s="54">
        <f t="shared" si="27"/>
        <v>131.21600000000001</v>
      </c>
    </row>
    <row r="1690" spans="2:10" ht="12" customHeight="1" outlineLevel="3">
      <c r="B1690" s="25"/>
      <c r="C1690" s="26" t="s">
        <v>2394</v>
      </c>
      <c r="D1690" s="27"/>
      <c r="E1690" s="28"/>
      <c r="F1690" s="25"/>
      <c r="G1690" s="25"/>
      <c r="H1690" s="29"/>
      <c r="I1690" s="29"/>
      <c r="J1690" s="54">
        <f t="shared" si="27"/>
        <v>0</v>
      </c>
    </row>
    <row r="1691" spans="2:10" s="1" customFormat="1" ht="47.1" customHeight="1" outlineLevel="4">
      <c r="B1691" s="30" t="s">
        <v>2605</v>
      </c>
      <c r="C1691" s="31" t="s">
        <v>2606</v>
      </c>
      <c r="D1691" s="30"/>
      <c r="E1691" s="32">
        <v>69</v>
      </c>
      <c r="F1691" s="33">
        <v>84</v>
      </c>
      <c r="G1691" s="33">
        <v>4607524168900</v>
      </c>
      <c r="H1691" s="34">
        <v>190.92</v>
      </c>
      <c r="I1691" s="35" t="s">
        <v>19</v>
      </c>
      <c r="J1691" s="54">
        <f t="shared" si="27"/>
        <v>152.73599999999999</v>
      </c>
    </row>
    <row r="1692" spans="2:10" ht="12" customHeight="1" outlineLevel="3">
      <c r="B1692" s="25"/>
      <c r="C1692" s="26" t="s">
        <v>2607</v>
      </c>
      <c r="D1692" s="27"/>
      <c r="E1692" s="28"/>
      <c r="F1692" s="25"/>
      <c r="G1692" s="25"/>
      <c r="H1692" s="29"/>
      <c r="I1692" s="29"/>
      <c r="J1692" s="54">
        <f t="shared" ref="J1692:J1755" si="28">H1692*0.8</f>
        <v>0</v>
      </c>
    </row>
    <row r="1693" spans="2:10" s="1" customFormat="1" ht="47.1" customHeight="1" outlineLevel="4">
      <c r="B1693" s="30" t="s">
        <v>2608</v>
      </c>
      <c r="C1693" s="31" t="s">
        <v>2609</v>
      </c>
      <c r="D1693" s="30"/>
      <c r="E1693" s="32">
        <v>5</v>
      </c>
      <c r="F1693" s="33">
        <v>12</v>
      </c>
      <c r="G1693" s="33">
        <v>4665297779662</v>
      </c>
      <c r="H1693" s="34">
        <v>407.03</v>
      </c>
      <c r="I1693" s="35" t="s">
        <v>19</v>
      </c>
      <c r="J1693" s="54">
        <f t="shared" si="28"/>
        <v>325.62400000000002</v>
      </c>
    </row>
    <row r="1694" spans="2:10" s="1" customFormat="1" ht="47.1" customHeight="1" outlineLevel="4">
      <c r="B1694" s="30" t="s">
        <v>2610</v>
      </c>
      <c r="C1694" s="31" t="s">
        <v>2611</v>
      </c>
      <c r="D1694" s="30"/>
      <c r="E1694" s="32">
        <v>4</v>
      </c>
      <c r="F1694" s="33">
        <v>12</v>
      </c>
      <c r="G1694" s="33">
        <v>4665297779679</v>
      </c>
      <c r="H1694" s="34">
        <v>393.57</v>
      </c>
      <c r="I1694" s="35" t="s">
        <v>19</v>
      </c>
      <c r="J1694" s="54">
        <f t="shared" si="28"/>
        <v>314.85599999999999</v>
      </c>
    </row>
    <row r="1695" spans="2:10" s="1" customFormat="1" ht="47.1" customHeight="1" outlineLevel="4">
      <c r="B1695" s="30" t="s">
        <v>2612</v>
      </c>
      <c r="C1695" s="31" t="s">
        <v>2613</v>
      </c>
      <c r="D1695" s="30"/>
      <c r="E1695" s="32">
        <v>3</v>
      </c>
      <c r="F1695" s="33">
        <v>12</v>
      </c>
      <c r="G1695" s="33">
        <v>4665297779556</v>
      </c>
      <c r="H1695" s="34">
        <v>430.42</v>
      </c>
      <c r="I1695" s="35" t="s">
        <v>19</v>
      </c>
      <c r="J1695" s="54">
        <f t="shared" si="28"/>
        <v>344.33600000000001</v>
      </c>
    </row>
    <row r="1696" spans="2:10" s="1" customFormat="1" ht="47.1" customHeight="1" outlineLevel="4">
      <c r="B1696" s="30" t="s">
        <v>2614</v>
      </c>
      <c r="C1696" s="31" t="s">
        <v>2615</v>
      </c>
      <c r="D1696" s="30"/>
      <c r="E1696" s="32">
        <v>4</v>
      </c>
      <c r="F1696" s="33">
        <v>12</v>
      </c>
      <c r="G1696" s="33">
        <v>4665297779570</v>
      </c>
      <c r="H1696" s="34">
        <v>395.49</v>
      </c>
      <c r="I1696" s="35" t="s">
        <v>19</v>
      </c>
      <c r="J1696" s="54">
        <f t="shared" si="28"/>
        <v>316.39200000000005</v>
      </c>
    </row>
    <row r="1697" spans="2:10" s="1" customFormat="1" ht="47.1" customHeight="1" outlineLevel="4">
      <c r="B1697" s="30" t="s">
        <v>2616</v>
      </c>
      <c r="C1697" s="31" t="s">
        <v>2617</v>
      </c>
      <c r="D1697" s="30"/>
      <c r="E1697" s="32">
        <v>5</v>
      </c>
      <c r="F1697" s="33">
        <v>12</v>
      </c>
      <c r="G1697" s="33">
        <v>4665297779587</v>
      </c>
      <c r="H1697" s="34">
        <v>406.32</v>
      </c>
      <c r="I1697" s="35" t="s">
        <v>19</v>
      </c>
      <c r="J1697" s="54">
        <f t="shared" si="28"/>
        <v>325.05600000000004</v>
      </c>
    </row>
    <row r="1698" spans="2:10" s="1" customFormat="1" ht="47.1" customHeight="1" outlineLevel="4">
      <c r="B1698" s="30" t="s">
        <v>2618</v>
      </c>
      <c r="C1698" s="31" t="s">
        <v>2619</v>
      </c>
      <c r="D1698" s="30"/>
      <c r="E1698" s="32">
        <v>5</v>
      </c>
      <c r="F1698" s="33">
        <v>18</v>
      </c>
      <c r="G1698" s="33">
        <v>4665297779648</v>
      </c>
      <c r="H1698" s="34">
        <v>255.96</v>
      </c>
      <c r="I1698" s="35" t="s">
        <v>19</v>
      </c>
      <c r="J1698" s="54">
        <f t="shared" si="28"/>
        <v>204.76800000000003</v>
      </c>
    </row>
    <row r="1699" spans="2:10" s="1" customFormat="1" ht="47.1" customHeight="1" outlineLevel="4">
      <c r="B1699" s="30" t="s">
        <v>2620</v>
      </c>
      <c r="C1699" s="31" t="s">
        <v>2621</v>
      </c>
      <c r="D1699" s="30"/>
      <c r="E1699" s="32">
        <v>1</v>
      </c>
      <c r="F1699" s="33">
        <v>18</v>
      </c>
      <c r="G1699" s="33">
        <v>4665297779655</v>
      </c>
      <c r="H1699" s="34">
        <v>229.13</v>
      </c>
      <c r="I1699" s="35" t="s">
        <v>19</v>
      </c>
      <c r="J1699" s="54">
        <f t="shared" si="28"/>
        <v>183.304</v>
      </c>
    </row>
    <row r="1700" spans="2:10" ht="12" customHeight="1" outlineLevel="3">
      <c r="B1700" s="25"/>
      <c r="C1700" s="26" t="s">
        <v>2622</v>
      </c>
      <c r="D1700" s="27"/>
      <c r="E1700" s="28"/>
      <c r="F1700" s="25"/>
      <c r="G1700" s="25"/>
      <c r="H1700" s="29"/>
      <c r="I1700" s="29"/>
      <c r="J1700" s="54">
        <f t="shared" si="28"/>
        <v>0</v>
      </c>
    </row>
    <row r="1701" spans="2:10" s="1" customFormat="1" ht="47.1" customHeight="1" outlineLevel="4">
      <c r="B1701" s="30" t="s">
        <v>2623</v>
      </c>
      <c r="C1701" s="31" t="s">
        <v>2624</v>
      </c>
      <c r="D1701" s="30"/>
      <c r="E1701" s="32">
        <v>4</v>
      </c>
      <c r="F1701" s="33">
        <v>12</v>
      </c>
      <c r="G1701" s="33">
        <v>4665301872730</v>
      </c>
      <c r="H1701" s="34">
        <v>36.590000000000003</v>
      </c>
      <c r="I1701" s="35" t="s">
        <v>19</v>
      </c>
      <c r="J1701" s="54">
        <f t="shared" si="28"/>
        <v>29.272000000000006</v>
      </c>
    </row>
    <row r="1702" spans="2:10" s="1" customFormat="1" ht="47.1" customHeight="1" outlineLevel="4">
      <c r="B1702" s="30" t="s">
        <v>2625</v>
      </c>
      <c r="C1702" s="31" t="s">
        <v>2626</v>
      </c>
      <c r="D1702" s="30"/>
      <c r="E1702" s="32">
        <v>12</v>
      </c>
      <c r="F1702" s="33">
        <v>12</v>
      </c>
      <c r="G1702" s="33">
        <v>4665301873539</v>
      </c>
      <c r="H1702" s="34">
        <v>78.489999999999995</v>
      </c>
      <c r="I1702" s="35" t="s">
        <v>19</v>
      </c>
      <c r="J1702" s="54">
        <f t="shared" si="28"/>
        <v>62.792000000000002</v>
      </c>
    </row>
    <row r="1703" spans="2:10" s="1" customFormat="1" ht="47.1" customHeight="1" outlineLevel="4">
      <c r="B1703" s="30" t="s">
        <v>2627</v>
      </c>
      <c r="C1703" s="31" t="s">
        <v>2628</v>
      </c>
      <c r="D1703" s="30"/>
      <c r="E1703" s="32">
        <v>6</v>
      </c>
      <c r="F1703" s="33">
        <v>10</v>
      </c>
      <c r="G1703" s="33">
        <v>4665301872679</v>
      </c>
      <c r="H1703" s="34">
        <v>40.07</v>
      </c>
      <c r="I1703" s="35" t="s">
        <v>19</v>
      </c>
      <c r="J1703" s="54">
        <f t="shared" si="28"/>
        <v>32.056000000000004</v>
      </c>
    </row>
    <row r="1704" spans="2:10" ht="12" customHeight="1" outlineLevel="3">
      <c r="B1704" s="25"/>
      <c r="C1704" s="26" t="s">
        <v>858</v>
      </c>
      <c r="D1704" s="27"/>
      <c r="E1704" s="28"/>
      <c r="F1704" s="25"/>
      <c r="G1704" s="25"/>
      <c r="H1704" s="29"/>
      <c r="I1704" s="29"/>
      <c r="J1704" s="54">
        <f t="shared" si="28"/>
        <v>0</v>
      </c>
    </row>
    <row r="1705" spans="2:10" s="1" customFormat="1" ht="47.1" customHeight="1" outlineLevel="4">
      <c r="B1705" s="30" t="s">
        <v>2629</v>
      </c>
      <c r="C1705" s="31" t="s">
        <v>2630</v>
      </c>
      <c r="D1705" s="30"/>
      <c r="E1705" s="32">
        <v>1</v>
      </c>
      <c r="F1705" s="33">
        <v>12</v>
      </c>
      <c r="G1705" s="33">
        <v>9785378235230</v>
      </c>
      <c r="H1705" s="34">
        <v>473.86</v>
      </c>
      <c r="I1705" s="35" t="s">
        <v>19</v>
      </c>
      <c r="J1705" s="54">
        <f t="shared" si="28"/>
        <v>379.08800000000002</v>
      </c>
    </row>
    <row r="1706" spans="2:10" s="1" customFormat="1" ht="47.1" customHeight="1" outlineLevel="4">
      <c r="B1706" s="30" t="s">
        <v>2631</v>
      </c>
      <c r="C1706" s="31" t="s">
        <v>2632</v>
      </c>
      <c r="D1706" s="30"/>
      <c r="E1706" s="32">
        <v>2</v>
      </c>
      <c r="F1706" s="33">
        <v>7</v>
      </c>
      <c r="G1706" s="33">
        <v>4665301877469</v>
      </c>
      <c r="H1706" s="34">
        <v>344.09</v>
      </c>
      <c r="I1706" s="35" t="s">
        <v>19</v>
      </c>
      <c r="J1706" s="54">
        <f t="shared" si="28"/>
        <v>275.27199999999999</v>
      </c>
    </row>
    <row r="1707" spans="2:10" s="1" customFormat="1" ht="47.1" customHeight="1" outlineLevel="4">
      <c r="B1707" s="30" t="s">
        <v>2633</v>
      </c>
      <c r="C1707" s="31" t="s">
        <v>2634</v>
      </c>
      <c r="D1707" s="30"/>
      <c r="E1707" s="32">
        <v>4</v>
      </c>
      <c r="F1707" s="33">
        <v>36</v>
      </c>
      <c r="G1707" s="33">
        <v>4665295416033</v>
      </c>
      <c r="H1707" s="34">
        <v>220.73</v>
      </c>
      <c r="I1707" s="35" t="s">
        <v>19</v>
      </c>
      <c r="J1707" s="54">
        <f t="shared" si="28"/>
        <v>176.584</v>
      </c>
    </row>
    <row r="1708" spans="2:10" s="1" customFormat="1" ht="47.1" customHeight="1" outlineLevel="4">
      <c r="B1708" s="30" t="s">
        <v>2635</v>
      </c>
      <c r="C1708" s="31" t="s">
        <v>2636</v>
      </c>
      <c r="D1708" s="30"/>
      <c r="E1708" s="32">
        <v>1</v>
      </c>
      <c r="F1708" s="33">
        <v>12</v>
      </c>
      <c r="G1708" s="33">
        <v>4665295416071</v>
      </c>
      <c r="H1708" s="34">
        <v>90.93</v>
      </c>
      <c r="I1708" s="35" t="s">
        <v>19</v>
      </c>
      <c r="J1708" s="54">
        <f t="shared" si="28"/>
        <v>72.744000000000014</v>
      </c>
    </row>
    <row r="1709" spans="2:10" s="1" customFormat="1" ht="47.1" customHeight="1" outlineLevel="4">
      <c r="B1709" s="30" t="s">
        <v>2637</v>
      </c>
      <c r="C1709" s="31" t="s">
        <v>2638</v>
      </c>
      <c r="D1709" s="30"/>
      <c r="E1709" s="32">
        <v>4</v>
      </c>
      <c r="F1709" s="33">
        <v>36</v>
      </c>
      <c r="G1709" s="33">
        <v>4665295416026</v>
      </c>
      <c r="H1709" s="34">
        <v>220.73</v>
      </c>
      <c r="I1709" s="35" t="s">
        <v>19</v>
      </c>
      <c r="J1709" s="54">
        <f t="shared" si="28"/>
        <v>176.584</v>
      </c>
    </row>
    <row r="1710" spans="2:10" s="1" customFormat="1" ht="47.1" customHeight="1" outlineLevel="4">
      <c r="B1710" s="30" t="s">
        <v>2639</v>
      </c>
      <c r="C1710" s="31" t="s">
        <v>2640</v>
      </c>
      <c r="D1710" s="30"/>
      <c r="E1710" s="32">
        <v>4</v>
      </c>
      <c r="F1710" s="33">
        <v>12</v>
      </c>
      <c r="G1710" s="33">
        <v>4665295415982</v>
      </c>
      <c r="H1710" s="34">
        <v>119.48</v>
      </c>
      <c r="I1710" s="35" t="s">
        <v>19</v>
      </c>
      <c r="J1710" s="54">
        <f t="shared" si="28"/>
        <v>95.584000000000003</v>
      </c>
    </row>
    <row r="1711" spans="2:10" s="1" customFormat="1" ht="47.1" customHeight="1" outlineLevel="4">
      <c r="B1711" s="30" t="s">
        <v>2641</v>
      </c>
      <c r="C1711" s="31" t="s">
        <v>2642</v>
      </c>
      <c r="D1711" s="30"/>
      <c r="E1711" s="32">
        <v>1</v>
      </c>
      <c r="F1711" s="33">
        <v>30</v>
      </c>
      <c r="G1711" s="33">
        <v>4665295416040</v>
      </c>
      <c r="H1711" s="34">
        <v>149.86000000000001</v>
      </c>
      <c r="I1711" s="35" t="s">
        <v>19</v>
      </c>
      <c r="J1711" s="54">
        <f t="shared" si="28"/>
        <v>119.88800000000002</v>
      </c>
    </row>
    <row r="1712" spans="2:10" s="1" customFormat="1" ht="47.1" customHeight="1" outlineLevel="4">
      <c r="B1712" s="30" t="s">
        <v>2643</v>
      </c>
      <c r="C1712" s="31" t="s">
        <v>2644</v>
      </c>
      <c r="D1712" s="30"/>
      <c r="E1712" s="32">
        <v>18</v>
      </c>
      <c r="F1712" s="33">
        <v>20</v>
      </c>
      <c r="G1712" s="33">
        <v>4665297779532</v>
      </c>
      <c r="H1712" s="34">
        <v>184.28</v>
      </c>
      <c r="I1712" s="35" t="s">
        <v>19</v>
      </c>
      <c r="J1712" s="54">
        <f t="shared" si="28"/>
        <v>147.42400000000001</v>
      </c>
    </row>
    <row r="1713" spans="2:10" ht="12" customHeight="1" outlineLevel="3">
      <c r="B1713" s="25"/>
      <c r="C1713" s="26" t="s">
        <v>1110</v>
      </c>
      <c r="D1713" s="27"/>
      <c r="E1713" s="28"/>
      <c r="F1713" s="25"/>
      <c r="G1713" s="25"/>
      <c r="H1713" s="29"/>
      <c r="I1713" s="29"/>
      <c r="J1713" s="54">
        <f t="shared" si="28"/>
        <v>0</v>
      </c>
    </row>
    <row r="1714" spans="2:10" s="1" customFormat="1" ht="47.1" customHeight="1" outlineLevel="4">
      <c r="B1714" s="30" t="s">
        <v>2645</v>
      </c>
      <c r="C1714" s="31" t="s">
        <v>2646</v>
      </c>
      <c r="D1714" s="30"/>
      <c r="E1714" s="32">
        <v>133</v>
      </c>
      <c r="F1714" s="33">
        <v>50</v>
      </c>
      <c r="G1714" s="33">
        <v>4665297760806</v>
      </c>
      <c r="H1714" s="34">
        <v>42.74</v>
      </c>
      <c r="I1714" s="35" t="s">
        <v>19</v>
      </c>
      <c r="J1714" s="54">
        <f t="shared" si="28"/>
        <v>34.192</v>
      </c>
    </row>
    <row r="1715" spans="2:10" s="1" customFormat="1" ht="47.1" customHeight="1" outlineLevel="4">
      <c r="B1715" s="30" t="s">
        <v>2647</v>
      </c>
      <c r="C1715" s="31" t="s">
        <v>2648</v>
      </c>
      <c r="D1715" s="30"/>
      <c r="E1715" s="32">
        <v>80</v>
      </c>
      <c r="F1715" s="33">
        <v>50</v>
      </c>
      <c r="G1715" s="33">
        <v>4665297760813</v>
      </c>
      <c r="H1715" s="34">
        <v>42.74</v>
      </c>
      <c r="I1715" s="35" t="s">
        <v>19</v>
      </c>
      <c r="J1715" s="54">
        <f t="shared" si="28"/>
        <v>34.192</v>
      </c>
    </row>
    <row r="1716" spans="2:10" s="1" customFormat="1" ht="47.1" customHeight="1" outlineLevel="4">
      <c r="B1716" s="30" t="s">
        <v>2649</v>
      </c>
      <c r="C1716" s="31" t="s">
        <v>2650</v>
      </c>
      <c r="D1716" s="30"/>
      <c r="E1716" s="32">
        <v>47</v>
      </c>
      <c r="F1716" s="33">
        <v>50</v>
      </c>
      <c r="G1716" s="33">
        <v>9785378072613</v>
      </c>
      <c r="H1716" s="34">
        <v>43.71</v>
      </c>
      <c r="I1716" s="35" t="s">
        <v>19</v>
      </c>
      <c r="J1716" s="54">
        <f t="shared" si="28"/>
        <v>34.968000000000004</v>
      </c>
    </row>
    <row r="1717" spans="2:10" s="1" customFormat="1" ht="47.1" customHeight="1" outlineLevel="4">
      <c r="B1717" s="30" t="s">
        <v>2651</v>
      </c>
      <c r="C1717" s="31" t="s">
        <v>2652</v>
      </c>
      <c r="D1717" s="30"/>
      <c r="E1717" s="32">
        <v>48</v>
      </c>
      <c r="F1717" s="33">
        <v>50</v>
      </c>
      <c r="G1717" s="33">
        <v>9785378072590</v>
      </c>
      <c r="H1717" s="34">
        <v>43.71</v>
      </c>
      <c r="I1717" s="35" t="s">
        <v>19</v>
      </c>
      <c r="J1717" s="54">
        <f t="shared" si="28"/>
        <v>34.968000000000004</v>
      </c>
    </row>
    <row r="1718" spans="2:10" s="1" customFormat="1" ht="47.1" customHeight="1" outlineLevel="4">
      <c r="B1718" s="30" t="s">
        <v>2653</v>
      </c>
      <c r="C1718" s="31" t="s">
        <v>2654</v>
      </c>
      <c r="D1718" s="30"/>
      <c r="E1718" s="32">
        <v>47</v>
      </c>
      <c r="F1718" s="33">
        <v>50</v>
      </c>
      <c r="G1718" s="33">
        <v>9785378072606</v>
      </c>
      <c r="H1718" s="34">
        <v>43.71</v>
      </c>
      <c r="I1718" s="35" t="s">
        <v>19</v>
      </c>
      <c r="J1718" s="54">
        <f t="shared" si="28"/>
        <v>34.968000000000004</v>
      </c>
    </row>
    <row r="1719" spans="2:10" s="1" customFormat="1" ht="47.1" customHeight="1" outlineLevel="4">
      <c r="B1719" s="30" t="s">
        <v>2655</v>
      </c>
      <c r="C1719" s="31" t="s">
        <v>2656</v>
      </c>
      <c r="D1719" s="30"/>
      <c r="E1719" s="32">
        <v>48</v>
      </c>
      <c r="F1719" s="33">
        <v>50</v>
      </c>
      <c r="G1719" s="33">
        <v>9785378072583</v>
      </c>
      <c r="H1719" s="34">
        <v>43.71</v>
      </c>
      <c r="I1719" s="35" t="s">
        <v>19</v>
      </c>
      <c r="J1719" s="54">
        <f t="shared" si="28"/>
        <v>34.968000000000004</v>
      </c>
    </row>
    <row r="1720" spans="2:10" ht="12" customHeight="1" outlineLevel="3">
      <c r="B1720" s="25"/>
      <c r="C1720" s="26" t="s">
        <v>2657</v>
      </c>
      <c r="D1720" s="27"/>
      <c r="E1720" s="28"/>
      <c r="F1720" s="25"/>
      <c r="G1720" s="25"/>
      <c r="H1720" s="29"/>
      <c r="I1720" s="29"/>
      <c r="J1720" s="54">
        <f t="shared" si="28"/>
        <v>0</v>
      </c>
    </row>
    <row r="1721" spans="2:10" s="1" customFormat="1" ht="47.1" customHeight="1" outlineLevel="4">
      <c r="B1721" s="30" t="s">
        <v>2658</v>
      </c>
      <c r="C1721" s="31" t="s">
        <v>2659</v>
      </c>
      <c r="D1721" s="30"/>
      <c r="E1721" s="32">
        <v>6</v>
      </c>
      <c r="F1721" s="33">
        <v>14</v>
      </c>
      <c r="G1721" s="33">
        <v>9785378233939</v>
      </c>
      <c r="H1721" s="34">
        <v>78.540000000000006</v>
      </c>
      <c r="I1721" s="35" t="s">
        <v>19</v>
      </c>
      <c r="J1721" s="54">
        <f t="shared" si="28"/>
        <v>62.832000000000008</v>
      </c>
    </row>
    <row r="1722" spans="2:10" s="1" customFormat="1" ht="47.1" customHeight="1" outlineLevel="4">
      <c r="B1722" s="30" t="s">
        <v>2660</v>
      </c>
      <c r="C1722" s="31" t="s">
        <v>2661</v>
      </c>
      <c r="D1722" s="30"/>
      <c r="E1722" s="32">
        <v>1</v>
      </c>
      <c r="F1722" s="33">
        <v>14</v>
      </c>
      <c r="G1722" s="33">
        <v>9785378233946</v>
      </c>
      <c r="H1722" s="34">
        <v>134.82</v>
      </c>
      <c r="I1722" s="35" t="s">
        <v>19</v>
      </c>
      <c r="J1722" s="54">
        <f t="shared" si="28"/>
        <v>107.85599999999999</v>
      </c>
    </row>
    <row r="1723" spans="2:10" s="1" customFormat="1" ht="47.1" customHeight="1" outlineLevel="4">
      <c r="B1723" s="30" t="s">
        <v>2662</v>
      </c>
      <c r="C1723" s="31" t="s">
        <v>2663</v>
      </c>
      <c r="D1723" s="30"/>
      <c r="E1723" s="32">
        <v>4</v>
      </c>
      <c r="F1723" s="33">
        <v>14</v>
      </c>
      <c r="G1723" s="33">
        <v>9785378118151</v>
      </c>
      <c r="H1723" s="34">
        <v>82.02</v>
      </c>
      <c r="I1723" s="35" t="s">
        <v>19</v>
      </c>
      <c r="J1723" s="54">
        <f t="shared" si="28"/>
        <v>65.616</v>
      </c>
    </row>
    <row r="1724" spans="2:10" ht="12" customHeight="1" outlineLevel="3">
      <c r="B1724" s="25"/>
      <c r="C1724" s="26" t="s">
        <v>2016</v>
      </c>
      <c r="D1724" s="27"/>
      <c r="E1724" s="28"/>
      <c r="F1724" s="25"/>
      <c r="G1724" s="25"/>
      <c r="H1724" s="29"/>
      <c r="I1724" s="29"/>
      <c r="J1724" s="54">
        <f t="shared" si="28"/>
        <v>0</v>
      </c>
    </row>
    <row r="1725" spans="2:10" s="1" customFormat="1" ht="47.1" customHeight="1" outlineLevel="4">
      <c r="B1725" s="30" t="s">
        <v>2664</v>
      </c>
      <c r="C1725" s="31" t="s">
        <v>2665</v>
      </c>
      <c r="D1725" s="30"/>
      <c r="E1725" s="32">
        <v>5</v>
      </c>
      <c r="F1725" s="33">
        <v>14</v>
      </c>
      <c r="G1725" s="33">
        <v>9785378072385</v>
      </c>
      <c r="H1725" s="34">
        <v>87.53</v>
      </c>
      <c r="I1725" s="35" t="s">
        <v>19</v>
      </c>
      <c r="J1725" s="54">
        <f t="shared" si="28"/>
        <v>70.024000000000001</v>
      </c>
    </row>
    <row r="1726" spans="2:10" s="1" customFormat="1" ht="47.1" customHeight="1" outlineLevel="4">
      <c r="B1726" s="30" t="s">
        <v>2666</v>
      </c>
      <c r="C1726" s="31" t="s">
        <v>2667</v>
      </c>
      <c r="D1726" s="30"/>
      <c r="E1726" s="32">
        <v>17</v>
      </c>
      <c r="F1726" s="33">
        <v>14</v>
      </c>
      <c r="G1726" s="33">
        <v>9785378074396</v>
      </c>
      <c r="H1726" s="34">
        <v>87.53</v>
      </c>
      <c r="I1726" s="35" t="s">
        <v>19</v>
      </c>
      <c r="J1726" s="54">
        <f t="shared" si="28"/>
        <v>70.024000000000001</v>
      </c>
    </row>
    <row r="1727" spans="2:10" s="1" customFormat="1" ht="47.1" customHeight="1" outlineLevel="4">
      <c r="B1727" s="30" t="s">
        <v>2668</v>
      </c>
      <c r="C1727" s="31" t="s">
        <v>2669</v>
      </c>
      <c r="D1727" s="30"/>
      <c r="E1727" s="32">
        <v>70</v>
      </c>
      <c r="F1727" s="33">
        <v>14</v>
      </c>
      <c r="G1727" s="33">
        <v>9785378068821</v>
      </c>
      <c r="H1727" s="34">
        <v>87.53</v>
      </c>
      <c r="I1727" s="35" t="s">
        <v>19</v>
      </c>
      <c r="J1727" s="54">
        <f t="shared" si="28"/>
        <v>70.024000000000001</v>
      </c>
    </row>
    <row r="1728" spans="2:10" s="1" customFormat="1" ht="47.1" customHeight="1" outlineLevel="4">
      <c r="B1728" s="30" t="s">
        <v>2670</v>
      </c>
      <c r="C1728" s="31" t="s">
        <v>2671</v>
      </c>
      <c r="D1728" s="30"/>
      <c r="E1728" s="32">
        <v>25</v>
      </c>
      <c r="F1728" s="33">
        <v>28</v>
      </c>
      <c r="G1728" s="33">
        <v>9785378228409</v>
      </c>
      <c r="H1728" s="34">
        <v>170.11</v>
      </c>
      <c r="I1728" s="35" t="s">
        <v>19</v>
      </c>
      <c r="J1728" s="54">
        <f t="shared" si="28"/>
        <v>136.08800000000002</v>
      </c>
    </row>
    <row r="1729" spans="2:10" ht="12" customHeight="1" outlineLevel="3">
      <c r="B1729" s="25"/>
      <c r="C1729" s="26" t="s">
        <v>2672</v>
      </c>
      <c r="D1729" s="27"/>
      <c r="E1729" s="28"/>
      <c r="F1729" s="25"/>
      <c r="G1729" s="25"/>
      <c r="H1729" s="29"/>
      <c r="I1729" s="29"/>
      <c r="J1729" s="54">
        <f t="shared" si="28"/>
        <v>0</v>
      </c>
    </row>
    <row r="1730" spans="2:10" s="1" customFormat="1" ht="47.1" customHeight="1" outlineLevel="4">
      <c r="B1730" s="30" t="s">
        <v>2673</v>
      </c>
      <c r="C1730" s="31" t="s">
        <v>2674</v>
      </c>
      <c r="D1730" s="30"/>
      <c r="E1730" s="32">
        <v>20</v>
      </c>
      <c r="F1730" s="33">
        <v>10</v>
      </c>
      <c r="G1730" s="33">
        <v>4665295406263</v>
      </c>
      <c r="H1730" s="34">
        <v>108.24</v>
      </c>
      <c r="I1730" s="35" t="s">
        <v>19</v>
      </c>
      <c r="J1730" s="54">
        <f t="shared" si="28"/>
        <v>86.591999999999999</v>
      </c>
    </row>
    <row r="1731" spans="2:10" s="1" customFormat="1" ht="47.1" customHeight="1" outlineLevel="4">
      <c r="B1731" s="30" t="s">
        <v>2675</v>
      </c>
      <c r="C1731" s="31" t="s">
        <v>2676</v>
      </c>
      <c r="D1731" s="30"/>
      <c r="E1731" s="32">
        <v>27</v>
      </c>
      <c r="F1731" s="33">
        <v>10</v>
      </c>
      <c r="G1731" s="33">
        <v>4665295406256</v>
      </c>
      <c r="H1731" s="34">
        <v>108.24</v>
      </c>
      <c r="I1731" s="35" t="s">
        <v>19</v>
      </c>
      <c r="J1731" s="54">
        <f t="shared" si="28"/>
        <v>86.591999999999999</v>
      </c>
    </row>
    <row r="1732" spans="2:10" s="1" customFormat="1" ht="47.1" customHeight="1" outlineLevel="4">
      <c r="B1732" s="30" t="s">
        <v>2677</v>
      </c>
      <c r="C1732" s="31" t="s">
        <v>2678</v>
      </c>
      <c r="D1732" s="30"/>
      <c r="E1732" s="32">
        <v>23</v>
      </c>
      <c r="F1732" s="33">
        <v>10</v>
      </c>
      <c r="G1732" s="33">
        <v>4665295406270</v>
      </c>
      <c r="H1732" s="34">
        <v>108.24</v>
      </c>
      <c r="I1732" s="35" t="s">
        <v>19</v>
      </c>
      <c r="J1732" s="54">
        <f t="shared" si="28"/>
        <v>86.591999999999999</v>
      </c>
    </row>
    <row r="1733" spans="2:10" s="1" customFormat="1" ht="47.1" customHeight="1" outlineLevel="4">
      <c r="B1733" s="30" t="s">
        <v>2679</v>
      </c>
      <c r="C1733" s="31" t="s">
        <v>2680</v>
      </c>
      <c r="D1733" s="30"/>
      <c r="E1733" s="32">
        <v>20</v>
      </c>
      <c r="F1733" s="33">
        <v>10</v>
      </c>
      <c r="G1733" s="33">
        <v>4665295406287</v>
      </c>
      <c r="H1733" s="34">
        <v>108.24</v>
      </c>
      <c r="I1733" s="35" t="s">
        <v>19</v>
      </c>
      <c r="J1733" s="54">
        <f t="shared" si="28"/>
        <v>86.591999999999999</v>
      </c>
    </row>
    <row r="1734" spans="2:10" s="1" customFormat="1" ht="47.1" customHeight="1" outlineLevel="4">
      <c r="B1734" s="30" t="s">
        <v>2681</v>
      </c>
      <c r="C1734" s="31" t="s">
        <v>2682</v>
      </c>
      <c r="D1734" s="30"/>
      <c r="E1734" s="32">
        <v>5</v>
      </c>
      <c r="F1734" s="33">
        <v>60</v>
      </c>
      <c r="G1734" s="33">
        <v>4665295407970</v>
      </c>
      <c r="H1734" s="34">
        <v>38.99</v>
      </c>
      <c r="I1734" s="35" t="s">
        <v>19</v>
      </c>
      <c r="J1734" s="54">
        <f t="shared" si="28"/>
        <v>31.192000000000004</v>
      </c>
    </row>
    <row r="1735" spans="2:10" s="1" customFormat="1" ht="47.1" customHeight="1" outlineLevel="4">
      <c r="B1735" s="30" t="s">
        <v>2683</v>
      </c>
      <c r="C1735" s="31" t="s">
        <v>2684</v>
      </c>
      <c r="D1735" s="30"/>
      <c r="E1735" s="32">
        <v>36</v>
      </c>
      <c r="F1735" s="33">
        <v>60</v>
      </c>
      <c r="G1735" s="33">
        <v>4665295408007</v>
      </c>
      <c r="H1735" s="34">
        <v>38.99</v>
      </c>
      <c r="I1735" s="35" t="s">
        <v>19</v>
      </c>
      <c r="J1735" s="54">
        <f t="shared" si="28"/>
        <v>31.192000000000004</v>
      </c>
    </row>
    <row r="1736" spans="2:10" s="1" customFormat="1" ht="47.1" customHeight="1" outlineLevel="4">
      <c r="B1736" s="30" t="s">
        <v>2685</v>
      </c>
      <c r="C1736" s="31" t="s">
        <v>2686</v>
      </c>
      <c r="D1736" s="30"/>
      <c r="E1736" s="32">
        <v>13</v>
      </c>
      <c r="F1736" s="33">
        <v>60</v>
      </c>
      <c r="G1736" s="33">
        <v>4665295407987</v>
      </c>
      <c r="H1736" s="34">
        <v>38.99</v>
      </c>
      <c r="I1736" s="35" t="s">
        <v>19</v>
      </c>
      <c r="J1736" s="54">
        <f t="shared" si="28"/>
        <v>31.192000000000004</v>
      </c>
    </row>
    <row r="1737" spans="2:10" s="1" customFormat="1" ht="47.1" customHeight="1" outlineLevel="4">
      <c r="B1737" s="30" t="s">
        <v>2687</v>
      </c>
      <c r="C1737" s="31" t="s">
        <v>2688</v>
      </c>
      <c r="D1737" s="30"/>
      <c r="E1737" s="32">
        <v>10</v>
      </c>
      <c r="F1737" s="33">
        <v>60</v>
      </c>
      <c r="G1737" s="33">
        <v>4665295407994</v>
      </c>
      <c r="H1737" s="34">
        <v>38.99</v>
      </c>
      <c r="I1737" s="35" t="s">
        <v>19</v>
      </c>
      <c r="J1737" s="54">
        <f t="shared" si="28"/>
        <v>31.192000000000004</v>
      </c>
    </row>
    <row r="1738" spans="2:10" s="1" customFormat="1" ht="47.1" customHeight="1" outlineLevel="4">
      <c r="B1738" s="30" t="s">
        <v>2689</v>
      </c>
      <c r="C1738" s="31" t="s">
        <v>2690</v>
      </c>
      <c r="D1738" s="30"/>
      <c r="E1738" s="32">
        <v>7</v>
      </c>
      <c r="F1738" s="33">
        <v>60</v>
      </c>
      <c r="G1738" s="33">
        <v>4665295408014</v>
      </c>
      <c r="H1738" s="34">
        <v>38.99</v>
      </c>
      <c r="I1738" s="35" t="s">
        <v>19</v>
      </c>
      <c r="J1738" s="54">
        <f t="shared" si="28"/>
        <v>31.192000000000004</v>
      </c>
    </row>
    <row r="1739" spans="2:10" s="1" customFormat="1" ht="47.1" customHeight="1" outlineLevel="4">
      <c r="B1739" s="30" t="s">
        <v>2691</v>
      </c>
      <c r="C1739" s="31" t="s">
        <v>2692</v>
      </c>
      <c r="D1739" s="30"/>
      <c r="E1739" s="32">
        <v>24</v>
      </c>
      <c r="F1739" s="33">
        <v>10</v>
      </c>
      <c r="G1739" s="33">
        <v>4665297778016</v>
      </c>
      <c r="H1739" s="34">
        <v>162</v>
      </c>
      <c r="I1739" s="35" t="s">
        <v>19</v>
      </c>
      <c r="J1739" s="54">
        <f t="shared" si="28"/>
        <v>129.6</v>
      </c>
    </row>
    <row r="1740" spans="2:10" s="1" customFormat="1" ht="47.1" customHeight="1" outlineLevel="4">
      <c r="B1740" s="30" t="s">
        <v>2693</v>
      </c>
      <c r="C1740" s="31" t="s">
        <v>2694</v>
      </c>
      <c r="D1740" s="30"/>
      <c r="E1740" s="32">
        <v>13</v>
      </c>
      <c r="F1740" s="33">
        <v>10</v>
      </c>
      <c r="G1740" s="33">
        <v>4665297773967</v>
      </c>
      <c r="H1740" s="34">
        <v>162</v>
      </c>
      <c r="I1740" s="35" t="s">
        <v>19</v>
      </c>
      <c r="J1740" s="54">
        <f t="shared" si="28"/>
        <v>129.6</v>
      </c>
    </row>
    <row r="1741" spans="2:10" s="1" customFormat="1" ht="47.1" customHeight="1" outlineLevel="4">
      <c r="B1741" s="30" t="s">
        <v>2695</v>
      </c>
      <c r="C1741" s="31" t="s">
        <v>2696</v>
      </c>
      <c r="D1741" s="30"/>
      <c r="E1741" s="32">
        <v>41</v>
      </c>
      <c r="F1741" s="33">
        <v>10</v>
      </c>
      <c r="G1741" s="33">
        <v>4665297773394</v>
      </c>
      <c r="H1741" s="34">
        <v>121.5</v>
      </c>
      <c r="I1741" s="35" t="s">
        <v>19</v>
      </c>
      <c r="J1741" s="54">
        <f t="shared" si="28"/>
        <v>97.2</v>
      </c>
    </row>
    <row r="1742" spans="2:10" s="1" customFormat="1" ht="47.1" customHeight="1" outlineLevel="4">
      <c r="B1742" s="30" t="s">
        <v>2697</v>
      </c>
      <c r="C1742" s="31" t="s">
        <v>2698</v>
      </c>
      <c r="D1742" s="30"/>
      <c r="E1742" s="32">
        <v>9</v>
      </c>
      <c r="F1742" s="33">
        <v>10</v>
      </c>
      <c r="G1742" s="33">
        <v>4665297770126</v>
      </c>
      <c r="H1742" s="34">
        <v>162</v>
      </c>
      <c r="I1742" s="35" t="s">
        <v>19</v>
      </c>
      <c r="J1742" s="54">
        <f t="shared" si="28"/>
        <v>129.6</v>
      </c>
    </row>
    <row r="1743" spans="2:10" s="1" customFormat="1" ht="47.1" customHeight="1" outlineLevel="4">
      <c r="B1743" s="30" t="s">
        <v>2699</v>
      </c>
      <c r="C1743" s="31" t="s">
        <v>2700</v>
      </c>
      <c r="D1743" s="30"/>
      <c r="E1743" s="32">
        <v>23</v>
      </c>
      <c r="F1743" s="33">
        <v>10</v>
      </c>
      <c r="G1743" s="33">
        <v>4665297768888</v>
      </c>
      <c r="H1743" s="34">
        <v>162</v>
      </c>
      <c r="I1743" s="35" t="s">
        <v>19</v>
      </c>
      <c r="J1743" s="54">
        <f t="shared" si="28"/>
        <v>129.6</v>
      </c>
    </row>
    <row r="1744" spans="2:10" s="1" customFormat="1" ht="47.1" customHeight="1" outlineLevel="4">
      <c r="B1744" s="30" t="s">
        <v>2701</v>
      </c>
      <c r="C1744" s="31" t="s">
        <v>2702</v>
      </c>
      <c r="D1744" s="30"/>
      <c r="E1744" s="32">
        <v>6</v>
      </c>
      <c r="F1744" s="33">
        <v>10</v>
      </c>
      <c r="G1744" s="33">
        <v>4665297773578</v>
      </c>
      <c r="H1744" s="34">
        <v>162</v>
      </c>
      <c r="I1744" s="35" t="s">
        <v>19</v>
      </c>
      <c r="J1744" s="54">
        <f t="shared" si="28"/>
        <v>129.6</v>
      </c>
    </row>
    <row r="1745" spans="2:10" s="1" customFormat="1" ht="47.1" customHeight="1" outlineLevel="4">
      <c r="B1745" s="30" t="s">
        <v>2703</v>
      </c>
      <c r="C1745" s="31" t="s">
        <v>2704</v>
      </c>
      <c r="D1745" s="30"/>
      <c r="E1745" s="32">
        <v>1</v>
      </c>
      <c r="F1745" s="33">
        <v>10</v>
      </c>
      <c r="G1745" s="33">
        <v>4665297770256</v>
      </c>
      <c r="H1745" s="34">
        <v>162</v>
      </c>
      <c r="I1745" s="35" t="s">
        <v>19</v>
      </c>
      <c r="J1745" s="54">
        <f t="shared" si="28"/>
        <v>129.6</v>
      </c>
    </row>
    <row r="1746" spans="2:10" s="1" customFormat="1" ht="47.1" customHeight="1" outlineLevel="4">
      <c r="B1746" s="30" t="s">
        <v>2705</v>
      </c>
      <c r="C1746" s="31" t="s">
        <v>2706</v>
      </c>
      <c r="D1746" s="30"/>
      <c r="E1746" s="32">
        <v>18</v>
      </c>
      <c r="F1746" s="33">
        <v>10</v>
      </c>
      <c r="G1746" s="33">
        <v>4665297768864</v>
      </c>
      <c r="H1746" s="34">
        <v>121.5</v>
      </c>
      <c r="I1746" s="35" t="s">
        <v>19</v>
      </c>
      <c r="J1746" s="54">
        <f t="shared" si="28"/>
        <v>97.2</v>
      </c>
    </row>
    <row r="1747" spans="2:10" s="1" customFormat="1" ht="47.1" customHeight="1" outlineLevel="4">
      <c r="B1747" s="30" t="s">
        <v>2707</v>
      </c>
      <c r="C1747" s="31" t="s">
        <v>2708</v>
      </c>
      <c r="D1747" s="30"/>
      <c r="E1747" s="32">
        <v>10</v>
      </c>
      <c r="F1747" s="33">
        <v>10</v>
      </c>
      <c r="G1747" s="33">
        <v>4665297773547</v>
      </c>
      <c r="H1747" s="34">
        <v>162</v>
      </c>
      <c r="I1747" s="35" t="s">
        <v>19</v>
      </c>
      <c r="J1747" s="54">
        <f t="shared" si="28"/>
        <v>129.6</v>
      </c>
    </row>
    <row r="1748" spans="2:10" s="1" customFormat="1" ht="47.1" customHeight="1" outlineLevel="4">
      <c r="B1748" s="30" t="s">
        <v>2709</v>
      </c>
      <c r="C1748" s="31" t="s">
        <v>2710</v>
      </c>
      <c r="D1748" s="30"/>
      <c r="E1748" s="32">
        <v>3</v>
      </c>
      <c r="F1748" s="33">
        <v>10</v>
      </c>
      <c r="G1748" s="33">
        <v>4665297773943</v>
      </c>
      <c r="H1748" s="34">
        <v>162</v>
      </c>
      <c r="I1748" s="35" t="s">
        <v>19</v>
      </c>
      <c r="J1748" s="54">
        <f t="shared" si="28"/>
        <v>129.6</v>
      </c>
    </row>
    <row r="1749" spans="2:10" s="1" customFormat="1" ht="47.1" customHeight="1" outlineLevel="4">
      <c r="B1749" s="30" t="s">
        <v>2711</v>
      </c>
      <c r="C1749" s="31" t="s">
        <v>2712</v>
      </c>
      <c r="D1749" s="30"/>
      <c r="E1749" s="32">
        <v>12</v>
      </c>
      <c r="F1749" s="30"/>
      <c r="G1749" s="33">
        <v>4665297770140</v>
      </c>
      <c r="H1749" s="34">
        <v>121.5</v>
      </c>
      <c r="I1749" s="35" t="s">
        <v>19</v>
      </c>
      <c r="J1749" s="54">
        <f t="shared" si="28"/>
        <v>97.2</v>
      </c>
    </row>
    <row r="1750" spans="2:10" s="1" customFormat="1" ht="47.1" customHeight="1" outlineLevel="4">
      <c r="B1750" s="30" t="s">
        <v>2713</v>
      </c>
      <c r="C1750" s="31" t="s">
        <v>2714</v>
      </c>
      <c r="D1750" s="30"/>
      <c r="E1750" s="32">
        <v>9</v>
      </c>
      <c r="F1750" s="33">
        <v>10</v>
      </c>
      <c r="G1750" s="33">
        <v>4665297770072</v>
      </c>
      <c r="H1750" s="34">
        <v>162</v>
      </c>
      <c r="I1750" s="35" t="s">
        <v>19</v>
      </c>
      <c r="J1750" s="54">
        <f t="shared" si="28"/>
        <v>129.6</v>
      </c>
    </row>
    <row r="1751" spans="2:10" s="1" customFormat="1" ht="47.1" customHeight="1" outlineLevel="4">
      <c r="B1751" s="30" t="s">
        <v>2715</v>
      </c>
      <c r="C1751" s="31" t="s">
        <v>2716</v>
      </c>
      <c r="D1751" s="30"/>
      <c r="E1751" s="32">
        <v>30</v>
      </c>
      <c r="F1751" s="33">
        <v>10</v>
      </c>
      <c r="G1751" s="33">
        <v>4665297773561</v>
      </c>
      <c r="H1751" s="34">
        <v>121.5</v>
      </c>
      <c r="I1751" s="35" t="s">
        <v>19</v>
      </c>
      <c r="J1751" s="54">
        <f t="shared" si="28"/>
        <v>97.2</v>
      </c>
    </row>
    <row r="1752" spans="2:10" s="1" customFormat="1" ht="47.1" customHeight="1" outlineLevel="4">
      <c r="B1752" s="30" t="s">
        <v>2717</v>
      </c>
      <c r="C1752" s="31" t="s">
        <v>2718</v>
      </c>
      <c r="D1752" s="30"/>
      <c r="E1752" s="32">
        <v>45</v>
      </c>
      <c r="F1752" s="33">
        <v>10</v>
      </c>
      <c r="G1752" s="33">
        <v>4665297773608</v>
      </c>
      <c r="H1752" s="34">
        <v>121.5</v>
      </c>
      <c r="I1752" s="35" t="s">
        <v>19</v>
      </c>
      <c r="J1752" s="54">
        <f t="shared" si="28"/>
        <v>97.2</v>
      </c>
    </row>
    <row r="1753" spans="2:10" s="1" customFormat="1" ht="47.1" customHeight="1" outlineLevel="4">
      <c r="B1753" s="30" t="s">
        <v>2719</v>
      </c>
      <c r="C1753" s="31" t="s">
        <v>2720</v>
      </c>
      <c r="D1753" s="30"/>
      <c r="E1753" s="32">
        <v>7</v>
      </c>
      <c r="F1753" s="33">
        <v>10</v>
      </c>
      <c r="G1753" s="33">
        <v>4665297768840</v>
      </c>
      <c r="H1753" s="34">
        <v>162</v>
      </c>
      <c r="I1753" s="35" t="s">
        <v>19</v>
      </c>
      <c r="J1753" s="54">
        <f t="shared" si="28"/>
        <v>129.6</v>
      </c>
    </row>
    <row r="1754" spans="2:10" s="1" customFormat="1" ht="47.1" customHeight="1" outlineLevel="4">
      <c r="B1754" s="30" t="s">
        <v>2721</v>
      </c>
      <c r="C1754" s="31" t="s">
        <v>2722</v>
      </c>
      <c r="D1754" s="30"/>
      <c r="E1754" s="32">
        <v>3</v>
      </c>
      <c r="F1754" s="33">
        <v>10</v>
      </c>
      <c r="G1754" s="33">
        <v>4665297773806</v>
      </c>
      <c r="H1754" s="34">
        <v>162</v>
      </c>
      <c r="I1754" s="35" t="s">
        <v>19</v>
      </c>
      <c r="J1754" s="54">
        <f t="shared" si="28"/>
        <v>129.6</v>
      </c>
    </row>
    <row r="1755" spans="2:10" s="1" customFormat="1" ht="47.1" customHeight="1" outlineLevel="4">
      <c r="B1755" s="30" t="s">
        <v>2723</v>
      </c>
      <c r="C1755" s="31" t="s">
        <v>2724</v>
      </c>
      <c r="D1755" s="30"/>
      <c r="E1755" s="32">
        <v>8</v>
      </c>
      <c r="F1755" s="33">
        <v>10</v>
      </c>
      <c r="G1755" s="33">
        <v>4665301882593</v>
      </c>
      <c r="H1755" s="34">
        <v>273.38</v>
      </c>
      <c r="I1755" s="35" t="s">
        <v>19</v>
      </c>
      <c r="J1755" s="54">
        <f t="shared" si="28"/>
        <v>218.70400000000001</v>
      </c>
    </row>
    <row r="1756" spans="2:10" s="1" customFormat="1" ht="47.1" customHeight="1" outlineLevel="4">
      <c r="B1756" s="30" t="s">
        <v>2725</v>
      </c>
      <c r="C1756" s="31" t="s">
        <v>2726</v>
      </c>
      <c r="D1756" s="30"/>
      <c r="E1756" s="32">
        <v>37</v>
      </c>
      <c r="F1756" s="33">
        <v>10</v>
      </c>
      <c r="G1756" s="33">
        <v>4665297773479</v>
      </c>
      <c r="H1756" s="34">
        <v>121.5</v>
      </c>
      <c r="I1756" s="35" t="s">
        <v>19</v>
      </c>
      <c r="J1756" s="54">
        <f t="shared" ref="J1756:J1819" si="29">H1756*0.8</f>
        <v>97.2</v>
      </c>
    </row>
    <row r="1757" spans="2:10" s="1" customFormat="1" ht="47.1" customHeight="1" outlineLevel="4">
      <c r="B1757" s="30" t="s">
        <v>2727</v>
      </c>
      <c r="C1757" s="31" t="s">
        <v>2728</v>
      </c>
      <c r="D1757" s="30"/>
      <c r="E1757" s="32">
        <v>8</v>
      </c>
      <c r="F1757" s="33">
        <v>10</v>
      </c>
      <c r="G1757" s="33">
        <v>4665297768925</v>
      </c>
      <c r="H1757" s="34">
        <v>162</v>
      </c>
      <c r="I1757" s="35" t="s">
        <v>19</v>
      </c>
      <c r="J1757" s="54">
        <f t="shared" si="29"/>
        <v>129.6</v>
      </c>
    </row>
    <row r="1758" spans="2:10" s="1" customFormat="1" ht="47.1" customHeight="1" outlineLevel="4">
      <c r="B1758" s="30" t="s">
        <v>2729</v>
      </c>
      <c r="C1758" s="31" t="s">
        <v>2730</v>
      </c>
      <c r="D1758" s="30"/>
      <c r="E1758" s="32">
        <v>4</v>
      </c>
      <c r="F1758" s="33">
        <v>10</v>
      </c>
      <c r="G1758" s="33">
        <v>4665297770102</v>
      </c>
      <c r="H1758" s="34">
        <v>162</v>
      </c>
      <c r="I1758" s="35" t="s">
        <v>19</v>
      </c>
      <c r="J1758" s="54">
        <f t="shared" si="29"/>
        <v>129.6</v>
      </c>
    </row>
    <row r="1759" spans="2:10" s="1" customFormat="1" ht="47.1" customHeight="1" outlineLevel="4">
      <c r="B1759" s="30" t="s">
        <v>2731</v>
      </c>
      <c r="C1759" s="31" t="s">
        <v>2732</v>
      </c>
      <c r="D1759" s="30"/>
      <c r="E1759" s="32">
        <v>21</v>
      </c>
      <c r="F1759" s="33">
        <v>32</v>
      </c>
      <c r="G1759" s="33">
        <v>9785378212620</v>
      </c>
      <c r="H1759" s="34">
        <v>10.57</v>
      </c>
      <c r="I1759" s="35" t="s">
        <v>19</v>
      </c>
      <c r="J1759" s="54">
        <f t="shared" si="29"/>
        <v>8.4560000000000013</v>
      </c>
    </row>
    <row r="1760" spans="2:10" s="1" customFormat="1" ht="47.1" customHeight="1" outlineLevel="4">
      <c r="B1760" s="30" t="s">
        <v>2733</v>
      </c>
      <c r="C1760" s="31" t="s">
        <v>2734</v>
      </c>
      <c r="D1760" s="30"/>
      <c r="E1760" s="32">
        <v>19</v>
      </c>
      <c r="F1760" s="33">
        <v>24</v>
      </c>
      <c r="G1760" s="33">
        <v>4665297763586</v>
      </c>
      <c r="H1760" s="34">
        <v>53.67</v>
      </c>
      <c r="I1760" s="35" t="s">
        <v>19</v>
      </c>
      <c r="J1760" s="54">
        <f t="shared" si="29"/>
        <v>42.936000000000007</v>
      </c>
    </row>
    <row r="1761" spans="2:10" s="1" customFormat="1" ht="47.1" customHeight="1" outlineLevel="4">
      <c r="B1761" s="30" t="s">
        <v>2735</v>
      </c>
      <c r="C1761" s="31" t="s">
        <v>2736</v>
      </c>
      <c r="D1761" s="30"/>
      <c r="E1761" s="32">
        <v>10</v>
      </c>
      <c r="F1761" s="33">
        <v>24</v>
      </c>
      <c r="G1761" s="33">
        <v>4665297763616</v>
      </c>
      <c r="H1761" s="34">
        <v>53.67</v>
      </c>
      <c r="I1761" s="35" t="s">
        <v>19</v>
      </c>
      <c r="J1761" s="54">
        <f t="shared" si="29"/>
        <v>42.936000000000007</v>
      </c>
    </row>
    <row r="1762" spans="2:10" s="1" customFormat="1" ht="47.1" customHeight="1" outlineLevel="4">
      <c r="B1762" s="30" t="s">
        <v>2737</v>
      </c>
      <c r="C1762" s="31" t="s">
        <v>2738</v>
      </c>
      <c r="D1762" s="30"/>
      <c r="E1762" s="32">
        <v>11</v>
      </c>
      <c r="F1762" s="33">
        <v>24</v>
      </c>
      <c r="G1762" s="33">
        <v>4665297763647</v>
      </c>
      <c r="H1762" s="34">
        <v>53.67</v>
      </c>
      <c r="I1762" s="35" t="s">
        <v>19</v>
      </c>
      <c r="J1762" s="54">
        <f t="shared" si="29"/>
        <v>42.936000000000007</v>
      </c>
    </row>
    <row r="1763" spans="2:10" s="1" customFormat="1" ht="47.1" customHeight="1" outlineLevel="4">
      <c r="B1763" s="30" t="s">
        <v>2739</v>
      </c>
      <c r="C1763" s="31" t="s">
        <v>2740</v>
      </c>
      <c r="D1763" s="30"/>
      <c r="E1763" s="32">
        <v>34</v>
      </c>
      <c r="F1763" s="33">
        <v>32</v>
      </c>
      <c r="G1763" s="33">
        <v>4665295415814</v>
      </c>
      <c r="H1763" s="34">
        <v>10.57</v>
      </c>
      <c r="I1763" s="35" t="s">
        <v>19</v>
      </c>
      <c r="J1763" s="54">
        <f t="shared" si="29"/>
        <v>8.4560000000000013</v>
      </c>
    </row>
    <row r="1764" spans="2:10" s="1" customFormat="1" ht="47.1" customHeight="1" outlineLevel="4">
      <c r="B1764" s="30" t="s">
        <v>2741</v>
      </c>
      <c r="C1764" s="31" t="s">
        <v>2742</v>
      </c>
      <c r="D1764" s="30"/>
      <c r="E1764" s="32">
        <v>65</v>
      </c>
      <c r="F1764" s="33">
        <v>256</v>
      </c>
      <c r="G1764" s="33">
        <v>4665295415821</v>
      </c>
      <c r="H1764" s="34">
        <v>10.57</v>
      </c>
      <c r="I1764" s="35" t="s">
        <v>19</v>
      </c>
      <c r="J1764" s="54">
        <f t="shared" si="29"/>
        <v>8.4560000000000013</v>
      </c>
    </row>
    <row r="1765" spans="2:10" s="1" customFormat="1" ht="47.1" customHeight="1" outlineLevel="4">
      <c r="B1765" s="30" t="s">
        <v>2743</v>
      </c>
      <c r="C1765" s="31" t="s">
        <v>2744</v>
      </c>
      <c r="D1765" s="30"/>
      <c r="E1765" s="32">
        <v>5</v>
      </c>
      <c r="F1765" s="33">
        <v>256</v>
      </c>
      <c r="G1765" s="33">
        <v>4665295415807</v>
      </c>
      <c r="H1765" s="34">
        <v>10.57</v>
      </c>
      <c r="I1765" s="35" t="s">
        <v>19</v>
      </c>
      <c r="J1765" s="54">
        <f t="shared" si="29"/>
        <v>8.4560000000000013</v>
      </c>
    </row>
    <row r="1766" spans="2:10" s="1" customFormat="1" ht="47.1" customHeight="1" outlineLevel="4">
      <c r="B1766" s="30" t="s">
        <v>2745</v>
      </c>
      <c r="C1766" s="31" t="s">
        <v>2746</v>
      </c>
      <c r="D1766" s="30"/>
      <c r="E1766" s="32">
        <v>6</v>
      </c>
      <c r="F1766" s="33">
        <v>32</v>
      </c>
      <c r="G1766" s="33">
        <v>4665295417191</v>
      </c>
      <c r="H1766" s="34">
        <v>10.57</v>
      </c>
      <c r="I1766" s="35" t="s">
        <v>19</v>
      </c>
      <c r="J1766" s="54">
        <f t="shared" si="29"/>
        <v>8.4560000000000013</v>
      </c>
    </row>
    <row r="1767" spans="2:10" s="1" customFormat="1" ht="47.1" customHeight="1" outlineLevel="4">
      <c r="B1767" s="30" t="s">
        <v>2747</v>
      </c>
      <c r="C1767" s="31" t="s">
        <v>2748</v>
      </c>
      <c r="D1767" s="30"/>
      <c r="E1767" s="32">
        <v>8</v>
      </c>
      <c r="F1767" s="33">
        <v>24</v>
      </c>
      <c r="G1767" s="33">
        <v>4665299640250</v>
      </c>
      <c r="H1767" s="34">
        <v>63.79</v>
      </c>
      <c r="I1767" s="35" t="s">
        <v>19</v>
      </c>
      <c r="J1767" s="54">
        <f t="shared" si="29"/>
        <v>51.032000000000004</v>
      </c>
    </row>
    <row r="1768" spans="2:10" s="1" customFormat="1" ht="47.1" customHeight="1" outlineLevel="4">
      <c r="B1768" s="30" t="s">
        <v>2749</v>
      </c>
      <c r="C1768" s="31" t="s">
        <v>2750</v>
      </c>
      <c r="D1768" s="30"/>
      <c r="E1768" s="32">
        <v>12</v>
      </c>
      <c r="F1768" s="33">
        <v>24</v>
      </c>
      <c r="G1768" s="33">
        <v>4665299640182</v>
      </c>
      <c r="H1768" s="34">
        <v>63.79</v>
      </c>
      <c r="I1768" s="35" t="s">
        <v>19</v>
      </c>
      <c r="J1768" s="54">
        <f t="shared" si="29"/>
        <v>51.032000000000004</v>
      </c>
    </row>
    <row r="1769" spans="2:10" s="1" customFormat="1" ht="47.1" customHeight="1" outlineLevel="4">
      <c r="B1769" s="30" t="s">
        <v>2751</v>
      </c>
      <c r="C1769" s="31" t="s">
        <v>2752</v>
      </c>
      <c r="D1769" s="30"/>
      <c r="E1769" s="32">
        <v>50</v>
      </c>
      <c r="F1769" s="33">
        <v>256</v>
      </c>
      <c r="G1769" s="33">
        <v>4665295417184</v>
      </c>
      <c r="H1769" s="34">
        <v>10.57</v>
      </c>
      <c r="I1769" s="35" t="s">
        <v>19</v>
      </c>
      <c r="J1769" s="54">
        <f t="shared" si="29"/>
        <v>8.4560000000000013</v>
      </c>
    </row>
    <row r="1770" spans="2:10" s="1" customFormat="1" ht="47.1" customHeight="1" outlineLevel="4">
      <c r="B1770" s="30" t="s">
        <v>2753</v>
      </c>
      <c r="C1770" s="31" t="s">
        <v>2754</v>
      </c>
      <c r="D1770" s="30"/>
      <c r="E1770" s="32">
        <v>42</v>
      </c>
      <c r="F1770" s="33">
        <v>256</v>
      </c>
      <c r="G1770" s="33">
        <v>4665295417160</v>
      </c>
      <c r="H1770" s="34">
        <v>10.57</v>
      </c>
      <c r="I1770" s="35" t="s">
        <v>19</v>
      </c>
      <c r="J1770" s="54">
        <f t="shared" si="29"/>
        <v>8.4560000000000013</v>
      </c>
    </row>
    <row r="1771" spans="2:10" s="1" customFormat="1" ht="47.1" customHeight="1" outlineLevel="4">
      <c r="B1771" s="30" t="s">
        <v>2755</v>
      </c>
      <c r="C1771" s="31" t="s">
        <v>2756</v>
      </c>
      <c r="D1771" s="30"/>
      <c r="E1771" s="32">
        <v>38</v>
      </c>
      <c r="F1771" s="33">
        <v>256</v>
      </c>
      <c r="G1771" s="33">
        <v>9785378232529</v>
      </c>
      <c r="H1771" s="34">
        <v>10.57</v>
      </c>
      <c r="I1771" s="35" t="s">
        <v>19</v>
      </c>
      <c r="J1771" s="54">
        <f t="shared" si="29"/>
        <v>8.4560000000000013</v>
      </c>
    </row>
    <row r="1772" spans="2:10" s="1" customFormat="1" ht="47.1" customHeight="1" outlineLevel="4">
      <c r="B1772" s="30" t="s">
        <v>2757</v>
      </c>
      <c r="C1772" s="31" t="s">
        <v>2758</v>
      </c>
      <c r="D1772" s="30"/>
      <c r="E1772" s="32">
        <v>19</v>
      </c>
      <c r="F1772" s="33">
        <v>10</v>
      </c>
      <c r="G1772" s="33">
        <v>4665297770188</v>
      </c>
      <c r="H1772" s="34">
        <v>108.24</v>
      </c>
      <c r="I1772" s="35" t="s">
        <v>19</v>
      </c>
      <c r="J1772" s="54">
        <f t="shared" si="29"/>
        <v>86.591999999999999</v>
      </c>
    </row>
    <row r="1773" spans="2:10" s="1" customFormat="1" ht="47.1" customHeight="1" outlineLevel="4">
      <c r="B1773" s="30" t="s">
        <v>2759</v>
      </c>
      <c r="C1773" s="31" t="s">
        <v>2760</v>
      </c>
      <c r="D1773" s="30"/>
      <c r="E1773" s="32">
        <v>16</v>
      </c>
      <c r="F1773" s="33">
        <v>10</v>
      </c>
      <c r="G1773" s="33">
        <v>4665297779280</v>
      </c>
      <c r="H1773" s="34">
        <v>108.24</v>
      </c>
      <c r="I1773" s="35" t="s">
        <v>19</v>
      </c>
      <c r="J1773" s="54">
        <f t="shared" si="29"/>
        <v>86.591999999999999</v>
      </c>
    </row>
    <row r="1774" spans="2:10" s="1" customFormat="1" ht="47.1" customHeight="1" outlineLevel="4">
      <c r="B1774" s="30" t="s">
        <v>2761</v>
      </c>
      <c r="C1774" s="31" t="s">
        <v>2762</v>
      </c>
      <c r="D1774" s="30"/>
      <c r="E1774" s="32">
        <v>1</v>
      </c>
      <c r="F1774" s="33">
        <v>10</v>
      </c>
      <c r="G1774" s="33">
        <v>4665297779341</v>
      </c>
      <c r="H1774" s="34">
        <v>108.24</v>
      </c>
      <c r="I1774" s="35" t="s">
        <v>19</v>
      </c>
      <c r="J1774" s="54">
        <f t="shared" si="29"/>
        <v>86.591999999999999</v>
      </c>
    </row>
    <row r="1775" spans="2:10" s="1" customFormat="1" ht="47.1" customHeight="1" outlineLevel="4">
      <c r="B1775" s="30" t="s">
        <v>2763</v>
      </c>
      <c r="C1775" s="31" t="s">
        <v>2764</v>
      </c>
      <c r="D1775" s="30"/>
      <c r="E1775" s="32">
        <v>7</v>
      </c>
      <c r="F1775" s="33">
        <v>10</v>
      </c>
      <c r="G1775" s="33">
        <v>4665301883026</v>
      </c>
      <c r="H1775" s="34">
        <v>177.7</v>
      </c>
      <c r="I1775" s="35" t="s">
        <v>19</v>
      </c>
      <c r="J1775" s="54">
        <f t="shared" si="29"/>
        <v>142.16</v>
      </c>
    </row>
    <row r="1776" spans="2:10" s="1" customFormat="1" ht="47.1" customHeight="1" outlineLevel="4">
      <c r="B1776" s="30" t="s">
        <v>2765</v>
      </c>
      <c r="C1776" s="31" t="s">
        <v>2766</v>
      </c>
      <c r="D1776" s="30"/>
      <c r="E1776" s="32">
        <v>11</v>
      </c>
      <c r="F1776" s="33">
        <v>10</v>
      </c>
      <c r="G1776" s="33">
        <v>4665297779211</v>
      </c>
      <c r="H1776" s="34">
        <v>108.24</v>
      </c>
      <c r="I1776" s="35" t="s">
        <v>19</v>
      </c>
      <c r="J1776" s="54">
        <f t="shared" si="29"/>
        <v>86.591999999999999</v>
      </c>
    </row>
    <row r="1777" spans="2:10" s="1" customFormat="1" ht="47.1" customHeight="1" outlineLevel="4">
      <c r="B1777" s="30" t="s">
        <v>2767</v>
      </c>
      <c r="C1777" s="31" t="s">
        <v>2768</v>
      </c>
      <c r="D1777" s="30"/>
      <c r="E1777" s="32">
        <v>6</v>
      </c>
      <c r="F1777" s="33">
        <v>10</v>
      </c>
      <c r="G1777" s="33">
        <v>4665297779105</v>
      </c>
      <c r="H1777" s="34">
        <v>108.24</v>
      </c>
      <c r="I1777" s="35" t="s">
        <v>19</v>
      </c>
      <c r="J1777" s="54">
        <f t="shared" si="29"/>
        <v>86.591999999999999</v>
      </c>
    </row>
    <row r="1778" spans="2:10" s="1" customFormat="1" ht="47.1" customHeight="1" outlineLevel="4">
      <c r="B1778" s="30" t="s">
        <v>2769</v>
      </c>
      <c r="C1778" s="31" t="s">
        <v>2770</v>
      </c>
      <c r="D1778" s="30"/>
      <c r="E1778" s="32">
        <v>8</v>
      </c>
      <c r="F1778" s="33">
        <v>10</v>
      </c>
      <c r="G1778" s="33">
        <v>4665297770119</v>
      </c>
      <c r="H1778" s="34">
        <v>108.24</v>
      </c>
      <c r="I1778" s="35" t="s">
        <v>19</v>
      </c>
      <c r="J1778" s="54">
        <f t="shared" si="29"/>
        <v>86.591999999999999</v>
      </c>
    </row>
    <row r="1779" spans="2:10" s="1" customFormat="1" ht="47.1" customHeight="1" outlineLevel="4">
      <c r="B1779" s="30" t="s">
        <v>2771</v>
      </c>
      <c r="C1779" s="31" t="s">
        <v>2772</v>
      </c>
      <c r="D1779" s="30"/>
      <c r="E1779" s="32">
        <v>10</v>
      </c>
      <c r="F1779" s="33">
        <v>10</v>
      </c>
      <c r="G1779" s="33">
        <v>4665297779112</v>
      </c>
      <c r="H1779" s="34">
        <v>108.24</v>
      </c>
      <c r="I1779" s="35" t="s">
        <v>19</v>
      </c>
      <c r="J1779" s="54">
        <f t="shared" si="29"/>
        <v>86.591999999999999</v>
      </c>
    </row>
    <row r="1780" spans="2:10" s="1" customFormat="1" ht="47.1" customHeight="1" outlineLevel="4">
      <c r="B1780" s="30" t="s">
        <v>2773</v>
      </c>
      <c r="C1780" s="31" t="s">
        <v>2774</v>
      </c>
      <c r="D1780" s="30"/>
      <c r="E1780" s="32">
        <v>8</v>
      </c>
      <c r="F1780" s="33">
        <v>10</v>
      </c>
      <c r="G1780" s="33">
        <v>4665301883224</v>
      </c>
      <c r="H1780" s="34">
        <v>177.7</v>
      </c>
      <c r="I1780" s="35" t="s">
        <v>19</v>
      </c>
      <c r="J1780" s="54">
        <f t="shared" si="29"/>
        <v>142.16</v>
      </c>
    </row>
    <row r="1781" spans="2:10" s="1" customFormat="1" ht="47.1" customHeight="1" outlineLevel="4">
      <c r="B1781" s="30" t="s">
        <v>2775</v>
      </c>
      <c r="C1781" s="31" t="s">
        <v>2776</v>
      </c>
      <c r="D1781" s="30"/>
      <c r="E1781" s="32">
        <v>16</v>
      </c>
      <c r="F1781" s="33">
        <v>10</v>
      </c>
      <c r="G1781" s="33">
        <v>4665297770065</v>
      </c>
      <c r="H1781" s="34">
        <v>108.24</v>
      </c>
      <c r="I1781" s="35" t="s">
        <v>19</v>
      </c>
      <c r="J1781" s="54">
        <f t="shared" si="29"/>
        <v>86.591999999999999</v>
      </c>
    </row>
    <row r="1782" spans="2:10" s="1" customFormat="1" ht="47.1" customHeight="1" outlineLevel="4">
      <c r="B1782" s="30" t="s">
        <v>2777</v>
      </c>
      <c r="C1782" s="31" t="s">
        <v>2778</v>
      </c>
      <c r="D1782" s="30"/>
      <c r="E1782" s="32">
        <v>8</v>
      </c>
      <c r="F1782" s="33">
        <v>10</v>
      </c>
      <c r="G1782" s="33">
        <v>4665297773813</v>
      </c>
      <c r="H1782" s="34">
        <v>108.24</v>
      </c>
      <c r="I1782" s="35" t="s">
        <v>19</v>
      </c>
      <c r="J1782" s="54">
        <f t="shared" si="29"/>
        <v>86.591999999999999</v>
      </c>
    </row>
    <row r="1783" spans="2:10" s="1" customFormat="1" ht="47.1" customHeight="1" outlineLevel="4">
      <c r="B1783" s="30" t="s">
        <v>2779</v>
      </c>
      <c r="C1783" s="31" t="s">
        <v>2780</v>
      </c>
      <c r="D1783" s="30"/>
      <c r="E1783" s="32">
        <v>20</v>
      </c>
      <c r="F1783" s="33">
        <v>256</v>
      </c>
      <c r="G1783" s="33">
        <v>9785378136636</v>
      </c>
      <c r="H1783" s="34">
        <v>10.57</v>
      </c>
      <c r="I1783" s="35" t="s">
        <v>19</v>
      </c>
      <c r="J1783" s="54">
        <f t="shared" si="29"/>
        <v>8.4560000000000013</v>
      </c>
    </row>
    <row r="1784" spans="2:10" s="1" customFormat="1" ht="47.1" customHeight="1" outlineLevel="4">
      <c r="B1784" s="30" t="s">
        <v>2781</v>
      </c>
      <c r="C1784" s="31" t="s">
        <v>2782</v>
      </c>
      <c r="D1784" s="30"/>
      <c r="E1784" s="32">
        <v>23</v>
      </c>
      <c r="F1784" s="33">
        <v>40</v>
      </c>
      <c r="G1784" s="33">
        <v>4665295413704</v>
      </c>
      <c r="H1784" s="34">
        <v>9.57</v>
      </c>
      <c r="I1784" s="35" t="s">
        <v>19</v>
      </c>
      <c r="J1784" s="54">
        <f t="shared" si="29"/>
        <v>7.6560000000000006</v>
      </c>
    </row>
    <row r="1785" spans="2:10" s="1" customFormat="1" ht="47.1" customHeight="1" outlineLevel="4">
      <c r="B1785" s="30" t="s">
        <v>2783</v>
      </c>
      <c r="C1785" s="31" t="s">
        <v>2784</v>
      </c>
      <c r="D1785" s="30"/>
      <c r="E1785" s="32">
        <v>17</v>
      </c>
      <c r="F1785" s="33">
        <v>32</v>
      </c>
      <c r="G1785" s="33">
        <v>9785378136605</v>
      </c>
      <c r="H1785" s="34">
        <v>10.57</v>
      </c>
      <c r="I1785" s="35" t="s">
        <v>19</v>
      </c>
      <c r="J1785" s="54">
        <f t="shared" si="29"/>
        <v>8.4560000000000013</v>
      </c>
    </row>
    <row r="1786" spans="2:10" s="1" customFormat="1" ht="47.1" customHeight="1" outlineLevel="4">
      <c r="B1786" s="30" t="s">
        <v>2785</v>
      </c>
      <c r="C1786" s="31" t="s">
        <v>2786</v>
      </c>
      <c r="D1786" s="30"/>
      <c r="E1786" s="32">
        <v>46</v>
      </c>
      <c r="F1786" s="33">
        <v>32</v>
      </c>
      <c r="G1786" s="33">
        <v>9785378136674</v>
      </c>
      <c r="H1786" s="34">
        <v>10.57</v>
      </c>
      <c r="I1786" s="35" t="s">
        <v>19</v>
      </c>
      <c r="J1786" s="54">
        <f t="shared" si="29"/>
        <v>8.4560000000000013</v>
      </c>
    </row>
    <row r="1787" spans="2:10" s="1" customFormat="1" ht="47.1" customHeight="1" outlineLevel="4">
      <c r="B1787" s="30" t="s">
        <v>2787</v>
      </c>
      <c r="C1787" s="31" t="s">
        <v>2788</v>
      </c>
      <c r="D1787" s="30"/>
      <c r="E1787" s="32">
        <v>18</v>
      </c>
      <c r="F1787" s="33">
        <v>48</v>
      </c>
      <c r="G1787" s="33">
        <v>4665295409820</v>
      </c>
      <c r="H1787" s="34">
        <v>40.5</v>
      </c>
      <c r="I1787" s="35" t="s">
        <v>19</v>
      </c>
      <c r="J1787" s="54">
        <f t="shared" si="29"/>
        <v>32.4</v>
      </c>
    </row>
    <row r="1788" spans="2:10" s="1" customFormat="1" ht="47.1" customHeight="1" outlineLevel="4">
      <c r="B1788" s="30" t="s">
        <v>2789</v>
      </c>
      <c r="C1788" s="31" t="s">
        <v>2790</v>
      </c>
      <c r="D1788" s="30"/>
      <c r="E1788" s="32">
        <v>59</v>
      </c>
      <c r="F1788" s="33">
        <v>48</v>
      </c>
      <c r="G1788" s="33">
        <v>9785378222247</v>
      </c>
      <c r="H1788" s="34">
        <v>40.5</v>
      </c>
      <c r="I1788" s="35" t="s">
        <v>19</v>
      </c>
      <c r="J1788" s="54">
        <f t="shared" si="29"/>
        <v>32.4</v>
      </c>
    </row>
    <row r="1789" spans="2:10" s="1" customFormat="1" ht="47.1" customHeight="1" outlineLevel="4">
      <c r="B1789" s="30" t="s">
        <v>2791</v>
      </c>
      <c r="C1789" s="31" t="s">
        <v>2792</v>
      </c>
      <c r="D1789" s="30"/>
      <c r="E1789" s="32">
        <v>26</v>
      </c>
      <c r="F1789" s="33">
        <v>48</v>
      </c>
      <c r="G1789" s="33">
        <v>9785378222261</v>
      </c>
      <c r="H1789" s="34">
        <v>40.5</v>
      </c>
      <c r="I1789" s="35" t="s">
        <v>19</v>
      </c>
      <c r="J1789" s="54">
        <f t="shared" si="29"/>
        <v>32.4</v>
      </c>
    </row>
    <row r="1790" spans="2:10" s="1" customFormat="1" ht="47.1" customHeight="1" outlineLevel="4">
      <c r="B1790" s="30" t="s">
        <v>2793</v>
      </c>
      <c r="C1790" s="31" t="s">
        <v>2794</v>
      </c>
      <c r="D1790" s="30"/>
      <c r="E1790" s="32">
        <v>31</v>
      </c>
      <c r="F1790" s="33">
        <v>55</v>
      </c>
      <c r="G1790" s="33">
        <v>9785378199525</v>
      </c>
      <c r="H1790" s="34">
        <v>52.35</v>
      </c>
      <c r="I1790" s="35" t="s">
        <v>19</v>
      </c>
      <c r="J1790" s="54">
        <f t="shared" si="29"/>
        <v>41.88</v>
      </c>
    </row>
    <row r="1791" spans="2:10" s="1" customFormat="1" ht="47.1" customHeight="1" outlineLevel="4">
      <c r="B1791" s="30" t="s">
        <v>2795</v>
      </c>
      <c r="C1791" s="31" t="s">
        <v>2796</v>
      </c>
      <c r="D1791" s="30"/>
      <c r="E1791" s="32">
        <v>9</v>
      </c>
      <c r="F1791" s="30"/>
      <c r="G1791" s="33">
        <v>9785378199556</v>
      </c>
      <c r="H1791" s="34">
        <v>52.35</v>
      </c>
      <c r="I1791" s="35" t="s">
        <v>19</v>
      </c>
      <c r="J1791" s="54">
        <f t="shared" si="29"/>
        <v>41.88</v>
      </c>
    </row>
    <row r="1792" spans="2:10" s="1" customFormat="1" ht="47.1" customHeight="1" outlineLevel="4">
      <c r="B1792" s="30" t="s">
        <v>2797</v>
      </c>
      <c r="C1792" s="31" t="s">
        <v>2798</v>
      </c>
      <c r="D1792" s="30"/>
      <c r="E1792" s="32">
        <v>51</v>
      </c>
      <c r="F1792" s="33">
        <v>55</v>
      </c>
      <c r="G1792" s="33">
        <v>9785378199549</v>
      </c>
      <c r="H1792" s="34">
        <v>52.35</v>
      </c>
      <c r="I1792" s="35" t="s">
        <v>19</v>
      </c>
      <c r="J1792" s="54">
        <f t="shared" si="29"/>
        <v>41.88</v>
      </c>
    </row>
    <row r="1793" spans="2:10" s="1" customFormat="1" ht="47.1" customHeight="1" outlineLevel="4">
      <c r="B1793" s="30" t="s">
        <v>2799</v>
      </c>
      <c r="C1793" s="31" t="s">
        <v>2800</v>
      </c>
      <c r="D1793" s="30"/>
      <c r="E1793" s="32">
        <v>7</v>
      </c>
      <c r="F1793" s="33">
        <v>55</v>
      </c>
      <c r="G1793" s="33">
        <v>9785378199563</v>
      </c>
      <c r="H1793" s="34">
        <v>52.35</v>
      </c>
      <c r="I1793" s="35" t="s">
        <v>19</v>
      </c>
      <c r="J1793" s="54">
        <f t="shared" si="29"/>
        <v>41.88</v>
      </c>
    </row>
    <row r="1794" spans="2:10" ht="12" customHeight="1" outlineLevel="3">
      <c r="B1794" s="25"/>
      <c r="C1794" s="26" t="s">
        <v>2801</v>
      </c>
      <c r="D1794" s="27"/>
      <c r="E1794" s="28"/>
      <c r="F1794" s="25"/>
      <c r="G1794" s="25"/>
      <c r="H1794" s="29"/>
      <c r="I1794" s="29"/>
      <c r="J1794" s="54">
        <f t="shared" si="29"/>
        <v>0</v>
      </c>
    </row>
    <row r="1795" spans="2:10" s="1" customFormat="1" ht="47.1" customHeight="1" outlineLevel="4">
      <c r="B1795" s="30" t="s">
        <v>2802</v>
      </c>
      <c r="C1795" s="31" t="s">
        <v>2803</v>
      </c>
      <c r="D1795" s="30"/>
      <c r="E1795" s="32">
        <v>1</v>
      </c>
      <c r="F1795" s="30"/>
      <c r="G1795" s="33">
        <v>9785378158577</v>
      </c>
      <c r="H1795" s="34">
        <v>525.49</v>
      </c>
      <c r="I1795" s="35" t="s">
        <v>19</v>
      </c>
      <c r="J1795" s="54">
        <f t="shared" si="29"/>
        <v>420.39200000000005</v>
      </c>
    </row>
    <row r="1796" spans="2:10" s="1" customFormat="1" ht="47.1" customHeight="1" outlineLevel="4">
      <c r="B1796" s="30" t="s">
        <v>2804</v>
      </c>
      <c r="C1796" s="31" t="s">
        <v>2805</v>
      </c>
      <c r="D1796" s="30"/>
      <c r="E1796" s="32">
        <v>1</v>
      </c>
      <c r="F1796" s="33">
        <v>24</v>
      </c>
      <c r="G1796" s="33">
        <v>9785378158584</v>
      </c>
      <c r="H1796" s="34">
        <v>515.37</v>
      </c>
      <c r="I1796" s="35" t="s">
        <v>19</v>
      </c>
      <c r="J1796" s="54">
        <f t="shared" si="29"/>
        <v>412.29600000000005</v>
      </c>
    </row>
    <row r="1797" spans="2:10" s="1" customFormat="1" ht="47.1" customHeight="1" outlineLevel="4">
      <c r="B1797" s="30" t="s">
        <v>2806</v>
      </c>
      <c r="C1797" s="31" t="s">
        <v>2807</v>
      </c>
      <c r="D1797" s="30"/>
      <c r="E1797" s="32">
        <v>18</v>
      </c>
      <c r="F1797" s="33">
        <v>24</v>
      </c>
      <c r="G1797" s="33">
        <v>9785378217526</v>
      </c>
      <c r="H1797" s="34">
        <v>783.68</v>
      </c>
      <c r="I1797" s="35" t="s">
        <v>19</v>
      </c>
      <c r="J1797" s="54">
        <f t="shared" si="29"/>
        <v>626.94399999999996</v>
      </c>
    </row>
    <row r="1798" spans="2:10" s="1" customFormat="1" ht="47.1" customHeight="1" outlineLevel="4">
      <c r="B1798" s="30" t="s">
        <v>2808</v>
      </c>
      <c r="C1798" s="31" t="s">
        <v>2809</v>
      </c>
      <c r="D1798" s="30"/>
      <c r="E1798" s="32">
        <v>12</v>
      </c>
      <c r="F1798" s="33">
        <v>24</v>
      </c>
      <c r="G1798" s="33">
        <v>9785378217533</v>
      </c>
      <c r="H1798" s="34">
        <v>899.93</v>
      </c>
      <c r="I1798" s="35" t="s">
        <v>19</v>
      </c>
      <c r="J1798" s="54">
        <f t="shared" si="29"/>
        <v>719.94399999999996</v>
      </c>
    </row>
    <row r="1799" spans="2:10" s="1" customFormat="1" ht="47.1" customHeight="1" outlineLevel="4">
      <c r="B1799" s="30" t="s">
        <v>2810</v>
      </c>
      <c r="C1799" s="31" t="s">
        <v>2811</v>
      </c>
      <c r="D1799" s="30"/>
      <c r="E1799" s="32">
        <v>16</v>
      </c>
      <c r="F1799" s="33">
        <v>24</v>
      </c>
      <c r="G1799" s="33">
        <v>9785378217540</v>
      </c>
      <c r="H1799" s="34">
        <v>814.06</v>
      </c>
      <c r="I1799" s="35" t="s">
        <v>19</v>
      </c>
      <c r="J1799" s="54">
        <f t="shared" si="29"/>
        <v>651.24800000000005</v>
      </c>
    </row>
    <row r="1800" spans="2:10" s="1" customFormat="1" ht="47.1" customHeight="1" outlineLevel="4">
      <c r="B1800" s="30" t="s">
        <v>2812</v>
      </c>
      <c r="C1800" s="31" t="s">
        <v>2813</v>
      </c>
      <c r="D1800" s="30"/>
      <c r="E1800" s="32">
        <v>9</v>
      </c>
      <c r="F1800" s="33">
        <v>24</v>
      </c>
      <c r="G1800" s="33">
        <v>9785378217564</v>
      </c>
      <c r="H1800" s="34">
        <v>635.87</v>
      </c>
      <c r="I1800" s="35" t="s">
        <v>19</v>
      </c>
      <c r="J1800" s="54">
        <f t="shared" si="29"/>
        <v>508.69600000000003</v>
      </c>
    </row>
    <row r="1801" spans="2:10" s="1" customFormat="1" ht="47.1" customHeight="1" outlineLevel="4">
      <c r="B1801" s="30" t="s">
        <v>2814</v>
      </c>
      <c r="C1801" s="31" t="s">
        <v>2815</v>
      </c>
      <c r="D1801" s="30"/>
      <c r="E1801" s="32">
        <v>12</v>
      </c>
      <c r="F1801" s="33">
        <v>18</v>
      </c>
      <c r="G1801" s="33">
        <v>9785378158522</v>
      </c>
      <c r="H1801" s="34">
        <v>634.85</v>
      </c>
      <c r="I1801" s="35" t="s">
        <v>19</v>
      </c>
      <c r="J1801" s="54">
        <f t="shared" si="29"/>
        <v>507.88000000000005</v>
      </c>
    </row>
    <row r="1802" spans="2:10" s="1" customFormat="1" ht="47.1" customHeight="1" outlineLevel="4">
      <c r="B1802" s="30" t="s">
        <v>2816</v>
      </c>
      <c r="C1802" s="31" t="s">
        <v>2817</v>
      </c>
      <c r="D1802" s="30"/>
      <c r="E1802" s="32">
        <v>8</v>
      </c>
      <c r="F1802" s="33">
        <v>18</v>
      </c>
      <c r="G1802" s="33">
        <v>9785378158447</v>
      </c>
      <c r="H1802" s="34">
        <v>697.62</v>
      </c>
      <c r="I1802" s="35" t="s">
        <v>19</v>
      </c>
      <c r="J1802" s="54">
        <f t="shared" si="29"/>
        <v>558.096</v>
      </c>
    </row>
    <row r="1803" spans="2:10" s="1" customFormat="1" ht="47.1" customHeight="1" outlineLevel="4">
      <c r="B1803" s="30" t="s">
        <v>2818</v>
      </c>
      <c r="C1803" s="31" t="s">
        <v>2819</v>
      </c>
      <c r="D1803" s="30"/>
      <c r="E1803" s="32">
        <v>7</v>
      </c>
      <c r="F1803" s="30"/>
      <c r="G1803" s="33">
        <v>9785378158485</v>
      </c>
      <c r="H1803" s="34">
        <v>556.89</v>
      </c>
      <c r="I1803" s="35" t="s">
        <v>19</v>
      </c>
      <c r="J1803" s="54">
        <f t="shared" si="29"/>
        <v>445.512</v>
      </c>
    </row>
    <row r="1804" spans="2:10" ht="12" customHeight="1" outlineLevel="3">
      <c r="B1804" s="25"/>
      <c r="C1804" s="26" t="s">
        <v>2820</v>
      </c>
      <c r="D1804" s="27"/>
      <c r="E1804" s="28"/>
      <c r="F1804" s="25"/>
      <c r="G1804" s="25"/>
      <c r="H1804" s="29"/>
      <c r="I1804" s="29"/>
      <c r="J1804" s="54">
        <f t="shared" si="29"/>
        <v>0</v>
      </c>
    </row>
    <row r="1805" spans="2:10" s="1" customFormat="1" ht="47.1" customHeight="1" outlineLevel="4">
      <c r="B1805" s="30" t="s">
        <v>2821</v>
      </c>
      <c r="C1805" s="31" t="s">
        <v>2822</v>
      </c>
      <c r="D1805" s="30"/>
      <c r="E1805" s="32">
        <v>41</v>
      </c>
      <c r="F1805" s="33">
        <v>48</v>
      </c>
      <c r="G1805" s="33">
        <v>2000982528729</v>
      </c>
      <c r="H1805" s="34">
        <v>218.28</v>
      </c>
      <c r="I1805" s="35" t="s">
        <v>19</v>
      </c>
      <c r="J1805" s="54">
        <f t="shared" si="29"/>
        <v>174.62400000000002</v>
      </c>
    </row>
    <row r="1806" spans="2:10" s="1" customFormat="1" ht="47.1" customHeight="1" outlineLevel="4">
      <c r="B1806" s="30" t="s">
        <v>2823</v>
      </c>
      <c r="C1806" s="31" t="s">
        <v>2824</v>
      </c>
      <c r="D1806" s="30"/>
      <c r="E1806" s="32">
        <v>11</v>
      </c>
      <c r="F1806" s="33">
        <v>48</v>
      </c>
      <c r="G1806" s="33">
        <v>4665295403057</v>
      </c>
      <c r="H1806" s="34">
        <v>109.14</v>
      </c>
      <c r="I1806" s="35" t="s">
        <v>19</v>
      </c>
      <c r="J1806" s="54">
        <f t="shared" si="29"/>
        <v>87.312000000000012</v>
      </c>
    </row>
    <row r="1807" spans="2:10" s="1" customFormat="1" ht="47.1" customHeight="1" outlineLevel="4">
      <c r="B1807" s="30" t="s">
        <v>2825</v>
      </c>
      <c r="C1807" s="31" t="s">
        <v>2826</v>
      </c>
      <c r="D1807" s="30"/>
      <c r="E1807" s="32">
        <v>19</v>
      </c>
      <c r="F1807" s="33">
        <v>48</v>
      </c>
      <c r="G1807" s="33">
        <v>4665295403033</v>
      </c>
      <c r="H1807" s="34">
        <v>109.14</v>
      </c>
      <c r="I1807" s="35" t="s">
        <v>19</v>
      </c>
      <c r="J1807" s="54">
        <f t="shared" si="29"/>
        <v>87.312000000000012</v>
      </c>
    </row>
    <row r="1808" spans="2:10" s="1" customFormat="1" ht="47.1" customHeight="1" outlineLevel="4">
      <c r="B1808" s="30" t="s">
        <v>2827</v>
      </c>
      <c r="C1808" s="31" t="s">
        <v>2828</v>
      </c>
      <c r="D1808" s="30"/>
      <c r="E1808" s="32">
        <v>24</v>
      </c>
      <c r="F1808" s="33">
        <v>48</v>
      </c>
      <c r="G1808" s="33">
        <v>4665295403026</v>
      </c>
      <c r="H1808" s="34">
        <v>109.14</v>
      </c>
      <c r="I1808" s="35" t="s">
        <v>19</v>
      </c>
      <c r="J1808" s="54">
        <f t="shared" si="29"/>
        <v>87.312000000000012</v>
      </c>
    </row>
    <row r="1809" spans="2:10" s="1" customFormat="1" ht="47.1" customHeight="1" outlineLevel="4">
      <c r="B1809" s="30" t="s">
        <v>2829</v>
      </c>
      <c r="C1809" s="31" t="s">
        <v>2830</v>
      </c>
      <c r="D1809" s="30"/>
      <c r="E1809" s="32">
        <v>8</v>
      </c>
      <c r="F1809" s="33">
        <v>48</v>
      </c>
      <c r="G1809" s="33">
        <v>9785378198221</v>
      </c>
      <c r="H1809" s="34">
        <v>92.15</v>
      </c>
      <c r="I1809" s="35" t="s">
        <v>19</v>
      </c>
      <c r="J1809" s="54">
        <f t="shared" si="29"/>
        <v>73.720000000000013</v>
      </c>
    </row>
    <row r="1810" spans="2:10" s="1" customFormat="1" ht="47.1" customHeight="1" outlineLevel="4">
      <c r="B1810" s="30" t="s">
        <v>2831</v>
      </c>
      <c r="C1810" s="31" t="s">
        <v>2832</v>
      </c>
      <c r="D1810" s="30"/>
      <c r="E1810" s="32">
        <v>23</v>
      </c>
      <c r="F1810" s="33">
        <v>48</v>
      </c>
      <c r="G1810" s="33">
        <v>4665295403064</v>
      </c>
      <c r="H1810" s="34">
        <v>109.14</v>
      </c>
      <c r="I1810" s="35" t="s">
        <v>19</v>
      </c>
      <c r="J1810" s="54">
        <f t="shared" si="29"/>
        <v>87.312000000000012</v>
      </c>
    </row>
    <row r="1811" spans="2:10" s="1" customFormat="1" ht="47.1" customHeight="1" outlineLevel="4">
      <c r="B1811" s="30" t="s">
        <v>2833</v>
      </c>
      <c r="C1811" s="31" t="s">
        <v>2834</v>
      </c>
      <c r="D1811" s="30"/>
      <c r="E1811" s="32">
        <v>6</v>
      </c>
      <c r="F1811" s="33">
        <v>48</v>
      </c>
      <c r="G1811" s="33">
        <v>9785378198238</v>
      </c>
      <c r="H1811" s="34">
        <v>92.15</v>
      </c>
      <c r="I1811" s="35" t="s">
        <v>19</v>
      </c>
      <c r="J1811" s="54">
        <f t="shared" si="29"/>
        <v>73.720000000000013</v>
      </c>
    </row>
    <row r="1812" spans="2:10" s="1" customFormat="1" ht="47.1" customHeight="1" outlineLevel="4">
      <c r="B1812" s="30" t="s">
        <v>2835</v>
      </c>
      <c r="C1812" s="31" t="s">
        <v>2836</v>
      </c>
      <c r="D1812" s="30"/>
      <c r="E1812" s="32">
        <v>9</v>
      </c>
      <c r="F1812" s="33">
        <v>48</v>
      </c>
      <c r="G1812" s="33">
        <v>4665295403040</v>
      </c>
      <c r="H1812" s="34">
        <v>92.15</v>
      </c>
      <c r="I1812" s="35" t="s">
        <v>19</v>
      </c>
      <c r="J1812" s="54">
        <f t="shared" si="29"/>
        <v>73.720000000000013</v>
      </c>
    </row>
    <row r="1813" spans="2:10" s="1" customFormat="1" ht="47.1" customHeight="1" outlineLevel="4">
      <c r="B1813" s="30" t="s">
        <v>2837</v>
      </c>
      <c r="C1813" s="31" t="s">
        <v>2838</v>
      </c>
      <c r="D1813" s="30"/>
      <c r="E1813" s="32">
        <v>12</v>
      </c>
      <c r="F1813" s="33">
        <v>48</v>
      </c>
      <c r="G1813" s="33">
        <v>9785378198177</v>
      </c>
      <c r="H1813" s="34">
        <v>92.15</v>
      </c>
      <c r="I1813" s="35" t="s">
        <v>19</v>
      </c>
      <c r="J1813" s="54">
        <f t="shared" si="29"/>
        <v>73.720000000000013</v>
      </c>
    </row>
    <row r="1814" spans="2:10" s="1" customFormat="1" ht="47.1" customHeight="1" outlineLevel="4">
      <c r="B1814" s="30" t="s">
        <v>2839</v>
      </c>
      <c r="C1814" s="31" t="s">
        <v>2840</v>
      </c>
      <c r="D1814" s="30"/>
      <c r="E1814" s="32">
        <v>10</v>
      </c>
      <c r="F1814" s="33">
        <v>48</v>
      </c>
      <c r="G1814" s="33">
        <v>9785378198160</v>
      </c>
      <c r="H1814" s="34">
        <v>92.15</v>
      </c>
      <c r="I1814" s="35" t="s">
        <v>19</v>
      </c>
      <c r="J1814" s="54">
        <f t="shared" si="29"/>
        <v>73.720000000000013</v>
      </c>
    </row>
    <row r="1815" spans="2:10" s="1" customFormat="1" ht="47.1" customHeight="1" outlineLevel="4">
      <c r="B1815" s="30" t="s">
        <v>2841</v>
      </c>
      <c r="C1815" s="31" t="s">
        <v>2842</v>
      </c>
      <c r="D1815" s="30"/>
      <c r="E1815" s="32">
        <v>16</v>
      </c>
      <c r="F1815" s="33">
        <v>48</v>
      </c>
      <c r="G1815" s="33">
        <v>9785378198184</v>
      </c>
      <c r="H1815" s="34">
        <v>109.14</v>
      </c>
      <c r="I1815" s="35" t="s">
        <v>19</v>
      </c>
      <c r="J1815" s="54">
        <f t="shared" si="29"/>
        <v>87.312000000000012</v>
      </c>
    </row>
    <row r="1816" spans="2:10" s="1" customFormat="1" ht="47.1" customHeight="1" outlineLevel="4">
      <c r="B1816" s="30" t="s">
        <v>2843</v>
      </c>
      <c r="C1816" s="31" t="s">
        <v>2844</v>
      </c>
      <c r="D1816" s="30"/>
      <c r="E1816" s="32">
        <v>8</v>
      </c>
      <c r="F1816" s="33">
        <v>48</v>
      </c>
      <c r="G1816" s="33">
        <v>9785378198207</v>
      </c>
      <c r="H1816" s="34">
        <v>109.14</v>
      </c>
      <c r="I1816" s="35" t="s">
        <v>19</v>
      </c>
      <c r="J1816" s="54">
        <f t="shared" si="29"/>
        <v>87.312000000000012</v>
      </c>
    </row>
    <row r="1817" spans="2:10" s="1" customFormat="1" ht="47.1" customHeight="1" outlineLevel="4">
      <c r="B1817" s="30" t="s">
        <v>2845</v>
      </c>
      <c r="C1817" s="31" t="s">
        <v>2846</v>
      </c>
      <c r="D1817" s="30"/>
      <c r="E1817" s="32">
        <v>1</v>
      </c>
      <c r="F1817" s="33">
        <v>24</v>
      </c>
      <c r="G1817" s="33">
        <v>4665295416507</v>
      </c>
      <c r="H1817" s="34">
        <v>152.9</v>
      </c>
      <c r="I1817" s="35" t="s">
        <v>19</v>
      </c>
      <c r="J1817" s="54">
        <f t="shared" si="29"/>
        <v>122.32000000000001</v>
      </c>
    </row>
    <row r="1818" spans="2:10" s="1" customFormat="1" ht="47.1" customHeight="1" outlineLevel="4">
      <c r="B1818" s="30" t="s">
        <v>2847</v>
      </c>
      <c r="C1818" s="31" t="s">
        <v>2848</v>
      </c>
      <c r="D1818" s="30"/>
      <c r="E1818" s="32">
        <v>6</v>
      </c>
      <c r="F1818" s="33">
        <v>1</v>
      </c>
      <c r="G1818" s="33">
        <v>4665295416477</v>
      </c>
      <c r="H1818" s="34">
        <v>129.61000000000001</v>
      </c>
      <c r="I1818" s="35" t="s">
        <v>19</v>
      </c>
      <c r="J1818" s="54">
        <f t="shared" si="29"/>
        <v>103.68800000000002</v>
      </c>
    </row>
    <row r="1819" spans="2:10" s="1" customFormat="1" ht="47.1" customHeight="1" outlineLevel="4">
      <c r="B1819" s="30" t="s">
        <v>2849</v>
      </c>
      <c r="C1819" s="31" t="s">
        <v>2850</v>
      </c>
      <c r="D1819" s="30"/>
      <c r="E1819" s="32">
        <v>18</v>
      </c>
      <c r="F1819" s="33">
        <v>24</v>
      </c>
      <c r="G1819" s="33">
        <v>4665295416491</v>
      </c>
      <c r="H1819" s="34">
        <v>152.9</v>
      </c>
      <c r="I1819" s="35" t="s">
        <v>19</v>
      </c>
      <c r="J1819" s="54">
        <f t="shared" si="29"/>
        <v>122.32000000000001</v>
      </c>
    </row>
    <row r="1820" spans="2:10" s="1" customFormat="1" ht="47.1" customHeight="1" outlineLevel="4">
      <c r="B1820" s="30" t="s">
        <v>2851</v>
      </c>
      <c r="C1820" s="31" t="s">
        <v>2852</v>
      </c>
      <c r="D1820" s="30"/>
      <c r="E1820" s="32">
        <v>17</v>
      </c>
      <c r="F1820" s="33">
        <v>24</v>
      </c>
      <c r="G1820" s="33">
        <v>4665295416613</v>
      </c>
      <c r="H1820" s="34">
        <v>139.72999999999999</v>
      </c>
      <c r="I1820" s="35" t="s">
        <v>19</v>
      </c>
      <c r="J1820" s="54">
        <f t="shared" ref="J1820:J1883" si="30">H1820*0.8</f>
        <v>111.78399999999999</v>
      </c>
    </row>
    <row r="1821" spans="2:10" s="1" customFormat="1" ht="47.1" customHeight="1" outlineLevel="4">
      <c r="B1821" s="30" t="s">
        <v>2853</v>
      </c>
      <c r="C1821" s="31" t="s">
        <v>2854</v>
      </c>
      <c r="D1821" s="30"/>
      <c r="E1821" s="32">
        <v>5</v>
      </c>
      <c r="F1821" s="33">
        <v>24</v>
      </c>
      <c r="G1821" s="33">
        <v>4665295416620</v>
      </c>
      <c r="H1821" s="34">
        <v>165.04</v>
      </c>
      <c r="I1821" s="35" t="s">
        <v>19</v>
      </c>
      <c r="J1821" s="54">
        <f t="shared" si="30"/>
        <v>132.03200000000001</v>
      </c>
    </row>
    <row r="1822" spans="2:10" s="1" customFormat="1" ht="47.1" customHeight="1" outlineLevel="4">
      <c r="B1822" s="30" t="s">
        <v>2855</v>
      </c>
      <c r="C1822" s="31" t="s">
        <v>2856</v>
      </c>
      <c r="D1822" s="30"/>
      <c r="E1822" s="32">
        <v>15</v>
      </c>
      <c r="F1822" s="33">
        <v>24</v>
      </c>
      <c r="G1822" s="33">
        <v>4665295416606</v>
      </c>
      <c r="H1822" s="34">
        <v>165.04</v>
      </c>
      <c r="I1822" s="35" t="s">
        <v>19</v>
      </c>
      <c r="J1822" s="54">
        <f t="shared" si="30"/>
        <v>132.03200000000001</v>
      </c>
    </row>
    <row r="1823" spans="2:10" s="1" customFormat="1" ht="47.1" customHeight="1" outlineLevel="4">
      <c r="B1823" s="30" t="s">
        <v>2857</v>
      </c>
      <c r="C1823" s="31" t="s">
        <v>2858</v>
      </c>
      <c r="D1823" s="30"/>
      <c r="E1823" s="32">
        <v>10</v>
      </c>
      <c r="F1823" s="33">
        <v>24</v>
      </c>
      <c r="G1823" s="33">
        <v>4665295416590</v>
      </c>
      <c r="H1823" s="34">
        <v>139.72999999999999</v>
      </c>
      <c r="I1823" s="35" t="s">
        <v>19</v>
      </c>
      <c r="J1823" s="54">
        <f t="shared" si="30"/>
        <v>111.78399999999999</v>
      </c>
    </row>
    <row r="1824" spans="2:10" s="1" customFormat="1" ht="47.1" customHeight="1" outlineLevel="4">
      <c r="B1824" s="30" t="s">
        <v>2859</v>
      </c>
      <c r="C1824" s="31" t="s">
        <v>2860</v>
      </c>
      <c r="D1824" s="30"/>
      <c r="E1824" s="32">
        <v>23</v>
      </c>
      <c r="F1824" s="33">
        <v>24</v>
      </c>
      <c r="G1824" s="33">
        <v>4665295416521</v>
      </c>
      <c r="H1824" s="34">
        <v>165.04</v>
      </c>
      <c r="I1824" s="35" t="s">
        <v>19</v>
      </c>
      <c r="J1824" s="54">
        <f t="shared" si="30"/>
        <v>132.03200000000001</v>
      </c>
    </row>
    <row r="1825" spans="2:10" s="1" customFormat="1" ht="47.1" customHeight="1" outlineLevel="4">
      <c r="B1825" s="30" t="s">
        <v>2861</v>
      </c>
      <c r="C1825" s="31" t="s">
        <v>2862</v>
      </c>
      <c r="D1825" s="30"/>
      <c r="E1825" s="32">
        <v>15</v>
      </c>
      <c r="F1825" s="33">
        <v>24</v>
      </c>
      <c r="G1825" s="33">
        <v>4665295416514</v>
      </c>
      <c r="H1825" s="34">
        <v>139.72999999999999</v>
      </c>
      <c r="I1825" s="35" t="s">
        <v>19</v>
      </c>
      <c r="J1825" s="54">
        <f t="shared" si="30"/>
        <v>111.78399999999999</v>
      </c>
    </row>
    <row r="1826" spans="2:10" s="1" customFormat="1" ht="47.1" customHeight="1" outlineLevel="4">
      <c r="B1826" s="30" t="s">
        <v>2863</v>
      </c>
      <c r="C1826" s="31" t="s">
        <v>2864</v>
      </c>
      <c r="D1826" s="30"/>
      <c r="E1826" s="32">
        <v>16</v>
      </c>
      <c r="F1826" s="33">
        <v>24</v>
      </c>
      <c r="G1826" s="33">
        <v>4665295416545</v>
      </c>
      <c r="H1826" s="34">
        <v>165.04</v>
      </c>
      <c r="I1826" s="35" t="s">
        <v>19</v>
      </c>
      <c r="J1826" s="54">
        <f t="shared" si="30"/>
        <v>132.03200000000001</v>
      </c>
    </row>
    <row r="1827" spans="2:10" s="1" customFormat="1" ht="47.1" customHeight="1" outlineLevel="4">
      <c r="B1827" s="30" t="s">
        <v>2865</v>
      </c>
      <c r="C1827" s="31" t="s">
        <v>2866</v>
      </c>
      <c r="D1827" s="30"/>
      <c r="E1827" s="32">
        <v>7</v>
      </c>
      <c r="F1827" s="33">
        <v>24</v>
      </c>
      <c r="G1827" s="33">
        <v>4665295416538</v>
      </c>
      <c r="H1827" s="34">
        <v>139.72999999999999</v>
      </c>
      <c r="I1827" s="35" t="s">
        <v>19</v>
      </c>
      <c r="J1827" s="54">
        <f t="shared" si="30"/>
        <v>111.78399999999999</v>
      </c>
    </row>
    <row r="1828" spans="2:10" ht="12" customHeight="1" outlineLevel="4">
      <c r="B1828" s="39"/>
      <c r="C1828" s="40" t="s">
        <v>2867</v>
      </c>
      <c r="D1828" s="41"/>
      <c r="E1828" s="42"/>
      <c r="F1828" s="39"/>
      <c r="G1828" s="39"/>
      <c r="H1828" s="43"/>
      <c r="I1828" s="43"/>
      <c r="J1828" s="54">
        <f t="shared" si="30"/>
        <v>0</v>
      </c>
    </row>
    <row r="1829" spans="2:10" s="1" customFormat="1" ht="47.1" customHeight="1" outlineLevel="5">
      <c r="B1829" s="30" t="s">
        <v>2868</v>
      </c>
      <c r="C1829" s="31" t="s">
        <v>2869</v>
      </c>
      <c r="D1829" s="30"/>
      <c r="E1829" s="32">
        <v>6</v>
      </c>
      <c r="F1829" s="33">
        <v>24</v>
      </c>
      <c r="G1829" s="33">
        <v>4665299657883</v>
      </c>
      <c r="H1829" s="34">
        <v>255.96</v>
      </c>
      <c r="I1829" s="35" t="s">
        <v>19</v>
      </c>
      <c r="J1829" s="54">
        <f t="shared" si="30"/>
        <v>204.76800000000003</v>
      </c>
    </row>
    <row r="1830" spans="2:10" s="1" customFormat="1" ht="47.1" customHeight="1" outlineLevel="5">
      <c r="B1830" s="30" t="s">
        <v>2870</v>
      </c>
      <c r="C1830" s="31" t="s">
        <v>2871</v>
      </c>
      <c r="D1830" s="30"/>
      <c r="E1830" s="32">
        <v>5</v>
      </c>
      <c r="F1830" s="33">
        <v>24</v>
      </c>
      <c r="G1830" s="33">
        <v>4665295416682</v>
      </c>
      <c r="H1830" s="34">
        <v>210.61</v>
      </c>
      <c r="I1830" s="35" t="s">
        <v>19</v>
      </c>
      <c r="J1830" s="54">
        <f t="shared" si="30"/>
        <v>168.48800000000003</v>
      </c>
    </row>
    <row r="1831" spans="2:10" s="1" customFormat="1" ht="47.1" customHeight="1" outlineLevel="5">
      <c r="B1831" s="30" t="s">
        <v>2872</v>
      </c>
      <c r="C1831" s="31" t="s">
        <v>2873</v>
      </c>
      <c r="D1831" s="30"/>
      <c r="E1831" s="32">
        <v>8</v>
      </c>
      <c r="F1831" s="33">
        <v>24</v>
      </c>
      <c r="G1831" s="33">
        <v>4665295416699</v>
      </c>
      <c r="H1831" s="34">
        <v>234.9</v>
      </c>
      <c r="I1831" s="35" t="s">
        <v>19</v>
      </c>
      <c r="J1831" s="54">
        <f t="shared" si="30"/>
        <v>187.92000000000002</v>
      </c>
    </row>
    <row r="1832" spans="2:10" s="1" customFormat="1" ht="47.1" customHeight="1" outlineLevel="5">
      <c r="B1832" s="30" t="s">
        <v>2874</v>
      </c>
      <c r="C1832" s="31" t="s">
        <v>2875</v>
      </c>
      <c r="D1832" s="30"/>
      <c r="E1832" s="32">
        <v>8</v>
      </c>
      <c r="F1832" s="33">
        <v>24</v>
      </c>
      <c r="G1832" s="33">
        <v>4665299657920</v>
      </c>
      <c r="H1832" s="34">
        <v>255.96</v>
      </c>
      <c r="I1832" s="35" t="s">
        <v>19</v>
      </c>
      <c r="J1832" s="54">
        <f t="shared" si="30"/>
        <v>204.76800000000003</v>
      </c>
    </row>
    <row r="1833" spans="2:10" s="1" customFormat="1" ht="47.1" customHeight="1" outlineLevel="5">
      <c r="B1833" s="30" t="s">
        <v>2876</v>
      </c>
      <c r="C1833" s="31" t="s">
        <v>2877</v>
      </c>
      <c r="D1833" s="30"/>
      <c r="E1833" s="32">
        <v>5</v>
      </c>
      <c r="F1833" s="33">
        <v>24</v>
      </c>
      <c r="G1833" s="33">
        <v>4665295416651</v>
      </c>
      <c r="H1833" s="34">
        <v>210.61</v>
      </c>
      <c r="I1833" s="35" t="s">
        <v>19</v>
      </c>
      <c r="J1833" s="54">
        <f t="shared" si="30"/>
        <v>168.48800000000003</v>
      </c>
    </row>
    <row r="1834" spans="2:10" s="1" customFormat="1" ht="47.1" customHeight="1" outlineLevel="5">
      <c r="B1834" s="30" t="s">
        <v>2878</v>
      </c>
      <c r="C1834" s="31" t="s">
        <v>2879</v>
      </c>
      <c r="D1834" s="30"/>
      <c r="E1834" s="32">
        <v>5</v>
      </c>
      <c r="F1834" s="33">
        <v>24</v>
      </c>
      <c r="G1834" s="33">
        <v>4665299657890</v>
      </c>
      <c r="H1834" s="34">
        <v>255.96</v>
      </c>
      <c r="I1834" s="35" t="s">
        <v>19</v>
      </c>
      <c r="J1834" s="54">
        <f t="shared" si="30"/>
        <v>204.76800000000003</v>
      </c>
    </row>
    <row r="1835" spans="2:10" s="1" customFormat="1" ht="47.1" customHeight="1" outlineLevel="5">
      <c r="B1835" s="30" t="s">
        <v>2880</v>
      </c>
      <c r="C1835" s="31" t="s">
        <v>2881</v>
      </c>
      <c r="D1835" s="30"/>
      <c r="E1835" s="32">
        <v>21</v>
      </c>
      <c r="F1835" s="33">
        <v>24</v>
      </c>
      <c r="G1835" s="33">
        <v>4665295416668</v>
      </c>
      <c r="H1835" s="34">
        <v>255.96</v>
      </c>
      <c r="I1835" s="35" t="s">
        <v>19</v>
      </c>
      <c r="J1835" s="54">
        <f t="shared" si="30"/>
        <v>204.76800000000003</v>
      </c>
    </row>
    <row r="1836" spans="2:10" s="1" customFormat="1" ht="47.1" customHeight="1" outlineLevel="5">
      <c r="B1836" s="30" t="s">
        <v>2882</v>
      </c>
      <c r="C1836" s="31" t="s">
        <v>2883</v>
      </c>
      <c r="D1836" s="30"/>
      <c r="E1836" s="32">
        <v>5</v>
      </c>
      <c r="F1836" s="33">
        <v>24</v>
      </c>
      <c r="G1836" s="33">
        <v>4665295416637</v>
      </c>
      <c r="H1836" s="34">
        <v>255.96</v>
      </c>
      <c r="I1836" s="35" t="s">
        <v>19</v>
      </c>
      <c r="J1836" s="54">
        <f t="shared" si="30"/>
        <v>204.76800000000003</v>
      </c>
    </row>
    <row r="1837" spans="2:10" s="1" customFormat="1" ht="47.1" customHeight="1" outlineLevel="5">
      <c r="B1837" s="30" t="s">
        <v>2884</v>
      </c>
      <c r="C1837" s="31" t="s">
        <v>2885</v>
      </c>
      <c r="D1837" s="30"/>
      <c r="E1837" s="32">
        <v>3</v>
      </c>
      <c r="F1837" s="33">
        <v>24</v>
      </c>
      <c r="G1837" s="33">
        <v>4665295416675</v>
      </c>
      <c r="H1837" s="34">
        <v>255.96</v>
      </c>
      <c r="I1837" s="35" t="s">
        <v>19</v>
      </c>
      <c r="J1837" s="54">
        <f t="shared" si="30"/>
        <v>204.76800000000003</v>
      </c>
    </row>
    <row r="1838" spans="2:10" ht="12" customHeight="1" outlineLevel="4">
      <c r="B1838" s="39"/>
      <c r="C1838" s="40" t="s">
        <v>2886</v>
      </c>
      <c r="D1838" s="41"/>
      <c r="E1838" s="42"/>
      <c r="F1838" s="39"/>
      <c r="G1838" s="39"/>
      <c r="H1838" s="43"/>
      <c r="I1838" s="43"/>
      <c r="J1838" s="54">
        <f t="shared" si="30"/>
        <v>0</v>
      </c>
    </row>
    <row r="1839" spans="2:10" s="1" customFormat="1" ht="47.1" customHeight="1" outlineLevel="5">
      <c r="B1839" s="30" t="s">
        <v>2887</v>
      </c>
      <c r="C1839" s="31" t="s">
        <v>2888</v>
      </c>
      <c r="D1839" s="30"/>
      <c r="E1839" s="32">
        <v>3</v>
      </c>
      <c r="F1839" s="33">
        <v>5</v>
      </c>
      <c r="G1839" s="33">
        <v>4665299661545</v>
      </c>
      <c r="H1839" s="34">
        <v>504.85</v>
      </c>
      <c r="I1839" s="35" t="s">
        <v>19</v>
      </c>
      <c r="J1839" s="54">
        <f t="shared" si="30"/>
        <v>403.88000000000005</v>
      </c>
    </row>
    <row r="1840" spans="2:10" s="1" customFormat="1" ht="47.1" customHeight="1" outlineLevel="5">
      <c r="B1840" s="30" t="s">
        <v>2889</v>
      </c>
      <c r="C1840" s="31" t="s">
        <v>2890</v>
      </c>
      <c r="D1840" s="30"/>
      <c r="E1840" s="32">
        <v>6</v>
      </c>
      <c r="F1840" s="33">
        <v>5</v>
      </c>
      <c r="G1840" s="33">
        <v>4665299662757</v>
      </c>
      <c r="H1840" s="34">
        <v>504.85</v>
      </c>
      <c r="I1840" s="35" t="s">
        <v>19</v>
      </c>
      <c r="J1840" s="54">
        <f t="shared" si="30"/>
        <v>403.88000000000005</v>
      </c>
    </row>
    <row r="1841" spans="2:10" s="1" customFormat="1" ht="47.1" customHeight="1" outlineLevel="5">
      <c r="B1841" s="30" t="s">
        <v>2891</v>
      </c>
      <c r="C1841" s="31" t="s">
        <v>2892</v>
      </c>
      <c r="D1841" s="30"/>
      <c r="E1841" s="32">
        <v>3</v>
      </c>
      <c r="F1841" s="33">
        <v>5</v>
      </c>
      <c r="G1841" s="33">
        <v>4665299641561</v>
      </c>
      <c r="H1841" s="34">
        <v>504.85</v>
      </c>
      <c r="I1841" s="35" t="s">
        <v>19</v>
      </c>
      <c r="J1841" s="54">
        <f t="shared" si="30"/>
        <v>403.88000000000005</v>
      </c>
    </row>
    <row r="1842" spans="2:10" s="1" customFormat="1" ht="47.1" customHeight="1" outlineLevel="5">
      <c r="B1842" s="30" t="s">
        <v>2893</v>
      </c>
      <c r="C1842" s="31" t="s">
        <v>2894</v>
      </c>
      <c r="D1842" s="30"/>
      <c r="E1842" s="32">
        <v>8</v>
      </c>
      <c r="F1842" s="33">
        <v>5</v>
      </c>
      <c r="G1842" s="33">
        <v>4665299641028</v>
      </c>
      <c r="H1842" s="34">
        <v>504.85</v>
      </c>
      <c r="I1842" s="35" t="s">
        <v>19</v>
      </c>
      <c r="J1842" s="54">
        <f t="shared" si="30"/>
        <v>403.88000000000005</v>
      </c>
    </row>
    <row r="1843" spans="2:10" s="1" customFormat="1" ht="47.1" customHeight="1" outlineLevel="5">
      <c r="B1843" s="30" t="s">
        <v>2895</v>
      </c>
      <c r="C1843" s="31" t="s">
        <v>2896</v>
      </c>
      <c r="D1843" s="30"/>
      <c r="E1843" s="32">
        <v>4</v>
      </c>
      <c r="F1843" s="33">
        <v>5</v>
      </c>
      <c r="G1843" s="33">
        <v>4665299661521</v>
      </c>
      <c r="H1843" s="34">
        <v>504.85</v>
      </c>
      <c r="I1843" s="35" t="s">
        <v>19</v>
      </c>
      <c r="J1843" s="54">
        <f t="shared" si="30"/>
        <v>403.88000000000005</v>
      </c>
    </row>
    <row r="1844" spans="2:10" s="1" customFormat="1" ht="47.1" customHeight="1" outlineLevel="5">
      <c r="B1844" s="30" t="s">
        <v>2897</v>
      </c>
      <c r="C1844" s="31" t="s">
        <v>2898</v>
      </c>
      <c r="D1844" s="30"/>
      <c r="E1844" s="32">
        <v>5</v>
      </c>
      <c r="F1844" s="33">
        <v>5</v>
      </c>
      <c r="G1844" s="33">
        <v>4665299641424</v>
      </c>
      <c r="H1844" s="34">
        <v>504.85</v>
      </c>
      <c r="I1844" s="35" t="s">
        <v>19</v>
      </c>
      <c r="J1844" s="54">
        <f t="shared" si="30"/>
        <v>403.88000000000005</v>
      </c>
    </row>
    <row r="1845" spans="2:10" s="1" customFormat="1" ht="47.1" customHeight="1" outlineLevel="5">
      <c r="B1845" s="30" t="s">
        <v>2899</v>
      </c>
      <c r="C1845" s="31" t="s">
        <v>2900</v>
      </c>
      <c r="D1845" s="30"/>
      <c r="E1845" s="32">
        <v>1</v>
      </c>
      <c r="F1845" s="33">
        <v>5</v>
      </c>
      <c r="G1845" s="33">
        <v>4665299641172</v>
      </c>
      <c r="H1845" s="34">
        <v>504.85</v>
      </c>
      <c r="I1845" s="35" t="s">
        <v>19</v>
      </c>
      <c r="J1845" s="54">
        <f t="shared" si="30"/>
        <v>403.88000000000005</v>
      </c>
    </row>
    <row r="1846" spans="2:10" s="1" customFormat="1" ht="47.1" customHeight="1" outlineLevel="5">
      <c r="B1846" s="30" t="s">
        <v>2901</v>
      </c>
      <c r="C1846" s="31" t="s">
        <v>2902</v>
      </c>
      <c r="D1846" s="30"/>
      <c r="E1846" s="32">
        <v>7</v>
      </c>
      <c r="F1846" s="33">
        <v>5</v>
      </c>
      <c r="G1846" s="33">
        <v>4665299641615</v>
      </c>
      <c r="H1846" s="34">
        <v>504.85</v>
      </c>
      <c r="I1846" s="35" t="s">
        <v>19</v>
      </c>
      <c r="J1846" s="54">
        <f t="shared" si="30"/>
        <v>403.88000000000005</v>
      </c>
    </row>
    <row r="1847" spans="2:10" s="1" customFormat="1" ht="47.1" customHeight="1" outlineLevel="5">
      <c r="B1847" s="30" t="s">
        <v>2903</v>
      </c>
      <c r="C1847" s="31" t="s">
        <v>2904</v>
      </c>
      <c r="D1847" s="30"/>
      <c r="E1847" s="32">
        <v>1</v>
      </c>
      <c r="F1847" s="33">
        <v>5</v>
      </c>
      <c r="G1847" s="33">
        <v>4665299641707</v>
      </c>
      <c r="H1847" s="34">
        <v>504.85</v>
      </c>
      <c r="I1847" s="35" t="s">
        <v>19</v>
      </c>
      <c r="J1847" s="54">
        <f t="shared" si="30"/>
        <v>403.88000000000005</v>
      </c>
    </row>
    <row r="1848" spans="2:10" s="1" customFormat="1" ht="47.1" customHeight="1" outlineLevel="5">
      <c r="B1848" s="30" t="s">
        <v>2905</v>
      </c>
      <c r="C1848" s="31" t="s">
        <v>2906</v>
      </c>
      <c r="D1848" s="30"/>
      <c r="E1848" s="32">
        <v>7</v>
      </c>
      <c r="F1848" s="33">
        <v>5</v>
      </c>
      <c r="G1848" s="33">
        <v>4665299641493</v>
      </c>
      <c r="H1848" s="34">
        <v>504.85</v>
      </c>
      <c r="I1848" s="35" t="s">
        <v>19</v>
      </c>
      <c r="J1848" s="54">
        <f t="shared" si="30"/>
        <v>403.88000000000005</v>
      </c>
    </row>
    <row r="1849" spans="2:10" s="1" customFormat="1" ht="47.1" customHeight="1" outlineLevel="5">
      <c r="B1849" s="30" t="s">
        <v>2907</v>
      </c>
      <c r="C1849" s="31" t="s">
        <v>2908</v>
      </c>
      <c r="D1849" s="30"/>
      <c r="E1849" s="32">
        <v>5</v>
      </c>
      <c r="F1849" s="33">
        <v>5</v>
      </c>
      <c r="G1849" s="33">
        <v>4665299641189</v>
      </c>
      <c r="H1849" s="34">
        <v>504.85</v>
      </c>
      <c r="I1849" s="35" t="s">
        <v>19</v>
      </c>
      <c r="J1849" s="54">
        <f t="shared" si="30"/>
        <v>403.88000000000005</v>
      </c>
    </row>
    <row r="1850" spans="2:10" s="1" customFormat="1" ht="47.1" customHeight="1" outlineLevel="5">
      <c r="B1850" s="30" t="s">
        <v>2909</v>
      </c>
      <c r="C1850" s="31" t="s">
        <v>2910</v>
      </c>
      <c r="D1850" s="30"/>
      <c r="E1850" s="32">
        <v>5</v>
      </c>
      <c r="F1850" s="30"/>
      <c r="G1850" s="33">
        <v>4665299640854</v>
      </c>
      <c r="H1850" s="34">
        <v>504.85</v>
      </c>
      <c r="I1850" s="35" t="s">
        <v>19</v>
      </c>
      <c r="J1850" s="54">
        <f t="shared" si="30"/>
        <v>403.88000000000005</v>
      </c>
    </row>
    <row r="1851" spans="2:10" s="1" customFormat="1" ht="47.1" customHeight="1" outlineLevel="5">
      <c r="B1851" s="30" t="s">
        <v>2911</v>
      </c>
      <c r="C1851" s="31" t="s">
        <v>2912</v>
      </c>
      <c r="D1851" s="30"/>
      <c r="E1851" s="32">
        <v>6</v>
      </c>
      <c r="F1851" s="33">
        <v>5</v>
      </c>
      <c r="G1851" s="33">
        <v>4665299641356</v>
      </c>
      <c r="H1851" s="34">
        <v>504.85</v>
      </c>
      <c r="I1851" s="35" t="s">
        <v>19</v>
      </c>
      <c r="J1851" s="54">
        <f t="shared" si="30"/>
        <v>403.88000000000005</v>
      </c>
    </row>
    <row r="1852" spans="2:10" s="1" customFormat="1" ht="47.1" customHeight="1" outlineLevel="5">
      <c r="B1852" s="30" t="s">
        <v>2913</v>
      </c>
      <c r="C1852" s="31" t="s">
        <v>2914</v>
      </c>
      <c r="D1852" s="30"/>
      <c r="E1852" s="32">
        <v>11</v>
      </c>
      <c r="F1852" s="33">
        <v>5</v>
      </c>
      <c r="G1852" s="33">
        <v>4665299641417</v>
      </c>
      <c r="H1852" s="34">
        <v>504.85</v>
      </c>
      <c r="I1852" s="35" t="s">
        <v>19</v>
      </c>
      <c r="J1852" s="54">
        <f t="shared" si="30"/>
        <v>403.88000000000005</v>
      </c>
    </row>
    <row r="1853" spans="2:10" s="1" customFormat="1" ht="47.1" customHeight="1" outlineLevel="5">
      <c r="B1853" s="30" t="s">
        <v>2915</v>
      </c>
      <c r="C1853" s="31" t="s">
        <v>2916</v>
      </c>
      <c r="D1853" s="30"/>
      <c r="E1853" s="32">
        <v>4</v>
      </c>
      <c r="F1853" s="33">
        <v>5</v>
      </c>
      <c r="G1853" s="33">
        <v>4665299641141</v>
      </c>
      <c r="H1853" s="34">
        <v>504.85</v>
      </c>
      <c r="I1853" s="35" t="s">
        <v>19</v>
      </c>
      <c r="J1853" s="54">
        <f t="shared" si="30"/>
        <v>403.88000000000005</v>
      </c>
    </row>
    <row r="1854" spans="2:10" s="1" customFormat="1" ht="47.1" customHeight="1" outlineLevel="5">
      <c r="B1854" s="30" t="s">
        <v>2917</v>
      </c>
      <c r="C1854" s="31" t="s">
        <v>2918</v>
      </c>
      <c r="D1854" s="30"/>
      <c r="E1854" s="32">
        <v>4</v>
      </c>
      <c r="F1854" s="30"/>
      <c r="G1854" s="33">
        <v>4665299641158</v>
      </c>
      <c r="H1854" s="34">
        <v>504.85</v>
      </c>
      <c r="I1854" s="35" t="s">
        <v>19</v>
      </c>
      <c r="J1854" s="54">
        <f t="shared" si="30"/>
        <v>403.88000000000005</v>
      </c>
    </row>
    <row r="1855" spans="2:10" s="1" customFormat="1" ht="47.1" customHeight="1" outlineLevel="5">
      <c r="B1855" s="30" t="s">
        <v>2919</v>
      </c>
      <c r="C1855" s="31" t="s">
        <v>2920</v>
      </c>
      <c r="D1855" s="30"/>
      <c r="E1855" s="32">
        <v>6</v>
      </c>
      <c r="F1855" s="33">
        <v>5</v>
      </c>
      <c r="G1855" s="33">
        <v>4665299641776</v>
      </c>
      <c r="H1855" s="34">
        <v>504.85</v>
      </c>
      <c r="I1855" s="35" t="s">
        <v>19</v>
      </c>
      <c r="J1855" s="54">
        <f t="shared" si="30"/>
        <v>403.88000000000005</v>
      </c>
    </row>
    <row r="1856" spans="2:10" s="1" customFormat="1" ht="47.1" customHeight="1" outlineLevel="5">
      <c r="B1856" s="30" t="s">
        <v>2921</v>
      </c>
      <c r="C1856" s="31" t="s">
        <v>2922</v>
      </c>
      <c r="D1856" s="30"/>
      <c r="E1856" s="32">
        <v>7</v>
      </c>
      <c r="F1856" s="33">
        <v>5</v>
      </c>
      <c r="G1856" s="33">
        <v>4665299641516</v>
      </c>
      <c r="H1856" s="34">
        <v>504.85</v>
      </c>
      <c r="I1856" s="35" t="s">
        <v>19</v>
      </c>
      <c r="J1856" s="54">
        <f t="shared" si="30"/>
        <v>403.88000000000005</v>
      </c>
    </row>
    <row r="1857" spans="2:10" s="1" customFormat="1" ht="47.1" customHeight="1" outlineLevel="5">
      <c r="B1857" s="30" t="s">
        <v>2923</v>
      </c>
      <c r="C1857" s="31" t="s">
        <v>2924</v>
      </c>
      <c r="D1857" s="30"/>
      <c r="E1857" s="32">
        <v>5</v>
      </c>
      <c r="F1857" s="33">
        <v>5</v>
      </c>
      <c r="G1857" s="33">
        <v>4665299641769</v>
      </c>
      <c r="H1857" s="34">
        <v>504.85</v>
      </c>
      <c r="I1857" s="35" t="s">
        <v>19</v>
      </c>
      <c r="J1857" s="54">
        <f t="shared" si="30"/>
        <v>403.88000000000005</v>
      </c>
    </row>
    <row r="1858" spans="2:10" s="1" customFormat="1" ht="47.1" customHeight="1" outlineLevel="5">
      <c r="B1858" s="30" t="s">
        <v>2925</v>
      </c>
      <c r="C1858" s="31" t="s">
        <v>2926</v>
      </c>
      <c r="D1858" s="30"/>
      <c r="E1858" s="32">
        <v>5</v>
      </c>
      <c r="F1858" s="33">
        <v>5</v>
      </c>
      <c r="G1858" s="33">
        <v>4665299641639</v>
      </c>
      <c r="H1858" s="34">
        <v>504.85</v>
      </c>
      <c r="I1858" s="35" t="s">
        <v>19</v>
      </c>
      <c r="J1858" s="54">
        <f t="shared" si="30"/>
        <v>403.88000000000005</v>
      </c>
    </row>
    <row r="1859" spans="2:10" s="1" customFormat="1" ht="47.1" customHeight="1" outlineLevel="5">
      <c r="B1859" s="30" t="s">
        <v>2927</v>
      </c>
      <c r="C1859" s="31" t="s">
        <v>2928</v>
      </c>
      <c r="D1859" s="30"/>
      <c r="E1859" s="32">
        <v>4</v>
      </c>
      <c r="F1859" s="33">
        <v>5</v>
      </c>
      <c r="G1859" s="33">
        <v>4665299663211</v>
      </c>
      <c r="H1859" s="34">
        <v>504.85</v>
      </c>
      <c r="I1859" s="35" t="s">
        <v>19</v>
      </c>
      <c r="J1859" s="54">
        <f t="shared" si="30"/>
        <v>403.88000000000005</v>
      </c>
    </row>
    <row r="1860" spans="2:10" s="1" customFormat="1" ht="47.1" customHeight="1" outlineLevel="5">
      <c r="B1860" s="30" t="s">
        <v>2929</v>
      </c>
      <c r="C1860" s="31" t="s">
        <v>2930</v>
      </c>
      <c r="D1860" s="30"/>
      <c r="E1860" s="32">
        <v>8</v>
      </c>
      <c r="F1860" s="33">
        <v>5</v>
      </c>
      <c r="G1860" s="33">
        <v>4665299641349</v>
      </c>
      <c r="H1860" s="34">
        <v>504.85</v>
      </c>
      <c r="I1860" s="35" t="s">
        <v>19</v>
      </c>
      <c r="J1860" s="54">
        <f t="shared" si="30"/>
        <v>403.88000000000005</v>
      </c>
    </row>
    <row r="1861" spans="2:10" s="1" customFormat="1" ht="47.1" customHeight="1" outlineLevel="5">
      <c r="B1861" s="30" t="s">
        <v>2931</v>
      </c>
      <c r="C1861" s="31" t="s">
        <v>2932</v>
      </c>
      <c r="D1861" s="30"/>
      <c r="E1861" s="32">
        <v>1</v>
      </c>
      <c r="F1861" s="33">
        <v>5</v>
      </c>
      <c r="G1861" s="33">
        <v>4665299641042</v>
      </c>
      <c r="H1861" s="34">
        <v>504.85</v>
      </c>
      <c r="I1861" s="35" t="s">
        <v>19</v>
      </c>
      <c r="J1861" s="54">
        <f t="shared" si="30"/>
        <v>403.88000000000005</v>
      </c>
    </row>
    <row r="1862" spans="2:10" s="1" customFormat="1" ht="47.1" customHeight="1" outlineLevel="5">
      <c r="B1862" s="30" t="s">
        <v>2933</v>
      </c>
      <c r="C1862" s="31" t="s">
        <v>2934</v>
      </c>
      <c r="D1862" s="30"/>
      <c r="E1862" s="32">
        <v>10</v>
      </c>
      <c r="F1862" s="33">
        <v>5</v>
      </c>
      <c r="G1862" s="33">
        <v>4665299641110</v>
      </c>
      <c r="H1862" s="34">
        <v>504.85</v>
      </c>
      <c r="I1862" s="35" t="s">
        <v>19</v>
      </c>
      <c r="J1862" s="54">
        <f t="shared" si="30"/>
        <v>403.88000000000005</v>
      </c>
    </row>
    <row r="1863" spans="2:10" s="1" customFormat="1" ht="47.1" customHeight="1" outlineLevel="5">
      <c r="B1863" s="30" t="s">
        <v>2935</v>
      </c>
      <c r="C1863" s="31" t="s">
        <v>2936</v>
      </c>
      <c r="D1863" s="30"/>
      <c r="E1863" s="32">
        <v>1</v>
      </c>
      <c r="F1863" s="33">
        <v>5</v>
      </c>
      <c r="G1863" s="33">
        <v>4665299641622</v>
      </c>
      <c r="H1863" s="34">
        <v>504.85</v>
      </c>
      <c r="I1863" s="35" t="s">
        <v>19</v>
      </c>
      <c r="J1863" s="54">
        <f t="shared" si="30"/>
        <v>403.88000000000005</v>
      </c>
    </row>
    <row r="1864" spans="2:10" s="1" customFormat="1" ht="47.1" customHeight="1" outlineLevel="5">
      <c r="B1864" s="30" t="s">
        <v>2937</v>
      </c>
      <c r="C1864" s="31" t="s">
        <v>2938</v>
      </c>
      <c r="D1864" s="30"/>
      <c r="E1864" s="32">
        <v>11</v>
      </c>
      <c r="F1864" s="33">
        <v>5</v>
      </c>
      <c r="G1864" s="33">
        <v>4665299641592</v>
      </c>
      <c r="H1864" s="34">
        <v>504.85</v>
      </c>
      <c r="I1864" s="35" t="s">
        <v>19</v>
      </c>
      <c r="J1864" s="54">
        <f t="shared" si="30"/>
        <v>403.88000000000005</v>
      </c>
    </row>
    <row r="1865" spans="2:10" s="1" customFormat="1" ht="47.1" customHeight="1" outlineLevel="5">
      <c r="B1865" s="30" t="s">
        <v>2939</v>
      </c>
      <c r="C1865" s="31" t="s">
        <v>2940</v>
      </c>
      <c r="D1865" s="30"/>
      <c r="E1865" s="32">
        <v>9</v>
      </c>
      <c r="F1865" s="33">
        <v>5</v>
      </c>
      <c r="G1865" s="33">
        <v>4665299641578</v>
      </c>
      <c r="H1865" s="34">
        <v>504.85</v>
      </c>
      <c r="I1865" s="35" t="s">
        <v>19</v>
      </c>
      <c r="J1865" s="54">
        <f t="shared" si="30"/>
        <v>403.88000000000005</v>
      </c>
    </row>
    <row r="1866" spans="2:10" s="1" customFormat="1" ht="47.1" customHeight="1" outlineLevel="5">
      <c r="B1866" s="30" t="s">
        <v>2941</v>
      </c>
      <c r="C1866" s="31" t="s">
        <v>2942</v>
      </c>
      <c r="D1866" s="30"/>
      <c r="E1866" s="32">
        <v>1</v>
      </c>
      <c r="F1866" s="33">
        <v>5</v>
      </c>
      <c r="G1866" s="33">
        <v>4665299640984</v>
      </c>
      <c r="H1866" s="34">
        <v>504.85</v>
      </c>
      <c r="I1866" s="35" t="s">
        <v>19</v>
      </c>
      <c r="J1866" s="54">
        <f t="shared" si="30"/>
        <v>403.88000000000005</v>
      </c>
    </row>
    <row r="1867" spans="2:10" s="1" customFormat="1" ht="47.1" customHeight="1" outlineLevel="5">
      <c r="B1867" s="30" t="s">
        <v>2943</v>
      </c>
      <c r="C1867" s="31" t="s">
        <v>2944</v>
      </c>
      <c r="D1867" s="30"/>
      <c r="E1867" s="32">
        <v>5</v>
      </c>
      <c r="F1867" s="33">
        <v>5</v>
      </c>
      <c r="G1867" s="33">
        <v>4665299641097</v>
      </c>
      <c r="H1867" s="34">
        <v>504.85</v>
      </c>
      <c r="I1867" s="35" t="s">
        <v>19</v>
      </c>
      <c r="J1867" s="54">
        <f t="shared" si="30"/>
        <v>403.88000000000005</v>
      </c>
    </row>
    <row r="1868" spans="2:10" s="1" customFormat="1" ht="47.1" customHeight="1" outlineLevel="5">
      <c r="B1868" s="30" t="s">
        <v>2945</v>
      </c>
      <c r="C1868" s="31" t="s">
        <v>2946</v>
      </c>
      <c r="D1868" s="30"/>
      <c r="E1868" s="32">
        <v>6</v>
      </c>
      <c r="F1868" s="33">
        <v>5</v>
      </c>
      <c r="G1868" s="33">
        <v>4665299641912</v>
      </c>
      <c r="H1868" s="34">
        <v>504.85</v>
      </c>
      <c r="I1868" s="35" t="s">
        <v>19</v>
      </c>
      <c r="J1868" s="54">
        <f t="shared" si="30"/>
        <v>403.88000000000005</v>
      </c>
    </row>
    <row r="1869" spans="2:10" s="1" customFormat="1" ht="47.1" customHeight="1" outlineLevel="5">
      <c r="B1869" s="30" t="s">
        <v>2947</v>
      </c>
      <c r="C1869" s="31" t="s">
        <v>2948</v>
      </c>
      <c r="D1869" s="30"/>
      <c r="E1869" s="32">
        <v>4</v>
      </c>
      <c r="F1869" s="33">
        <v>5</v>
      </c>
      <c r="G1869" s="33">
        <v>4665299662900</v>
      </c>
      <c r="H1869" s="34">
        <v>504.85</v>
      </c>
      <c r="I1869" s="35" t="s">
        <v>19</v>
      </c>
      <c r="J1869" s="54">
        <f t="shared" si="30"/>
        <v>403.88000000000005</v>
      </c>
    </row>
    <row r="1870" spans="2:10" s="1" customFormat="1" ht="47.1" customHeight="1" outlineLevel="5">
      <c r="B1870" s="30" t="s">
        <v>2949</v>
      </c>
      <c r="C1870" s="31" t="s">
        <v>2950</v>
      </c>
      <c r="D1870" s="30"/>
      <c r="E1870" s="32">
        <v>4</v>
      </c>
      <c r="F1870" s="33">
        <v>5</v>
      </c>
      <c r="G1870" s="33">
        <v>4665299660890</v>
      </c>
      <c r="H1870" s="34">
        <v>504.85</v>
      </c>
      <c r="I1870" s="35" t="s">
        <v>19</v>
      </c>
      <c r="J1870" s="54">
        <f t="shared" si="30"/>
        <v>403.88000000000005</v>
      </c>
    </row>
    <row r="1871" spans="2:10" s="1" customFormat="1" ht="47.1" customHeight="1" outlineLevel="5">
      <c r="B1871" s="30" t="s">
        <v>2951</v>
      </c>
      <c r="C1871" s="31" t="s">
        <v>2952</v>
      </c>
      <c r="D1871" s="30"/>
      <c r="E1871" s="32">
        <v>5</v>
      </c>
      <c r="F1871" s="33">
        <v>5</v>
      </c>
      <c r="G1871" s="33">
        <v>4665299660951</v>
      </c>
      <c r="H1871" s="34">
        <v>504.85</v>
      </c>
      <c r="I1871" s="35" t="s">
        <v>19</v>
      </c>
      <c r="J1871" s="54">
        <f t="shared" si="30"/>
        <v>403.88000000000005</v>
      </c>
    </row>
    <row r="1872" spans="2:10" s="1" customFormat="1" ht="47.1" customHeight="1" outlineLevel="5">
      <c r="B1872" s="30" t="s">
        <v>2953</v>
      </c>
      <c r="C1872" s="31" t="s">
        <v>2954</v>
      </c>
      <c r="D1872" s="30"/>
      <c r="E1872" s="32">
        <v>12</v>
      </c>
      <c r="F1872" s="33">
        <v>5</v>
      </c>
      <c r="G1872" s="33">
        <v>4665299661842</v>
      </c>
      <c r="H1872" s="34">
        <v>504.85</v>
      </c>
      <c r="I1872" s="35" t="s">
        <v>19</v>
      </c>
      <c r="J1872" s="54">
        <f t="shared" si="30"/>
        <v>403.88000000000005</v>
      </c>
    </row>
    <row r="1873" spans="2:10" s="1" customFormat="1" ht="47.1" customHeight="1" outlineLevel="5">
      <c r="B1873" s="30" t="s">
        <v>2955</v>
      </c>
      <c r="C1873" s="31" t="s">
        <v>2956</v>
      </c>
      <c r="D1873" s="30"/>
      <c r="E1873" s="32">
        <v>1</v>
      </c>
      <c r="F1873" s="33">
        <v>5</v>
      </c>
      <c r="G1873" s="33">
        <v>4665299641790</v>
      </c>
      <c r="H1873" s="34">
        <v>504.85</v>
      </c>
      <c r="I1873" s="35" t="s">
        <v>19</v>
      </c>
      <c r="J1873" s="54">
        <f t="shared" si="30"/>
        <v>403.88000000000005</v>
      </c>
    </row>
    <row r="1874" spans="2:10" ht="12" customHeight="1" outlineLevel="2">
      <c r="B1874" s="20"/>
      <c r="C1874" s="21" t="s">
        <v>2957</v>
      </c>
      <c r="D1874" s="22"/>
      <c r="E1874" s="23"/>
      <c r="F1874" s="20"/>
      <c r="G1874" s="20"/>
      <c r="H1874" s="24"/>
      <c r="I1874" s="24"/>
      <c r="J1874" s="54">
        <f t="shared" si="30"/>
        <v>0</v>
      </c>
    </row>
    <row r="1875" spans="2:10" ht="12" customHeight="1" outlineLevel="3">
      <c r="B1875" s="25"/>
      <c r="C1875" s="26" t="s">
        <v>2958</v>
      </c>
      <c r="D1875" s="27"/>
      <c r="E1875" s="28"/>
      <c r="F1875" s="25"/>
      <c r="G1875" s="25"/>
      <c r="H1875" s="29"/>
      <c r="I1875" s="29"/>
      <c r="J1875" s="54">
        <f t="shared" si="30"/>
        <v>0</v>
      </c>
    </row>
    <row r="1876" spans="2:10" s="1" customFormat="1" ht="47.1" customHeight="1" outlineLevel="4">
      <c r="B1876" s="30" t="s">
        <v>2959</v>
      </c>
      <c r="C1876" s="31" t="s">
        <v>2960</v>
      </c>
      <c r="D1876" s="30"/>
      <c r="E1876" s="32">
        <v>3</v>
      </c>
      <c r="F1876" s="33">
        <v>144</v>
      </c>
      <c r="G1876" s="33">
        <v>6934619334796</v>
      </c>
      <c r="H1876" s="34">
        <v>68.84</v>
      </c>
      <c r="I1876" s="35" t="s">
        <v>19</v>
      </c>
      <c r="J1876" s="54">
        <f t="shared" si="30"/>
        <v>55.072000000000003</v>
      </c>
    </row>
    <row r="1877" spans="2:10" s="1" customFormat="1" ht="47.1" customHeight="1" outlineLevel="4">
      <c r="B1877" s="30" t="s">
        <v>2961</v>
      </c>
      <c r="C1877" s="31" t="s">
        <v>2962</v>
      </c>
      <c r="D1877" s="30"/>
      <c r="E1877" s="32">
        <v>4</v>
      </c>
      <c r="F1877" s="33">
        <v>24</v>
      </c>
      <c r="G1877" s="33">
        <v>4690590092217</v>
      </c>
      <c r="H1877" s="34">
        <v>243</v>
      </c>
      <c r="I1877" s="35" t="s">
        <v>19</v>
      </c>
      <c r="J1877" s="54">
        <f t="shared" si="30"/>
        <v>194.4</v>
      </c>
    </row>
    <row r="1878" spans="2:10" ht="12" customHeight="1" outlineLevel="3">
      <c r="B1878" s="25"/>
      <c r="C1878" s="26" t="s">
        <v>2963</v>
      </c>
      <c r="D1878" s="27"/>
      <c r="E1878" s="28"/>
      <c r="F1878" s="25"/>
      <c r="G1878" s="25"/>
      <c r="H1878" s="29"/>
      <c r="I1878" s="29"/>
      <c r="J1878" s="54">
        <f t="shared" si="30"/>
        <v>0</v>
      </c>
    </row>
    <row r="1879" spans="2:10" ht="12" customHeight="1" outlineLevel="4">
      <c r="B1879" s="39"/>
      <c r="C1879" s="40" t="s">
        <v>2964</v>
      </c>
      <c r="D1879" s="41"/>
      <c r="E1879" s="42"/>
      <c r="F1879" s="39"/>
      <c r="G1879" s="39"/>
      <c r="H1879" s="43"/>
      <c r="I1879" s="43"/>
      <c r="J1879" s="54">
        <f t="shared" si="30"/>
        <v>0</v>
      </c>
    </row>
    <row r="1880" spans="2:10" s="1" customFormat="1" ht="47.1" customHeight="1" outlineLevel="5">
      <c r="B1880" s="30" t="s">
        <v>2965</v>
      </c>
      <c r="C1880" s="31" t="s">
        <v>2966</v>
      </c>
      <c r="D1880" s="30"/>
      <c r="E1880" s="32">
        <v>2</v>
      </c>
      <c r="F1880" s="33">
        <v>192</v>
      </c>
      <c r="G1880" s="33">
        <v>4670005960058</v>
      </c>
      <c r="H1880" s="34">
        <v>287.24</v>
      </c>
      <c r="I1880" s="35" t="s">
        <v>19</v>
      </c>
      <c r="J1880" s="54">
        <f t="shared" si="30"/>
        <v>229.79200000000003</v>
      </c>
    </row>
    <row r="1881" spans="2:10" s="1" customFormat="1" ht="47.1" customHeight="1" outlineLevel="5">
      <c r="B1881" s="30" t="s">
        <v>2967</v>
      </c>
      <c r="C1881" s="31" t="s">
        <v>2968</v>
      </c>
      <c r="D1881" s="30"/>
      <c r="E1881" s="32">
        <v>2</v>
      </c>
      <c r="F1881" s="33">
        <v>288</v>
      </c>
      <c r="G1881" s="33">
        <v>4670005960041</v>
      </c>
      <c r="H1881" s="34">
        <v>119.18</v>
      </c>
      <c r="I1881" s="35" t="s">
        <v>19</v>
      </c>
      <c r="J1881" s="54">
        <f t="shared" si="30"/>
        <v>95.344000000000008</v>
      </c>
    </row>
    <row r="1882" spans="2:10" s="1" customFormat="1" ht="47.1" customHeight="1" outlineLevel="5">
      <c r="B1882" s="30" t="s">
        <v>2969</v>
      </c>
      <c r="C1882" s="31" t="s">
        <v>2970</v>
      </c>
      <c r="D1882" s="30"/>
      <c r="E1882" s="32">
        <v>3</v>
      </c>
      <c r="F1882" s="33">
        <v>240</v>
      </c>
      <c r="G1882" s="33">
        <v>6934522400977</v>
      </c>
      <c r="H1882" s="34">
        <v>117.15</v>
      </c>
      <c r="I1882" s="35" t="s">
        <v>19</v>
      </c>
      <c r="J1882" s="54">
        <f t="shared" si="30"/>
        <v>93.720000000000013</v>
      </c>
    </row>
    <row r="1883" spans="2:10" ht="12" customHeight="1" outlineLevel="4">
      <c r="B1883" s="39"/>
      <c r="C1883" s="40" t="s">
        <v>2971</v>
      </c>
      <c r="D1883" s="41"/>
      <c r="E1883" s="42"/>
      <c r="F1883" s="39"/>
      <c r="G1883" s="39"/>
      <c r="H1883" s="43"/>
      <c r="I1883" s="43"/>
      <c r="J1883" s="54">
        <f t="shared" si="30"/>
        <v>0</v>
      </c>
    </row>
    <row r="1884" spans="2:10" s="1" customFormat="1" ht="47.1" customHeight="1" outlineLevel="5">
      <c r="B1884" s="30" t="s">
        <v>2972</v>
      </c>
      <c r="C1884" s="31" t="s">
        <v>2973</v>
      </c>
      <c r="D1884" s="30"/>
      <c r="E1884" s="32">
        <v>1</v>
      </c>
      <c r="F1884" s="33">
        <v>12</v>
      </c>
      <c r="G1884" s="33">
        <v>4690590023426</v>
      </c>
      <c r="H1884" s="34">
        <v>137.36000000000001</v>
      </c>
      <c r="I1884" s="35" t="s">
        <v>19</v>
      </c>
      <c r="J1884" s="54">
        <f t="shared" ref="J1884:J1947" si="31">H1884*0.8</f>
        <v>109.88800000000002</v>
      </c>
    </row>
    <row r="1885" spans="2:10" s="1" customFormat="1" ht="47.1" customHeight="1" outlineLevel="5">
      <c r="B1885" s="30" t="s">
        <v>2974</v>
      </c>
      <c r="C1885" s="31" t="s">
        <v>2975</v>
      </c>
      <c r="D1885" s="30"/>
      <c r="E1885" s="32">
        <v>17</v>
      </c>
      <c r="F1885" s="33">
        <v>144</v>
      </c>
      <c r="G1885" s="33">
        <v>4607179227656</v>
      </c>
      <c r="H1885" s="34">
        <v>159.75</v>
      </c>
      <c r="I1885" s="35" t="s">
        <v>19</v>
      </c>
      <c r="J1885" s="54">
        <f t="shared" si="31"/>
        <v>127.80000000000001</v>
      </c>
    </row>
    <row r="1886" spans="2:10" s="1" customFormat="1" ht="47.1" customHeight="1" outlineLevel="5">
      <c r="B1886" s="30" t="s">
        <v>2976</v>
      </c>
      <c r="C1886" s="31" t="s">
        <v>2977</v>
      </c>
      <c r="D1886" s="30"/>
      <c r="E1886" s="32">
        <v>10</v>
      </c>
      <c r="F1886" s="33">
        <v>48</v>
      </c>
      <c r="G1886" s="33">
        <v>4607179227649</v>
      </c>
      <c r="H1886" s="34">
        <v>422.71</v>
      </c>
      <c r="I1886" s="35" t="s">
        <v>19</v>
      </c>
      <c r="J1886" s="54">
        <f t="shared" si="31"/>
        <v>338.16800000000001</v>
      </c>
    </row>
    <row r="1887" spans="2:10" s="1" customFormat="1" ht="47.1" customHeight="1" outlineLevel="5">
      <c r="B1887" s="30" t="s">
        <v>2978</v>
      </c>
      <c r="C1887" s="31" t="s">
        <v>2979</v>
      </c>
      <c r="D1887" s="30"/>
      <c r="E1887" s="32">
        <v>9</v>
      </c>
      <c r="F1887" s="33">
        <v>48</v>
      </c>
      <c r="G1887" s="33">
        <v>4607179228073</v>
      </c>
      <c r="H1887" s="34">
        <v>292.87</v>
      </c>
      <c r="I1887" s="35" t="s">
        <v>19</v>
      </c>
      <c r="J1887" s="54">
        <f t="shared" si="31"/>
        <v>234.29600000000002</v>
      </c>
    </row>
    <row r="1888" spans="2:10" s="1" customFormat="1" ht="47.1" customHeight="1" outlineLevel="5">
      <c r="B1888" s="30" t="s">
        <v>2980</v>
      </c>
      <c r="C1888" s="31" t="s">
        <v>2981</v>
      </c>
      <c r="D1888" s="30"/>
      <c r="E1888" s="32">
        <v>7</v>
      </c>
      <c r="F1888" s="33">
        <v>96</v>
      </c>
      <c r="G1888" s="33">
        <v>4607179227762</v>
      </c>
      <c r="H1888" s="34">
        <v>197.69</v>
      </c>
      <c r="I1888" s="35" t="s">
        <v>19</v>
      </c>
      <c r="J1888" s="54">
        <f t="shared" si="31"/>
        <v>158.15200000000002</v>
      </c>
    </row>
    <row r="1889" spans="2:10" s="1" customFormat="1" ht="47.1" customHeight="1" outlineLevel="5">
      <c r="B1889" s="30" t="s">
        <v>2982</v>
      </c>
      <c r="C1889" s="31" t="s">
        <v>2983</v>
      </c>
      <c r="D1889" s="30"/>
      <c r="E1889" s="32">
        <v>4</v>
      </c>
      <c r="F1889" s="33">
        <v>192</v>
      </c>
      <c r="G1889" s="33">
        <v>4620002036553</v>
      </c>
      <c r="H1889" s="34">
        <v>201.35</v>
      </c>
      <c r="I1889" s="35" t="s">
        <v>19</v>
      </c>
      <c r="J1889" s="54">
        <f t="shared" si="31"/>
        <v>161.08000000000001</v>
      </c>
    </row>
    <row r="1890" spans="2:10" s="1" customFormat="1" ht="47.1" customHeight="1" outlineLevel="5">
      <c r="B1890" s="30" t="s">
        <v>2984</v>
      </c>
      <c r="C1890" s="31" t="s">
        <v>2985</v>
      </c>
      <c r="D1890" s="30"/>
      <c r="E1890" s="32">
        <v>3</v>
      </c>
      <c r="F1890" s="33">
        <v>24</v>
      </c>
      <c r="G1890" s="33">
        <v>4607179227786</v>
      </c>
      <c r="H1890" s="34">
        <v>157.13999999999999</v>
      </c>
      <c r="I1890" s="35" t="s">
        <v>19</v>
      </c>
      <c r="J1890" s="54">
        <f t="shared" si="31"/>
        <v>125.71199999999999</v>
      </c>
    </row>
    <row r="1891" spans="2:10" s="1" customFormat="1" ht="47.1" customHeight="1" outlineLevel="5">
      <c r="B1891" s="30" t="s">
        <v>2986</v>
      </c>
      <c r="C1891" s="31" t="s">
        <v>2987</v>
      </c>
      <c r="D1891" s="30"/>
      <c r="E1891" s="32">
        <v>19</v>
      </c>
      <c r="F1891" s="33">
        <v>144</v>
      </c>
      <c r="G1891" s="33">
        <v>4607179227724</v>
      </c>
      <c r="H1891" s="34">
        <v>204.81</v>
      </c>
      <c r="I1891" s="35" t="s">
        <v>19</v>
      </c>
      <c r="J1891" s="54">
        <f t="shared" si="31"/>
        <v>163.84800000000001</v>
      </c>
    </row>
    <row r="1892" spans="2:10" s="1" customFormat="1" ht="47.1" customHeight="1" outlineLevel="5">
      <c r="B1892" s="30" t="s">
        <v>2988</v>
      </c>
      <c r="C1892" s="31" t="s">
        <v>2989</v>
      </c>
      <c r="D1892" s="30"/>
      <c r="E1892" s="32">
        <v>7</v>
      </c>
      <c r="F1892" s="33">
        <v>192</v>
      </c>
      <c r="G1892" s="33">
        <v>4620002032357</v>
      </c>
      <c r="H1892" s="34">
        <v>161.97</v>
      </c>
      <c r="I1892" s="35" t="s">
        <v>19</v>
      </c>
      <c r="J1892" s="54">
        <f t="shared" si="31"/>
        <v>129.57599999999999</v>
      </c>
    </row>
    <row r="1893" spans="2:10" s="1" customFormat="1" ht="47.1" customHeight="1" outlineLevel="5">
      <c r="B1893" s="30" t="s">
        <v>2990</v>
      </c>
      <c r="C1893" s="31" t="s">
        <v>2991</v>
      </c>
      <c r="D1893" s="30"/>
      <c r="E1893" s="32">
        <v>3</v>
      </c>
      <c r="F1893" s="33">
        <v>144</v>
      </c>
      <c r="G1893" s="33">
        <v>4620002036294</v>
      </c>
      <c r="H1893" s="34">
        <v>224.27</v>
      </c>
      <c r="I1893" s="35" t="s">
        <v>19</v>
      </c>
      <c r="J1893" s="54">
        <f t="shared" si="31"/>
        <v>179.41600000000003</v>
      </c>
    </row>
    <row r="1894" spans="2:10" s="1" customFormat="1" ht="47.1" customHeight="1" outlineLevel="5">
      <c r="B1894" s="30" t="s">
        <v>2992</v>
      </c>
      <c r="C1894" s="31" t="s">
        <v>2993</v>
      </c>
      <c r="D1894" s="30"/>
      <c r="E1894" s="32">
        <v>9</v>
      </c>
      <c r="F1894" s="33">
        <v>48</v>
      </c>
      <c r="G1894" s="33">
        <v>4690383002102</v>
      </c>
      <c r="H1894" s="34">
        <v>339.98</v>
      </c>
      <c r="I1894" s="35" t="s">
        <v>19</v>
      </c>
      <c r="J1894" s="54">
        <f t="shared" si="31"/>
        <v>271.98400000000004</v>
      </c>
    </row>
    <row r="1895" spans="2:10" s="1" customFormat="1" ht="47.1" customHeight="1" outlineLevel="5">
      <c r="B1895" s="30" t="s">
        <v>2994</v>
      </c>
      <c r="C1895" s="31" t="s">
        <v>2995</v>
      </c>
      <c r="D1895" s="30"/>
      <c r="E1895" s="32">
        <v>11</v>
      </c>
      <c r="F1895" s="33">
        <v>24</v>
      </c>
      <c r="G1895" s="33">
        <v>4620002036645</v>
      </c>
      <c r="H1895" s="34">
        <v>171.42</v>
      </c>
      <c r="I1895" s="35" t="s">
        <v>19</v>
      </c>
      <c r="J1895" s="54">
        <f t="shared" si="31"/>
        <v>137.136</v>
      </c>
    </row>
    <row r="1896" spans="2:10" s="1" customFormat="1" ht="47.1" customHeight="1" outlineLevel="5">
      <c r="B1896" s="30" t="s">
        <v>2996</v>
      </c>
      <c r="C1896" s="31" t="s">
        <v>2997</v>
      </c>
      <c r="D1896" s="30"/>
      <c r="E1896" s="32">
        <v>9</v>
      </c>
      <c r="F1896" s="33">
        <v>72</v>
      </c>
      <c r="G1896" s="33">
        <v>4620002036300</v>
      </c>
      <c r="H1896" s="34">
        <v>202.75</v>
      </c>
      <c r="I1896" s="35" t="s">
        <v>19</v>
      </c>
      <c r="J1896" s="54">
        <f t="shared" si="31"/>
        <v>162.20000000000002</v>
      </c>
    </row>
    <row r="1897" spans="2:10" s="1" customFormat="1" ht="47.1" customHeight="1" outlineLevel="5">
      <c r="B1897" s="30" t="s">
        <v>2998</v>
      </c>
      <c r="C1897" s="31" t="s">
        <v>2999</v>
      </c>
      <c r="D1897" s="30"/>
      <c r="E1897" s="32">
        <v>8</v>
      </c>
      <c r="F1897" s="33">
        <v>144</v>
      </c>
      <c r="G1897" s="33">
        <v>4620002036669</v>
      </c>
      <c r="H1897" s="34">
        <v>218.56</v>
      </c>
      <c r="I1897" s="35" t="s">
        <v>19</v>
      </c>
      <c r="J1897" s="54">
        <f t="shared" si="31"/>
        <v>174.84800000000001</v>
      </c>
    </row>
    <row r="1898" spans="2:10" s="1" customFormat="1" ht="47.1" customHeight="1" outlineLevel="5">
      <c r="B1898" s="30" t="s">
        <v>3000</v>
      </c>
      <c r="C1898" s="31" t="s">
        <v>3001</v>
      </c>
      <c r="D1898" s="30"/>
      <c r="E1898" s="32">
        <v>1</v>
      </c>
      <c r="F1898" s="33">
        <v>192</v>
      </c>
      <c r="G1898" s="33">
        <v>4620002036652</v>
      </c>
      <c r="H1898" s="34">
        <v>181.22</v>
      </c>
      <c r="I1898" s="35" t="s">
        <v>19</v>
      </c>
      <c r="J1898" s="54">
        <f t="shared" si="31"/>
        <v>144.976</v>
      </c>
    </row>
    <row r="1899" spans="2:10" s="1" customFormat="1" ht="47.1" customHeight="1" outlineLevel="5">
      <c r="B1899" s="30" t="s">
        <v>3002</v>
      </c>
      <c r="C1899" s="31" t="s">
        <v>3003</v>
      </c>
      <c r="D1899" s="30"/>
      <c r="E1899" s="32">
        <v>6</v>
      </c>
      <c r="F1899" s="33">
        <v>144</v>
      </c>
      <c r="G1899" s="33">
        <v>4620002036768</v>
      </c>
      <c r="H1899" s="34">
        <v>214.31</v>
      </c>
      <c r="I1899" s="35" t="s">
        <v>19</v>
      </c>
      <c r="J1899" s="54">
        <f t="shared" si="31"/>
        <v>171.44800000000001</v>
      </c>
    </row>
    <row r="1900" spans="2:10" s="1" customFormat="1" ht="47.1" customHeight="1" outlineLevel="5">
      <c r="B1900" s="30" t="s">
        <v>3004</v>
      </c>
      <c r="C1900" s="31" t="s">
        <v>3005</v>
      </c>
      <c r="D1900" s="30"/>
      <c r="E1900" s="32">
        <v>7</v>
      </c>
      <c r="F1900" s="33">
        <v>72</v>
      </c>
      <c r="G1900" s="33">
        <v>4640001716683</v>
      </c>
      <c r="H1900" s="34">
        <v>263.58</v>
      </c>
      <c r="I1900" s="35" t="s">
        <v>19</v>
      </c>
      <c r="J1900" s="54">
        <f t="shared" si="31"/>
        <v>210.864</v>
      </c>
    </row>
    <row r="1901" spans="2:10" s="1" customFormat="1" ht="47.1" customHeight="1" outlineLevel="5">
      <c r="B1901" s="30" t="s">
        <v>3006</v>
      </c>
      <c r="C1901" s="31" t="s">
        <v>3007</v>
      </c>
      <c r="D1901" s="30"/>
      <c r="E1901" s="32">
        <v>9</v>
      </c>
      <c r="F1901" s="33">
        <v>120</v>
      </c>
      <c r="G1901" s="33">
        <v>4620002036737</v>
      </c>
      <c r="H1901" s="34">
        <v>253.82</v>
      </c>
      <c r="I1901" s="35" t="s">
        <v>19</v>
      </c>
      <c r="J1901" s="54">
        <f t="shared" si="31"/>
        <v>203.05600000000001</v>
      </c>
    </row>
    <row r="1902" spans="2:10" s="1" customFormat="1" ht="47.1" customHeight="1" outlineLevel="5">
      <c r="B1902" s="30" t="s">
        <v>3008</v>
      </c>
      <c r="C1902" s="31" t="s">
        <v>3009</v>
      </c>
      <c r="D1902" s="30"/>
      <c r="E1902" s="32">
        <v>2</v>
      </c>
      <c r="F1902" s="33">
        <v>24</v>
      </c>
      <c r="G1902" s="33">
        <v>4690590037690</v>
      </c>
      <c r="H1902" s="34">
        <v>168.27</v>
      </c>
      <c r="I1902" s="35" t="s">
        <v>19</v>
      </c>
      <c r="J1902" s="54">
        <f t="shared" si="31"/>
        <v>134.61600000000001</v>
      </c>
    </row>
    <row r="1903" spans="2:10" s="1" customFormat="1" ht="47.1" customHeight="1" outlineLevel="5">
      <c r="B1903" s="30" t="s">
        <v>3010</v>
      </c>
      <c r="C1903" s="31" t="s">
        <v>3011</v>
      </c>
      <c r="D1903" s="30"/>
      <c r="E1903" s="32">
        <v>2</v>
      </c>
      <c r="F1903" s="33">
        <v>24</v>
      </c>
      <c r="G1903" s="33">
        <v>4690590037614</v>
      </c>
      <c r="H1903" s="34">
        <v>198.67</v>
      </c>
      <c r="I1903" s="35" t="s">
        <v>19</v>
      </c>
      <c r="J1903" s="54">
        <f t="shared" si="31"/>
        <v>158.93600000000001</v>
      </c>
    </row>
    <row r="1904" spans="2:10" s="1" customFormat="1" ht="47.1" customHeight="1" outlineLevel="5">
      <c r="B1904" s="30" t="s">
        <v>3012</v>
      </c>
      <c r="C1904" s="31" t="s">
        <v>3013</v>
      </c>
      <c r="D1904" s="30"/>
      <c r="E1904" s="32">
        <v>10</v>
      </c>
      <c r="F1904" s="33">
        <v>192</v>
      </c>
      <c r="G1904" s="33">
        <v>4607179227939</v>
      </c>
      <c r="H1904" s="34">
        <v>176.94</v>
      </c>
      <c r="I1904" s="35" t="s">
        <v>19</v>
      </c>
      <c r="J1904" s="54">
        <f t="shared" si="31"/>
        <v>141.55199999999999</v>
      </c>
    </row>
    <row r="1905" spans="2:10" ht="12" customHeight="1" outlineLevel="3">
      <c r="B1905" s="25"/>
      <c r="C1905" s="26" t="s">
        <v>3014</v>
      </c>
      <c r="D1905" s="27"/>
      <c r="E1905" s="28"/>
      <c r="F1905" s="25"/>
      <c r="G1905" s="25"/>
      <c r="H1905" s="29"/>
      <c r="I1905" s="29"/>
      <c r="J1905" s="54">
        <f t="shared" si="31"/>
        <v>0</v>
      </c>
    </row>
    <row r="1906" spans="2:10" s="1" customFormat="1" ht="47.1" customHeight="1" outlineLevel="4">
      <c r="B1906" s="30" t="s">
        <v>3015</v>
      </c>
      <c r="C1906" s="31" t="s">
        <v>3016</v>
      </c>
      <c r="D1906" s="30"/>
      <c r="E1906" s="32">
        <v>10</v>
      </c>
      <c r="F1906" s="33">
        <v>96</v>
      </c>
      <c r="G1906" s="33">
        <v>6934622858456</v>
      </c>
      <c r="H1906" s="34">
        <v>151.41999999999999</v>
      </c>
      <c r="I1906" s="35" t="s">
        <v>19</v>
      </c>
      <c r="J1906" s="54">
        <f t="shared" si="31"/>
        <v>121.136</v>
      </c>
    </row>
    <row r="1907" spans="2:10" s="1" customFormat="1" ht="47.1" customHeight="1" outlineLevel="4">
      <c r="B1907" s="30" t="s">
        <v>3017</v>
      </c>
      <c r="C1907" s="31" t="s">
        <v>3018</v>
      </c>
      <c r="D1907" s="30"/>
      <c r="E1907" s="32">
        <v>1</v>
      </c>
      <c r="F1907" s="33">
        <v>72</v>
      </c>
      <c r="G1907" s="33">
        <v>4690590068090</v>
      </c>
      <c r="H1907" s="34">
        <v>409.61</v>
      </c>
      <c r="I1907" s="35" t="s">
        <v>19</v>
      </c>
      <c r="J1907" s="54">
        <f t="shared" si="31"/>
        <v>327.68800000000005</v>
      </c>
    </row>
    <row r="1908" spans="2:10" s="1" customFormat="1" ht="47.1" customHeight="1" outlineLevel="4">
      <c r="B1908" s="30" t="s">
        <v>3019</v>
      </c>
      <c r="C1908" s="31" t="s">
        <v>3020</v>
      </c>
      <c r="D1908" s="30"/>
      <c r="E1908" s="32">
        <v>3</v>
      </c>
      <c r="F1908" s="33">
        <v>288</v>
      </c>
      <c r="G1908" s="33">
        <v>4690590027813</v>
      </c>
      <c r="H1908" s="34">
        <v>183.77</v>
      </c>
      <c r="I1908" s="35" t="s">
        <v>19</v>
      </c>
      <c r="J1908" s="54">
        <f t="shared" si="31"/>
        <v>147.01600000000002</v>
      </c>
    </row>
    <row r="1909" spans="2:10" s="1" customFormat="1" ht="47.1" customHeight="1" outlineLevel="4">
      <c r="B1909" s="30" t="s">
        <v>3021</v>
      </c>
      <c r="C1909" s="31" t="s">
        <v>3022</v>
      </c>
      <c r="D1909" s="30"/>
      <c r="E1909" s="32">
        <v>4</v>
      </c>
      <c r="F1909" s="33">
        <v>144</v>
      </c>
      <c r="G1909" s="33">
        <v>4690590052358</v>
      </c>
      <c r="H1909" s="34">
        <v>235.59</v>
      </c>
      <c r="I1909" s="35" t="s">
        <v>19</v>
      </c>
      <c r="J1909" s="54">
        <f t="shared" si="31"/>
        <v>188.47200000000001</v>
      </c>
    </row>
    <row r="1910" spans="2:10" s="1" customFormat="1" ht="47.1" customHeight="1" outlineLevel="4">
      <c r="B1910" s="30" t="s">
        <v>3023</v>
      </c>
      <c r="C1910" s="31" t="s">
        <v>3024</v>
      </c>
      <c r="D1910" s="30"/>
      <c r="E1910" s="32">
        <v>1</v>
      </c>
      <c r="F1910" s="33">
        <v>96</v>
      </c>
      <c r="G1910" s="33">
        <v>4690590068106</v>
      </c>
      <c r="H1910" s="34">
        <v>323.48</v>
      </c>
      <c r="I1910" s="35" t="s">
        <v>19</v>
      </c>
      <c r="J1910" s="54">
        <f t="shared" si="31"/>
        <v>258.78400000000005</v>
      </c>
    </row>
    <row r="1911" spans="2:10" s="1" customFormat="1" ht="47.1" customHeight="1" outlineLevel="4">
      <c r="B1911" s="30" t="s">
        <v>3025</v>
      </c>
      <c r="C1911" s="31" t="s">
        <v>3026</v>
      </c>
      <c r="D1911" s="30"/>
      <c r="E1911" s="32">
        <v>2</v>
      </c>
      <c r="F1911" s="33">
        <v>12</v>
      </c>
      <c r="G1911" s="33">
        <v>4690590008232</v>
      </c>
      <c r="H1911" s="34">
        <v>172.62</v>
      </c>
      <c r="I1911" s="35" t="s">
        <v>19</v>
      </c>
      <c r="J1911" s="54">
        <f t="shared" si="31"/>
        <v>138.096</v>
      </c>
    </row>
    <row r="1912" spans="2:10" s="1" customFormat="1" ht="47.1" customHeight="1" outlineLevel="4">
      <c r="B1912" s="30" t="s">
        <v>3027</v>
      </c>
      <c r="C1912" s="31" t="s">
        <v>3028</v>
      </c>
      <c r="D1912" s="30"/>
      <c r="E1912" s="32">
        <v>4</v>
      </c>
      <c r="F1912" s="33">
        <v>96</v>
      </c>
      <c r="G1912" s="33">
        <v>4690590052273</v>
      </c>
      <c r="H1912" s="34">
        <v>252.32</v>
      </c>
      <c r="I1912" s="35" t="s">
        <v>19</v>
      </c>
      <c r="J1912" s="54">
        <f t="shared" si="31"/>
        <v>201.85599999999999</v>
      </c>
    </row>
    <row r="1913" spans="2:10" s="1" customFormat="1" ht="47.1" customHeight="1" outlineLevel="4">
      <c r="B1913" s="30" t="s">
        <v>3029</v>
      </c>
      <c r="C1913" s="31" t="s">
        <v>3030</v>
      </c>
      <c r="D1913" s="30"/>
      <c r="E1913" s="32">
        <v>5</v>
      </c>
      <c r="F1913" s="33">
        <v>12</v>
      </c>
      <c r="G1913" s="33">
        <v>4690590052280</v>
      </c>
      <c r="H1913" s="34">
        <v>264.19</v>
      </c>
      <c r="I1913" s="35" t="s">
        <v>19</v>
      </c>
      <c r="J1913" s="54">
        <f t="shared" si="31"/>
        <v>211.352</v>
      </c>
    </row>
    <row r="1914" spans="2:10" s="1" customFormat="1" ht="47.1" customHeight="1" outlineLevel="4">
      <c r="B1914" s="30" t="s">
        <v>3031</v>
      </c>
      <c r="C1914" s="31" t="s">
        <v>3032</v>
      </c>
      <c r="D1914" s="30"/>
      <c r="E1914" s="32">
        <v>2</v>
      </c>
      <c r="F1914" s="33">
        <v>12</v>
      </c>
      <c r="G1914" s="33">
        <v>4690590060650</v>
      </c>
      <c r="H1914" s="34">
        <v>274.43</v>
      </c>
      <c r="I1914" s="35" t="s">
        <v>19</v>
      </c>
      <c r="J1914" s="54">
        <f t="shared" si="31"/>
        <v>219.54400000000001</v>
      </c>
    </row>
    <row r="1915" spans="2:10" s="1" customFormat="1" ht="47.1" customHeight="1" outlineLevel="4">
      <c r="B1915" s="30" t="s">
        <v>3033</v>
      </c>
      <c r="C1915" s="31" t="s">
        <v>3034</v>
      </c>
      <c r="D1915" s="30"/>
      <c r="E1915" s="32">
        <v>5</v>
      </c>
      <c r="F1915" s="33">
        <v>96</v>
      </c>
      <c r="G1915" s="33">
        <v>4690590052235</v>
      </c>
      <c r="H1915" s="34">
        <v>343.01</v>
      </c>
      <c r="I1915" s="35" t="s">
        <v>19</v>
      </c>
      <c r="J1915" s="54">
        <f t="shared" si="31"/>
        <v>274.40800000000002</v>
      </c>
    </row>
    <row r="1916" spans="2:10" s="1" customFormat="1" ht="47.1" customHeight="1" outlineLevel="4">
      <c r="B1916" s="30" t="s">
        <v>3035</v>
      </c>
      <c r="C1916" s="31" t="s">
        <v>3036</v>
      </c>
      <c r="D1916" s="30"/>
      <c r="E1916" s="32">
        <v>2</v>
      </c>
      <c r="F1916" s="33">
        <v>216</v>
      </c>
      <c r="G1916" s="33">
        <v>4690590114681</v>
      </c>
      <c r="H1916" s="34">
        <v>167.18</v>
      </c>
      <c r="I1916" s="35" t="s">
        <v>19</v>
      </c>
      <c r="J1916" s="54">
        <f t="shared" si="31"/>
        <v>133.744</v>
      </c>
    </row>
    <row r="1917" spans="2:10" ht="12" customHeight="1" outlineLevel="3">
      <c r="B1917" s="25"/>
      <c r="C1917" s="26" t="s">
        <v>3037</v>
      </c>
      <c r="D1917" s="27"/>
      <c r="E1917" s="28"/>
      <c r="F1917" s="25"/>
      <c r="G1917" s="25"/>
      <c r="H1917" s="29"/>
      <c r="I1917" s="29"/>
      <c r="J1917" s="54">
        <f t="shared" si="31"/>
        <v>0</v>
      </c>
    </row>
    <row r="1918" spans="2:10" s="1" customFormat="1" ht="47.1" customHeight="1" outlineLevel="4">
      <c r="B1918" s="30" t="s">
        <v>3038</v>
      </c>
      <c r="C1918" s="31" t="s">
        <v>3039</v>
      </c>
      <c r="D1918" s="30"/>
      <c r="E1918" s="32">
        <v>9</v>
      </c>
      <c r="F1918" s="33">
        <v>240</v>
      </c>
      <c r="G1918" s="33">
        <v>6934627350184</v>
      </c>
      <c r="H1918" s="34">
        <v>149.36000000000001</v>
      </c>
      <c r="I1918" s="35" t="s">
        <v>19</v>
      </c>
      <c r="J1918" s="54">
        <f t="shared" si="31"/>
        <v>119.48800000000001</v>
      </c>
    </row>
    <row r="1919" spans="2:10" s="1" customFormat="1" ht="47.1" customHeight="1" outlineLevel="4">
      <c r="B1919" s="30" t="s">
        <v>3040</v>
      </c>
      <c r="C1919" s="31" t="s">
        <v>3041</v>
      </c>
      <c r="D1919" s="30"/>
      <c r="E1919" s="32">
        <v>4</v>
      </c>
      <c r="F1919" s="33">
        <v>100</v>
      </c>
      <c r="G1919" s="33">
        <v>6934627350214</v>
      </c>
      <c r="H1919" s="34">
        <v>92.24</v>
      </c>
      <c r="I1919" s="35" t="s">
        <v>19</v>
      </c>
      <c r="J1919" s="54">
        <f t="shared" si="31"/>
        <v>73.792000000000002</v>
      </c>
    </row>
    <row r="1920" spans="2:10" s="1" customFormat="1" ht="47.1" customHeight="1" outlineLevel="4">
      <c r="B1920" s="30" t="s">
        <v>3042</v>
      </c>
      <c r="C1920" s="31" t="s">
        <v>3043</v>
      </c>
      <c r="D1920" s="30"/>
      <c r="E1920" s="32">
        <v>2</v>
      </c>
      <c r="F1920" s="33">
        <v>200</v>
      </c>
      <c r="G1920" s="33">
        <v>6934627343742</v>
      </c>
      <c r="H1920" s="34">
        <v>158.16</v>
      </c>
      <c r="I1920" s="35" t="s">
        <v>19</v>
      </c>
      <c r="J1920" s="54">
        <f t="shared" si="31"/>
        <v>126.52800000000001</v>
      </c>
    </row>
    <row r="1921" spans="2:10" ht="12" customHeight="1" outlineLevel="3">
      <c r="B1921" s="25"/>
      <c r="C1921" s="26" t="s">
        <v>3044</v>
      </c>
      <c r="D1921" s="27"/>
      <c r="E1921" s="28"/>
      <c r="F1921" s="25"/>
      <c r="G1921" s="25"/>
      <c r="H1921" s="29"/>
      <c r="I1921" s="29"/>
      <c r="J1921" s="54">
        <f t="shared" si="31"/>
        <v>0</v>
      </c>
    </row>
    <row r="1922" spans="2:10" ht="12" customHeight="1" outlineLevel="4">
      <c r="B1922" s="39"/>
      <c r="C1922" s="40" t="s">
        <v>3045</v>
      </c>
      <c r="D1922" s="41"/>
      <c r="E1922" s="42"/>
      <c r="F1922" s="39"/>
      <c r="G1922" s="39"/>
      <c r="H1922" s="43"/>
      <c r="I1922" s="43"/>
      <c r="J1922" s="54">
        <f t="shared" si="31"/>
        <v>0</v>
      </c>
    </row>
    <row r="1923" spans="2:10" ht="12" customHeight="1" outlineLevel="5">
      <c r="B1923" s="49"/>
      <c r="C1923" s="50" t="s">
        <v>3046</v>
      </c>
      <c r="D1923" s="30"/>
      <c r="E1923" s="51"/>
      <c r="F1923" s="49"/>
      <c r="G1923" s="49"/>
      <c r="H1923" s="52"/>
      <c r="I1923" s="52"/>
      <c r="J1923" s="54">
        <f t="shared" si="31"/>
        <v>0</v>
      </c>
    </row>
    <row r="1924" spans="2:10" s="1" customFormat="1" ht="47.1" customHeight="1" outlineLevel="6">
      <c r="B1924" s="33">
        <v>9785919411192</v>
      </c>
      <c r="C1924" s="31" t="s">
        <v>3047</v>
      </c>
      <c r="D1924" s="30"/>
      <c r="E1924" s="32">
        <v>2</v>
      </c>
      <c r="F1924" s="33">
        <v>36</v>
      </c>
      <c r="G1924" s="33">
        <v>9785919411192</v>
      </c>
      <c r="H1924" s="34">
        <v>189.45</v>
      </c>
      <c r="I1924" s="35" t="s">
        <v>19</v>
      </c>
      <c r="J1924" s="54">
        <f t="shared" si="31"/>
        <v>151.56</v>
      </c>
    </row>
    <row r="1925" spans="2:10" s="1" customFormat="1" ht="47.1" customHeight="1" outlineLevel="6">
      <c r="B1925" s="33">
        <v>9785919411178</v>
      </c>
      <c r="C1925" s="31" t="s">
        <v>3048</v>
      </c>
      <c r="D1925" s="30"/>
      <c r="E1925" s="32">
        <v>2</v>
      </c>
      <c r="F1925" s="33">
        <v>36</v>
      </c>
      <c r="G1925" s="33">
        <v>9785919411178</v>
      </c>
      <c r="H1925" s="34">
        <v>221.87</v>
      </c>
      <c r="I1925" s="35" t="s">
        <v>19</v>
      </c>
      <c r="J1925" s="54">
        <f t="shared" si="31"/>
        <v>177.49600000000001</v>
      </c>
    </row>
    <row r="1926" spans="2:10" s="1" customFormat="1" ht="47.1" customHeight="1" outlineLevel="6">
      <c r="B1926" s="30" t="s">
        <v>3049</v>
      </c>
      <c r="C1926" s="31" t="s">
        <v>3050</v>
      </c>
      <c r="D1926" s="30"/>
      <c r="E1926" s="32">
        <v>3</v>
      </c>
      <c r="F1926" s="33">
        <v>36</v>
      </c>
      <c r="G1926" s="33">
        <v>9785919412762</v>
      </c>
      <c r="H1926" s="34">
        <v>189.45</v>
      </c>
      <c r="I1926" s="35" t="s">
        <v>19</v>
      </c>
      <c r="J1926" s="54">
        <f t="shared" si="31"/>
        <v>151.56</v>
      </c>
    </row>
    <row r="1927" spans="2:10" s="1" customFormat="1" ht="47.1" customHeight="1" outlineLevel="6">
      <c r="B1927" s="33">
        <v>9785919410010</v>
      </c>
      <c r="C1927" s="31" t="s">
        <v>3051</v>
      </c>
      <c r="D1927" s="30"/>
      <c r="E1927" s="32">
        <v>1</v>
      </c>
      <c r="F1927" s="33">
        <v>36</v>
      </c>
      <c r="G1927" s="33">
        <v>9785919410010</v>
      </c>
      <c r="H1927" s="34">
        <v>221.87</v>
      </c>
      <c r="I1927" s="35" t="s">
        <v>19</v>
      </c>
      <c r="J1927" s="54">
        <f t="shared" si="31"/>
        <v>177.49600000000001</v>
      </c>
    </row>
    <row r="1928" spans="2:10" ht="24" customHeight="1" outlineLevel="5">
      <c r="B1928" s="49"/>
      <c r="C1928" s="50" t="s">
        <v>3052</v>
      </c>
      <c r="D1928" s="30"/>
      <c r="E1928" s="51"/>
      <c r="F1928" s="49"/>
      <c r="G1928" s="49"/>
      <c r="H1928" s="52"/>
      <c r="I1928" s="52"/>
      <c r="J1928" s="54">
        <f t="shared" si="31"/>
        <v>0</v>
      </c>
    </row>
    <row r="1929" spans="2:10" s="1" customFormat="1" ht="47.1" customHeight="1" outlineLevel="6">
      <c r="B1929" s="33">
        <v>9785919413981</v>
      </c>
      <c r="C1929" s="31" t="s">
        <v>3053</v>
      </c>
      <c r="D1929" s="30"/>
      <c r="E1929" s="32">
        <v>3</v>
      </c>
      <c r="F1929" s="33">
        <v>40</v>
      </c>
      <c r="G1929" s="33">
        <v>9785919413981</v>
      </c>
      <c r="H1929" s="34">
        <v>288.52</v>
      </c>
      <c r="I1929" s="35" t="s">
        <v>19</v>
      </c>
      <c r="J1929" s="54">
        <f t="shared" si="31"/>
        <v>230.816</v>
      </c>
    </row>
    <row r="1930" spans="2:10" ht="12" customHeight="1" outlineLevel="5">
      <c r="B1930" s="49"/>
      <c r="C1930" s="50" t="s">
        <v>3054</v>
      </c>
      <c r="D1930" s="30"/>
      <c r="E1930" s="51"/>
      <c r="F1930" s="49"/>
      <c r="G1930" s="49"/>
      <c r="H1930" s="52"/>
      <c r="I1930" s="52"/>
      <c r="J1930" s="54">
        <f t="shared" si="31"/>
        <v>0</v>
      </c>
    </row>
    <row r="1931" spans="2:10" s="1" customFormat="1" ht="47.1" customHeight="1" outlineLevel="6">
      <c r="B1931" s="33">
        <v>9785506000686</v>
      </c>
      <c r="C1931" s="31" t="s">
        <v>3055</v>
      </c>
      <c r="D1931" s="30"/>
      <c r="E1931" s="32">
        <v>2</v>
      </c>
      <c r="F1931" s="33">
        <v>60</v>
      </c>
      <c r="G1931" s="33">
        <v>9785506000686</v>
      </c>
      <c r="H1931" s="34">
        <v>207.42</v>
      </c>
      <c r="I1931" s="35" t="s">
        <v>19</v>
      </c>
      <c r="J1931" s="54">
        <f t="shared" si="31"/>
        <v>165.93600000000001</v>
      </c>
    </row>
    <row r="1932" spans="2:10" s="1" customFormat="1" ht="47.1" customHeight="1" outlineLevel="6">
      <c r="B1932" s="33">
        <v>9785506000792</v>
      </c>
      <c r="C1932" s="31" t="s">
        <v>3056</v>
      </c>
      <c r="D1932" s="30"/>
      <c r="E1932" s="32">
        <v>3</v>
      </c>
      <c r="F1932" s="33">
        <v>60</v>
      </c>
      <c r="G1932" s="33">
        <v>9785506000792</v>
      </c>
      <c r="H1932" s="34">
        <v>148.16</v>
      </c>
      <c r="I1932" s="35" t="s">
        <v>19</v>
      </c>
      <c r="J1932" s="54">
        <f t="shared" si="31"/>
        <v>118.52800000000001</v>
      </c>
    </row>
    <row r="1933" spans="2:10" s="1" customFormat="1" ht="47.1" customHeight="1" outlineLevel="6">
      <c r="B1933" s="30" t="s">
        <v>3057</v>
      </c>
      <c r="C1933" s="31" t="s">
        <v>3058</v>
      </c>
      <c r="D1933" s="30"/>
      <c r="E1933" s="32">
        <v>1</v>
      </c>
      <c r="F1933" s="33">
        <v>60</v>
      </c>
      <c r="G1933" s="33">
        <v>9785506010548</v>
      </c>
      <c r="H1933" s="34">
        <v>95.14</v>
      </c>
      <c r="I1933" s="35" t="s">
        <v>19</v>
      </c>
      <c r="J1933" s="54">
        <f t="shared" si="31"/>
        <v>76.112000000000009</v>
      </c>
    </row>
    <row r="1934" spans="2:10" s="1" customFormat="1" ht="47.1" customHeight="1" outlineLevel="6">
      <c r="B1934" s="30" t="s">
        <v>3059</v>
      </c>
      <c r="C1934" s="31" t="s">
        <v>3060</v>
      </c>
      <c r="D1934" s="30"/>
      <c r="E1934" s="32">
        <v>4</v>
      </c>
      <c r="F1934" s="33">
        <v>40</v>
      </c>
      <c r="G1934" s="33">
        <v>9785506010197</v>
      </c>
      <c r="H1934" s="34">
        <v>121.62</v>
      </c>
      <c r="I1934" s="35" t="s">
        <v>19</v>
      </c>
      <c r="J1934" s="54">
        <f t="shared" si="31"/>
        <v>97.296000000000006</v>
      </c>
    </row>
    <row r="1935" spans="2:10" ht="12" customHeight="1" outlineLevel="5">
      <c r="B1935" s="49"/>
      <c r="C1935" s="50" t="s">
        <v>3061</v>
      </c>
      <c r="D1935" s="30"/>
      <c r="E1935" s="51"/>
      <c r="F1935" s="49"/>
      <c r="G1935" s="49"/>
      <c r="H1935" s="52"/>
      <c r="I1935" s="52"/>
      <c r="J1935" s="54">
        <f t="shared" si="31"/>
        <v>0</v>
      </c>
    </row>
    <row r="1936" spans="2:10" s="1" customFormat="1" ht="47.1" customHeight="1" outlineLevel="6">
      <c r="B1936" s="30" t="s">
        <v>3062</v>
      </c>
      <c r="C1936" s="31" t="s">
        <v>3063</v>
      </c>
      <c r="D1936" s="30"/>
      <c r="E1936" s="32">
        <v>3</v>
      </c>
      <c r="F1936" s="33">
        <v>50</v>
      </c>
      <c r="G1936" s="33">
        <v>9785506010036</v>
      </c>
      <c r="H1936" s="34">
        <v>66.52</v>
      </c>
      <c r="I1936" s="35" t="s">
        <v>19</v>
      </c>
      <c r="J1936" s="54">
        <f t="shared" si="31"/>
        <v>53.216000000000001</v>
      </c>
    </row>
    <row r="1937" spans="2:10" s="1" customFormat="1" ht="47.1" customHeight="1" outlineLevel="6">
      <c r="B1937" s="30" t="s">
        <v>3064</v>
      </c>
      <c r="C1937" s="31" t="s">
        <v>3065</v>
      </c>
      <c r="D1937" s="30"/>
      <c r="E1937" s="32">
        <v>5</v>
      </c>
      <c r="F1937" s="33">
        <v>50</v>
      </c>
      <c r="G1937" s="33">
        <v>9785506011682</v>
      </c>
      <c r="H1937" s="34">
        <v>66.52</v>
      </c>
      <c r="I1937" s="35" t="s">
        <v>19</v>
      </c>
      <c r="J1937" s="54">
        <f t="shared" si="31"/>
        <v>53.216000000000001</v>
      </c>
    </row>
    <row r="1938" spans="2:10" s="1" customFormat="1" ht="47.1" customHeight="1" outlineLevel="6">
      <c r="B1938" s="30" t="s">
        <v>3066</v>
      </c>
      <c r="C1938" s="31" t="s">
        <v>3067</v>
      </c>
      <c r="D1938" s="30"/>
      <c r="E1938" s="32">
        <v>4</v>
      </c>
      <c r="F1938" s="33">
        <v>50</v>
      </c>
      <c r="G1938" s="33">
        <v>9785506010043</v>
      </c>
      <c r="H1938" s="34">
        <v>66.52</v>
      </c>
      <c r="I1938" s="35" t="s">
        <v>19</v>
      </c>
      <c r="J1938" s="54">
        <f t="shared" si="31"/>
        <v>53.216000000000001</v>
      </c>
    </row>
    <row r="1939" spans="2:10" s="1" customFormat="1" ht="47.1" customHeight="1" outlineLevel="6">
      <c r="B1939" s="30" t="s">
        <v>3068</v>
      </c>
      <c r="C1939" s="31" t="s">
        <v>3069</v>
      </c>
      <c r="D1939" s="30"/>
      <c r="E1939" s="32">
        <v>4</v>
      </c>
      <c r="F1939" s="33">
        <v>50</v>
      </c>
      <c r="G1939" s="33">
        <v>9785506010050</v>
      </c>
      <c r="H1939" s="34">
        <v>66.52</v>
      </c>
      <c r="I1939" s="35" t="s">
        <v>19</v>
      </c>
      <c r="J1939" s="54">
        <f t="shared" si="31"/>
        <v>53.216000000000001</v>
      </c>
    </row>
    <row r="1940" spans="2:10" s="1" customFormat="1" ht="47.1" customHeight="1" outlineLevel="6">
      <c r="B1940" s="30" t="s">
        <v>3070</v>
      </c>
      <c r="C1940" s="31" t="s">
        <v>3071</v>
      </c>
      <c r="D1940" s="30"/>
      <c r="E1940" s="32">
        <v>5</v>
      </c>
      <c r="F1940" s="33">
        <v>50</v>
      </c>
      <c r="G1940" s="33">
        <v>9785506010074</v>
      </c>
      <c r="H1940" s="34">
        <v>66.52</v>
      </c>
      <c r="I1940" s="35" t="s">
        <v>19</v>
      </c>
      <c r="J1940" s="54">
        <f t="shared" si="31"/>
        <v>53.216000000000001</v>
      </c>
    </row>
    <row r="1941" spans="2:10" s="1" customFormat="1" ht="47.1" customHeight="1" outlineLevel="6">
      <c r="B1941" s="30" t="s">
        <v>3072</v>
      </c>
      <c r="C1941" s="31" t="s">
        <v>3073</v>
      </c>
      <c r="D1941" s="30"/>
      <c r="E1941" s="32">
        <v>2</v>
      </c>
      <c r="F1941" s="33">
        <v>50</v>
      </c>
      <c r="G1941" s="33">
        <v>9785506011699</v>
      </c>
      <c r="H1941" s="34">
        <v>66.52</v>
      </c>
      <c r="I1941" s="35" t="s">
        <v>19</v>
      </c>
      <c r="J1941" s="54">
        <f t="shared" si="31"/>
        <v>53.216000000000001</v>
      </c>
    </row>
    <row r="1942" spans="2:10" s="1" customFormat="1" ht="47.1" customHeight="1" outlineLevel="6">
      <c r="B1942" s="30" t="s">
        <v>3074</v>
      </c>
      <c r="C1942" s="31" t="s">
        <v>3075</v>
      </c>
      <c r="D1942" s="30"/>
      <c r="E1942" s="32">
        <v>6</v>
      </c>
      <c r="F1942" s="33">
        <v>50</v>
      </c>
      <c r="G1942" s="33">
        <v>9785506012610</v>
      </c>
      <c r="H1942" s="34">
        <v>66.52</v>
      </c>
      <c r="I1942" s="35" t="s">
        <v>19</v>
      </c>
      <c r="J1942" s="54">
        <f t="shared" si="31"/>
        <v>53.216000000000001</v>
      </c>
    </row>
    <row r="1943" spans="2:10" s="1" customFormat="1" ht="47.1" customHeight="1" outlineLevel="6">
      <c r="B1943" s="30" t="s">
        <v>3076</v>
      </c>
      <c r="C1943" s="31" t="s">
        <v>3077</v>
      </c>
      <c r="D1943" s="30"/>
      <c r="E1943" s="32">
        <v>4</v>
      </c>
      <c r="F1943" s="33">
        <v>50</v>
      </c>
      <c r="G1943" s="33">
        <v>9785506012993</v>
      </c>
      <c r="H1943" s="34">
        <v>66.52</v>
      </c>
      <c r="I1943" s="35" t="s">
        <v>19</v>
      </c>
      <c r="J1943" s="54">
        <f t="shared" si="31"/>
        <v>53.216000000000001</v>
      </c>
    </row>
    <row r="1944" spans="2:10" s="1" customFormat="1" ht="47.1" customHeight="1" outlineLevel="6">
      <c r="B1944" s="30" t="s">
        <v>3078</v>
      </c>
      <c r="C1944" s="31" t="s">
        <v>3079</v>
      </c>
      <c r="D1944" s="30"/>
      <c r="E1944" s="32">
        <v>2</v>
      </c>
      <c r="F1944" s="33">
        <v>50</v>
      </c>
      <c r="G1944" s="33">
        <v>9785506010067</v>
      </c>
      <c r="H1944" s="34">
        <v>66.52</v>
      </c>
      <c r="I1944" s="35" t="s">
        <v>19</v>
      </c>
      <c r="J1944" s="54">
        <f t="shared" si="31"/>
        <v>53.216000000000001</v>
      </c>
    </row>
    <row r="1945" spans="2:10" s="1" customFormat="1" ht="47.1" customHeight="1" outlineLevel="6">
      <c r="B1945" s="30" t="s">
        <v>3080</v>
      </c>
      <c r="C1945" s="31" t="s">
        <v>3081</v>
      </c>
      <c r="D1945" s="30"/>
      <c r="E1945" s="32">
        <v>2</v>
      </c>
      <c r="F1945" s="33">
        <v>50</v>
      </c>
      <c r="G1945" s="33">
        <v>9785506013013</v>
      </c>
      <c r="H1945" s="34">
        <v>66.52</v>
      </c>
      <c r="I1945" s="35" t="s">
        <v>19</v>
      </c>
      <c r="J1945" s="54">
        <f t="shared" si="31"/>
        <v>53.216000000000001</v>
      </c>
    </row>
    <row r="1946" spans="2:10" s="1" customFormat="1" ht="47.1" customHeight="1" outlineLevel="6">
      <c r="B1946" s="30" t="s">
        <v>3082</v>
      </c>
      <c r="C1946" s="31" t="s">
        <v>3083</v>
      </c>
      <c r="D1946" s="30"/>
      <c r="E1946" s="32">
        <v>4</v>
      </c>
      <c r="F1946" s="33">
        <v>50</v>
      </c>
      <c r="G1946" s="33">
        <v>9785506011668</v>
      </c>
      <c r="H1946" s="34">
        <v>66.52</v>
      </c>
      <c r="I1946" s="35" t="s">
        <v>19</v>
      </c>
      <c r="J1946" s="54">
        <f t="shared" si="31"/>
        <v>53.216000000000001</v>
      </c>
    </row>
    <row r="1947" spans="2:10" s="1" customFormat="1" ht="47.1" customHeight="1" outlineLevel="6">
      <c r="B1947" s="30" t="s">
        <v>3084</v>
      </c>
      <c r="C1947" s="31" t="s">
        <v>3085</v>
      </c>
      <c r="D1947" s="30"/>
      <c r="E1947" s="32">
        <v>5</v>
      </c>
      <c r="F1947" s="33">
        <v>50</v>
      </c>
      <c r="G1947" s="33">
        <v>9785506012634</v>
      </c>
      <c r="H1947" s="34">
        <v>66.52</v>
      </c>
      <c r="I1947" s="35" t="s">
        <v>19</v>
      </c>
      <c r="J1947" s="54">
        <f t="shared" si="31"/>
        <v>53.216000000000001</v>
      </c>
    </row>
    <row r="1948" spans="2:10" s="1" customFormat="1" ht="47.1" customHeight="1" outlineLevel="6">
      <c r="B1948" s="30" t="s">
        <v>3086</v>
      </c>
      <c r="C1948" s="31" t="s">
        <v>3087</v>
      </c>
      <c r="D1948" s="30"/>
      <c r="E1948" s="32">
        <v>5</v>
      </c>
      <c r="F1948" s="33">
        <v>50</v>
      </c>
      <c r="G1948" s="33">
        <v>9785506013006</v>
      </c>
      <c r="H1948" s="34">
        <v>66.52</v>
      </c>
      <c r="I1948" s="35" t="s">
        <v>19</v>
      </c>
      <c r="J1948" s="54">
        <f t="shared" ref="J1948:J2011" si="32">H1948*0.8</f>
        <v>53.216000000000001</v>
      </c>
    </row>
    <row r="1949" spans="2:10" ht="12" customHeight="1" outlineLevel="5">
      <c r="B1949" s="49"/>
      <c r="C1949" s="50" t="s">
        <v>3088</v>
      </c>
      <c r="D1949" s="30"/>
      <c r="E1949" s="51"/>
      <c r="F1949" s="49"/>
      <c r="G1949" s="49"/>
      <c r="H1949" s="52"/>
      <c r="I1949" s="52"/>
      <c r="J1949" s="54">
        <f t="shared" si="32"/>
        <v>0</v>
      </c>
    </row>
    <row r="1950" spans="2:10" s="1" customFormat="1" ht="47.1" customHeight="1" outlineLevel="6">
      <c r="B1950" s="33">
        <v>9785506001713</v>
      </c>
      <c r="C1950" s="31" t="s">
        <v>3089</v>
      </c>
      <c r="D1950" s="30"/>
      <c r="E1950" s="32">
        <v>1</v>
      </c>
      <c r="F1950" s="33">
        <v>15</v>
      </c>
      <c r="G1950" s="33">
        <v>9785506001713</v>
      </c>
      <c r="H1950" s="34">
        <v>222.47</v>
      </c>
      <c r="I1950" s="35" t="s">
        <v>19</v>
      </c>
      <c r="J1950" s="54">
        <f t="shared" si="32"/>
        <v>177.976</v>
      </c>
    </row>
    <row r="1951" spans="2:10" s="1" customFormat="1" ht="47.1" customHeight="1" outlineLevel="6">
      <c r="B1951" s="33">
        <v>9785919411536</v>
      </c>
      <c r="C1951" s="31" t="s">
        <v>3090</v>
      </c>
      <c r="D1951" s="30"/>
      <c r="E1951" s="32">
        <v>2</v>
      </c>
      <c r="F1951" s="33">
        <v>24</v>
      </c>
      <c r="G1951" s="33">
        <v>9785919411536</v>
      </c>
      <c r="H1951" s="34">
        <v>222.47</v>
      </c>
      <c r="I1951" s="35" t="s">
        <v>19</v>
      </c>
      <c r="J1951" s="54">
        <f t="shared" si="32"/>
        <v>177.976</v>
      </c>
    </row>
    <row r="1952" spans="2:10" ht="12" customHeight="1" outlineLevel="4">
      <c r="B1952" s="39"/>
      <c r="C1952" s="40" t="s">
        <v>3091</v>
      </c>
      <c r="D1952" s="41"/>
      <c r="E1952" s="42"/>
      <c r="F1952" s="39"/>
      <c r="G1952" s="39"/>
      <c r="H1952" s="43"/>
      <c r="I1952" s="43"/>
      <c r="J1952" s="54">
        <f t="shared" si="32"/>
        <v>0</v>
      </c>
    </row>
    <row r="1953" spans="2:10" ht="12" customHeight="1" outlineLevel="5">
      <c r="B1953" s="49"/>
      <c r="C1953" s="50" t="s">
        <v>3092</v>
      </c>
      <c r="D1953" s="30"/>
      <c r="E1953" s="51"/>
      <c r="F1953" s="49"/>
      <c r="G1953" s="49"/>
      <c r="H1953" s="52"/>
      <c r="I1953" s="52"/>
      <c r="J1953" s="54">
        <f t="shared" si="32"/>
        <v>0</v>
      </c>
    </row>
    <row r="1954" spans="2:10" s="1" customFormat="1" ht="47.1" customHeight="1" outlineLevel="6">
      <c r="B1954" s="30" t="s">
        <v>3093</v>
      </c>
      <c r="C1954" s="31" t="s">
        <v>3094</v>
      </c>
      <c r="D1954" s="30"/>
      <c r="E1954" s="32">
        <v>2</v>
      </c>
      <c r="F1954" s="33">
        <v>50</v>
      </c>
      <c r="G1954" s="33">
        <v>9785506006633</v>
      </c>
      <c r="H1954" s="34">
        <v>57.1</v>
      </c>
      <c r="I1954" s="35" t="s">
        <v>19</v>
      </c>
      <c r="J1954" s="54">
        <f t="shared" si="32"/>
        <v>45.680000000000007</v>
      </c>
    </row>
    <row r="1955" spans="2:10" ht="12" customHeight="1" outlineLevel="3">
      <c r="B1955" s="25"/>
      <c r="C1955" s="26" t="s">
        <v>875</v>
      </c>
      <c r="D1955" s="27"/>
      <c r="E1955" s="28"/>
      <c r="F1955" s="25"/>
      <c r="G1955" s="25"/>
      <c r="H1955" s="29"/>
      <c r="I1955" s="29"/>
      <c r="J1955" s="54">
        <f t="shared" si="32"/>
        <v>0</v>
      </c>
    </row>
    <row r="1956" spans="2:10" s="1" customFormat="1" ht="47.1" customHeight="1" outlineLevel="4">
      <c r="B1956" s="30" t="s">
        <v>3095</v>
      </c>
      <c r="C1956" s="31" t="s">
        <v>3096</v>
      </c>
      <c r="D1956" s="30"/>
      <c r="E1956" s="32">
        <v>2</v>
      </c>
      <c r="F1956" s="33">
        <v>26</v>
      </c>
      <c r="G1956" s="33">
        <v>4690590055670</v>
      </c>
      <c r="H1956" s="34">
        <v>139.11000000000001</v>
      </c>
      <c r="I1956" s="35" t="s">
        <v>19</v>
      </c>
      <c r="J1956" s="54">
        <f t="shared" si="32"/>
        <v>111.28800000000001</v>
      </c>
    </row>
    <row r="1957" spans="2:10" s="1" customFormat="1" ht="47.1" customHeight="1" outlineLevel="4">
      <c r="B1957" s="30" t="s">
        <v>3097</v>
      </c>
      <c r="C1957" s="31" t="s">
        <v>3098</v>
      </c>
      <c r="D1957" s="30"/>
      <c r="E1957" s="32">
        <v>5</v>
      </c>
      <c r="F1957" s="33">
        <v>26</v>
      </c>
      <c r="G1957" s="33">
        <v>4690590067345</v>
      </c>
      <c r="H1957" s="34">
        <v>140.44</v>
      </c>
      <c r="I1957" s="35" t="s">
        <v>19</v>
      </c>
      <c r="J1957" s="54">
        <f t="shared" si="32"/>
        <v>112.352</v>
      </c>
    </row>
    <row r="1958" spans="2:10" s="1" customFormat="1" ht="47.1" customHeight="1" outlineLevel="4">
      <c r="B1958" s="30" t="s">
        <v>3099</v>
      </c>
      <c r="C1958" s="31" t="s">
        <v>3100</v>
      </c>
      <c r="D1958" s="30"/>
      <c r="E1958" s="32">
        <v>2</v>
      </c>
      <c r="F1958" s="33">
        <v>26</v>
      </c>
      <c r="G1958" s="33">
        <v>4690590066157</v>
      </c>
      <c r="H1958" s="34">
        <v>132.56</v>
      </c>
      <c r="I1958" s="35" t="s">
        <v>19</v>
      </c>
      <c r="J1958" s="54">
        <f t="shared" si="32"/>
        <v>106.048</v>
      </c>
    </row>
    <row r="1959" spans="2:10" s="1" customFormat="1" ht="47.1" customHeight="1" outlineLevel="4">
      <c r="B1959" s="30" t="s">
        <v>3101</v>
      </c>
      <c r="C1959" s="31" t="s">
        <v>3102</v>
      </c>
      <c r="D1959" s="30"/>
      <c r="E1959" s="32">
        <v>5</v>
      </c>
      <c r="F1959" s="33">
        <v>26</v>
      </c>
      <c r="G1959" s="33">
        <v>4690590066669</v>
      </c>
      <c r="H1959" s="34">
        <v>132.56</v>
      </c>
      <c r="I1959" s="35" t="s">
        <v>19</v>
      </c>
      <c r="J1959" s="54">
        <f t="shared" si="32"/>
        <v>106.048</v>
      </c>
    </row>
    <row r="1960" spans="2:10" s="1" customFormat="1" ht="47.1" customHeight="1" outlineLevel="4">
      <c r="B1960" s="30" t="s">
        <v>3103</v>
      </c>
      <c r="C1960" s="31" t="s">
        <v>3104</v>
      </c>
      <c r="D1960" s="30"/>
      <c r="E1960" s="32">
        <v>7</v>
      </c>
      <c r="F1960" s="33">
        <v>26</v>
      </c>
      <c r="G1960" s="33">
        <v>4690590066690</v>
      </c>
      <c r="H1960" s="34">
        <v>140.94999999999999</v>
      </c>
      <c r="I1960" s="35" t="s">
        <v>19</v>
      </c>
      <c r="J1960" s="54">
        <f t="shared" si="32"/>
        <v>112.75999999999999</v>
      </c>
    </row>
    <row r="1961" spans="2:10" s="1" customFormat="1" ht="47.1" customHeight="1" outlineLevel="4">
      <c r="B1961" s="30" t="s">
        <v>3105</v>
      </c>
      <c r="C1961" s="31" t="s">
        <v>3106</v>
      </c>
      <c r="D1961" s="30"/>
      <c r="E1961" s="32">
        <v>1</v>
      </c>
      <c r="F1961" s="33">
        <v>26</v>
      </c>
      <c r="G1961" s="33">
        <v>4690590049488</v>
      </c>
      <c r="H1961" s="34">
        <v>143.36000000000001</v>
      </c>
      <c r="I1961" s="35" t="s">
        <v>19</v>
      </c>
      <c r="J1961" s="54">
        <f t="shared" si="32"/>
        <v>114.68800000000002</v>
      </c>
    </row>
    <row r="1962" spans="2:10" s="1" customFormat="1" ht="47.1" customHeight="1" outlineLevel="4">
      <c r="B1962" s="30" t="s">
        <v>3107</v>
      </c>
      <c r="C1962" s="31" t="s">
        <v>3108</v>
      </c>
      <c r="D1962" s="30"/>
      <c r="E1962" s="32">
        <v>5</v>
      </c>
      <c r="F1962" s="33">
        <v>80</v>
      </c>
      <c r="G1962" s="33">
        <v>4690590049471</v>
      </c>
      <c r="H1962" s="34">
        <v>47.11</v>
      </c>
      <c r="I1962" s="35" t="s">
        <v>19</v>
      </c>
      <c r="J1962" s="54">
        <f t="shared" si="32"/>
        <v>37.688000000000002</v>
      </c>
    </row>
    <row r="1963" spans="2:10" s="1" customFormat="1" ht="47.1" customHeight="1" outlineLevel="4">
      <c r="B1963" s="30" t="s">
        <v>3109</v>
      </c>
      <c r="C1963" s="31" t="s">
        <v>3110</v>
      </c>
      <c r="D1963" s="30"/>
      <c r="E1963" s="32">
        <v>4</v>
      </c>
      <c r="F1963" s="33">
        <v>80</v>
      </c>
      <c r="G1963" s="33">
        <v>4690590066652</v>
      </c>
      <c r="H1963" s="34">
        <v>47.11</v>
      </c>
      <c r="I1963" s="35" t="s">
        <v>19</v>
      </c>
      <c r="J1963" s="54">
        <f t="shared" si="32"/>
        <v>37.688000000000002</v>
      </c>
    </row>
    <row r="1964" spans="2:10" s="1" customFormat="1" ht="47.1" customHeight="1" outlineLevel="4">
      <c r="B1964" s="30" t="s">
        <v>3111</v>
      </c>
      <c r="C1964" s="31" t="s">
        <v>3112</v>
      </c>
      <c r="D1964" s="30"/>
      <c r="E1964" s="32">
        <v>4</v>
      </c>
      <c r="F1964" s="33">
        <v>80</v>
      </c>
      <c r="G1964" s="33">
        <v>4690590049518</v>
      </c>
      <c r="H1964" s="34">
        <v>48.44</v>
      </c>
      <c r="I1964" s="35" t="s">
        <v>19</v>
      </c>
      <c r="J1964" s="54">
        <f t="shared" si="32"/>
        <v>38.752000000000002</v>
      </c>
    </row>
    <row r="1965" spans="2:10" s="1" customFormat="1" ht="47.1" customHeight="1" outlineLevel="4">
      <c r="B1965" s="30" t="s">
        <v>3113</v>
      </c>
      <c r="C1965" s="31" t="s">
        <v>3114</v>
      </c>
      <c r="D1965" s="30"/>
      <c r="E1965" s="32">
        <v>7</v>
      </c>
      <c r="F1965" s="33">
        <v>54</v>
      </c>
      <c r="G1965" s="33">
        <v>4690590067321</v>
      </c>
      <c r="H1965" s="34">
        <v>72.959999999999994</v>
      </c>
      <c r="I1965" s="35" t="s">
        <v>19</v>
      </c>
      <c r="J1965" s="54">
        <f t="shared" si="32"/>
        <v>58.367999999999995</v>
      </c>
    </row>
    <row r="1966" spans="2:10" s="1" customFormat="1" ht="47.1" customHeight="1" outlineLevel="4">
      <c r="B1966" s="30" t="s">
        <v>3115</v>
      </c>
      <c r="C1966" s="31" t="s">
        <v>3116</v>
      </c>
      <c r="D1966" s="30"/>
      <c r="E1966" s="32">
        <v>4</v>
      </c>
      <c r="F1966" s="33">
        <v>54</v>
      </c>
      <c r="G1966" s="33">
        <v>4690590054604</v>
      </c>
      <c r="H1966" s="34">
        <v>72.959999999999994</v>
      </c>
      <c r="I1966" s="35" t="s">
        <v>19</v>
      </c>
      <c r="J1966" s="54">
        <f t="shared" si="32"/>
        <v>58.367999999999995</v>
      </c>
    </row>
    <row r="1967" spans="2:10" s="1" customFormat="1" ht="47.1" customHeight="1" outlineLevel="4">
      <c r="B1967" s="30" t="s">
        <v>3117</v>
      </c>
      <c r="C1967" s="31" t="s">
        <v>3118</v>
      </c>
      <c r="D1967" s="30"/>
      <c r="E1967" s="32">
        <v>3</v>
      </c>
      <c r="F1967" s="33">
        <v>54</v>
      </c>
      <c r="G1967" s="33">
        <v>4690590054659</v>
      </c>
      <c r="H1967" s="34">
        <v>71.53</v>
      </c>
      <c r="I1967" s="35" t="s">
        <v>19</v>
      </c>
      <c r="J1967" s="54">
        <f t="shared" si="32"/>
        <v>57.224000000000004</v>
      </c>
    </row>
    <row r="1968" spans="2:10" s="1" customFormat="1" ht="47.1" customHeight="1" outlineLevel="4">
      <c r="B1968" s="30" t="s">
        <v>3119</v>
      </c>
      <c r="C1968" s="31" t="s">
        <v>3120</v>
      </c>
      <c r="D1968" s="30"/>
      <c r="E1968" s="32">
        <v>6</v>
      </c>
      <c r="F1968" s="33">
        <v>54</v>
      </c>
      <c r="G1968" s="33">
        <v>4690590066683</v>
      </c>
      <c r="H1968" s="34">
        <v>70.790000000000006</v>
      </c>
      <c r="I1968" s="35" t="s">
        <v>19</v>
      </c>
      <c r="J1968" s="54">
        <f t="shared" si="32"/>
        <v>56.632000000000005</v>
      </c>
    </row>
    <row r="1969" spans="2:10" s="1" customFormat="1" ht="47.1" customHeight="1" outlineLevel="4">
      <c r="B1969" s="30" t="s">
        <v>3121</v>
      </c>
      <c r="C1969" s="31" t="s">
        <v>3122</v>
      </c>
      <c r="D1969" s="30"/>
      <c r="E1969" s="32">
        <v>4</v>
      </c>
      <c r="F1969" s="33">
        <v>30</v>
      </c>
      <c r="G1969" s="33">
        <v>4690590067338</v>
      </c>
      <c r="H1969" s="34">
        <v>107.53</v>
      </c>
      <c r="I1969" s="35" t="s">
        <v>19</v>
      </c>
      <c r="J1969" s="54">
        <f t="shared" si="32"/>
        <v>86.024000000000001</v>
      </c>
    </row>
    <row r="1970" spans="2:10" s="1" customFormat="1" ht="47.1" customHeight="1" outlineLevel="4">
      <c r="B1970" s="30" t="s">
        <v>3123</v>
      </c>
      <c r="C1970" s="31" t="s">
        <v>3124</v>
      </c>
      <c r="D1970" s="30"/>
      <c r="E1970" s="32">
        <v>12</v>
      </c>
      <c r="F1970" s="33">
        <v>30</v>
      </c>
      <c r="G1970" s="33">
        <v>4690590066140</v>
      </c>
      <c r="H1970" s="34">
        <v>104.33</v>
      </c>
      <c r="I1970" s="35" t="s">
        <v>19</v>
      </c>
      <c r="J1970" s="54">
        <f t="shared" si="32"/>
        <v>83.463999999999999</v>
      </c>
    </row>
    <row r="1971" spans="2:10" s="1" customFormat="1" ht="47.1" customHeight="1" outlineLevel="4">
      <c r="B1971" s="30" t="s">
        <v>3125</v>
      </c>
      <c r="C1971" s="31" t="s">
        <v>3126</v>
      </c>
      <c r="D1971" s="30"/>
      <c r="E1971" s="32">
        <v>6</v>
      </c>
      <c r="F1971" s="33">
        <v>30</v>
      </c>
      <c r="G1971" s="33">
        <v>4690590062685</v>
      </c>
      <c r="H1971" s="34">
        <v>99.59</v>
      </c>
      <c r="I1971" s="35" t="s">
        <v>19</v>
      </c>
      <c r="J1971" s="54">
        <f t="shared" si="32"/>
        <v>79.672000000000011</v>
      </c>
    </row>
    <row r="1972" spans="2:10" s="1" customFormat="1" ht="47.1" customHeight="1" outlineLevel="4">
      <c r="B1972" s="30" t="s">
        <v>3127</v>
      </c>
      <c r="C1972" s="31" t="s">
        <v>3128</v>
      </c>
      <c r="D1972" s="30"/>
      <c r="E1972" s="32">
        <v>28</v>
      </c>
      <c r="F1972" s="33">
        <v>30</v>
      </c>
      <c r="G1972" s="33">
        <v>4690590049495</v>
      </c>
      <c r="H1972" s="34">
        <v>103.21</v>
      </c>
      <c r="I1972" s="35" t="s">
        <v>19</v>
      </c>
      <c r="J1972" s="54">
        <f t="shared" si="32"/>
        <v>82.567999999999998</v>
      </c>
    </row>
    <row r="1973" spans="2:10" ht="12" customHeight="1" outlineLevel="3">
      <c r="B1973" s="25"/>
      <c r="C1973" s="26" t="s">
        <v>3129</v>
      </c>
      <c r="D1973" s="27"/>
      <c r="E1973" s="28"/>
      <c r="F1973" s="25"/>
      <c r="G1973" s="25"/>
      <c r="H1973" s="29"/>
      <c r="I1973" s="29"/>
      <c r="J1973" s="54">
        <f t="shared" si="32"/>
        <v>0</v>
      </c>
    </row>
    <row r="1974" spans="2:10" s="1" customFormat="1" ht="47.1" customHeight="1" outlineLevel="4">
      <c r="B1974" s="30" t="s">
        <v>3130</v>
      </c>
      <c r="C1974" s="31" t="s">
        <v>3131</v>
      </c>
      <c r="D1974" s="30"/>
      <c r="E1974" s="32">
        <v>3</v>
      </c>
      <c r="F1974" s="33">
        <v>48</v>
      </c>
      <c r="G1974" s="33">
        <v>4690590048887</v>
      </c>
      <c r="H1974" s="34">
        <v>323.60000000000002</v>
      </c>
      <c r="I1974" s="35" t="s">
        <v>19</v>
      </c>
      <c r="J1974" s="54">
        <f t="shared" si="32"/>
        <v>258.88000000000005</v>
      </c>
    </row>
    <row r="1975" spans="2:10" s="1" customFormat="1" ht="47.1" customHeight="1" outlineLevel="4">
      <c r="B1975" s="30" t="s">
        <v>3132</v>
      </c>
      <c r="C1975" s="31" t="s">
        <v>3133</v>
      </c>
      <c r="D1975" s="30"/>
      <c r="E1975" s="32">
        <v>1</v>
      </c>
      <c r="F1975" s="33">
        <v>36</v>
      </c>
      <c r="G1975" s="33">
        <v>4690590049006</v>
      </c>
      <c r="H1975" s="37">
        <v>1402.55</v>
      </c>
      <c r="I1975" s="35" t="s">
        <v>19</v>
      </c>
      <c r="J1975" s="54">
        <f t="shared" si="32"/>
        <v>1122.04</v>
      </c>
    </row>
    <row r="1976" spans="2:10" s="1" customFormat="1" ht="47.1" customHeight="1" outlineLevel="4">
      <c r="B1976" s="30" t="s">
        <v>3134</v>
      </c>
      <c r="C1976" s="31" t="s">
        <v>3135</v>
      </c>
      <c r="D1976" s="30"/>
      <c r="E1976" s="32">
        <v>4</v>
      </c>
      <c r="F1976" s="33">
        <v>48</v>
      </c>
      <c r="G1976" s="33">
        <v>4690590037935</v>
      </c>
      <c r="H1976" s="34">
        <v>213.81</v>
      </c>
      <c r="I1976" s="35" t="s">
        <v>19</v>
      </c>
      <c r="J1976" s="54">
        <f t="shared" si="32"/>
        <v>171.048</v>
      </c>
    </row>
    <row r="1977" spans="2:10" s="1" customFormat="1" ht="47.1" customHeight="1" outlineLevel="4">
      <c r="B1977" s="30" t="s">
        <v>3136</v>
      </c>
      <c r="C1977" s="31" t="s">
        <v>3137</v>
      </c>
      <c r="D1977" s="30"/>
      <c r="E1977" s="32">
        <v>4</v>
      </c>
      <c r="F1977" s="33">
        <v>48</v>
      </c>
      <c r="G1977" s="33">
        <v>4690590043547</v>
      </c>
      <c r="H1977" s="34">
        <v>346.71</v>
      </c>
      <c r="I1977" s="35" t="s">
        <v>19</v>
      </c>
      <c r="J1977" s="54">
        <f t="shared" si="32"/>
        <v>277.36799999999999</v>
      </c>
    </row>
    <row r="1978" spans="2:10" s="1" customFormat="1" ht="47.1" customHeight="1" outlineLevel="4">
      <c r="B1978" s="30" t="s">
        <v>3138</v>
      </c>
      <c r="C1978" s="31" t="s">
        <v>3139</v>
      </c>
      <c r="D1978" s="30"/>
      <c r="E1978" s="32">
        <v>2</v>
      </c>
      <c r="F1978" s="33">
        <v>240</v>
      </c>
      <c r="G1978" s="33">
        <v>6934546089295</v>
      </c>
      <c r="H1978" s="34">
        <v>123.54</v>
      </c>
      <c r="I1978" s="35" t="s">
        <v>19</v>
      </c>
      <c r="J1978" s="54">
        <f t="shared" si="32"/>
        <v>98.832000000000008</v>
      </c>
    </row>
    <row r="1979" spans="2:10" s="1" customFormat="1" ht="47.1" customHeight="1" outlineLevel="4">
      <c r="B1979" s="30" t="s">
        <v>3140</v>
      </c>
      <c r="C1979" s="31" t="s">
        <v>3141</v>
      </c>
      <c r="D1979" s="30"/>
      <c r="E1979" s="32">
        <v>2</v>
      </c>
      <c r="F1979" s="33">
        <v>24</v>
      </c>
      <c r="G1979" s="33">
        <v>4690590043530</v>
      </c>
      <c r="H1979" s="34">
        <v>342.02</v>
      </c>
      <c r="I1979" s="35" t="s">
        <v>19</v>
      </c>
      <c r="J1979" s="54">
        <f t="shared" si="32"/>
        <v>273.61599999999999</v>
      </c>
    </row>
    <row r="1980" spans="2:10" s="1" customFormat="1" ht="47.1" customHeight="1" outlineLevel="4">
      <c r="B1980" s="30" t="s">
        <v>3142</v>
      </c>
      <c r="C1980" s="31" t="s">
        <v>3143</v>
      </c>
      <c r="D1980" s="30"/>
      <c r="E1980" s="32">
        <v>1</v>
      </c>
      <c r="F1980" s="33">
        <v>48</v>
      </c>
      <c r="G1980" s="33">
        <v>4690590072110</v>
      </c>
      <c r="H1980" s="34">
        <v>325.83</v>
      </c>
      <c r="I1980" s="35" t="s">
        <v>19</v>
      </c>
      <c r="J1980" s="54">
        <f t="shared" si="32"/>
        <v>260.66399999999999</v>
      </c>
    </row>
    <row r="1981" spans="2:10" s="1" customFormat="1" ht="47.1" customHeight="1" outlineLevel="4">
      <c r="B1981" s="30" t="s">
        <v>3144</v>
      </c>
      <c r="C1981" s="31" t="s">
        <v>3145</v>
      </c>
      <c r="D1981" s="30"/>
      <c r="E1981" s="32">
        <v>5</v>
      </c>
      <c r="F1981" s="33">
        <v>48</v>
      </c>
      <c r="G1981" s="33">
        <v>4690590043516</v>
      </c>
      <c r="H1981" s="34">
        <v>297.38</v>
      </c>
      <c r="I1981" s="35" t="s">
        <v>19</v>
      </c>
      <c r="J1981" s="54">
        <f t="shared" si="32"/>
        <v>237.904</v>
      </c>
    </row>
    <row r="1982" spans="2:10" s="1" customFormat="1" ht="47.1" customHeight="1" outlineLevel="4">
      <c r="B1982" s="30" t="s">
        <v>3146</v>
      </c>
      <c r="C1982" s="31" t="s">
        <v>3147</v>
      </c>
      <c r="D1982" s="30"/>
      <c r="E1982" s="32">
        <v>2</v>
      </c>
      <c r="F1982" s="33">
        <v>48</v>
      </c>
      <c r="G1982" s="33">
        <v>4690590048955</v>
      </c>
      <c r="H1982" s="34">
        <v>286.73</v>
      </c>
      <c r="I1982" s="35" t="s">
        <v>19</v>
      </c>
      <c r="J1982" s="54">
        <f t="shared" si="32"/>
        <v>229.38400000000001</v>
      </c>
    </row>
    <row r="1983" spans="2:10" ht="12" customHeight="1" outlineLevel="3">
      <c r="B1983" s="25"/>
      <c r="C1983" s="26" t="s">
        <v>3148</v>
      </c>
      <c r="D1983" s="27"/>
      <c r="E1983" s="28"/>
      <c r="F1983" s="25"/>
      <c r="G1983" s="25"/>
      <c r="H1983" s="29"/>
      <c r="I1983" s="29"/>
      <c r="J1983" s="54">
        <f t="shared" si="32"/>
        <v>0</v>
      </c>
    </row>
    <row r="1984" spans="2:10" s="1" customFormat="1" ht="47.1" customHeight="1" outlineLevel="4">
      <c r="B1984" s="30" t="s">
        <v>3149</v>
      </c>
      <c r="C1984" s="31" t="s">
        <v>3150</v>
      </c>
      <c r="D1984" s="30"/>
      <c r="E1984" s="32">
        <v>3</v>
      </c>
      <c r="F1984" s="33">
        <v>144</v>
      </c>
      <c r="G1984" s="33">
        <v>4690590007440</v>
      </c>
      <c r="H1984" s="34">
        <v>228.11</v>
      </c>
      <c r="I1984" s="35" t="s">
        <v>19</v>
      </c>
      <c r="J1984" s="54">
        <f t="shared" si="32"/>
        <v>182.48800000000003</v>
      </c>
    </row>
    <row r="1985" spans="2:10" s="1" customFormat="1" ht="47.1" customHeight="1" outlineLevel="4">
      <c r="B1985" s="30" t="s">
        <v>3151</v>
      </c>
      <c r="C1985" s="31" t="s">
        <v>3152</v>
      </c>
      <c r="D1985" s="30"/>
      <c r="E1985" s="32">
        <v>6</v>
      </c>
      <c r="F1985" s="33">
        <v>108</v>
      </c>
      <c r="G1985" s="33">
        <v>4690590058152</v>
      </c>
      <c r="H1985" s="34">
        <v>228.11</v>
      </c>
      <c r="I1985" s="35" t="s">
        <v>19</v>
      </c>
      <c r="J1985" s="54">
        <f t="shared" si="32"/>
        <v>182.48800000000003</v>
      </c>
    </row>
    <row r="1986" spans="2:10" ht="12" customHeight="1" outlineLevel="3">
      <c r="B1986" s="25"/>
      <c r="C1986" s="26" t="s">
        <v>3153</v>
      </c>
      <c r="D1986" s="27"/>
      <c r="E1986" s="28"/>
      <c r="F1986" s="25"/>
      <c r="G1986" s="25"/>
      <c r="H1986" s="29"/>
      <c r="I1986" s="29"/>
      <c r="J1986" s="54">
        <f t="shared" si="32"/>
        <v>0</v>
      </c>
    </row>
    <row r="1987" spans="2:10" ht="12" customHeight="1" outlineLevel="4">
      <c r="B1987" s="39"/>
      <c r="C1987" s="40" t="s">
        <v>3154</v>
      </c>
      <c r="D1987" s="41"/>
      <c r="E1987" s="42"/>
      <c r="F1987" s="39"/>
      <c r="G1987" s="39"/>
      <c r="H1987" s="43"/>
      <c r="I1987" s="43"/>
      <c r="J1987" s="54">
        <f t="shared" si="32"/>
        <v>0</v>
      </c>
    </row>
    <row r="1988" spans="2:10" s="1" customFormat="1" ht="47.1" customHeight="1" outlineLevel="5">
      <c r="B1988" s="33">
        <v>28516</v>
      </c>
      <c r="C1988" s="31" t="s">
        <v>3155</v>
      </c>
      <c r="D1988" s="30"/>
      <c r="E1988" s="32">
        <v>1</v>
      </c>
      <c r="F1988" s="33">
        <v>24</v>
      </c>
      <c r="G1988" s="33">
        <v>4690590037102</v>
      </c>
      <c r="H1988" s="37">
        <v>1329.24</v>
      </c>
      <c r="I1988" s="35" t="s">
        <v>19</v>
      </c>
      <c r="J1988" s="54">
        <f t="shared" si="32"/>
        <v>1063.3920000000001</v>
      </c>
    </row>
    <row r="1989" spans="2:10" s="1" customFormat="1" ht="47.1" customHeight="1" outlineLevel="5">
      <c r="B1989" s="33">
        <v>28193</v>
      </c>
      <c r="C1989" s="31" t="s">
        <v>3156</v>
      </c>
      <c r="D1989" s="30"/>
      <c r="E1989" s="32">
        <v>2</v>
      </c>
      <c r="F1989" s="33">
        <v>48</v>
      </c>
      <c r="G1989" s="33">
        <v>4690590037072</v>
      </c>
      <c r="H1989" s="34">
        <v>829.71</v>
      </c>
      <c r="I1989" s="35" t="s">
        <v>19</v>
      </c>
      <c r="J1989" s="54">
        <f t="shared" si="32"/>
        <v>663.76800000000003</v>
      </c>
    </row>
    <row r="1990" spans="2:10" ht="12" customHeight="1" outlineLevel="4">
      <c r="B1990" s="39"/>
      <c r="C1990" s="40" t="s">
        <v>3157</v>
      </c>
      <c r="D1990" s="41"/>
      <c r="E1990" s="42"/>
      <c r="F1990" s="39"/>
      <c r="G1990" s="39"/>
      <c r="H1990" s="43"/>
      <c r="I1990" s="43"/>
      <c r="J1990" s="54">
        <f t="shared" si="32"/>
        <v>0</v>
      </c>
    </row>
    <row r="1991" spans="2:10" s="1" customFormat="1" ht="47.1" customHeight="1" outlineLevel="5">
      <c r="B1991" s="30" t="s">
        <v>3158</v>
      </c>
      <c r="C1991" s="31" t="s">
        <v>3159</v>
      </c>
      <c r="D1991" s="30"/>
      <c r="E1991" s="32">
        <v>2</v>
      </c>
      <c r="F1991" s="33">
        <v>48</v>
      </c>
      <c r="G1991" s="33">
        <v>4690590095799</v>
      </c>
      <c r="H1991" s="34">
        <v>354.83</v>
      </c>
      <c r="I1991" s="35" t="s">
        <v>19</v>
      </c>
      <c r="J1991" s="54">
        <f t="shared" si="32"/>
        <v>283.86399999999998</v>
      </c>
    </row>
    <row r="1992" spans="2:10" s="1" customFormat="1" ht="47.1" customHeight="1" outlineLevel="5">
      <c r="B1992" s="30" t="s">
        <v>3160</v>
      </c>
      <c r="C1992" s="31" t="s">
        <v>3161</v>
      </c>
      <c r="D1992" s="30"/>
      <c r="E1992" s="32">
        <v>2</v>
      </c>
      <c r="F1992" s="33">
        <v>48</v>
      </c>
      <c r="G1992" s="33">
        <v>4610007432740</v>
      </c>
      <c r="H1992" s="34">
        <v>565.67999999999995</v>
      </c>
      <c r="I1992" s="35" t="s">
        <v>19</v>
      </c>
      <c r="J1992" s="54">
        <f t="shared" si="32"/>
        <v>452.54399999999998</v>
      </c>
    </row>
    <row r="1993" spans="2:10" s="1" customFormat="1" ht="47.1" customHeight="1" outlineLevel="5">
      <c r="B1993" s="30" t="s">
        <v>3162</v>
      </c>
      <c r="C1993" s="31" t="s">
        <v>3163</v>
      </c>
      <c r="D1993" s="30"/>
      <c r="E1993" s="32">
        <v>3</v>
      </c>
      <c r="F1993" s="33">
        <v>48</v>
      </c>
      <c r="G1993" s="33">
        <v>4690590000410</v>
      </c>
      <c r="H1993" s="34">
        <v>466.79</v>
      </c>
      <c r="I1993" s="35" t="s">
        <v>19</v>
      </c>
      <c r="J1993" s="54">
        <f t="shared" si="32"/>
        <v>373.43200000000002</v>
      </c>
    </row>
    <row r="1994" spans="2:10" s="1" customFormat="1" ht="47.1" customHeight="1" outlineLevel="5">
      <c r="B1994" s="30" t="s">
        <v>3164</v>
      </c>
      <c r="C1994" s="31" t="s">
        <v>3165</v>
      </c>
      <c r="D1994" s="30"/>
      <c r="E1994" s="32">
        <v>2</v>
      </c>
      <c r="F1994" s="33">
        <v>48</v>
      </c>
      <c r="G1994" s="33">
        <v>2000982504334</v>
      </c>
      <c r="H1994" s="34">
        <v>839.86</v>
      </c>
      <c r="I1994" s="35" t="s">
        <v>19</v>
      </c>
      <c r="J1994" s="54">
        <f t="shared" si="32"/>
        <v>671.88800000000003</v>
      </c>
    </row>
    <row r="1995" spans="2:10" s="1" customFormat="1" ht="47.1" customHeight="1" outlineLevel="5">
      <c r="B1995" s="30" t="s">
        <v>3166</v>
      </c>
      <c r="C1995" s="31" t="s">
        <v>3167</v>
      </c>
      <c r="D1995" s="30"/>
      <c r="E1995" s="32">
        <v>8</v>
      </c>
      <c r="F1995" s="33">
        <v>48</v>
      </c>
      <c r="G1995" s="33">
        <v>4610007438254</v>
      </c>
      <c r="H1995" s="34">
        <v>576.42999999999995</v>
      </c>
      <c r="I1995" s="35" t="s">
        <v>19</v>
      </c>
      <c r="J1995" s="54">
        <f t="shared" si="32"/>
        <v>461.14400000000001</v>
      </c>
    </row>
    <row r="1996" spans="2:10" s="1" customFormat="1" ht="47.1" customHeight="1" outlineLevel="5">
      <c r="B1996" s="30" t="s">
        <v>3168</v>
      </c>
      <c r="C1996" s="31" t="s">
        <v>3169</v>
      </c>
      <c r="D1996" s="30"/>
      <c r="E1996" s="32">
        <v>1</v>
      </c>
      <c r="F1996" s="33">
        <v>48</v>
      </c>
      <c r="G1996" s="33">
        <v>4690590081112</v>
      </c>
      <c r="H1996" s="34">
        <v>522.71</v>
      </c>
      <c r="I1996" s="35" t="s">
        <v>19</v>
      </c>
      <c r="J1996" s="54">
        <f t="shared" si="32"/>
        <v>418.16800000000006</v>
      </c>
    </row>
    <row r="1997" spans="2:10" s="1" customFormat="1" ht="47.1" customHeight="1" outlineLevel="5">
      <c r="B1997" s="30" t="s">
        <v>3170</v>
      </c>
      <c r="C1997" s="31" t="s">
        <v>3171</v>
      </c>
      <c r="D1997" s="30"/>
      <c r="E1997" s="32">
        <v>3</v>
      </c>
      <c r="F1997" s="33">
        <v>48</v>
      </c>
      <c r="G1997" s="33">
        <v>4670005962410</v>
      </c>
      <c r="H1997" s="34">
        <v>501.9</v>
      </c>
      <c r="I1997" s="35" t="s">
        <v>19</v>
      </c>
      <c r="J1997" s="54">
        <f t="shared" si="32"/>
        <v>401.52</v>
      </c>
    </row>
    <row r="1998" spans="2:10" s="1" customFormat="1" ht="47.1" customHeight="1" outlineLevel="5">
      <c r="B1998" s="30" t="s">
        <v>3172</v>
      </c>
      <c r="C1998" s="31" t="s">
        <v>3173</v>
      </c>
      <c r="D1998" s="30"/>
      <c r="E1998" s="32">
        <v>1</v>
      </c>
      <c r="F1998" s="33">
        <v>48</v>
      </c>
      <c r="G1998" s="33">
        <v>4690383011807</v>
      </c>
      <c r="H1998" s="34">
        <v>450.57</v>
      </c>
      <c r="I1998" s="35" t="s">
        <v>19</v>
      </c>
      <c r="J1998" s="54">
        <f t="shared" si="32"/>
        <v>360.45600000000002</v>
      </c>
    </row>
    <row r="1999" spans="2:10" s="1" customFormat="1" ht="47.1" customHeight="1" outlineLevel="5">
      <c r="B1999" s="30" t="s">
        <v>3174</v>
      </c>
      <c r="C1999" s="31" t="s">
        <v>3175</v>
      </c>
      <c r="D1999" s="30"/>
      <c r="E1999" s="32">
        <v>11</v>
      </c>
      <c r="F1999" s="33">
        <v>24</v>
      </c>
      <c r="G1999" s="33">
        <v>4690383004359</v>
      </c>
      <c r="H1999" s="34">
        <v>547.27</v>
      </c>
      <c r="I1999" s="35" t="s">
        <v>19</v>
      </c>
      <c r="J1999" s="54">
        <f t="shared" si="32"/>
        <v>437.81600000000003</v>
      </c>
    </row>
    <row r="2000" spans="2:10" s="1" customFormat="1" ht="47.1" customHeight="1" outlineLevel="5">
      <c r="B2000" s="30" t="s">
        <v>3176</v>
      </c>
      <c r="C2000" s="31" t="s">
        <v>3177</v>
      </c>
      <c r="D2000" s="30"/>
      <c r="E2000" s="32">
        <v>3</v>
      </c>
      <c r="F2000" s="33">
        <v>48</v>
      </c>
      <c r="G2000" s="33">
        <v>4640001712432</v>
      </c>
      <c r="H2000" s="34">
        <v>504.63</v>
      </c>
      <c r="I2000" s="35" t="s">
        <v>19</v>
      </c>
      <c r="J2000" s="54">
        <f t="shared" si="32"/>
        <v>403.70400000000001</v>
      </c>
    </row>
    <row r="2001" spans="2:10" s="1" customFormat="1" ht="47.1" customHeight="1" outlineLevel="5">
      <c r="B2001" s="30" t="s">
        <v>3178</v>
      </c>
      <c r="C2001" s="31" t="s">
        <v>3179</v>
      </c>
      <c r="D2001" s="30"/>
      <c r="E2001" s="32">
        <v>1</v>
      </c>
      <c r="F2001" s="33">
        <v>48</v>
      </c>
      <c r="G2001" s="33">
        <v>4670005964025</v>
      </c>
      <c r="H2001" s="34">
        <v>349.65</v>
      </c>
      <c r="I2001" s="35" t="s">
        <v>19</v>
      </c>
      <c r="J2001" s="54">
        <f t="shared" si="32"/>
        <v>279.71999999999997</v>
      </c>
    </row>
    <row r="2002" spans="2:10" s="1" customFormat="1" ht="47.1" customHeight="1" outlineLevel="5">
      <c r="B2002" s="30" t="s">
        <v>3180</v>
      </c>
      <c r="C2002" s="31" t="s">
        <v>3181</v>
      </c>
      <c r="D2002" s="30"/>
      <c r="E2002" s="32">
        <v>3</v>
      </c>
      <c r="F2002" s="33">
        <v>48</v>
      </c>
      <c r="G2002" s="33">
        <v>4690383011166</v>
      </c>
      <c r="H2002" s="34">
        <v>314.37</v>
      </c>
      <c r="I2002" s="35" t="s">
        <v>19</v>
      </c>
      <c r="J2002" s="54">
        <f t="shared" si="32"/>
        <v>251.49600000000001</v>
      </c>
    </row>
    <row r="2003" spans="2:10" s="1" customFormat="1" ht="47.1" customHeight="1" outlineLevel="5">
      <c r="B2003" s="30" t="s">
        <v>3182</v>
      </c>
      <c r="C2003" s="31" t="s">
        <v>3183</v>
      </c>
      <c r="D2003" s="30"/>
      <c r="E2003" s="32">
        <v>3</v>
      </c>
      <c r="F2003" s="33">
        <v>48</v>
      </c>
      <c r="G2003" s="33">
        <v>4670005964018</v>
      </c>
      <c r="H2003" s="34">
        <v>378.48</v>
      </c>
      <c r="I2003" s="35" t="s">
        <v>19</v>
      </c>
      <c r="J2003" s="54">
        <f t="shared" si="32"/>
        <v>302.78400000000005</v>
      </c>
    </row>
    <row r="2004" spans="2:10" s="1" customFormat="1" ht="47.1" customHeight="1" outlineLevel="5">
      <c r="B2004" s="30" t="s">
        <v>3184</v>
      </c>
      <c r="C2004" s="31" t="s">
        <v>3185</v>
      </c>
      <c r="D2004" s="30"/>
      <c r="E2004" s="32">
        <v>2</v>
      </c>
      <c r="F2004" s="33">
        <v>144</v>
      </c>
      <c r="G2004" s="33">
        <v>4690590098226</v>
      </c>
      <c r="H2004" s="34">
        <v>336.91</v>
      </c>
      <c r="I2004" s="35" t="s">
        <v>19</v>
      </c>
      <c r="J2004" s="54">
        <f t="shared" si="32"/>
        <v>269.52800000000002</v>
      </c>
    </row>
    <row r="2005" spans="2:10" s="1" customFormat="1" ht="47.1" customHeight="1" outlineLevel="5">
      <c r="B2005" s="30" t="s">
        <v>3186</v>
      </c>
      <c r="C2005" s="31" t="s">
        <v>3187</v>
      </c>
      <c r="D2005" s="30"/>
      <c r="E2005" s="32">
        <v>1</v>
      </c>
      <c r="F2005" s="33">
        <v>48</v>
      </c>
      <c r="G2005" s="33">
        <v>4690590094570</v>
      </c>
      <c r="H2005" s="34">
        <v>398.35</v>
      </c>
      <c r="I2005" s="35" t="s">
        <v>19</v>
      </c>
      <c r="J2005" s="54">
        <f t="shared" si="32"/>
        <v>318.68000000000006</v>
      </c>
    </row>
    <row r="2006" spans="2:10" s="1" customFormat="1" ht="47.1" customHeight="1" outlineLevel="5">
      <c r="B2006" s="30" t="s">
        <v>3188</v>
      </c>
      <c r="C2006" s="31" t="s">
        <v>3189</v>
      </c>
      <c r="D2006" s="30"/>
      <c r="E2006" s="32">
        <v>1</v>
      </c>
      <c r="F2006" s="33">
        <v>48</v>
      </c>
      <c r="G2006" s="33">
        <v>4690590049372</v>
      </c>
      <c r="H2006" s="34">
        <v>356.35</v>
      </c>
      <c r="I2006" s="35" t="s">
        <v>19</v>
      </c>
      <c r="J2006" s="54">
        <f t="shared" si="32"/>
        <v>285.08000000000004</v>
      </c>
    </row>
    <row r="2007" spans="2:10" s="1" customFormat="1" ht="47.1" customHeight="1" outlineLevel="5">
      <c r="B2007" s="30" t="s">
        <v>3190</v>
      </c>
      <c r="C2007" s="31" t="s">
        <v>3191</v>
      </c>
      <c r="D2007" s="30"/>
      <c r="E2007" s="32">
        <v>2</v>
      </c>
      <c r="F2007" s="33">
        <v>48</v>
      </c>
      <c r="G2007" s="33">
        <v>4690590095805</v>
      </c>
      <c r="H2007" s="34">
        <v>354.83</v>
      </c>
      <c r="I2007" s="35" t="s">
        <v>19</v>
      </c>
      <c r="J2007" s="54">
        <f t="shared" si="32"/>
        <v>283.86399999999998</v>
      </c>
    </row>
    <row r="2008" spans="2:10" s="1" customFormat="1" ht="47.1" customHeight="1" outlineLevel="5">
      <c r="B2008" s="30" t="s">
        <v>3192</v>
      </c>
      <c r="C2008" s="31" t="s">
        <v>3193</v>
      </c>
      <c r="D2008" s="30"/>
      <c r="E2008" s="32">
        <v>3</v>
      </c>
      <c r="F2008" s="33">
        <v>1</v>
      </c>
      <c r="G2008" s="33">
        <v>4690590095836</v>
      </c>
      <c r="H2008" s="34">
        <v>354.83</v>
      </c>
      <c r="I2008" s="35" t="s">
        <v>19</v>
      </c>
      <c r="J2008" s="54">
        <f t="shared" si="32"/>
        <v>283.86399999999998</v>
      </c>
    </row>
    <row r="2009" spans="2:10" s="1" customFormat="1" ht="47.1" customHeight="1" outlineLevel="5">
      <c r="B2009" s="30" t="s">
        <v>3194</v>
      </c>
      <c r="C2009" s="31" t="s">
        <v>3195</v>
      </c>
      <c r="D2009" s="30"/>
      <c r="E2009" s="32">
        <v>3</v>
      </c>
      <c r="F2009" s="33">
        <v>48</v>
      </c>
      <c r="G2009" s="33">
        <v>4690590095775</v>
      </c>
      <c r="H2009" s="34">
        <v>354.83</v>
      </c>
      <c r="I2009" s="35" t="s">
        <v>19</v>
      </c>
      <c r="J2009" s="54">
        <f t="shared" si="32"/>
        <v>283.86399999999998</v>
      </c>
    </row>
    <row r="2010" spans="2:10" ht="12" customHeight="1" outlineLevel="4">
      <c r="B2010" s="39"/>
      <c r="C2010" s="40" t="s">
        <v>3196</v>
      </c>
      <c r="D2010" s="41"/>
      <c r="E2010" s="42"/>
      <c r="F2010" s="39"/>
      <c r="G2010" s="39"/>
      <c r="H2010" s="43"/>
      <c r="I2010" s="43"/>
      <c r="J2010" s="54">
        <f t="shared" si="32"/>
        <v>0</v>
      </c>
    </row>
    <row r="2011" spans="2:10" s="1" customFormat="1" ht="47.1" customHeight="1" outlineLevel="5">
      <c r="B2011" s="30" t="s">
        <v>3197</v>
      </c>
      <c r="C2011" s="31" t="s">
        <v>3198</v>
      </c>
      <c r="D2011" s="30"/>
      <c r="E2011" s="32">
        <v>7</v>
      </c>
      <c r="F2011" s="33">
        <v>120</v>
      </c>
      <c r="G2011" s="33">
        <v>6934618672677</v>
      </c>
      <c r="H2011" s="34">
        <v>126.73</v>
      </c>
      <c r="I2011" s="35" t="s">
        <v>19</v>
      </c>
      <c r="J2011" s="54">
        <f t="shared" si="32"/>
        <v>101.38400000000001</v>
      </c>
    </row>
    <row r="2012" spans="2:10" s="1" customFormat="1" ht="47.1" customHeight="1" outlineLevel="5">
      <c r="B2012" s="30" t="s">
        <v>3199</v>
      </c>
      <c r="C2012" s="31" t="s">
        <v>3200</v>
      </c>
      <c r="D2012" s="30"/>
      <c r="E2012" s="32">
        <v>2</v>
      </c>
      <c r="F2012" s="33">
        <v>240</v>
      </c>
      <c r="G2012" s="33">
        <v>6934544180079</v>
      </c>
      <c r="H2012" s="34">
        <v>183.45</v>
      </c>
      <c r="I2012" s="35" t="s">
        <v>19</v>
      </c>
      <c r="J2012" s="54">
        <f t="shared" ref="J2012:J2075" si="33">H2012*0.8</f>
        <v>146.76</v>
      </c>
    </row>
    <row r="2013" spans="2:10" s="1" customFormat="1" ht="47.1" customHeight="1" outlineLevel="5">
      <c r="B2013" s="30" t="s">
        <v>3201</v>
      </c>
      <c r="C2013" s="31" t="s">
        <v>3202</v>
      </c>
      <c r="D2013" s="30"/>
      <c r="E2013" s="32">
        <v>4</v>
      </c>
      <c r="F2013" s="33">
        <v>144</v>
      </c>
      <c r="G2013" s="33">
        <v>6934622633725</v>
      </c>
      <c r="H2013" s="34">
        <v>90.91</v>
      </c>
      <c r="I2013" s="35" t="s">
        <v>19</v>
      </c>
      <c r="J2013" s="54">
        <f t="shared" si="33"/>
        <v>72.727999999999994</v>
      </c>
    </row>
    <row r="2014" spans="2:10" s="1" customFormat="1" ht="47.1" customHeight="1" outlineLevel="5">
      <c r="B2014" s="30" t="s">
        <v>3203</v>
      </c>
      <c r="C2014" s="31" t="s">
        <v>3204</v>
      </c>
      <c r="D2014" s="30"/>
      <c r="E2014" s="32">
        <v>5</v>
      </c>
      <c r="F2014" s="33">
        <v>120</v>
      </c>
      <c r="G2014" s="33">
        <v>6934622232737</v>
      </c>
      <c r="H2014" s="34">
        <v>89.57</v>
      </c>
      <c r="I2014" s="35" t="s">
        <v>19</v>
      </c>
      <c r="J2014" s="54">
        <f t="shared" si="33"/>
        <v>71.655999999999992</v>
      </c>
    </row>
    <row r="2015" spans="2:10" ht="12" customHeight="1" outlineLevel="3">
      <c r="B2015" s="25"/>
      <c r="C2015" s="26" t="s">
        <v>2016</v>
      </c>
      <c r="D2015" s="27"/>
      <c r="E2015" s="28"/>
      <c r="F2015" s="25"/>
      <c r="G2015" s="25"/>
      <c r="H2015" s="29"/>
      <c r="I2015" s="29"/>
      <c r="J2015" s="54">
        <f t="shared" si="33"/>
        <v>0</v>
      </c>
    </row>
    <row r="2016" spans="2:10" s="1" customFormat="1" ht="47.1" customHeight="1" outlineLevel="4">
      <c r="B2016" s="33">
        <v>4690590060483</v>
      </c>
      <c r="C2016" s="31" t="s">
        <v>3205</v>
      </c>
      <c r="D2016" s="30"/>
      <c r="E2016" s="32">
        <v>2</v>
      </c>
      <c r="F2016" s="33">
        <v>22</v>
      </c>
      <c r="G2016" s="33">
        <v>4690590060483</v>
      </c>
      <c r="H2016" s="34">
        <v>350.17</v>
      </c>
      <c r="I2016" s="35" t="s">
        <v>19</v>
      </c>
      <c r="J2016" s="54">
        <f t="shared" si="33"/>
        <v>280.13600000000002</v>
      </c>
    </row>
    <row r="2017" spans="2:10" s="1" customFormat="1" ht="47.1" customHeight="1" outlineLevel="4">
      <c r="B2017" s="33">
        <v>4690590081709</v>
      </c>
      <c r="C2017" s="31" t="s">
        <v>3206</v>
      </c>
      <c r="D2017" s="30"/>
      <c r="E2017" s="32">
        <v>6</v>
      </c>
      <c r="F2017" s="33">
        <v>20</v>
      </c>
      <c r="G2017" s="33">
        <v>4690590081709</v>
      </c>
      <c r="H2017" s="34">
        <v>85.88</v>
      </c>
      <c r="I2017" s="35" t="s">
        <v>19</v>
      </c>
      <c r="J2017" s="54">
        <f t="shared" si="33"/>
        <v>68.703999999999994</v>
      </c>
    </row>
    <row r="2018" spans="2:10" s="1" customFormat="1" ht="47.1" customHeight="1" outlineLevel="4">
      <c r="B2018" s="33">
        <v>4690590079928</v>
      </c>
      <c r="C2018" s="31" t="s">
        <v>3207</v>
      </c>
      <c r="D2018" s="30"/>
      <c r="E2018" s="32">
        <v>6</v>
      </c>
      <c r="F2018" s="33">
        <v>20</v>
      </c>
      <c r="G2018" s="33">
        <v>4690590079928</v>
      </c>
      <c r="H2018" s="34">
        <v>87.35</v>
      </c>
      <c r="I2018" s="35" t="s">
        <v>19</v>
      </c>
      <c r="J2018" s="54">
        <f t="shared" si="33"/>
        <v>69.88</v>
      </c>
    </row>
    <row r="2019" spans="2:10" s="1" customFormat="1" ht="47.1" customHeight="1" outlineLevel="4">
      <c r="B2019" s="33">
        <v>4690590092040</v>
      </c>
      <c r="C2019" s="31" t="s">
        <v>3208</v>
      </c>
      <c r="D2019" s="30"/>
      <c r="E2019" s="32">
        <v>2</v>
      </c>
      <c r="F2019" s="33">
        <v>20</v>
      </c>
      <c r="G2019" s="33">
        <v>4690590092040</v>
      </c>
      <c r="H2019" s="34">
        <v>87.35</v>
      </c>
      <c r="I2019" s="35" t="s">
        <v>19</v>
      </c>
      <c r="J2019" s="54">
        <f t="shared" si="33"/>
        <v>69.88</v>
      </c>
    </row>
    <row r="2020" spans="2:10" s="1" customFormat="1" ht="47.1" customHeight="1" outlineLevel="4">
      <c r="B2020" s="33">
        <v>4690590091029</v>
      </c>
      <c r="C2020" s="31" t="s">
        <v>3209</v>
      </c>
      <c r="D2020" s="30"/>
      <c r="E2020" s="32">
        <v>19</v>
      </c>
      <c r="F2020" s="33">
        <v>20</v>
      </c>
      <c r="G2020" s="33">
        <v>4690590091029</v>
      </c>
      <c r="H2020" s="34">
        <v>85.88</v>
      </c>
      <c r="I2020" s="35" t="s">
        <v>19</v>
      </c>
      <c r="J2020" s="54">
        <f t="shared" si="33"/>
        <v>68.703999999999994</v>
      </c>
    </row>
    <row r="2021" spans="2:10" ht="12" customHeight="1" outlineLevel="3">
      <c r="B2021" s="25"/>
      <c r="C2021" s="26" t="s">
        <v>86</v>
      </c>
      <c r="D2021" s="27"/>
      <c r="E2021" s="28"/>
      <c r="F2021" s="25"/>
      <c r="G2021" s="25"/>
      <c r="H2021" s="29"/>
      <c r="I2021" s="29"/>
      <c r="J2021" s="54">
        <f t="shared" si="33"/>
        <v>0</v>
      </c>
    </row>
    <row r="2022" spans="2:10" s="1" customFormat="1" ht="47.1" customHeight="1" outlineLevel="4">
      <c r="B2022" s="30" t="s">
        <v>3210</v>
      </c>
      <c r="C2022" s="31" t="s">
        <v>3211</v>
      </c>
      <c r="D2022" s="30"/>
      <c r="E2022" s="32">
        <v>5</v>
      </c>
      <c r="F2022" s="33">
        <v>48</v>
      </c>
      <c r="G2022" s="33">
        <v>4690590023266</v>
      </c>
      <c r="H2022" s="34">
        <v>351.11</v>
      </c>
      <c r="I2022" s="35" t="s">
        <v>19</v>
      </c>
      <c r="J2022" s="54">
        <f t="shared" si="33"/>
        <v>280.88800000000003</v>
      </c>
    </row>
    <row r="2023" spans="2:10" ht="12" customHeight="1" outlineLevel="3">
      <c r="B2023" s="25"/>
      <c r="C2023" s="26" t="s">
        <v>3212</v>
      </c>
      <c r="D2023" s="27"/>
      <c r="E2023" s="28"/>
      <c r="F2023" s="25"/>
      <c r="G2023" s="25"/>
      <c r="H2023" s="29"/>
      <c r="I2023" s="29"/>
      <c r="J2023" s="54">
        <f t="shared" si="33"/>
        <v>0</v>
      </c>
    </row>
    <row r="2024" spans="2:10" s="1" customFormat="1" ht="47.1" customHeight="1" outlineLevel="4">
      <c r="B2024" s="30" t="s">
        <v>3213</v>
      </c>
      <c r="C2024" s="31" t="s">
        <v>3214</v>
      </c>
      <c r="D2024" s="30"/>
      <c r="E2024" s="32">
        <v>5</v>
      </c>
      <c r="F2024" s="33">
        <v>288</v>
      </c>
      <c r="G2024" s="33">
        <v>4690590085196</v>
      </c>
      <c r="H2024" s="34">
        <v>322.94</v>
      </c>
      <c r="I2024" s="35" t="s">
        <v>19</v>
      </c>
      <c r="J2024" s="54">
        <f t="shared" si="33"/>
        <v>258.35200000000003</v>
      </c>
    </row>
    <row r="2025" spans="2:10" s="1" customFormat="1" ht="47.1" customHeight="1" outlineLevel="4">
      <c r="B2025" s="30" t="s">
        <v>3215</v>
      </c>
      <c r="C2025" s="31" t="s">
        <v>3216</v>
      </c>
      <c r="D2025" s="30"/>
      <c r="E2025" s="32">
        <v>4</v>
      </c>
      <c r="F2025" s="33">
        <v>288</v>
      </c>
      <c r="G2025" s="33">
        <v>4690590085226</v>
      </c>
      <c r="H2025" s="34">
        <v>322.94</v>
      </c>
      <c r="I2025" s="35" t="s">
        <v>19</v>
      </c>
      <c r="J2025" s="54">
        <f t="shared" si="33"/>
        <v>258.35200000000003</v>
      </c>
    </row>
    <row r="2026" spans="2:10" s="1" customFormat="1" ht="47.1" customHeight="1" outlineLevel="4">
      <c r="B2026" s="30" t="s">
        <v>3217</v>
      </c>
      <c r="C2026" s="31" t="s">
        <v>3218</v>
      </c>
      <c r="D2026" s="30"/>
      <c r="E2026" s="32">
        <v>2</v>
      </c>
      <c r="F2026" s="33">
        <v>36</v>
      </c>
      <c r="G2026" s="33">
        <v>4690590009697</v>
      </c>
      <c r="H2026" s="37">
        <v>1131.51</v>
      </c>
      <c r="I2026" s="35" t="s">
        <v>19</v>
      </c>
      <c r="J2026" s="54">
        <f t="shared" si="33"/>
        <v>905.20800000000008</v>
      </c>
    </row>
    <row r="2027" spans="2:10" s="1" customFormat="1" ht="47.1" customHeight="1" outlineLevel="4">
      <c r="B2027" s="30" t="s">
        <v>3219</v>
      </c>
      <c r="C2027" s="31" t="s">
        <v>3220</v>
      </c>
      <c r="D2027" s="30"/>
      <c r="E2027" s="32">
        <v>1</v>
      </c>
      <c r="F2027" s="33">
        <v>288</v>
      </c>
      <c r="G2027" s="33">
        <v>4690590096444</v>
      </c>
      <c r="H2027" s="34">
        <v>226.72</v>
      </c>
      <c r="I2027" s="35" t="s">
        <v>19</v>
      </c>
      <c r="J2027" s="54">
        <f t="shared" si="33"/>
        <v>181.376</v>
      </c>
    </row>
    <row r="2028" spans="2:10" s="1" customFormat="1" ht="47.1" customHeight="1" outlineLevel="4">
      <c r="B2028" s="30" t="s">
        <v>3221</v>
      </c>
      <c r="C2028" s="31" t="s">
        <v>3222</v>
      </c>
      <c r="D2028" s="30"/>
      <c r="E2028" s="32">
        <v>1</v>
      </c>
      <c r="F2028" s="33">
        <v>288</v>
      </c>
      <c r="G2028" s="33">
        <v>4690590096420</v>
      </c>
      <c r="H2028" s="34">
        <v>226.72</v>
      </c>
      <c r="I2028" s="35" t="s">
        <v>19</v>
      </c>
      <c r="J2028" s="54">
        <f t="shared" si="33"/>
        <v>181.376</v>
      </c>
    </row>
    <row r="2029" spans="2:10" ht="12" customHeight="1" outlineLevel="3">
      <c r="B2029" s="25"/>
      <c r="C2029" s="26" t="s">
        <v>3223</v>
      </c>
      <c r="D2029" s="27"/>
      <c r="E2029" s="28"/>
      <c r="F2029" s="25"/>
      <c r="G2029" s="25"/>
      <c r="H2029" s="29"/>
      <c r="I2029" s="29"/>
      <c r="J2029" s="54">
        <f t="shared" si="33"/>
        <v>0</v>
      </c>
    </row>
    <row r="2030" spans="2:10" s="1" customFormat="1" ht="47.1" customHeight="1" outlineLevel="4">
      <c r="B2030" s="30" t="s">
        <v>3224</v>
      </c>
      <c r="C2030" s="31" t="s">
        <v>3225</v>
      </c>
      <c r="D2030" s="30"/>
      <c r="E2030" s="32">
        <v>1</v>
      </c>
      <c r="F2030" s="33">
        <v>36</v>
      </c>
      <c r="G2030" s="33">
        <v>6934624793960</v>
      </c>
      <c r="H2030" s="34">
        <v>571.4</v>
      </c>
      <c r="I2030" s="35" t="s">
        <v>19</v>
      </c>
      <c r="J2030" s="54">
        <f t="shared" si="33"/>
        <v>457.12</v>
      </c>
    </row>
    <row r="2031" spans="2:10" s="1" customFormat="1" ht="47.1" customHeight="1" outlineLevel="4">
      <c r="B2031" s="30" t="s">
        <v>3226</v>
      </c>
      <c r="C2031" s="31" t="s">
        <v>3227</v>
      </c>
      <c r="D2031" s="30"/>
      <c r="E2031" s="32">
        <v>2</v>
      </c>
      <c r="F2031" s="33">
        <v>48</v>
      </c>
      <c r="G2031" s="33">
        <v>6934625702145</v>
      </c>
      <c r="H2031" s="34">
        <v>511.19</v>
      </c>
      <c r="I2031" s="35" t="s">
        <v>19</v>
      </c>
      <c r="J2031" s="54">
        <f t="shared" si="33"/>
        <v>408.952</v>
      </c>
    </row>
    <row r="2032" spans="2:10" s="1" customFormat="1" ht="47.1" customHeight="1" outlineLevel="4">
      <c r="B2032" s="30" t="s">
        <v>3228</v>
      </c>
      <c r="C2032" s="31" t="s">
        <v>3229</v>
      </c>
      <c r="D2032" s="30"/>
      <c r="E2032" s="32">
        <v>3</v>
      </c>
      <c r="F2032" s="33">
        <v>36</v>
      </c>
      <c r="G2032" s="33">
        <v>6934624401766</v>
      </c>
      <c r="H2032" s="34">
        <v>530.36</v>
      </c>
      <c r="I2032" s="35" t="s">
        <v>19</v>
      </c>
      <c r="J2032" s="54">
        <f t="shared" si="33"/>
        <v>424.28800000000001</v>
      </c>
    </row>
    <row r="2033" spans="2:10" s="1" customFormat="1" ht="47.1" customHeight="1" outlineLevel="4">
      <c r="B2033" s="30" t="s">
        <v>3230</v>
      </c>
      <c r="C2033" s="31" t="s">
        <v>3231</v>
      </c>
      <c r="D2033" s="30"/>
      <c r="E2033" s="32">
        <v>3</v>
      </c>
      <c r="F2033" s="33">
        <v>48</v>
      </c>
      <c r="G2033" s="33">
        <v>6934625702329</v>
      </c>
      <c r="H2033" s="34">
        <v>430.25</v>
      </c>
      <c r="I2033" s="35" t="s">
        <v>19</v>
      </c>
      <c r="J2033" s="54">
        <f t="shared" si="33"/>
        <v>344.20000000000005</v>
      </c>
    </row>
    <row r="2034" spans="2:10" ht="12" customHeight="1" outlineLevel="3">
      <c r="B2034" s="25"/>
      <c r="C2034" s="26" t="s">
        <v>3232</v>
      </c>
      <c r="D2034" s="27"/>
      <c r="E2034" s="28"/>
      <c r="F2034" s="25"/>
      <c r="G2034" s="25"/>
      <c r="H2034" s="29"/>
      <c r="I2034" s="29"/>
      <c r="J2034" s="54">
        <f t="shared" si="33"/>
        <v>0</v>
      </c>
    </row>
    <row r="2035" spans="2:10" s="1" customFormat="1" ht="47.1" customHeight="1" outlineLevel="4">
      <c r="B2035" s="30" t="s">
        <v>3233</v>
      </c>
      <c r="C2035" s="31" t="s">
        <v>3234</v>
      </c>
      <c r="D2035" s="30"/>
      <c r="E2035" s="32">
        <v>1</v>
      </c>
      <c r="F2035" s="33">
        <v>60</v>
      </c>
      <c r="G2035" s="33">
        <v>4690590079393</v>
      </c>
      <c r="H2035" s="34">
        <v>348.88</v>
      </c>
      <c r="I2035" s="35" t="s">
        <v>19</v>
      </c>
      <c r="J2035" s="54">
        <f t="shared" si="33"/>
        <v>279.10399999999998</v>
      </c>
    </row>
    <row r="2036" spans="2:10" s="1" customFormat="1" ht="47.1" customHeight="1" outlineLevel="4">
      <c r="B2036" s="30" t="s">
        <v>3235</v>
      </c>
      <c r="C2036" s="31" t="s">
        <v>3236</v>
      </c>
      <c r="D2036" s="30"/>
      <c r="E2036" s="32">
        <v>1</v>
      </c>
      <c r="F2036" s="33">
        <v>60</v>
      </c>
      <c r="G2036" s="33">
        <v>4690590073650</v>
      </c>
      <c r="H2036" s="34">
        <v>348.86</v>
      </c>
      <c r="I2036" s="35" t="s">
        <v>19</v>
      </c>
      <c r="J2036" s="54">
        <f t="shared" si="33"/>
        <v>279.08800000000002</v>
      </c>
    </row>
    <row r="2037" spans="2:10" s="1" customFormat="1" ht="47.1" customHeight="1" outlineLevel="4">
      <c r="B2037" s="30" t="s">
        <v>3237</v>
      </c>
      <c r="C2037" s="31" t="s">
        <v>3238</v>
      </c>
      <c r="D2037" s="30"/>
      <c r="E2037" s="32">
        <v>1</v>
      </c>
      <c r="F2037" s="33">
        <v>60</v>
      </c>
      <c r="G2037" s="33">
        <v>4690590053553</v>
      </c>
      <c r="H2037" s="34">
        <v>149.03</v>
      </c>
      <c r="I2037" s="35" t="s">
        <v>19</v>
      </c>
      <c r="J2037" s="54">
        <f t="shared" si="33"/>
        <v>119.224</v>
      </c>
    </row>
    <row r="2038" spans="2:10" ht="12" customHeight="1" outlineLevel="2">
      <c r="B2038" s="20"/>
      <c r="C2038" s="21" t="s">
        <v>3239</v>
      </c>
      <c r="D2038" s="22"/>
      <c r="E2038" s="23"/>
      <c r="F2038" s="20"/>
      <c r="G2038" s="20"/>
      <c r="H2038" s="24"/>
      <c r="I2038" s="24"/>
      <c r="J2038" s="54">
        <f t="shared" si="33"/>
        <v>0</v>
      </c>
    </row>
    <row r="2039" spans="2:10" ht="24" customHeight="1" outlineLevel="3">
      <c r="B2039" s="25"/>
      <c r="C2039" s="26" t="s">
        <v>3240</v>
      </c>
      <c r="D2039" s="27"/>
      <c r="E2039" s="28"/>
      <c r="F2039" s="25"/>
      <c r="G2039" s="25"/>
      <c r="H2039" s="29"/>
      <c r="I2039" s="29"/>
      <c r="J2039" s="54">
        <f t="shared" si="33"/>
        <v>0</v>
      </c>
    </row>
    <row r="2040" spans="2:10" s="1" customFormat="1" ht="47.1" customHeight="1" outlineLevel="4">
      <c r="B2040" s="30" t="s">
        <v>3241</v>
      </c>
      <c r="C2040" s="31" t="s">
        <v>3242</v>
      </c>
      <c r="D2040" s="30"/>
      <c r="E2040" s="32">
        <v>155</v>
      </c>
      <c r="F2040" s="33">
        <v>50</v>
      </c>
      <c r="G2040" s="33">
        <v>4607076251693</v>
      </c>
      <c r="H2040" s="34">
        <v>40.5</v>
      </c>
      <c r="I2040" s="35" t="s">
        <v>19</v>
      </c>
      <c r="J2040" s="54">
        <f t="shared" si="33"/>
        <v>32.4</v>
      </c>
    </row>
    <row r="2041" spans="2:10" s="1" customFormat="1" ht="47.1" customHeight="1" outlineLevel="4">
      <c r="B2041" s="30" t="s">
        <v>3243</v>
      </c>
      <c r="C2041" s="31" t="s">
        <v>3244</v>
      </c>
      <c r="D2041" s="30"/>
      <c r="E2041" s="32">
        <v>75</v>
      </c>
      <c r="F2041" s="33">
        <v>50</v>
      </c>
      <c r="G2041" s="33">
        <v>4607076251716</v>
      </c>
      <c r="H2041" s="34">
        <v>40.5</v>
      </c>
      <c r="I2041" s="35" t="s">
        <v>19</v>
      </c>
      <c r="J2041" s="54">
        <f t="shared" si="33"/>
        <v>32.4</v>
      </c>
    </row>
    <row r="2042" spans="2:10" s="1" customFormat="1" ht="47.1" customHeight="1" outlineLevel="4">
      <c r="B2042" s="30" t="s">
        <v>3245</v>
      </c>
      <c r="C2042" s="31" t="s">
        <v>3246</v>
      </c>
      <c r="D2042" s="30"/>
      <c r="E2042" s="32">
        <v>22</v>
      </c>
      <c r="F2042" s="33">
        <v>100</v>
      </c>
      <c r="G2042" s="33">
        <v>4607076251464</v>
      </c>
      <c r="H2042" s="34">
        <v>45</v>
      </c>
      <c r="I2042" s="35" t="s">
        <v>19</v>
      </c>
      <c r="J2042" s="54">
        <f t="shared" si="33"/>
        <v>36</v>
      </c>
    </row>
    <row r="2043" spans="2:10" s="1" customFormat="1" ht="47.1" customHeight="1" outlineLevel="4">
      <c r="B2043" s="30" t="s">
        <v>3247</v>
      </c>
      <c r="C2043" s="31" t="s">
        <v>3248</v>
      </c>
      <c r="D2043" s="30"/>
      <c r="E2043" s="32">
        <v>27</v>
      </c>
      <c r="F2043" s="33">
        <v>100</v>
      </c>
      <c r="G2043" s="33">
        <v>4607076251440</v>
      </c>
      <c r="H2043" s="34">
        <v>45</v>
      </c>
      <c r="I2043" s="35" t="s">
        <v>19</v>
      </c>
      <c r="J2043" s="54">
        <f t="shared" si="33"/>
        <v>36</v>
      </c>
    </row>
    <row r="2044" spans="2:10" s="1" customFormat="1" ht="47.1" customHeight="1" outlineLevel="4">
      <c r="B2044" s="30" t="s">
        <v>3249</v>
      </c>
      <c r="C2044" s="31" t="s">
        <v>3250</v>
      </c>
      <c r="D2044" s="30"/>
      <c r="E2044" s="32">
        <v>89</v>
      </c>
      <c r="F2044" s="33">
        <v>50</v>
      </c>
      <c r="G2044" s="33">
        <v>4607076251686</v>
      </c>
      <c r="H2044" s="34">
        <v>40.5</v>
      </c>
      <c r="I2044" s="35" t="s">
        <v>19</v>
      </c>
      <c r="J2044" s="54">
        <f t="shared" si="33"/>
        <v>32.4</v>
      </c>
    </row>
    <row r="2045" spans="2:10" s="1" customFormat="1" ht="47.1" customHeight="1" outlineLevel="4">
      <c r="B2045" s="30" t="s">
        <v>3251</v>
      </c>
      <c r="C2045" s="31" t="s">
        <v>3252</v>
      </c>
      <c r="D2045" s="30"/>
      <c r="E2045" s="32">
        <v>58</v>
      </c>
      <c r="F2045" s="33">
        <v>40</v>
      </c>
      <c r="G2045" s="33">
        <v>4607076251648</v>
      </c>
      <c r="H2045" s="34">
        <v>44.28</v>
      </c>
      <c r="I2045" s="35" t="s">
        <v>19</v>
      </c>
      <c r="J2045" s="54">
        <f t="shared" si="33"/>
        <v>35.423999999999999</v>
      </c>
    </row>
    <row r="2046" spans="2:10" s="1" customFormat="1" ht="47.1" customHeight="1" outlineLevel="4">
      <c r="B2046" s="30" t="s">
        <v>3253</v>
      </c>
      <c r="C2046" s="31" t="s">
        <v>3254</v>
      </c>
      <c r="D2046" s="30"/>
      <c r="E2046" s="32">
        <v>114</v>
      </c>
      <c r="F2046" s="33">
        <v>30</v>
      </c>
      <c r="G2046" s="33">
        <v>4607076251792</v>
      </c>
      <c r="H2046" s="34">
        <v>81</v>
      </c>
      <c r="I2046" s="35" t="s">
        <v>19</v>
      </c>
      <c r="J2046" s="54">
        <f t="shared" si="33"/>
        <v>64.8</v>
      </c>
    </row>
    <row r="2047" spans="2:10" s="1" customFormat="1" ht="47.1" customHeight="1" outlineLevel="4">
      <c r="B2047" s="30" t="s">
        <v>3255</v>
      </c>
      <c r="C2047" s="31" t="s">
        <v>3256</v>
      </c>
      <c r="D2047" s="30"/>
      <c r="E2047" s="32">
        <v>54</v>
      </c>
      <c r="F2047" s="33">
        <v>30</v>
      </c>
      <c r="G2047" s="33">
        <v>4607076251808</v>
      </c>
      <c r="H2047" s="34">
        <v>81</v>
      </c>
      <c r="I2047" s="35" t="s">
        <v>19</v>
      </c>
      <c r="J2047" s="54">
        <f t="shared" si="33"/>
        <v>64.8</v>
      </c>
    </row>
    <row r="2048" spans="2:10" ht="12" customHeight="1" outlineLevel="3">
      <c r="B2048" s="25"/>
      <c r="C2048" s="26" t="s">
        <v>3257</v>
      </c>
      <c r="D2048" s="27"/>
      <c r="E2048" s="28"/>
      <c r="F2048" s="25"/>
      <c r="G2048" s="25"/>
      <c r="H2048" s="29"/>
      <c r="I2048" s="29"/>
      <c r="J2048" s="54">
        <f t="shared" si="33"/>
        <v>0</v>
      </c>
    </row>
    <row r="2049" spans="2:10" s="1" customFormat="1" ht="47.1" customHeight="1" outlineLevel="4">
      <c r="B2049" s="30" t="s">
        <v>3258</v>
      </c>
      <c r="C2049" s="31" t="s">
        <v>3259</v>
      </c>
      <c r="D2049" s="30"/>
      <c r="E2049" s="32">
        <v>26</v>
      </c>
      <c r="F2049" s="33">
        <v>12</v>
      </c>
      <c r="G2049" s="33">
        <v>4607076251914</v>
      </c>
      <c r="H2049" s="34">
        <v>180.59</v>
      </c>
      <c r="I2049" s="35" t="s">
        <v>19</v>
      </c>
      <c r="J2049" s="54">
        <f t="shared" si="33"/>
        <v>144.47200000000001</v>
      </c>
    </row>
    <row r="2050" spans="2:10" s="1" customFormat="1" ht="47.1" customHeight="1" outlineLevel="4">
      <c r="B2050" s="30" t="s">
        <v>3260</v>
      </c>
      <c r="C2050" s="31" t="s">
        <v>3261</v>
      </c>
      <c r="D2050" s="30"/>
      <c r="E2050" s="32">
        <v>41</v>
      </c>
      <c r="F2050" s="33">
        <v>12</v>
      </c>
      <c r="G2050" s="33">
        <v>4607076251921</v>
      </c>
      <c r="H2050" s="34">
        <v>180.59</v>
      </c>
      <c r="I2050" s="35" t="s">
        <v>19</v>
      </c>
      <c r="J2050" s="54">
        <f t="shared" si="33"/>
        <v>144.47200000000001</v>
      </c>
    </row>
    <row r="2051" spans="2:10" s="1" customFormat="1" ht="47.1" customHeight="1" outlineLevel="4">
      <c r="B2051" s="30" t="s">
        <v>3262</v>
      </c>
      <c r="C2051" s="31" t="s">
        <v>3263</v>
      </c>
      <c r="D2051" s="30"/>
      <c r="E2051" s="32">
        <v>23</v>
      </c>
      <c r="F2051" s="33">
        <v>10</v>
      </c>
      <c r="G2051" s="33">
        <v>4607076252263</v>
      </c>
      <c r="H2051" s="34">
        <v>216.28</v>
      </c>
      <c r="I2051" s="35" t="s">
        <v>19</v>
      </c>
      <c r="J2051" s="54">
        <f t="shared" si="33"/>
        <v>173.024</v>
      </c>
    </row>
    <row r="2052" spans="2:10" s="1" customFormat="1" ht="47.1" customHeight="1" outlineLevel="4">
      <c r="B2052" s="30" t="s">
        <v>3264</v>
      </c>
      <c r="C2052" s="31" t="s">
        <v>3265</v>
      </c>
      <c r="D2052" s="30"/>
      <c r="E2052" s="32">
        <v>44</v>
      </c>
      <c r="F2052" s="33">
        <v>10</v>
      </c>
      <c r="G2052" s="33">
        <v>4607076252256</v>
      </c>
      <c r="H2052" s="34">
        <v>216.28</v>
      </c>
      <c r="I2052" s="35" t="s">
        <v>19</v>
      </c>
      <c r="J2052" s="54">
        <f t="shared" si="33"/>
        <v>173.024</v>
      </c>
    </row>
    <row r="2053" spans="2:10" s="1" customFormat="1" ht="47.1" customHeight="1" outlineLevel="4">
      <c r="B2053" s="30" t="s">
        <v>3266</v>
      </c>
      <c r="C2053" s="31" t="s">
        <v>3267</v>
      </c>
      <c r="D2053" s="30"/>
      <c r="E2053" s="32">
        <v>16</v>
      </c>
      <c r="F2053" s="33">
        <v>10</v>
      </c>
      <c r="G2053" s="33">
        <v>4607076252270</v>
      </c>
      <c r="H2053" s="34">
        <v>216.28</v>
      </c>
      <c r="I2053" s="35" t="s">
        <v>19</v>
      </c>
      <c r="J2053" s="54">
        <f t="shared" si="33"/>
        <v>173.024</v>
      </c>
    </row>
    <row r="2054" spans="2:10" s="1" customFormat="1" ht="47.1" customHeight="1" outlineLevel="4">
      <c r="B2054" s="30" t="s">
        <v>3268</v>
      </c>
      <c r="C2054" s="31" t="s">
        <v>3269</v>
      </c>
      <c r="D2054" s="30"/>
      <c r="E2054" s="32">
        <v>14</v>
      </c>
      <c r="F2054" s="33">
        <v>12</v>
      </c>
      <c r="G2054" s="33">
        <v>4607076251907</v>
      </c>
      <c r="H2054" s="34">
        <v>180.59</v>
      </c>
      <c r="I2054" s="35" t="s">
        <v>19</v>
      </c>
      <c r="J2054" s="54">
        <f t="shared" si="33"/>
        <v>144.47200000000001</v>
      </c>
    </row>
    <row r="2055" spans="2:10" ht="12" customHeight="1" outlineLevel="3">
      <c r="B2055" s="25"/>
      <c r="C2055" s="26" t="s">
        <v>3270</v>
      </c>
      <c r="D2055" s="27"/>
      <c r="E2055" s="28"/>
      <c r="F2055" s="25"/>
      <c r="G2055" s="25"/>
      <c r="H2055" s="29"/>
      <c r="I2055" s="29"/>
      <c r="J2055" s="54">
        <f t="shared" si="33"/>
        <v>0</v>
      </c>
    </row>
    <row r="2056" spans="2:10" s="1" customFormat="1" ht="47.1" customHeight="1" outlineLevel="4">
      <c r="B2056" s="30" t="s">
        <v>3271</v>
      </c>
      <c r="C2056" s="31" t="s">
        <v>3272</v>
      </c>
      <c r="D2056" s="30"/>
      <c r="E2056" s="32">
        <v>114</v>
      </c>
      <c r="F2056" s="33">
        <v>20</v>
      </c>
      <c r="G2056" s="33">
        <v>4607076252454</v>
      </c>
      <c r="H2056" s="34">
        <v>81</v>
      </c>
      <c r="I2056" s="35" t="s">
        <v>19</v>
      </c>
      <c r="J2056" s="54">
        <f t="shared" si="33"/>
        <v>64.8</v>
      </c>
    </row>
    <row r="2057" spans="2:10" s="1" customFormat="1" ht="47.1" customHeight="1" outlineLevel="4">
      <c r="B2057" s="30" t="s">
        <v>3273</v>
      </c>
      <c r="C2057" s="31" t="s">
        <v>937</v>
      </c>
      <c r="D2057" s="30"/>
      <c r="E2057" s="32">
        <v>49</v>
      </c>
      <c r="F2057" s="33">
        <v>30</v>
      </c>
      <c r="G2057" s="33">
        <v>4607076252461</v>
      </c>
      <c r="H2057" s="34">
        <v>43.2</v>
      </c>
      <c r="I2057" s="35" t="s">
        <v>19</v>
      </c>
      <c r="J2057" s="54">
        <f t="shared" si="33"/>
        <v>34.56</v>
      </c>
    </row>
    <row r="2058" spans="2:10" s="1" customFormat="1" ht="47.1" customHeight="1" outlineLevel="4">
      <c r="B2058" s="30" t="s">
        <v>3274</v>
      </c>
      <c r="C2058" s="31" t="s">
        <v>3275</v>
      </c>
      <c r="D2058" s="30"/>
      <c r="E2058" s="32">
        <v>86</v>
      </c>
      <c r="F2058" s="33">
        <v>60</v>
      </c>
      <c r="G2058" s="33">
        <v>4607076250597</v>
      </c>
      <c r="H2058" s="34">
        <v>25.82</v>
      </c>
      <c r="I2058" s="35" t="s">
        <v>19</v>
      </c>
      <c r="J2058" s="54">
        <f t="shared" si="33"/>
        <v>20.656000000000002</v>
      </c>
    </row>
    <row r="2059" spans="2:10" s="1" customFormat="1" ht="47.1" customHeight="1" outlineLevel="4">
      <c r="B2059" s="30" t="s">
        <v>3276</v>
      </c>
      <c r="C2059" s="31" t="s">
        <v>3277</v>
      </c>
      <c r="D2059" s="30"/>
      <c r="E2059" s="32">
        <v>225</v>
      </c>
      <c r="F2059" s="33">
        <v>50</v>
      </c>
      <c r="G2059" s="33">
        <v>4607076250610</v>
      </c>
      <c r="H2059" s="34">
        <v>37.97</v>
      </c>
      <c r="I2059" s="35" t="s">
        <v>19</v>
      </c>
      <c r="J2059" s="54">
        <f t="shared" si="33"/>
        <v>30.376000000000001</v>
      </c>
    </row>
    <row r="2060" spans="2:10" s="1" customFormat="1" ht="47.1" customHeight="1" outlineLevel="4">
      <c r="B2060" s="30" t="s">
        <v>3278</v>
      </c>
      <c r="C2060" s="31" t="s">
        <v>3279</v>
      </c>
      <c r="D2060" s="30"/>
      <c r="E2060" s="32">
        <v>247</v>
      </c>
      <c r="F2060" s="33">
        <v>100</v>
      </c>
      <c r="G2060" s="33">
        <v>4607076250559</v>
      </c>
      <c r="H2060" s="34">
        <v>25.82</v>
      </c>
      <c r="I2060" s="35" t="s">
        <v>19</v>
      </c>
      <c r="J2060" s="54">
        <f t="shared" si="33"/>
        <v>20.656000000000002</v>
      </c>
    </row>
    <row r="2061" spans="2:10" s="1" customFormat="1" ht="47.1" customHeight="1" outlineLevel="4">
      <c r="B2061" s="30" t="s">
        <v>3280</v>
      </c>
      <c r="C2061" s="31" t="s">
        <v>3281</v>
      </c>
      <c r="D2061" s="30"/>
      <c r="E2061" s="32">
        <v>98</v>
      </c>
      <c r="F2061" s="33">
        <v>60</v>
      </c>
      <c r="G2061" s="33">
        <v>4607076250573</v>
      </c>
      <c r="H2061" s="34">
        <v>25.82</v>
      </c>
      <c r="I2061" s="35" t="s">
        <v>19</v>
      </c>
      <c r="J2061" s="54">
        <f t="shared" si="33"/>
        <v>20.656000000000002</v>
      </c>
    </row>
    <row r="2062" spans="2:10" s="1" customFormat="1" ht="47.1" customHeight="1" outlineLevel="4">
      <c r="B2062" s="30" t="s">
        <v>3282</v>
      </c>
      <c r="C2062" s="31" t="s">
        <v>3283</v>
      </c>
      <c r="D2062" s="30"/>
      <c r="E2062" s="32">
        <v>59</v>
      </c>
      <c r="F2062" s="33">
        <v>50</v>
      </c>
      <c r="G2062" s="33">
        <v>4607076251556</v>
      </c>
      <c r="H2062" s="34">
        <v>25.82</v>
      </c>
      <c r="I2062" s="35" t="s">
        <v>19</v>
      </c>
      <c r="J2062" s="54">
        <f t="shared" si="33"/>
        <v>20.656000000000002</v>
      </c>
    </row>
    <row r="2063" spans="2:10" ht="12" customHeight="1" outlineLevel="3">
      <c r="B2063" s="25"/>
      <c r="C2063" s="26" t="s">
        <v>3284</v>
      </c>
      <c r="D2063" s="27"/>
      <c r="E2063" s="28"/>
      <c r="F2063" s="25"/>
      <c r="G2063" s="25"/>
      <c r="H2063" s="29"/>
      <c r="I2063" s="29"/>
      <c r="J2063" s="54">
        <f t="shared" si="33"/>
        <v>0</v>
      </c>
    </row>
    <row r="2064" spans="2:10" s="1" customFormat="1" ht="47.1" customHeight="1" outlineLevel="4">
      <c r="B2064" s="30" t="s">
        <v>3285</v>
      </c>
      <c r="C2064" s="31" t="s">
        <v>3286</v>
      </c>
      <c r="D2064" s="30"/>
      <c r="E2064" s="32">
        <v>101</v>
      </c>
      <c r="F2064" s="33">
        <v>25</v>
      </c>
      <c r="G2064" s="33">
        <v>4607076251259</v>
      </c>
      <c r="H2064" s="34">
        <v>120.6</v>
      </c>
      <c r="I2064" s="35" t="s">
        <v>19</v>
      </c>
      <c r="J2064" s="54">
        <f t="shared" si="33"/>
        <v>96.48</v>
      </c>
    </row>
    <row r="2065" spans="2:10" s="1" customFormat="1" ht="47.1" customHeight="1" outlineLevel="4">
      <c r="B2065" s="30" t="s">
        <v>3287</v>
      </c>
      <c r="C2065" s="31" t="s">
        <v>3288</v>
      </c>
      <c r="D2065" s="30"/>
      <c r="E2065" s="32">
        <v>127</v>
      </c>
      <c r="F2065" s="33">
        <v>15</v>
      </c>
      <c r="G2065" s="33">
        <v>4607076252485</v>
      </c>
      <c r="H2065" s="34">
        <v>118.79</v>
      </c>
      <c r="I2065" s="35" t="s">
        <v>19</v>
      </c>
      <c r="J2065" s="54">
        <f t="shared" si="33"/>
        <v>95.032000000000011</v>
      </c>
    </row>
    <row r="2066" spans="2:10" s="1" customFormat="1" ht="47.1" customHeight="1" outlineLevel="4">
      <c r="B2066" s="30" t="s">
        <v>3289</v>
      </c>
      <c r="C2066" s="31" t="s">
        <v>3290</v>
      </c>
      <c r="D2066" s="30"/>
      <c r="E2066" s="32">
        <v>106</v>
      </c>
      <c r="F2066" s="33">
        <v>30</v>
      </c>
      <c r="G2066" s="33">
        <v>4607076251280</v>
      </c>
      <c r="H2066" s="34">
        <v>60.29</v>
      </c>
      <c r="I2066" s="35" t="s">
        <v>19</v>
      </c>
      <c r="J2066" s="54">
        <f t="shared" si="33"/>
        <v>48.231999999999999</v>
      </c>
    </row>
    <row r="2067" spans="2:10" s="1" customFormat="1" ht="47.1" customHeight="1" outlineLevel="4">
      <c r="B2067" s="30" t="s">
        <v>3291</v>
      </c>
      <c r="C2067" s="31" t="s">
        <v>3292</v>
      </c>
      <c r="D2067" s="30"/>
      <c r="E2067" s="32">
        <v>44</v>
      </c>
      <c r="F2067" s="33">
        <v>50</v>
      </c>
      <c r="G2067" s="33">
        <v>4607076251297</v>
      </c>
      <c r="H2067" s="34">
        <v>64.790000000000006</v>
      </c>
      <c r="I2067" s="35" t="s">
        <v>19</v>
      </c>
      <c r="J2067" s="54">
        <f t="shared" si="33"/>
        <v>51.832000000000008</v>
      </c>
    </row>
    <row r="2068" spans="2:10" s="1" customFormat="1" ht="47.1" customHeight="1" outlineLevel="4">
      <c r="B2068" s="30" t="s">
        <v>3293</v>
      </c>
      <c r="C2068" s="31" t="s">
        <v>3294</v>
      </c>
      <c r="D2068" s="30"/>
      <c r="E2068" s="32">
        <v>54</v>
      </c>
      <c r="F2068" s="33">
        <v>30</v>
      </c>
      <c r="G2068" s="33">
        <v>4607076251303</v>
      </c>
      <c r="H2068" s="34">
        <v>70.2</v>
      </c>
      <c r="I2068" s="35" t="s">
        <v>19</v>
      </c>
      <c r="J2068" s="54">
        <f t="shared" si="33"/>
        <v>56.160000000000004</v>
      </c>
    </row>
    <row r="2069" spans="2:10" s="1" customFormat="1" ht="47.1" customHeight="1" outlineLevel="4">
      <c r="B2069" s="30" t="s">
        <v>3295</v>
      </c>
      <c r="C2069" s="31" t="s">
        <v>3296</v>
      </c>
      <c r="D2069" s="30"/>
      <c r="E2069" s="32">
        <v>112</v>
      </c>
      <c r="F2069" s="33">
        <v>40</v>
      </c>
      <c r="G2069" s="33">
        <v>4607076251310</v>
      </c>
      <c r="H2069" s="34">
        <v>64.790000000000006</v>
      </c>
      <c r="I2069" s="35" t="s">
        <v>19</v>
      </c>
      <c r="J2069" s="54">
        <f t="shared" si="33"/>
        <v>51.832000000000008</v>
      </c>
    </row>
    <row r="2070" spans="2:10" s="1" customFormat="1" ht="47.1" customHeight="1" outlineLevel="4">
      <c r="B2070" s="30" t="s">
        <v>3297</v>
      </c>
      <c r="C2070" s="31" t="s">
        <v>3298</v>
      </c>
      <c r="D2070" s="30"/>
      <c r="E2070" s="32">
        <v>128</v>
      </c>
      <c r="F2070" s="33">
        <v>40</v>
      </c>
      <c r="G2070" s="33">
        <v>4607076251327</v>
      </c>
      <c r="H2070" s="34">
        <v>70.2</v>
      </c>
      <c r="I2070" s="35" t="s">
        <v>19</v>
      </c>
      <c r="J2070" s="54">
        <f t="shared" si="33"/>
        <v>56.160000000000004</v>
      </c>
    </row>
    <row r="2071" spans="2:10" s="1" customFormat="1" ht="47.1" customHeight="1" outlineLevel="4">
      <c r="B2071" s="30" t="s">
        <v>3299</v>
      </c>
      <c r="C2071" s="31" t="s">
        <v>3300</v>
      </c>
      <c r="D2071" s="30"/>
      <c r="E2071" s="32">
        <v>84</v>
      </c>
      <c r="F2071" s="33">
        <v>40</v>
      </c>
      <c r="G2071" s="33">
        <v>4607076251334</v>
      </c>
      <c r="H2071" s="34">
        <v>67.489999999999995</v>
      </c>
      <c r="I2071" s="35" t="s">
        <v>19</v>
      </c>
      <c r="J2071" s="54">
        <f t="shared" si="33"/>
        <v>53.991999999999997</v>
      </c>
    </row>
    <row r="2072" spans="2:10" ht="12" customHeight="1" outlineLevel="3">
      <c r="B2072" s="25"/>
      <c r="C2072" s="26" t="s">
        <v>3301</v>
      </c>
      <c r="D2072" s="27"/>
      <c r="E2072" s="28"/>
      <c r="F2072" s="25"/>
      <c r="G2072" s="25"/>
      <c r="H2072" s="29"/>
      <c r="I2072" s="29"/>
      <c r="J2072" s="54">
        <f t="shared" si="33"/>
        <v>0</v>
      </c>
    </row>
    <row r="2073" spans="2:10" s="1" customFormat="1" ht="47.1" customHeight="1" outlineLevel="4">
      <c r="B2073" s="30" t="s">
        <v>3302</v>
      </c>
      <c r="C2073" s="31" t="s">
        <v>3303</v>
      </c>
      <c r="D2073" s="30"/>
      <c r="E2073" s="32">
        <v>179</v>
      </c>
      <c r="F2073" s="33">
        <v>150</v>
      </c>
      <c r="G2073" s="33">
        <v>4607076250214</v>
      </c>
      <c r="H2073" s="34">
        <v>18.72</v>
      </c>
      <c r="I2073" s="35" t="s">
        <v>19</v>
      </c>
      <c r="J2073" s="54">
        <f t="shared" si="33"/>
        <v>14.975999999999999</v>
      </c>
    </row>
    <row r="2074" spans="2:10" s="1" customFormat="1" ht="47.1" customHeight="1" outlineLevel="4">
      <c r="B2074" s="30" t="s">
        <v>3304</v>
      </c>
      <c r="C2074" s="31" t="s">
        <v>3305</v>
      </c>
      <c r="D2074" s="30"/>
      <c r="E2074" s="32">
        <v>179</v>
      </c>
      <c r="F2074" s="33">
        <v>100</v>
      </c>
      <c r="G2074" s="33">
        <v>4607076250078</v>
      </c>
      <c r="H2074" s="34">
        <v>25.02</v>
      </c>
      <c r="I2074" s="35" t="s">
        <v>19</v>
      </c>
      <c r="J2074" s="54">
        <f t="shared" si="33"/>
        <v>20.016000000000002</v>
      </c>
    </row>
    <row r="2075" spans="2:10" s="1" customFormat="1" ht="47.1" customHeight="1" outlineLevel="4">
      <c r="B2075" s="30" t="s">
        <v>3306</v>
      </c>
      <c r="C2075" s="31" t="s">
        <v>3307</v>
      </c>
      <c r="D2075" s="30"/>
      <c r="E2075" s="32">
        <v>15</v>
      </c>
      <c r="F2075" s="33">
        <v>100</v>
      </c>
      <c r="G2075" s="33">
        <v>4607076250115</v>
      </c>
      <c r="H2075" s="34">
        <v>19.260000000000002</v>
      </c>
      <c r="I2075" s="35" t="s">
        <v>19</v>
      </c>
      <c r="J2075" s="54">
        <f t="shared" si="33"/>
        <v>15.408000000000001</v>
      </c>
    </row>
    <row r="2076" spans="2:10" s="1" customFormat="1" ht="47.1" customHeight="1" outlineLevel="4">
      <c r="B2076" s="30" t="s">
        <v>3308</v>
      </c>
      <c r="C2076" s="31" t="s">
        <v>3309</v>
      </c>
      <c r="D2076" s="30"/>
      <c r="E2076" s="32">
        <v>144</v>
      </c>
      <c r="F2076" s="33">
        <v>50</v>
      </c>
      <c r="G2076" s="33">
        <v>4607076251525</v>
      </c>
      <c r="H2076" s="34">
        <v>28.07</v>
      </c>
      <c r="I2076" s="35" t="s">
        <v>19</v>
      </c>
      <c r="J2076" s="54">
        <f t="shared" ref="J2076:J2139" si="34">H2076*0.8</f>
        <v>22.456000000000003</v>
      </c>
    </row>
    <row r="2077" spans="2:10" s="1" customFormat="1" ht="47.1" customHeight="1" outlineLevel="4">
      <c r="B2077" s="30" t="s">
        <v>3310</v>
      </c>
      <c r="C2077" s="31" t="s">
        <v>3311</v>
      </c>
      <c r="D2077" s="30"/>
      <c r="E2077" s="32">
        <v>64</v>
      </c>
      <c r="F2077" s="33">
        <v>40</v>
      </c>
      <c r="G2077" s="33">
        <v>4607076251631</v>
      </c>
      <c r="H2077" s="34">
        <v>44.28</v>
      </c>
      <c r="I2077" s="35" t="s">
        <v>19</v>
      </c>
      <c r="J2077" s="54">
        <f t="shared" si="34"/>
        <v>35.423999999999999</v>
      </c>
    </row>
    <row r="2078" spans="2:10" s="1" customFormat="1" ht="47.1" customHeight="1" outlineLevel="4">
      <c r="B2078" s="30" t="s">
        <v>3312</v>
      </c>
      <c r="C2078" s="31" t="s">
        <v>3313</v>
      </c>
      <c r="D2078" s="30"/>
      <c r="E2078" s="32">
        <v>70</v>
      </c>
      <c r="F2078" s="33">
        <v>40</v>
      </c>
      <c r="G2078" s="33">
        <v>4607076251624</v>
      </c>
      <c r="H2078" s="34">
        <v>57.41</v>
      </c>
      <c r="I2078" s="35" t="s">
        <v>19</v>
      </c>
      <c r="J2078" s="54">
        <f t="shared" si="34"/>
        <v>45.927999999999997</v>
      </c>
    </row>
    <row r="2079" spans="2:10" s="1" customFormat="1" ht="47.1" customHeight="1" outlineLevel="4">
      <c r="B2079" s="30" t="s">
        <v>3314</v>
      </c>
      <c r="C2079" s="31" t="s">
        <v>3315</v>
      </c>
      <c r="D2079" s="30"/>
      <c r="E2079" s="32">
        <v>32</v>
      </c>
      <c r="F2079" s="33">
        <v>80</v>
      </c>
      <c r="G2079" s="33">
        <v>4607076251945</v>
      </c>
      <c r="H2079" s="34">
        <v>67.489999999999995</v>
      </c>
      <c r="I2079" s="35" t="s">
        <v>19</v>
      </c>
      <c r="J2079" s="54">
        <f t="shared" si="34"/>
        <v>53.991999999999997</v>
      </c>
    </row>
    <row r="2080" spans="2:10" s="1" customFormat="1" ht="47.1" customHeight="1" outlineLevel="4">
      <c r="B2080" s="30" t="s">
        <v>3316</v>
      </c>
      <c r="C2080" s="31" t="s">
        <v>3317</v>
      </c>
      <c r="D2080" s="30"/>
      <c r="E2080" s="32">
        <v>290</v>
      </c>
      <c r="F2080" s="33">
        <v>60</v>
      </c>
      <c r="G2080" s="33">
        <v>4607076251532</v>
      </c>
      <c r="H2080" s="34">
        <v>28.07</v>
      </c>
      <c r="I2080" s="35" t="s">
        <v>19</v>
      </c>
      <c r="J2080" s="54">
        <f t="shared" si="34"/>
        <v>22.456000000000003</v>
      </c>
    </row>
    <row r="2081" spans="2:10" s="1" customFormat="1" ht="47.1" customHeight="1" outlineLevel="4">
      <c r="B2081" s="30" t="s">
        <v>3318</v>
      </c>
      <c r="C2081" s="31" t="s">
        <v>3319</v>
      </c>
      <c r="D2081" s="30"/>
      <c r="E2081" s="32">
        <v>136</v>
      </c>
      <c r="F2081" s="33">
        <v>100</v>
      </c>
      <c r="G2081" s="33">
        <v>4607076251600</v>
      </c>
      <c r="H2081" s="34">
        <v>23.57</v>
      </c>
      <c r="I2081" s="35" t="s">
        <v>19</v>
      </c>
      <c r="J2081" s="54">
        <f t="shared" si="34"/>
        <v>18.856000000000002</v>
      </c>
    </row>
    <row r="2082" spans="2:10" s="1" customFormat="1" ht="47.1" customHeight="1" outlineLevel="4">
      <c r="B2082" s="30" t="s">
        <v>3320</v>
      </c>
      <c r="C2082" s="31" t="s">
        <v>3321</v>
      </c>
      <c r="D2082" s="30"/>
      <c r="E2082" s="32">
        <v>144</v>
      </c>
      <c r="F2082" s="33">
        <v>150</v>
      </c>
      <c r="G2082" s="33">
        <v>4607076250238</v>
      </c>
      <c r="H2082" s="34">
        <v>18.72</v>
      </c>
      <c r="I2082" s="35" t="s">
        <v>19</v>
      </c>
      <c r="J2082" s="54">
        <f t="shared" si="34"/>
        <v>14.975999999999999</v>
      </c>
    </row>
    <row r="2083" spans="2:10" s="1" customFormat="1" ht="47.1" customHeight="1" outlineLevel="4">
      <c r="B2083" s="30" t="s">
        <v>3322</v>
      </c>
      <c r="C2083" s="31" t="s">
        <v>3323</v>
      </c>
      <c r="D2083" s="30"/>
      <c r="E2083" s="32">
        <v>24</v>
      </c>
      <c r="F2083" s="33">
        <v>80</v>
      </c>
      <c r="G2083" s="33">
        <v>4607076251952</v>
      </c>
      <c r="H2083" s="34">
        <v>67.489999999999995</v>
      </c>
      <c r="I2083" s="35" t="s">
        <v>19</v>
      </c>
      <c r="J2083" s="54">
        <f t="shared" si="34"/>
        <v>53.991999999999997</v>
      </c>
    </row>
    <row r="2084" spans="2:10" s="1" customFormat="1" ht="47.1" customHeight="1" outlineLevel="4">
      <c r="B2084" s="30" t="s">
        <v>3324</v>
      </c>
      <c r="C2084" s="31" t="s">
        <v>3325</v>
      </c>
      <c r="D2084" s="30"/>
      <c r="E2084" s="32">
        <v>101</v>
      </c>
      <c r="F2084" s="33">
        <v>40</v>
      </c>
      <c r="G2084" s="33">
        <v>4607076251617</v>
      </c>
      <c r="H2084" s="34">
        <v>57.41</v>
      </c>
      <c r="I2084" s="35" t="s">
        <v>19</v>
      </c>
      <c r="J2084" s="54">
        <f t="shared" si="34"/>
        <v>45.927999999999997</v>
      </c>
    </row>
    <row r="2085" spans="2:10" s="1" customFormat="1" ht="47.1" customHeight="1" outlineLevel="4">
      <c r="B2085" s="30" t="s">
        <v>3326</v>
      </c>
      <c r="C2085" s="31" t="s">
        <v>3327</v>
      </c>
      <c r="D2085" s="30"/>
      <c r="E2085" s="32">
        <v>11</v>
      </c>
      <c r="F2085" s="33">
        <v>40</v>
      </c>
      <c r="G2085" s="33">
        <v>4607076251990</v>
      </c>
      <c r="H2085" s="34">
        <v>67.489999999999995</v>
      </c>
      <c r="I2085" s="35" t="s">
        <v>19</v>
      </c>
      <c r="J2085" s="54">
        <f t="shared" si="34"/>
        <v>53.991999999999997</v>
      </c>
    </row>
    <row r="2086" spans="2:10" s="1" customFormat="1" ht="47.1" customHeight="1" outlineLevel="4">
      <c r="B2086" s="30" t="s">
        <v>3328</v>
      </c>
      <c r="C2086" s="31" t="s">
        <v>3329</v>
      </c>
      <c r="D2086" s="30"/>
      <c r="E2086" s="32">
        <v>72</v>
      </c>
      <c r="F2086" s="33">
        <v>150</v>
      </c>
      <c r="G2086" s="33">
        <v>4607076250276</v>
      </c>
      <c r="H2086" s="34">
        <v>19.260000000000002</v>
      </c>
      <c r="I2086" s="35" t="s">
        <v>19</v>
      </c>
      <c r="J2086" s="54">
        <f t="shared" si="34"/>
        <v>15.408000000000001</v>
      </c>
    </row>
    <row r="2087" spans="2:10" s="1" customFormat="1" ht="47.1" customHeight="1" outlineLevel="4">
      <c r="B2087" s="30" t="s">
        <v>3330</v>
      </c>
      <c r="C2087" s="31" t="s">
        <v>3331</v>
      </c>
      <c r="D2087" s="30"/>
      <c r="E2087" s="32">
        <v>136</v>
      </c>
      <c r="F2087" s="33">
        <v>100</v>
      </c>
      <c r="G2087" s="33">
        <v>4607076250191</v>
      </c>
      <c r="H2087" s="34">
        <v>18.72</v>
      </c>
      <c r="I2087" s="35" t="s">
        <v>19</v>
      </c>
      <c r="J2087" s="54">
        <f t="shared" si="34"/>
        <v>14.975999999999999</v>
      </c>
    </row>
    <row r="2088" spans="2:10" s="1" customFormat="1" ht="47.1" customHeight="1" outlineLevel="4">
      <c r="B2088" s="30" t="s">
        <v>3332</v>
      </c>
      <c r="C2088" s="31" t="s">
        <v>3333</v>
      </c>
      <c r="D2088" s="30"/>
      <c r="E2088" s="32">
        <v>24</v>
      </c>
      <c r="F2088" s="33">
        <v>40</v>
      </c>
      <c r="G2088" s="33">
        <v>4607076251495</v>
      </c>
      <c r="H2088" s="34">
        <v>28.07</v>
      </c>
      <c r="I2088" s="35" t="s">
        <v>19</v>
      </c>
      <c r="J2088" s="54">
        <f t="shared" si="34"/>
        <v>22.456000000000003</v>
      </c>
    </row>
    <row r="2089" spans="2:10" s="1" customFormat="1" ht="47.1" customHeight="1" outlineLevel="4">
      <c r="B2089" s="30" t="s">
        <v>3334</v>
      </c>
      <c r="C2089" s="31" t="s">
        <v>3335</v>
      </c>
      <c r="D2089" s="30"/>
      <c r="E2089" s="32">
        <v>121</v>
      </c>
      <c r="F2089" s="33">
        <v>150</v>
      </c>
      <c r="G2089" s="30"/>
      <c r="H2089" s="34">
        <v>24.03</v>
      </c>
      <c r="I2089" s="35" t="s">
        <v>19</v>
      </c>
      <c r="J2089" s="54">
        <f t="shared" si="34"/>
        <v>19.224000000000004</v>
      </c>
    </row>
    <row r="2090" spans="2:10" s="1" customFormat="1" ht="47.1" customHeight="1" outlineLevel="4">
      <c r="B2090" s="30" t="s">
        <v>3336</v>
      </c>
      <c r="C2090" s="31" t="s">
        <v>3337</v>
      </c>
      <c r="D2090" s="30"/>
      <c r="E2090" s="32">
        <v>176</v>
      </c>
      <c r="F2090" s="33">
        <v>100</v>
      </c>
      <c r="G2090" s="33">
        <v>4607076250177</v>
      </c>
      <c r="H2090" s="34">
        <v>18.72</v>
      </c>
      <c r="I2090" s="35" t="s">
        <v>19</v>
      </c>
      <c r="J2090" s="54">
        <f t="shared" si="34"/>
        <v>14.975999999999999</v>
      </c>
    </row>
    <row r="2091" spans="2:10" s="1" customFormat="1" ht="47.1" customHeight="1" outlineLevel="4">
      <c r="B2091" s="30" t="s">
        <v>3338</v>
      </c>
      <c r="C2091" s="31" t="s">
        <v>3339</v>
      </c>
      <c r="D2091" s="30"/>
      <c r="E2091" s="32">
        <v>60</v>
      </c>
      <c r="F2091" s="33">
        <v>150</v>
      </c>
      <c r="G2091" s="33">
        <v>4607076251587</v>
      </c>
      <c r="H2091" s="34">
        <v>19.260000000000002</v>
      </c>
      <c r="I2091" s="35" t="s">
        <v>19</v>
      </c>
      <c r="J2091" s="54">
        <f t="shared" si="34"/>
        <v>15.408000000000001</v>
      </c>
    </row>
    <row r="2092" spans="2:10" s="1" customFormat="1" ht="47.1" customHeight="1" outlineLevel="4">
      <c r="B2092" s="30" t="s">
        <v>3340</v>
      </c>
      <c r="C2092" s="31" t="s">
        <v>3341</v>
      </c>
      <c r="D2092" s="30"/>
      <c r="E2092" s="32">
        <v>11</v>
      </c>
      <c r="F2092" s="33">
        <v>150</v>
      </c>
      <c r="G2092" s="33">
        <v>4607076250252</v>
      </c>
      <c r="H2092" s="34">
        <v>19.260000000000002</v>
      </c>
      <c r="I2092" s="35" t="s">
        <v>19</v>
      </c>
      <c r="J2092" s="54">
        <f t="shared" si="34"/>
        <v>15.408000000000001</v>
      </c>
    </row>
    <row r="2093" spans="2:10" s="1" customFormat="1" ht="47.1" customHeight="1" outlineLevel="4">
      <c r="B2093" s="30" t="s">
        <v>3342</v>
      </c>
      <c r="C2093" s="31" t="s">
        <v>3343</v>
      </c>
      <c r="D2093" s="30"/>
      <c r="E2093" s="32">
        <v>235</v>
      </c>
      <c r="F2093" s="33">
        <v>80</v>
      </c>
      <c r="G2093" s="33">
        <v>4607076250092</v>
      </c>
      <c r="H2093" s="34">
        <v>25.02</v>
      </c>
      <c r="I2093" s="35" t="s">
        <v>19</v>
      </c>
      <c r="J2093" s="54">
        <f t="shared" si="34"/>
        <v>20.016000000000002</v>
      </c>
    </row>
    <row r="2094" spans="2:10" s="1" customFormat="1" ht="47.1" customHeight="1" outlineLevel="4">
      <c r="B2094" s="30" t="s">
        <v>3344</v>
      </c>
      <c r="C2094" s="31" t="s">
        <v>3345</v>
      </c>
      <c r="D2094" s="30"/>
      <c r="E2094" s="32">
        <v>98</v>
      </c>
      <c r="F2094" s="33">
        <v>150</v>
      </c>
      <c r="G2094" s="33">
        <v>4607076251594</v>
      </c>
      <c r="H2094" s="34">
        <v>19.260000000000002</v>
      </c>
      <c r="I2094" s="35" t="s">
        <v>19</v>
      </c>
      <c r="J2094" s="54">
        <f t="shared" si="34"/>
        <v>15.408000000000001</v>
      </c>
    </row>
    <row r="2095" spans="2:10" s="1" customFormat="1" ht="47.1" customHeight="1" outlineLevel="4">
      <c r="B2095" s="30" t="s">
        <v>3346</v>
      </c>
      <c r="C2095" s="31" t="s">
        <v>3347</v>
      </c>
      <c r="D2095" s="30"/>
      <c r="E2095" s="32">
        <v>101</v>
      </c>
      <c r="F2095" s="33">
        <v>70</v>
      </c>
      <c r="G2095" s="33">
        <v>4607076251570</v>
      </c>
      <c r="H2095" s="34">
        <v>23.57</v>
      </c>
      <c r="I2095" s="35" t="s">
        <v>19</v>
      </c>
      <c r="J2095" s="54">
        <f t="shared" si="34"/>
        <v>18.856000000000002</v>
      </c>
    </row>
    <row r="2096" spans="2:10" ht="12" customHeight="1" outlineLevel="4">
      <c r="B2096" s="39"/>
      <c r="C2096" s="40" t="s">
        <v>3348</v>
      </c>
      <c r="D2096" s="41"/>
      <c r="E2096" s="42"/>
      <c r="F2096" s="39"/>
      <c r="G2096" s="39"/>
      <c r="H2096" s="43"/>
      <c r="I2096" s="43"/>
      <c r="J2096" s="54">
        <f t="shared" si="34"/>
        <v>0</v>
      </c>
    </row>
    <row r="2097" spans="2:10" s="1" customFormat="1" ht="47.1" customHeight="1" outlineLevel="5">
      <c r="B2097" s="30" t="s">
        <v>3349</v>
      </c>
      <c r="C2097" s="31" t="s">
        <v>3350</v>
      </c>
      <c r="D2097" s="30"/>
      <c r="E2097" s="32">
        <v>88</v>
      </c>
      <c r="F2097" s="33">
        <v>50</v>
      </c>
      <c r="G2097" s="33">
        <v>4607076252065</v>
      </c>
      <c r="H2097" s="34">
        <v>81.89</v>
      </c>
      <c r="I2097" s="35" t="s">
        <v>19</v>
      </c>
      <c r="J2097" s="54">
        <f t="shared" si="34"/>
        <v>65.512</v>
      </c>
    </row>
    <row r="2098" spans="2:10" s="1" customFormat="1" ht="47.1" customHeight="1" outlineLevel="5">
      <c r="B2098" s="30" t="s">
        <v>3351</v>
      </c>
      <c r="C2098" s="31" t="s">
        <v>3352</v>
      </c>
      <c r="D2098" s="30"/>
      <c r="E2098" s="32">
        <v>31</v>
      </c>
      <c r="F2098" s="33">
        <v>50</v>
      </c>
      <c r="G2098" s="33">
        <v>4607076252072</v>
      </c>
      <c r="H2098" s="34">
        <v>81.89</v>
      </c>
      <c r="I2098" s="35" t="s">
        <v>19</v>
      </c>
      <c r="J2098" s="54">
        <f t="shared" si="34"/>
        <v>65.512</v>
      </c>
    </row>
    <row r="2099" spans="2:10" s="1" customFormat="1" ht="47.1" customHeight="1" outlineLevel="5">
      <c r="B2099" s="30" t="s">
        <v>3353</v>
      </c>
      <c r="C2099" s="31" t="s">
        <v>3354</v>
      </c>
      <c r="D2099" s="30"/>
      <c r="E2099" s="32">
        <v>35</v>
      </c>
      <c r="F2099" s="33">
        <v>50</v>
      </c>
      <c r="G2099" s="33">
        <v>4607076252041</v>
      </c>
      <c r="H2099" s="34">
        <v>81.89</v>
      </c>
      <c r="I2099" s="35" t="s">
        <v>19</v>
      </c>
      <c r="J2099" s="54">
        <f t="shared" si="34"/>
        <v>65.512</v>
      </c>
    </row>
    <row r="2100" spans="2:10" s="1" customFormat="1" ht="47.1" customHeight="1" outlineLevel="5">
      <c r="B2100" s="30" t="s">
        <v>3355</v>
      </c>
      <c r="C2100" s="31" t="s">
        <v>3356</v>
      </c>
      <c r="D2100" s="30"/>
      <c r="E2100" s="32">
        <v>28</v>
      </c>
      <c r="F2100" s="33">
        <v>50</v>
      </c>
      <c r="G2100" s="33">
        <v>4607076252034</v>
      </c>
      <c r="H2100" s="34">
        <v>81.89</v>
      </c>
      <c r="I2100" s="35" t="s">
        <v>19</v>
      </c>
      <c r="J2100" s="54">
        <f t="shared" si="34"/>
        <v>65.512</v>
      </c>
    </row>
    <row r="2101" spans="2:10" s="1" customFormat="1" ht="47.1" customHeight="1" outlineLevel="5">
      <c r="B2101" s="30" t="s">
        <v>3357</v>
      </c>
      <c r="C2101" s="31" t="s">
        <v>3358</v>
      </c>
      <c r="D2101" s="30"/>
      <c r="E2101" s="32">
        <v>44</v>
      </c>
      <c r="F2101" s="33">
        <v>50</v>
      </c>
      <c r="G2101" s="33">
        <v>4607076252317</v>
      </c>
      <c r="H2101" s="34">
        <v>35.700000000000003</v>
      </c>
      <c r="I2101" s="35" t="s">
        <v>19</v>
      </c>
      <c r="J2101" s="54">
        <f t="shared" si="34"/>
        <v>28.560000000000002</v>
      </c>
    </row>
    <row r="2102" spans="2:10" s="1" customFormat="1" ht="47.1" customHeight="1" outlineLevel="5">
      <c r="B2102" s="30" t="s">
        <v>3359</v>
      </c>
      <c r="C2102" s="31" t="s">
        <v>3360</v>
      </c>
      <c r="D2102" s="30"/>
      <c r="E2102" s="32">
        <v>59</v>
      </c>
      <c r="F2102" s="33">
        <v>50</v>
      </c>
      <c r="G2102" s="33">
        <v>4607076252089</v>
      </c>
      <c r="H2102" s="34">
        <v>81.89</v>
      </c>
      <c r="I2102" s="35" t="s">
        <v>19</v>
      </c>
      <c r="J2102" s="54">
        <f t="shared" si="34"/>
        <v>65.512</v>
      </c>
    </row>
    <row r="2103" spans="2:10" s="1" customFormat="1" ht="47.1" customHeight="1" outlineLevel="5">
      <c r="B2103" s="30" t="s">
        <v>3361</v>
      </c>
      <c r="C2103" s="31" t="s">
        <v>3362</v>
      </c>
      <c r="D2103" s="30"/>
      <c r="E2103" s="32">
        <v>49</v>
      </c>
      <c r="F2103" s="33">
        <v>50</v>
      </c>
      <c r="G2103" s="33">
        <v>4607076252058</v>
      </c>
      <c r="H2103" s="34">
        <v>81.89</v>
      </c>
      <c r="I2103" s="35" t="s">
        <v>19</v>
      </c>
      <c r="J2103" s="54">
        <f t="shared" si="34"/>
        <v>65.512</v>
      </c>
    </row>
    <row r="2104" spans="2:10" s="1" customFormat="1" ht="47.1" customHeight="1" outlineLevel="4">
      <c r="B2104" s="30" t="s">
        <v>3363</v>
      </c>
      <c r="C2104" s="31" t="s">
        <v>3364</v>
      </c>
      <c r="D2104" s="30"/>
      <c r="E2104" s="32">
        <v>176</v>
      </c>
      <c r="F2104" s="33">
        <v>80</v>
      </c>
      <c r="G2104" s="33">
        <v>4607076250153</v>
      </c>
      <c r="H2104" s="34">
        <v>19.260000000000002</v>
      </c>
      <c r="I2104" s="35" t="s">
        <v>19</v>
      </c>
      <c r="J2104" s="54">
        <f t="shared" si="34"/>
        <v>15.408000000000001</v>
      </c>
    </row>
    <row r="2105" spans="2:10" s="1" customFormat="1" ht="47.1" customHeight="1" outlineLevel="4">
      <c r="B2105" s="30" t="s">
        <v>3365</v>
      </c>
      <c r="C2105" s="31" t="s">
        <v>3366</v>
      </c>
      <c r="D2105" s="30"/>
      <c r="E2105" s="32">
        <v>359</v>
      </c>
      <c r="F2105" s="33">
        <v>70</v>
      </c>
      <c r="G2105" s="33">
        <v>4607076251549</v>
      </c>
      <c r="H2105" s="34">
        <v>27.17</v>
      </c>
      <c r="I2105" s="35" t="s">
        <v>19</v>
      </c>
      <c r="J2105" s="54">
        <f t="shared" si="34"/>
        <v>21.736000000000004</v>
      </c>
    </row>
    <row r="2106" spans="2:10" s="1" customFormat="1" ht="47.1" customHeight="1" outlineLevel="4">
      <c r="B2106" s="30" t="s">
        <v>3367</v>
      </c>
      <c r="C2106" s="31" t="s">
        <v>3368</v>
      </c>
      <c r="D2106" s="30"/>
      <c r="E2106" s="32">
        <v>243</v>
      </c>
      <c r="F2106" s="33">
        <v>50</v>
      </c>
      <c r="G2106" s="33">
        <v>4607076251563</v>
      </c>
      <c r="H2106" s="34">
        <v>30.61</v>
      </c>
      <c r="I2106" s="35" t="s">
        <v>19</v>
      </c>
      <c r="J2106" s="54">
        <f t="shared" si="34"/>
        <v>24.488</v>
      </c>
    </row>
    <row r="2107" spans="2:10" ht="24" customHeight="1" outlineLevel="3">
      <c r="B2107" s="25"/>
      <c r="C2107" s="26" t="s">
        <v>3369</v>
      </c>
      <c r="D2107" s="27"/>
      <c r="E2107" s="28"/>
      <c r="F2107" s="25"/>
      <c r="G2107" s="25"/>
      <c r="H2107" s="29"/>
      <c r="I2107" s="29"/>
      <c r="J2107" s="54">
        <f t="shared" si="34"/>
        <v>0</v>
      </c>
    </row>
    <row r="2108" spans="2:10" s="1" customFormat="1" ht="47.1" customHeight="1" outlineLevel="4">
      <c r="B2108" s="30" t="s">
        <v>3370</v>
      </c>
      <c r="C2108" s="31" t="s">
        <v>3371</v>
      </c>
      <c r="D2108" s="30"/>
      <c r="E2108" s="32">
        <v>78</v>
      </c>
      <c r="F2108" s="33">
        <v>14</v>
      </c>
      <c r="G2108" s="33">
        <v>4607076252201</v>
      </c>
      <c r="H2108" s="34">
        <v>149.68</v>
      </c>
      <c r="I2108" s="35" t="s">
        <v>19</v>
      </c>
      <c r="J2108" s="54">
        <f t="shared" si="34"/>
        <v>119.74400000000001</v>
      </c>
    </row>
    <row r="2109" spans="2:10" s="1" customFormat="1" ht="47.1" customHeight="1" outlineLevel="4">
      <c r="B2109" s="30" t="s">
        <v>3372</v>
      </c>
      <c r="C2109" s="31" t="s">
        <v>3373</v>
      </c>
      <c r="D2109" s="30"/>
      <c r="E2109" s="32">
        <v>51</v>
      </c>
      <c r="F2109" s="33">
        <v>14</v>
      </c>
      <c r="G2109" s="33">
        <v>4607076252102</v>
      </c>
      <c r="H2109" s="34">
        <v>137.22</v>
      </c>
      <c r="I2109" s="35" t="s">
        <v>19</v>
      </c>
      <c r="J2109" s="54">
        <f t="shared" si="34"/>
        <v>109.77600000000001</v>
      </c>
    </row>
    <row r="2110" spans="2:10" s="1" customFormat="1" ht="47.1" customHeight="1" outlineLevel="4">
      <c r="B2110" s="30" t="s">
        <v>3374</v>
      </c>
      <c r="C2110" s="31" t="s">
        <v>3375</v>
      </c>
      <c r="D2110" s="30"/>
      <c r="E2110" s="32">
        <v>82</v>
      </c>
      <c r="F2110" s="33">
        <v>14</v>
      </c>
      <c r="G2110" s="33">
        <v>4607076252225</v>
      </c>
      <c r="H2110" s="34">
        <v>149.68</v>
      </c>
      <c r="I2110" s="35" t="s">
        <v>19</v>
      </c>
      <c r="J2110" s="54">
        <f t="shared" si="34"/>
        <v>119.74400000000001</v>
      </c>
    </row>
    <row r="2111" spans="2:10" s="1" customFormat="1" ht="47.1" customHeight="1" outlineLevel="4">
      <c r="B2111" s="30" t="s">
        <v>3376</v>
      </c>
      <c r="C2111" s="31" t="s">
        <v>3377</v>
      </c>
      <c r="D2111" s="30"/>
      <c r="E2111" s="32">
        <v>81</v>
      </c>
      <c r="F2111" s="33">
        <v>14</v>
      </c>
      <c r="G2111" s="33">
        <v>4607076252133</v>
      </c>
      <c r="H2111" s="34">
        <v>137.22</v>
      </c>
      <c r="I2111" s="35" t="s">
        <v>19</v>
      </c>
      <c r="J2111" s="54">
        <f t="shared" si="34"/>
        <v>109.77600000000001</v>
      </c>
    </row>
    <row r="2112" spans="2:10" s="1" customFormat="1" ht="47.1" customHeight="1" outlineLevel="4">
      <c r="B2112" s="30" t="s">
        <v>3378</v>
      </c>
      <c r="C2112" s="31" t="s">
        <v>3379</v>
      </c>
      <c r="D2112" s="30"/>
      <c r="E2112" s="32">
        <v>58</v>
      </c>
      <c r="F2112" s="33">
        <v>14</v>
      </c>
      <c r="G2112" s="33">
        <v>4607076252157</v>
      </c>
      <c r="H2112" s="34">
        <v>137.22</v>
      </c>
      <c r="I2112" s="35" t="s">
        <v>19</v>
      </c>
      <c r="J2112" s="54">
        <f t="shared" si="34"/>
        <v>109.77600000000001</v>
      </c>
    </row>
    <row r="2113" spans="2:10" s="1" customFormat="1" ht="47.1" customHeight="1" outlineLevel="4">
      <c r="B2113" s="30" t="s">
        <v>3380</v>
      </c>
      <c r="C2113" s="31" t="s">
        <v>3381</v>
      </c>
      <c r="D2113" s="30"/>
      <c r="E2113" s="32">
        <v>52</v>
      </c>
      <c r="F2113" s="33">
        <v>14</v>
      </c>
      <c r="G2113" s="33">
        <v>4607076252232</v>
      </c>
      <c r="H2113" s="34">
        <v>149.68</v>
      </c>
      <c r="I2113" s="35" t="s">
        <v>19</v>
      </c>
      <c r="J2113" s="54">
        <f t="shared" si="34"/>
        <v>119.74400000000001</v>
      </c>
    </row>
    <row r="2114" spans="2:10" s="1" customFormat="1" ht="47.1" customHeight="1" outlineLevel="4">
      <c r="B2114" s="30" t="s">
        <v>3382</v>
      </c>
      <c r="C2114" s="31" t="s">
        <v>3383</v>
      </c>
      <c r="D2114" s="30"/>
      <c r="E2114" s="32">
        <v>33</v>
      </c>
      <c r="F2114" s="33">
        <v>14</v>
      </c>
      <c r="G2114" s="33">
        <v>4607076252195</v>
      </c>
      <c r="H2114" s="34">
        <v>149.68</v>
      </c>
      <c r="I2114" s="35" t="s">
        <v>19</v>
      </c>
      <c r="J2114" s="54">
        <f t="shared" si="34"/>
        <v>119.74400000000001</v>
      </c>
    </row>
    <row r="2115" spans="2:10" s="1" customFormat="1" ht="47.1" customHeight="1" outlineLevel="4">
      <c r="B2115" s="30" t="s">
        <v>3384</v>
      </c>
      <c r="C2115" s="31" t="s">
        <v>3385</v>
      </c>
      <c r="D2115" s="30"/>
      <c r="E2115" s="32">
        <v>213</v>
      </c>
      <c r="F2115" s="33">
        <v>14</v>
      </c>
      <c r="G2115" s="33">
        <v>4607076252140</v>
      </c>
      <c r="H2115" s="34">
        <v>137.22</v>
      </c>
      <c r="I2115" s="35" t="s">
        <v>19</v>
      </c>
      <c r="J2115" s="54">
        <f t="shared" si="34"/>
        <v>109.77600000000001</v>
      </c>
    </row>
    <row r="2116" spans="2:10" s="1" customFormat="1" ht="47.1" customHeight="1" outlineLevel="4">
      <c r="B2116" s="30" t="s">
        <v>3386</v>
      </c>
      <c r="C2116" s="31" t="s">
        <v>3387</v>
      </c>
      <c r="D2116" s="30"/>
      <c r="E2116" s="32">
        <v>119</v>
      </c>
      <c r="F2116" s="33">
        <v>14</v>
      </c>
      <c r="G2116" s="33">
        <v>4607076252119</v>
      </c>
      <c r="H2116" s="34">
        <v>137.22</v>
      </c>
      <c r="I2116" s="35" t="s">
        <v>19</v>
      </c>
      <c r="J2116" s="54">
        <f t="shared" si="34"/>
        <v>109.77600000000001</v>
      </c>
    </row>
    <row r="2117" spans="2:10" s="1" customFormat="1" ht="47.1" customHeight="1" outlineLevel="4">
      <c r="B2117" s="30" t="s">
        <v>3388</v>
      </c>
      <c r="C2117" s="31" t="s">
        <v>3389</v>
      </c>
      <c r="D2117" s="30"/>
      <c r="E2117" s="32">
        <v>60</v>
      </c>
      <c r="F2117" s="33">
        <v>14</v>
      </c>
      <c r="G2117" s="33">
        <v>4607076252249</v>
      </c>
      <c r="H2117" s="34">
        <v>149.68</v>
      </c>
      <c r="I2117" s="35" t="s">
        <v>19</v>
      </c>
      <c r="J2117" s="54">
        <f t="shared" si="34"/>
        <v>119.74400000000001</v>
      </c>
    </row>
    <row r="2118" spans="2:10" s="1" customFormat="1" ht="47.1" customHeight="1" outlineLevel="4">
      <c r="B2118" s="30" t="s">
        <v>3390</v>
      </c>
      <c r="C2118" s="31" t="s">
        <v>3391</v>
      </c>
      <c r="D2118" s="30"/>
      <c r="E2118" s="32">
        <v>67</v>
      </c>
      <c r="F2118" s="33">
        <v>14</v>
      </c>
      <c r="G2118" s="33">
        <v>4607076252126</v>
      </c>
      <c r="H2118" s="34">
        <v>137.22</v>
      </c>
      <c r="I2118" s="35" t="s">
        <v>19</v>
      </c>
      <c r="J2118" s="54">
        <f t="shared" si="34"/>
        <v>109.77600000000001</v>
      </c>
    </row>
    <row r="2119" spans="2:10" s="1" customFormat="1" ht="47.1" customHeight="1" outlineLevel="4">
      <c r="B2119" s="30" t="s">
        <v>3392</v>
      </c>
      <c r="C2119" s="31" t="s">
        <v>3393</v>
      </c>
      <c r="D2119" s="30"/>
      <c r="E2119" s="32">
        <v>46</v>
      </c>
      <c r="F2119" s="33">
        <v>14</v>
      </c>
      <c r="G2119" s="33">
        <v>4607076252218</v>
      </c>
      <c r="H2119" s="34">
        <v>149.68</v>
      </c>
      <c r="I2119" s="35" t="s">
        <v>19</v>
      </c>
      <c r="J2119" s="54">
        <f t="shared" si="34"/>
        <v>119.74400000000001</v>
      </c>
    </row>
    <row r="2120" spans="2:10" ht="12" customHeight="1" outlineLevel="3">
      <c r="B2120" s="25"/>
      <c r="C2120" s="26" t="s">
        <v>3394</v>
      </c>
      <c r="D2120" s="27"/>
      <c r="E2120" s="28"/>
      <c r="F2120" s="25"/>
      <c r="G2120" s="25"/>
      <c r="H2120" s="29"/>
      <c r="I2120" s="29"/>
      <c r="J2120" s="54">
        <f t="shared" si="34"/>
        <v>0</v>
      </c>
    </row>
    <row r="2121" spans="2:10" s="1" customFormat="1" ht="47.1" customHeight="1" outlineLevel="4">
      <c r="B2121" s="30" t="s">
        <v>3395</v>
      </c>
      <c r="C2121" s="31" t="s">
        <v>3396</v>
      </c>
      <c r="D2121" s="30"/>
      <c r="E2121" s="32">
        <v>124</v>
      </c>
      <c r="F2121" s="33">
        <v>30</v>
      </c>
      <c r="G2121" s="33">
        <v>4607076251730</v>
      </c>
      <c r="H2121" s="34">
        <v>88.73</v>
      </c>
      <c r="I2121" s="35" t="s">
        <v>19</v>
      </c>
      <c r="J2121" s="54">
        <f t="shared" si="34"/>
        <v>70.984000000000009</v>
      </c>
    </row>
    <row r="2122" spans="2:10" s="1" customFormat="1" ht="47.1" customHeight="1" outlineLevel="4">
      <c r="B2122" s="30" t="s">
        <v>3397</v>
      </c>
      <c r="C2122" s="31" t="s">
        <v>3398</v>
      </c>
      <c r="D2122" s="30"/>
      <c r="E2122" s="32">
        <v>102</v>
      </c>
      <c r="F2122" s="33">
        <v>10</v>
      </c>
      <c r="G2122" s="33">
        <v>4607076250313</v>
      </c>
      <c r="H2122" s="34">
        <v>143.99</v>
      </c>
      <c r="I2122" s="35" t="s">
        <v>19</v>
      </c>
      <c r="J2122" s="54">
        <f t="shared" si="34"/>
        <v>115.19200000000001</v>
      </c>
    </row>
    <row r="2123" spans="2:10" s="1" customFormat="1" ht="47.1" customHeight="1" outlineLevel="4">
      <c r="B2123" s="30" t="s">
        <v>3399</v>
      </c>
      <c r="C2123" s="31" t="s">
        <v>3400</v>
      </c>
      <c r="D2123" s="30"/>
      <c r="E2123" s="32">
        <v>68</v>
      </c>
      <c r="F2123" s="33">
        <v>30</v>
      </c>
      <c r="G2123" s="33">
        <v>4607076251723</v>
      </c>
      <c r="H2123" s="34">
        <v>77.400000000000006</v>
      </c>
      <c r="I2123" s="35" t="s">
        <v>19</v>
      </c>
      <c r="J2123" s="54">
        <f t="shared" si="34"/>
        <v>61.920000000000009</v>
      </c>
    </row>
    <row r="2124" spans="2:10" s="1" customFormat="1" ht="47.1" customHeight="1" outlineLevel="4">
      <c r="B2124" s="30" t="s">
        <v>3401</v>
      </c>
      <c r="C2124" s="31" t="s">
        <v>3402</v>
      </c>
      <c r="D2124" s="30"/>
      <c r="E2124" s="32">
        <v>194</v>
      </c>
      <c r="F2124" s="33">
        <v>25</v>
      </c>
      <c r="G2124" s="33">
        <v>4607076251860</v>
      </c>
      <c r="H2124" s="34">
        <v>88.73</v>
      </c>
      <c r="I2124" s="35" t="s">
        <v>19</v>
      </c>
      <c r="J2124" s="54">
        <f t="shared" si="34"/>
        <v>70.984000000000009</v>
      </c>
    </row>
    <row r="2125" spans="2:10" s="1" customFormat="1" ht="47.1" customHeight="1" outlineLevel="4">
      <c r="B2125" s="30" t="s">
        <v>3403</v>
      </c>
      <c r="C2125" s="31" t="s">
        <v>3404</v>
      </c>
      <c r="D2125" s="30"/>
      <c r="E2125" s="32">
        <v>150</v>
      </c>
      <c r="F2125" s="33">
        <v>40</v>
      </c>
      <c r="G2125" s="33">
        <v>4607076250436</v>
      </c>
      <c r="H2125" s="34">
        <v>68.39</v>
      </c>
      <c r="I2125" s="35" t="s">
        <v>19</v>
      </c>
      <c r="J2125" s="54">
        <f t="shared" si="34"/>
        <v>54.712000000000003</v>
      </c>
    </row>
    <row r="2126" spans="2:10" s="1" customFormat="1" ht="47.1" customHeight="1" outlineLevel="4">
      <c r="B2126" s="30" t="s">
        <v>3405</v>
      </c>
      <c r="C2126" s="31" t="s">
        <v>3406</v>
      </c>
      <c r="D2126" s="30"/>
      <c r="E2126" s="32">
        <v>155</v>
      </c>
      <c r="F2126" s="33">
        <v>30</v>
      </c>
      <c r="G2126" s="33">
        <v>4607076250399</v>
      </c>
      <c r="H2126" s="34">
        <v>68.39</v>
      </c>
      <c r="I2126" s="35" t="s">
        <v>19</v>
      </c>
      <c r="J2126" s="54">
        <f t="shared" si="34"/>
        <v>54.712000000000003</v>
      </c>
    </row>
    <row r="2127" spans="2:10" s="1" customFormat="1" ht="47.1" customHeight="1" outlineLevel="4">
      <c r="B2127" s="30" t="s">
        <v>3407</v>
      </c>
      <c r="C2127" s="31" t="s">
        <v>3408</v>
      </c>
      <c r="D2127" s="30"/>
      <c r="E2127" s="32">
        <v>73</v>
      </c>
      <c r="F2127" s="33">
        <v>30</v>
      </c>
      <c r="G2127" s="33">
        <v>4607076250764</v>
      </c>
      <c r="H2127" s="34">
        <v>84.6</v>
      </c>
      <c r="I2127" s="35" t="s">
        <v>19</v>
      </c>
      <c r="J2127" s="54">
        <f t="shared" si="34"/>
        <v>67.679999999999993</v>
      </c>
    </row>
    <row r="2128" spans="2:10" s="1" customFormat="1" ht="47.1" customHeight="1" outlineLevel="4">
      <c r="B2128" s="30" t="s">
        <v>3409</v>
      </c>
      <c r="C2128" s="31" t="s">
        <v>3410</v>
      </c>
      <c r="D2128" s="30"/>
      <c r="E2128" s="32">
        <v>29</v>
      </c>
      <c r="F2128" s="33">
        <v>30</v>
      </c>
      <c r="G2128" s="33">
        <v>4607076250788</v>
      </c>
      <c r="H2128" s="34">
        <v>84.6</v>
      </c>
      <c r="I2128" s="35" t="s">
        <v>19</v>
      </c>
      <c r="J2128" s="54">
        <f t="shared" si="34"/>
        <v>67.679999999999993</v>
      </c>
    </row>
    <row r="2129" spans="2:10" s="1" customFormat="1" ht="47.1" customHeight="1" outlineLevel="4">
      <c r="B2129" s="30" t="s">
        <v>3411</v>
      </c>
      <c r="C2129" s="31" t="s">
        <v>3412</v>
      </c>
      <c r="D2129" s="30"/>
      <c r="E2129" s="32">
        <v>48</v>
      </c>
      <c r="F2129" s="33">
        <v>30</v>
      </c>
      <c r="G2129" s="33">
        <v>4607076250863</v>
      </c>
      <c r="H2129" s="34">
        <v>104.39</v>
      </c>
      <c r="I2129" s="35" t="s">
        <v>19</v>
      </c>
      <c r="J2129" s="54">
        <f t="shared" si="34"/>
        <v>83.512</v>
      </c>
    </row>
    <row r="2130" spans="2:10" s="1" customFormat="1" ht="47.1" customHeight="1" outlineLevel="4">
      <c r="B2130" s="30" t="s">
        <v>3413</v>
      </c>
      <c r="C2130" s="31" t="s">
        <v>3414</v>
      </c>
      <c r="D2130" s="30"/>
      <c r="E2130" s="32">
        <v>90</v>
      </c>
      <c r="F2130" s="33">
        <v>30</v>
      </c>
      <c r="G2130" s="33">
        <v>4607076250870</v>
      </c>
      <c r="H2130" s="34">
        <v>104.39</v>
      </c>
      <c r="I2130" s="35" t="s">
        <v>19</v>
      </c>
      <c r="J2130" s="54">
        <f t="shared" si="34"/>
        <v>83.512</v>
      </c>
    </row>
    <row r="2131" spans="2:10" s="1" customFormat="1" ht="47.1" customHeight="1" outlineLevel="4">
      <c r="B2131" s="30" t="s">
        <v>3415</v>
      </c>
      <c r="C2131" s="31" t="s">
        <v>3416</v>
      </c>
      <c r="D2131" s="30"/>
      <c r="E2131" s="32">
        <v>180</v>
      </c>
      <c r="F2131" s="33">
        <v>40</v>
      </c>
      <c r="G2131" s="33">
        <v>4607076250450</v>
      </c>
      <c r="H2131" s="34">
        <v>68.39</v>
      </c>
      <c r="I2131" s="35" t="s">
        <v>19</v>
      </c>
      <c r="J2131" s="54">
        <f t="shared" si="34"/>
        <v>54.712000000000003</v>
      </c>
    </row>
    <row r="2132" spans="2:10" s="1" customFormat="1" ht="47.1" customHeight="1" outlineLevel="4">
      <c r="B2132" s="30" t="s">
        <v>3417</v>
      </c>
      <c r="C2132" s="31" t="s">
        <v>3418</v>
      </c>
      <c r="D2132" s="30"/>
      <c r="E2132" s="32">
        <v>43</v>
      </c>
      <c r="F2132" s="33">
        <v>30</v>
      </c>
      <c r="G2132" s="33">
        <v>4607076250351</v>
      </c>
      <c r="H2132" s="34">
        <v>84.6</v>
      </c>
      <c r="I2132" s="35" t="s">
        <v>19</v>
      </c>
      <c r="J2132" s="54">
        <f t="shared" si="34"/>
        <v>67.679999999999993</v>
      </c>
    </row>
    <row r="2133" spans="2:10" s="1" customFormat="1" ht="47.1" customHeight="1" outlineLevel="4">
      <c r="B2133" s="30" t="s">
        <v>3419</v>
      </c>
      <c r="C2133" s="31" t="s">
        <v>3420</v>
      </c>
      <c r="D2133" s="30"/>
      <c r="E2133" s="32">
        <v>63</v>
      </c>
      <c r="F2133" s="33">
        <v>30</v>
      </c>
      <c r="G2133" s="33">
        <v>4607076250498</v>
      </c>
      <c r="H2133" s="34">
        <v>67.489999999999995</v>
      </c>
      <c r="I2133" s="35" t="s">
        <v>19</v>
      </c>
      <c r="J2133" s="54">
        <f t="shared" si="34"/>
        <v>53.991999999999997</v>
      </c>
    </row>
    <row r="2134" spans="2:10" s="1" customFormat="1" ht="47.1" customHeight="1" outlineLevel="4">
      <c r="B2134" s="30" t="s">
        <v>3421</v>
      </c>
      <c r="C2134" s="31" t="s">
        <v>3422</v>
      </c>
      <c r="D2134" s="30"/>
      <c r="E2134" s="32">
        <v>62</v>
      </c>
      <c r="F2134" s="33">
        <v>30</v>
      </c>
      <c r="G2134" s="33">
        <v>4607076251785</v>
      </c>
      <c r="H2134" s="34">
        <v>77.400000000000006</v>
      </c>
      <c r="I2134" s="35" t="s">
        <v>19</v>
      </c>
      <c r="J2134" s="54">
        <f t="shared" si="34"/>
        <v>61.920000000000009</v>
      </c>
    </row>
    <row r="2135" spans="2:10" s="1" customFormat="1" ht="47.1" customHeight="1" outlineLevel="4">
      <c r="B2135" s="30" t="s">
        <v>3423</v>
      </c>
      <c r="C2135" s="31" t="s">
        <v>3424</v>
      </c>
      <c r="D2135" s="30"/>
      <c r="E2135" s="32">
        <v>266</v>
      </c>
      <c r="F2135" s="33">
        <v>50</v>
      </c>
      <c r="G2135" s="33">
        <v>4607076250849</v>
      </c>
      <c r="H2135" s="34">
        <v>89.99</v>
      </c>
      <c r="I2135" s="35" t="s">
        <v>19</v>
      </c>
      <c r="J2135" s="54">
        <f t="shared" si="34"/>
        <v>71.992000000000004</v>
      </c>
    </row>
    <row r="2136" spans="2:10" s="1" customFormat="1" ht="47.1" customHeight="1" outlineLevel="4">
      <c r="B2136" s="30" t="s">
        <v>3425</v>
      </c>
      <c r="C2136" s="31" t="s">
        <v>3426</v>
      </c>
      <c r="D2136" s="30"/>
      <c r="E2136" s="32">
        <v>57</v>
      </c>
      <c r="F2136" s="33">
        <v>30</v>
      </c>
      <c r="G2136" s="33">
        <v>4607076251662</v>
      </c>
      <c r="H2136" s="34">
        <v>88.73</v>
      </c>
      <c r="I2136" s="35" t="s">
        <v>19</v>
      </c>
      <c r="J2136" s="54">
        <f t="shared" si="34"/>
        <v>70.984000000000009</v>
      </c>
    </row>
    <row r="2137" spans="2:10" s="1" customFormat="1" ht="47.1" customHeight="1" outlineLevel="4">
      <c r="B2137" s="30" t="s">
        <v>3427</v>
      </c>
      <c r="C2137" s="31" t="s">
        <v>3428</v>
      </c>
      <c r="D2137" s="30"/>
      <c r="E2137" s="32">
        <v>47</v>
      </c>
      <c r="F2137" s="33">
        <v>30</v>
      </c>
      <c r="G2137" s="33">
        <v>4607076251679</v>
      </c>
      <c r="H2137" s="34">
        <v>77.400000000000006</v>
      </c>
      <c r="I2137" s="35" t="s">
        <v>19</v>
      </c>
      <c r="J2137" s="54">
        <f t="shared" si="34"/>
        <v>61.920000000000009</v>
      </c>
    </row>
    <row r="2138" spans="2:10" s="1" customFormat="1" ht="47.1" customHeight="1" outlineLevel="4">
      <c r="B2138" s="30" t="s">
        <v>3429</v>
      </c>
      <c r="C2138" s="31" t="s">
        <v>3430</v>
      </c>
      <c r="D2138" s="30"/>
      <c r="E2138" s="32">
        <v>69</v>
      </c>
      <c r="F2138" s="33">
        <v>30</v>
      </c>
      <c r="G2138" s="33">
        <v>4607076251761</v>
      </c>
      <c r="H2138" s="34">
        <v>88.73</v>
      </c>
      <c r="I2138" s="35" t="s">
        <v>19</v>
      </c>
      <c r="J2138" s="54">
        <f t="shared" si="34"/>
        <v>70.984000000000009</v>
      </c>
    </row>
    <row r="2139" spans="2:10" s="1" customFormat="1" ht="47.1" customHeight="1" outlineLevel="4">
      <c r="B2139" s="30" t="s">
        <v>3431</v>
      </c>
      <c r="C2139" s="31" t="s">
        <v>3432</v>
      </c>
      <c r="D2139" s="30"/>
      <c r="E2139" s="32">
        <v>65</v>
      </c>
      <c r="F2139" s="33">
        <v>35</v>
      </c>
      <c r="G2139" s="33">
        <v>4607076250887</v>
      </c>
      <c r="H2139" s="34">
        <v>104.39</v>
      </c>
      <c r="I2139" s="35" t="s">
        <v>19</v>
      </c>
      <c r="J2139" s="54">
        <f t="shared" si="34"/>
        <v>83.512</v>
      </c>
    </row>
    <row r="2140" spans="2:10" s="1" customFormat="1" ht="47.1" customHeight="1" outlineLevel="4">
      <c r="B2140" s="30" t="s">
        <v>3433</v>
      </c>
      <c r="C2140" s="31" t="s">
        <v>3434</v>
      </c>
      <c r="D2140" s="30"/>
      <c r="E2140" s="32">
        <v>77</v>
      </c>
      <c r="F2140" s="33">
        <v>50</v>
      </c>
      <c r="G2140" s="33">
        <v>4607076250856</v>
      </c>
      <c r="H2140" s="34">
        <v>89.99</v>
      </c>
      <c r="I2140" s="35" t="s">
        <v>19</v>
      </c>
      <c r="J2140" s="54">
        <f t="shared" ref="J2140:J2203" si="35">H2140*0.8</f>
        <v>71.992000000000004</v>
      </c>
    </row>
    <row r="2141" spans="2:10" s="1" customFormat="1" ht="47.1" customHeight="1" outlineLevel="4">
      <c r="B2141" s="30" t="s">
        <v>3435</v>
      </c>
      <c r="C2141" s="31" t="s">
        <v>3436</v>
      </c>
      <c r="D2141" s="30"/>
      <c r="E2141" s="32">
        <v>111</v>
      </c>
      <c r="F2141" s="33">
        <v>25</v>
      </c>
      <c r="G2141" s="33">
        <v>4607076250412</v>
      </c>
      <c r="H2141" s="34">
        <v>68.39</v>
      </c>
      <c r="I2141" s="35" t="s">
        <v>19</v>
      </c>
      <c r="J2141" s="54">
        <f t="shared" si="35"/>
        <v>54.712000000000003</v>
      </c>
    </row>
    <row r="2142" spans="2:10" s="1" customFormat="1" ht="47.1" customHeight="1" outlineLevel="4">
      <c r="B2142" s="30" t="s">
        <v>3437</v>
      </c>
      <c r="C2142" s="31" t="s">
        <v>3438</v>
      </c>
      <c r="D2142" s="30"/>
      <c r="E2142" s="32">
        <v>77</v>
      </c>
      <c r="F2142" s="33">
        <v>25</v>
      </c>
      <c r="G2142" s="33">
        <v>4607076251822</v>
      </c>
      <c r="H2142" s="34">
        <v>81</v>
      </c>
      <c r="I2142" s="35" t="s">
        <v>19</v>
      </c>
      <c r="J2142" s="54">
        <f t="shared" si="35"/>
        <v>64.8</v>
      </c>
    </row>
    <row r="2143" spans="2:10" s="1" customFormat="1" ht="47.1" customHeight="1" outlineLevel="4">
      <c r="B2143" s="30" t="s">
        <v>3439</v>
      </c>
      <c r="C2143" s="31" t="s">
        <v>3440</v>
      </c>
      <c r="D2143" s="30"/>
      <c r="E2143" s="32">
        <v>45</v>
      </c>
      <c r="F2143" s="33">
        <v>20</v>
      </c>
      <c r="G2143" s="33">
        <v>4607076251754</v>
      </c>
      <c r="H2143" s="34">
        <v>84.6</v>
      </c>
      <c r="I2143" s="35" t="s">
        <v>19</v>
      </c>
      <c r="J2143" s="54">
        <f t="shared" si="35"/>
        <v>67.679999999999993</v>
      </c>
    </row>
    <row r="2144" spans="2:10" s="1" customFormat="1" ht="47.1" customHeight="1" outlineLevel="4">
      <c r="B2144" s="30" t="s">
        <v>3441</v>
      </c>
      <c r="C2144" s="31" t="s">
        <v>3442</v>
      </c>
      <c r="D2144" s="30"/>
      <c r="E2144" s="32">
        <v>42</v>
      </c>
      <c r="F2144" s="33">
        <v>30</v>
      </c>
      <c r="G2144" s="33">
        <v>4607076251846</v>
      </c>
      <c r="H2144" s="34">
        <v>89.99</v>
      </c>
      <c r="I2144" s="35" t="s">
        <v>19</v>
      </c>
      <c r="J2144" s="54">
        <f t="shared" si="35"/>
        <v>71.992000000000004</v>
      </c>
    </row>
    <row r="2145" spans="2:10" s="1" customFormat="1" ht="47.1" customHeight="1" outlineLevel="4">
      <c r="B2145" s="30" t="s">
        <v>3443</v>
      </c>
      <c r="C2145" s="31" t="s">
        <v>3444</v>
      </c>
      <c r="D2145" s="30"/>
      <c r="E2145" s="32">
        <v>57</v>
      </c>
      <c r="F2145" s="33">
        <v>30</v>
      </c>
      <c r="G2145" s="33">
        <v>4607076251853</v>
      </c>
      <c r="H2145" s="34">
        <v>84.24</v>
      </c>
      <c r="I2145" s="35" t="s">
        <v>19</v>
      </c>
      <c r="J2145" s="54">
        <f t="shared" si="35"/>
        <v>67.391999999999996</v>
      </c>
    </row>
    <row r="2146" spans="2:10" s="1" customFormat="1" ht="47.1" customHeight="1" outlineLevel="4">
      <c r="B2146" s="30" t="s">
        <v>3445</v>
      </c>
      <c r="C2146" s="31" t="s">
        <v>3446</v>
      </c>
      <c r="D2146" s="30"/>
      <c r="E2146" s="32">
        <v>39</v>
      </c>
      <c r="F2146" s="33">
        <v>30</v>
      </c>
      <c r="G2146" s="33">
        <v>4607076250375</v>
      </c>
      <c r="H2146" s="34">
        <v>68.39</v>
      </c>
      <c r="I2146" s="35" t="s">
        <v>19</v>
      </c>
      <c r="J2146" s="54">
        <f t="shared" si="35"/>
        <v>54.712000000000003</v>
      </c>
    </row>
    <row r="2147" spans="2:10" s="1" customFormat="1" ht="47.1" customHeight="1" outlineLevel="4">
      <c r="B2147" s="30" t="s">
        <v>3447</v>
      </c>
      <c r="C2147" s="31" t="s">
        <v>3448</v>
      </c>
      <c r="D2147" s="30"/>
      <c r="E2147" s="32">
        <v>60</v>
      </c>
      <c r="F2147" s="33">
        <v>25</v>
      </c>
      <c r="G2147" s="33">
        <v>4607076251747</v>
      </c>
      <c r="H2147" s="34">
        <v>88.73</v>
      </c>
      <c r="I2147" s="35" t="s">
        <v>19</v>
      </c>
      <c r="J2147" s="54">
        <f t="shared" si="35"/>
        <v>70.984000000000009</v>
      </c>
    </row>
    <row r="2148" spans="2:10" s="1" customFormat="1" ht="47.1" customHeight="1" outlineLevel="4">
      <c r="B2148" s="30" t="s">
        <v>3449</v>
      </c>
      <c r="C2148" s="31" t="s">
        <v>3450</v>
      </c>
      <c r="D2148" s="30"/>
      <c r="E2148" s="32">
        <v>85</v>
      </c>
      <c r="F2148" s="33">
        <v>30</v>
      </c>
      <c r="G2148" s="33">
        <v>4607076251839</v>
      </c>
      <c r="H2148" s="34">
        <v>88.73</v>
      </c>
      <c r="I2148" s="35" t="s">
        <v>19</v>
      </c>
      <c r="J2148" s="54">
        <f t="shared" si="35"/>
        <v>70.984000000000009</v>
      </c>
    </row>
    <row r="2149" spans="2:10" ht="12" customHeight="1" outlineLevel="3">
      <c r="B2149" s="25"/>
      <c r="C2149" s="26" t="s">
        <v>3212</v>
      </c>
      <c r="D2149" s="27"/>
      <c r="E2149" s="28"/>
      <c r="F2149" s="25"/>
      <c r="G2149" s="25"/>
      <c r="H2149" s="29"/>
      <c r="I2149" s="29"/>
      <c r="J2149" s="54">
        <f t="shared" si="35"/>
        <v>0</v>
      </c>
    </row>
    <row r="2150" spans="2:10" s="1" customFormat="1" ht="47.1" customHeight="1" outlineLevel="4">
      <c r="B2150" s="30" t="s">
        <v>3451</v>
      </c>
      <c r="C2150" s="31" t="s">
        <v>3452</v>
      </c>
      <c r="D2150" s="30"/>
      <c r="E2150" s="32">
        <v>38</v>
      </c>
      <c r="F2150" s="33">
        <v>16</v>
      </c>
      <c r="G2150" s="33">
        <v>4607076252492</v>
      </c>
      <c r="H2150" s="34">
        <v>166.49</v>
      </c>
      <c r="I2150" s="35" t="s">
        <v>19</v>
      </c>
      <c r="J2150" s="54">
        <f t="shared" si="35"/>
        <v>133.19200000000001</v>
      </c>
    </row>
    <row r="2151" spans="2:10" s="1" customFormat="1" ht="47.1" customHeight="1" outlineLevel="4">
      <c r="B2151" s="30" t="s">
        <v>3453</v>
      </c>
      <c r="C2151" s="31" t="s">
        <v>3454</v>
      </c>
      <c r="D2151" s="30"/>
      <c r="E2151" s="32">
        <v>43</v>
      </c>
      <c r="F2151" s="33">
        <v>25</v>
      </c>
      <c r="G2151" s="33">
        <v>4607076252423</v>
      </c>
      <c r="H2151" s="34">
        <v>77.3</v>
      </c>
      <c r="I2151" s="35" t="s">
        <v>19</v>
      </c>
      <c r="J2151" s="54">
        <f t="shared" si="35"/>
        <v>61.84</v>
      </c>
    </row>
    <row r="2152" spans="2:10" s="1" customFormat="1" ht="47.1" customHeight="1" outlineLevel="4">
      <c r="B2152" s="30" t="s">
        <v>3455</v>
      </c>
      <c r="C2152" s="31" t="s">
        <v>3456</v>
      </c>
      <c r="D2152" s="30"/>
      <c r="E2152" s="32">
        <v>32</v>
      </c>
      <c r="F2152" s="33">
        <v>25</v>
      </c>
      <c r="G2152" s="33">
        <v>4607076252416</v>
      </c>
      <c r="H2152" s="34">
        <v>77.3</v>
      </c>
      <c r="I2152" s="35" t="s">
        <v>19</v>
      </c>
      <c r="J2152" s="54">
        <f t="shared" si="35"/>
        <v>61.84</v>
      </c>
    </row>
    <row r="2153" spans="2:10" s="1" customFormat="1" ht="47.1" customHeight="1" outlineLevel="4">
      <c r="B2153" s="30" t="s">
        <v>3457</v>
      </c>
      <c r="C2153" s="31" t="s">
        <v>3458</v>
      </c>
      <c r="D2153" s="30"/>
      <c r="E2153" s="32">
        <v>74</v>
      </c>
      <c r="F2153" s="33">
        <v>45</v>
      </c>
      <c r="G2153" s="33">
        <v>4607076252287</v>
      </c>
      <c r="H2153" s="34">
        <v>151.19</v>
      </c>
      <c r="I2153" s="35" t="s">
        <v>19</v>
      </c>
      <c r="J2153" s="54">
        <f t="shared" si="35"/>
        <v>120.952</v>
      </c>
    </row>
    <row r="2154" spans="2:10" ht="12" customHeight="1" outlineLevel="2">
      <c r="B2154" s="20"/>
      <c r="C2154" s="21" t="s">
        <v>3459</v>
      </c>
      <c r="D2154" s="22"/>
      <c r="E2154" s="23"/>
      <c r="F2154" s="20"/>
      <c r="G2154" s="20"/>
      <c r="H2154" s="24"/>
      <c r="I2154" s="24"/>
      <c r="J2154" s="54">
        <f t="shared" si="35"/>
        <v>0</v>
      </c>
    </row>
    <row r="2155" spans="2:10" ht="12" customHeight="1" outlineLevel="3">
      <c r="B2155" s="25"/>
      <c r="C2155" s="26" t="s">
        <v>16</v>
      </c>
      <c r="D2155" s="27"/>
      <c r="E2155" s="28"/>
      <c r="F2155" s="25"/>
      <c r="G2155" s="25"/>
      <c r="H2155" s="29"/>
      <c r="I2155" s="29"/>
      <c r="J2155" s="54">
        <f t="shared" si="35"/>
        <v>0</v>
      </c>
    </row>
    <row r="2156" spans="2:10" s="1" customFormat="1" ht="47.1" customHeight="1" outlineLevel="4">
      <c r="B2156" s="30" t="s">
        <v>3460</v>
      </c>
      <c r="C2156" s="31" t="s">
        <v>3461</v>
      </c>
      <c r="D2156" s="30"/>
      <c r="E2156" s="32">
        <v>1</v>
      </c>
      <c r="F2156" s="33">
        <v>40</v>
      </c>
      <c r="G2156" s="33">
        <v>4607056791560</v>
      </c>
      <c r="H2156" s="34">
        <v>79.97</v>
      </c>
      <c r="I2156" s="35" t="s">
        <v>19</v>
      </c>
      <c r="J2156" s="54">
        <f t="shared" si="35"/>
        <v>63.975999999999999</v>
      </c>
    </row>
    <row r="2157" spans="2:10" s="1" customFormat="1" ht="47.1" customHeight="1" outlineLevel="4">
      <c r="B2157" s="30" t="s">
        <v>3462</v>
      </c>
      <c r="C2157" s="31" t="s">
        <v>3463</v>
      </c>
      <c r="D2157" s="30"/>
      <c r="E2157" s="32">
        <v>14</v>
      </c>
      <c r="F2157" s="33">
        <v>12</v>
      </c>
      <c r="G2157" s="33">
        <v>4607056793458</v>
      </c>
      <c r="H2157" s="34">
        <v>229</v>
      </c>
      <c r="I2157" s="35" t="s">
        <v>19</v>
      </c>
      <c r="J2157" s="54">
        <f t="shared" si="35"/>
        <v>183.20000000000002</v>
      </c>
    </row>
    <row r="2158" spans="2:10" s="1" customFormat="1" ht="47.1" customHeight="1" outlineLevel="4">
      <c r="B2158" s="30" t="s">
        <v>3464</v>
      </c>
      <c r="C2158" s="31" t="s">
        <v>3465</v>
      </c>
      <c r="D2158" s="30"/>
      <c r="E2158" s="32">
        <v>9</v>
      </c>
      <c r="F2158" s="33">
        <v>10</v>
      </c>
      <c r="G2158" s="33">
        <v>4607056795896</v>
      </c>
      <c r="H2158" s="34">
        <v>337.52</v>
      </c>
      <c r="I2158" s="35" t="s">
        <v>19</v>
      </c>
      <c r="J2158" s="54">
        <f t="shared" si="35"/>
        <v>270.01600000000002</v>
      </c>
    </row>
    <row r="2159" spans="2:10" s="1" customFormat="1" ht="47.1" customHeight="1" outlineLevel="4">
      <c r="B2159" s="30" t="s">
        <v>3466</v>
      </c>
      <c r="C2159" s="31" t="s">
        <v>3467</v>
      </c>
      <c r="D2159" s="30"/>
      <c r="E2159" s="32">
        <v>19</v>
      </c>
      <c r="F2159" s="33">
        <v>12</v>
      </c>
      <c r="G2159" s="33">
        <v>4607056792284</v>
      </c>
      <c r="H2159" s="34">
        <v>281.11</v>
      </c>
      <c r="I2159" s="35" t="s">
        <v>19</v>
      </c>
      <c r="J2159" s="54">
        <f t="shared" si="35"/>
        <v>224.88800000000003</v>
      </c>
    </row>
    <row r="2160" spans="2:10" s="1" customFormat="1" ht="47.1" customHeight="1" outlineLevel="4">
      <c r="B2160" s="30" t="s">
        <v>3468</v>
      </c>
      <c r="C2160" s="31" t="s">
        <v>3469</v>
      </c>
      <c r="D2160" s="30"/>
      <c r="E2160" s="32">
        <v>20</v>
      </c>
      <c r="F2160" s="33">
        <v>20</v>
      </c>
      <c r="G2160" s="33">
        <v>4607056795773</v>
      </c>
      <c r="H2160" s="34">
        <v>153.06</v>
      </c>
      <c r="I2160" s="35" t="s">
        <v>19</v>
      </c>
      <c r="J2160" s="54">
        <f t="shared" si="35"/>
        <v>122.44800000000001</v>
      </c>
    </row>
    <row r="2161" spans="2:10" s="1" customFormat="1" ht="47.1" customHeight="1" outlineLevel="4">
      <c r="B2161" s="30" t="s">
        <v>3470</v>
      </c>
      <c r="C2161" s="31" t="s">
        <v>3471</v>
      </c>
      <c r="D2161" s="30"/>
      <c r="E2161" s="32">
        <v>13</v>
      </c>
      <c r="F2161" s="33">
        <v>8</v>
      </c>
      <c r="G2161" s="33">
        <v>4607056794714</v>
      </c>
      <c r="H2161" s="34">
        <v>313.77999999999997</v>
      </c>
      <c r="I2161" s="35" t="s">
        <v>19</v>
      </c>
      <c r="J2161" s="54">
        <f t="shared" si="35"/>
        <v>251.024</v>
      </c>
    </row>
    <row r="2162" spans="2:10" s="1" customFormat="1" ht="47.1" customHeight="1" outlineLevel="4">
      <c r="B2162" s="30" t="s">
        <v>3472</v>
      </c>
      <c r="C2162" s="31" t="s">
        <v>3473</v>
      </c>
      <c r="D2162" s="30"/>
      <c r="E2162" s="32">
        <v>1</v>
      </c>
      <c r="F2162" s="33">
        <v>4</v>
      </c>
      <c r="G2162" s="33">
        <v>4607056795742</v>
      </c>
      <c r="H2162" s="34">
        <v>959.92</v>
      </c>
      <c r="I2162" s="35" t="s">
        <v>19</v>
      </c>
      <c r="J2162" s="54">
        <f t="shared" si="35"/>
        <v>767.93600000000004</v>
      </c>
    </row>
    <row r="2163" spans="2:10" s="1" customFormat="1" ht="47.1" customHeight="1" outlineLevel="4">
      <c r="B2163" s="30" t="s">
        <v>3474</v>
      </c>
      <c r="C2163" s="31" t="s">
        <v>3475</v>
      </c>
      <c r="D2163" s="30"/>
      <c r="E2163" s="32">
        <v>8</v>
      </c>
      <c r="F2163" s="33">
        <v>5</v>
      </c>
      <c r="G2163" s="33">
        <v>4607056794912</v>
      </c>
      <c r="H2163" s="34">
        <v>476.67</v>
      </c>
      <c r="I2163" s="35" t="s">
        <v>19</v>
      </c>
      <c r="J2163" s="54">
        <f t="shared" si="35"/>
        <v>381.33600000000001</v>
      </c>
    </row>
    <row r="2164" spans="2:10" s="1" customFormat="1" ht="47.1" customHeight="1" outlineLevel="4">
      <c r="B2164" s="30" t="s">
        <v>3476</v>
      </c>
      <c r="C2164" s="31" t="s">
        <v>3477</v>
      </c>
      <c r="D2164" s="30"/>
      <c r="E2164" s="32">
        <v>12</v>
      </c>
      <c r="F2164" s="33">
        <v>10</v>
      </c>
      <c r="G2164" s="33">
        <v>4607056791669</v>
      </c>
      <c r="H2164" s="34">
        <v>860.89</v>
      </c>
      <c r="I2164" s="35" t="s">
        <v>19</v>
      </c>
      <c r="J2164" s="54">
        <f t="shared" si="35"/>
        <v>688.71199999999999</v>
      </c>
    </row>
    <row r="2165" spans="2:10" s="1" customFormat="1" ht="47.1" customHeight="1" outlineLevel="4">
      <c r="B2165" s="30" t="s">
        <v>3478</v>
      </c>
      <c r="C2165" s="31" t="s">
        <v>3479</v>
      </c>
      <c r="D2165" s="30"/>
      <c r="E2165" s="32">
        <v>15</v>
      </c>
      <c r="F2165" s="33">
        <v>14</v>
      </c>
      <c r="G2165" s="33">
        <v>4607056792338</v>
      </c>
      <c r="H2165" s="34">
        <v>104.31</v>
      </c>
      <c r="I2165" s="35" t="s">
        <v>19</v>
      </c>
      <c r="J2165" s="54">
        <f t="shared" si="35"/>
        <v>83.448000000000008</v>
      </c>
    </row>
    <row r="2166" spans="2:10" s="1" customFormat="1" ht="47.1" customHeight="1" outlineLevel="4">
      <c r="B2166" s="30" t="s">
        <v>3480</v>
      </c>
      <c r="C2166" s="31" t="s">
        <v>3481</v>
      </c>
      <c r="D2166" s="30"/>
      <c r="E2166" s="32">
        <v>13</v>
      </c>
      <c r="F2166" s="33">
        <v>18</v>
      </c>
      <c r="G2166" s="33">
        <v>4607056792178</v>
      </c>
      <c r="H2166" s="34">
        <v>186.28</v>
      </c>
      <c r="I2166" s="35" t="s">
        <v>19</v>
      </c>
      <c r="J2166" s="54">
        <f t="shared" si="35"/>
        <v>149.024</v>
      </c>
    </row>
    <row r="2167" spans="2:10" s="1" customFormat="1" ht="47.1" customHeight="1" outlineLevel="4">
      <c r="B2167" s="30" t="s">
        <v>3482</v>
      </c>
      <c r="C2167" s="31" t="s">
        <v>3483</v>
      </c>
      <c r="D2167" s="30"/>
      <c r="E2167" s="32">
        <v>6</v>
      </c>
      <c r="F2167" s="33">
        <v>150</v>
      </c>
      <c r="G2167" s="33">
        <v>4607056791737</v>
      </c>
      <c r="H2167" s="34">
        <v>49.94</v>
      </c>
      <c r="I2167" s="35" t="s">
        <v>19</v>
      </c>
      <c r="J2167" s="54">
        <f t="shared" si="35"/>
        <v>39.951999999999998</v>
      </c>
    </row>
    <row r="2168" spans="2:10" s="1" customFormat="1" ht="47.1" customHeight="1" outlineLevel="4">
      <c r="B2168" s="30" t="s">
        <v>3484</v>
      </c>
      <c r="C2168" s="31" t="s">
        <v>3485</v>
      </c>
      <c r="D2168" s="30"/>
      <c r="E2168" s="32">
        <v>18</v>
      </c>
      <c r="F2168" s="33">
        <v>20</v>
      </c>
      <c r="G2168" s="33">
        <v>4607056791782</v>
      </c>
      <c r="H2168" s="34">
        <v>186.17</v>
      </c>
      <c r="I2168" s="35" t="s">
        <v>19</v>
      </c>
      <c r="J2168" s="54">
        <f t="shared" si="35"/>
        <v>148.93600000000001</v>
      </c>
    </row>
    <row r="2169" spans="2:10" s="1" customFormat="1" ht="47.1" customHeight="1" outlineLevel="4">
      <c r="B2169" s="30" t="s">
        <v>3486</v>
      </c>
      <c r="C2169" s="31" t="s">
        <v>3487</v>
      </c>
      <c r="D2169" s="30"/>
      <c r="E2169" s="32">
        <v>51</v>
      </c>
      <c r="F2169" s="33">
        <v>6</v>
      </c>
      <c r="G2169" s="33">
        <v>4607056793113</v>
      </c>
      <c r="H2169" s="34">
        <v>236.82</v>
      </c>
      <c r="I2169" s="35" t="s">
        <v>19</v>
      </c>
      <c r="J2169" s="54">
        <f t="shared" si="35"/>
        <v>189.45600000000002</v>
      </c>
    </row>
    <row r="2170" spans="2:10" s="1" customFormat="1" ht="47.1" customHeight="1" outlineLevel="4">
      <c r="B2170" s="30" t="s">
        <v>3488</v>
      </c>
      <c r="C2170" s="31" t="s">
        <v>3489</v>
      </c>
      <c r="D2170" s="30"/>
      <c r="E2170" s="32">
        <v>13</v>
      </c>
      <c r="F2170" s="33">
        <v>20</v>
      </c>
      <c r="G2170" s="33">
        <v>4607056792734</v>
      </c>
      <c r="H2170" s="34">
        <v>126.75</v>
      </c>
      <c r="I2170" s="35" t="s">
        <v>19</v>
      </c>
      <c r="J2170" s="54">
        <f t="shared" si="35"/>
        <v>101.4</v>
      </c>
    </row>
    <row r="2171" spans="2:10" s="1" customFormat="1" ht="47.1" customHeight="1" outlineLevel="4">
      <c r="B2171" s="30" t="s">
        <v>3490</v>
      </c>
      <c r="C2171" s="31" t="s">
        <v>3491</v>
      </c>
      <c r="D2171" s="30"/>
      <c r="E2171" s="32">
        <v>10</v>
      </c>
      <c r="F2171" s="33">
        <v>10</v>
      </c>
      <c r="G2171" s="33">
        <v>4607056792574</v>
      </c>
      <c r="H2171" s="34">
        <v>498.06</v>
      </c>
      <c r="I2171" s="35" t="s">
        <v>19</v>
      </c>
      <c r="J2171" s="54">
        <f t="shared" si="35"/>
        <v>398.44800000000004</v>
      </c>
    </row>
    <row r="2172" spans="2:10" s="1" customFormat="1" ht="47.1" customHeight="1" outlineLevel="4">
      <c r="B2172" s="30" t="s">
        <v>3492</v>
      </c>
      <c r="C2172" s="31" t="s">
        <v>3493</v>
      </c>
      <c r="D2172" s="30"/>
      <c r="E2172" s="32">
        <v>31</v>
      </c>
      <c r="F2172" s="33">
        <v>20</v>
      </c>
      <c r="G2172" s="33">
        <v>4607056796398</v>
      </c>
      <c r="H2172" s="34">
        <v>174.87</v>
      </c>
      <c r="I2172" s="35" t="s">
        <v>19</v>
      </c>
      <c r="J2172" s="54">
        <f t="shared" si="35"/>
        <v>139.89600000000002</v>
      </c>
    </row>
    <row r="2173" spans="2:10" s="1" customFormat="1" ht="47.1" customHeight="1" outlineLevel="4">
      <c r="B2173" s="30" t="s">
        <v>3494</v>
      </c>
      <c r="C2173" s="31" t="s">
        <v>3495</v>
      </c>
      <c r="D2173" s="30"/>
      <c r="E2173" s="32">
        <v>16</v>
      </c>
      <c r="F2173" s="33">
        <v>16</v>
      </c>
      <c r="G2173" s="33">
        <v>4607056795919</v>
      </c>
      <c r="H2173" s="34">
        <v>157.27000000000001</v>
      </c>
      <c r="I2173" s="35" t="s">
        <v>19</v>
      </c>
      <c r="J2173" s="54">
        <f t="shared" si="35"/>
        <v>125.81600000000002</v>
      </c>
    </row>
    <row r="2174" spans="2:10" s="1" customFormat="1" ht="47.1" customHeight="1" outlineLevel="4">
      <c r="B2174" s="30" t="s">
        <v>3496</v>
      </c>
      <c r="C2174" s="31" t="s">
        <v>3497</v>
      </c>
      <c r="D2174" s="30"/>
      <c r="E2174" s="32">
        <v>31</v>
      </c>
      <c r="F2174" s="33">
        <v>10</v>
      </c>
      <c r="G2174" s="33">
        <v>4607056796367</v>
      </c>
      <c r="H2174" s="34">
        <v>215.85</v>
      </c>
      <c r="I2174" s="35" t="s">
        <v>19</v>
      </c>
      <c r="J2174" s="54">
        <f t="shared" si="35"/>
        <v>172.68</v>
      </c>
    </row>
    <row r="2175" spans="2:10" s="1" customFormat="1" ht="47.1" customHeight="1" outlineLevel="4">
      <c r="B2175" s="30" t="s">
        <v>3498</v>
      </c>
      <c r="C2175" s="31" t="s">
        <v>3499</v>
      </c>
      <c r="D2175" s="30"/>
      <c r="E2175" s="32">
        <v>45</v>
      </c>
      <c r="F2175" s="33">
        <v>12</v>
      </c>
      <c r="G2175" s="33">
        <v>4607056796602</v>
      </c>
      <c r="H2175" s="34">
        <v>112.82</v>
      </c>
      <c r="I2175" s="35" t="s">
        <v>19</v>
      </c>
      <c r="J2175" s="54">
        <f t="shared" si="35"/>
        <v>90.256</v>
      </c>
    </row>
    <row r="2176" spans="2:10" s="1" customFormat="1" ht="47.1" customHeight="1" outlineLevel="4">
      <c r="B2176" s="30" t="s">
        <v>3500</v>
      </c>
      <c r="C2176" s="31" t="s">
        <v>3501</v>
      </c>
      <c r="D2176" s="30"/>
      <c r="E2176" s="32">
        <v>53</v>
      </c>
      <c r="F2176" s="33">
        <v>14</v>
      </c>
      <c r="G2176" s="33">
        <v>4607056794950</v>
      </c>
      <c r="H2176" s="34">
        <v>114.45</v>
      </c>
      <c r="I2176" s="35" t="s">
        <v>19</v>
      </c>
      <c r="J2176" s="54">
        <f t="shared" si="35"/>
        <v>91.56</v>
      </c>
    </row>
    <row r="2177" spans="2:10" s="1" customFormat="1" ht="47.1" customHeight="1" outlineLevel="4">
      <c r="B2177" s="30" t="s">
        <v>3502</v>
      </c>
      <c r="C2177" s="31" t="s">
        <v>3503</v>
      </c>
      <c r="D2177" s="30"/>
      <c r="E2177" s="32">
        <v>45</v>
      </c>
      <c r="F2177" s="33">
        <v>16</v>
      </c>
      <c r="G2177" s="33">
        <v>4607056796619</v>
      </c>
      <c r="H2177" s="34">
        <v>119.66</v>
      </c>
      <c r="I2177" s="35" t="s">
        <v>19</v>
      </c>
      <c r="J2177" s="54">
        <f t="shared" si="35"/>
        <v>95.728000000000009</v>
      </c>
    </row>
    <row r="2178" spans="2:10" s="1" customFormat="1" ht="47.1" customHeight="1" outlineLevel="4">
      <c r="B2178" s="30" t="s">
        <v>3504</v>
      </c>
      <c r="C2178" s="31" t="s">
        <v>3505</v>
      </c>
      <c r="D2178" s="30"/>
      <c r="E2178" s="32">
        <v>59</v>
      </c>
      <c r="F2178" s="33">
        <v>14</v>
      </c>
      <c r="G2178" s="33">
        <v>4607056795391</v>
      </c>
      <c r="H2178" s="34">
        <v>213.58</v>
      </c>
      <c r="I2178" s="35" t="s">
        <v>19</v>
      </c>
      <c r="J2178" s="54">
        <f t="shared" si="35"/>
        <v>170.86400000000003</v>
      </c>
    </row>
    <row r="2179" spans="2:10" s="1" customFormat="1" ht="47.1" customHeight="1" outlineLevel="4">
      <c r="B2179" s="30" t="s">
        <v>3506</v>
      </c>
      <c r="C2179" s="31" t="s">
        <v>3507</v>
      </c>
      <c r="D2179" s="30"/>
      <c r="E2179" s="32">
        <v>63</v>
      </c>
      <c r="F2179" s="33">
        <v>10</v>
      </c>
      <c r="G2179" s="33">
        <v>4607056795759</v>
      </c>
      <c r="H2179" s="34">
        <v>132.04</v>
      </c>
      <c r="I2179" s="35" t="s">
        <v>19</v>
      </c>
      <c r="J2179" s="54">
        <f t="shared" si="35"/>
        <v>105.63200000000001</v>
      </c>
    </row>
    <row r="2180" spans="2:10" s="1" customFormat="1" ht="47.1" customHeight="1" outlineLevel="4">
      <c r="B2180" s="30" t="s">
        <v>3508</v>
      </c>
      <c r="C2180" s="31" t="s">
        <v>3509</v>
      </c>
      <c r="D2180" s="30"/>
      <c r="E2180" s="32">
        <v>37</v>
      </c>
      <c r="F2180" s="33">
        <v>12</v>
      </c>
      <c r="G2180" s="33">
        <v>4607056795032</v>
      </c>
      <c r="H2180" s="34">
        <v>197.62</v>
      </c>
      <c r="I2180" s="35" t="s">
        <v>19</v>
      </c>
      <c r="J2180" s="54">
        <f t="shared" si="35"/>
        <v>158.096</v>
      </c>
    </row>
    <row r="2181" spans="2:10" s="1" customFormat="1" ht="47.1" customHeight="1" outlineLevel="4">
      <c r="B2181" s="30" t="s">
        <v>3510</v>
      </c>
      <c r="C2181" s="31" t="s">
        <v>3511</v>
      </c>
      <c r="D2181" s="30"/>
      <c r="E2181" s="32">
        <v>52</v>
      </c>
      <c r="F2181" s="33">
        <v>25</v>
      </c>
      <c r="G2181" s="33">
        <v>4607056795322</v>
      </c>
      <c r="H2181" s="34">
        <v>81.66</v>
      </c>
      <c r="I2181" s="35" t="s">
        <v>19</v>
      </c>
      <c r="J2181" s="54">
        <f t="shared" si="35"/>
        <v>65.328000000000003</v>
      </c>
    </row>
    <row r="2182" spans="2:10" s="1" customFormat="1" ht="47.1" customHeight="1" outlineLevel="4">
      <c r="B2182" s="30" t="s">
        <v>3512</v>
      </c>
      <c r="C2182" s="31" t="s">
        <v>3513</v>
      </c>
      <c r="D2182" s="30"/>
      <c r="E2182" s="32">
        <v>13</v>
      </c>
      <c r="F2182" s="33">
        <v>8</v>
      </c>
      <c r="G2182" s="33">
        <v>4607056794868</v>
      </c>
      <c r="H2182" s="34">
        <v>303.33</v>
      </c>
      <c r="I2182" s="35" t="s">
        <v>19</v>
      </c>
      <c r="J2182" s="54">
        <f t="shared" si="35"/>
        <v>242.66399999999999</v>
      </c>
    </row>
    <row r="2183" spans="2:10" s="1" customFormat="1" ht="47.1" customHeight="1" outlineLevel="4">
      <c r="B2183" s="30" t="s">
        <v>3514</v>
      </c>
      <c r="C2183" s="31" t="s">
        <v>3515</v>
      </c>
      <c r="D2183" s="30"/>
      <c r="E2183" s="32">
        <v>13</v>
      </c>
      <c r="F2183" s="33">
        <v>12</v>
      </c>
      <c r="G2183" s="33">
        <v>4607056791317</v>
      </c>
      <c r="H2183" s="34">
        <v>241.38</v>
      </c>
      <c r="I2183" s="35" t="s">
        <v>19</v>
      </c>
      <c r="J2183" s="54">
        <f t="shared" si="35"/>
        <v>193.10400000000001</v>
      </c>
    </row>
    <row r="2184" spans="2:10" s="1" customFormat="1" ht="47.1" customHeight="1" outlineLevel="4">
      <c r="B2184" s="30" t="s">
        <v>3516</v>
      </c>
      <c r="C2184" s="31" t="s">
        <v>3517</v>
      </c>
      <c r="D2184" s="30"/>
      <c r="E2184" s="32">
        <v>17</v>
      </c>
      <c r="F2184" s="33">
        <v>14</v>
      </c>
      <c r="G2184" s="33">
        <v>4607056796640</v>
      </c>
      <c r="H2184" s="34">
        <v>182.25</v>
      </c>
      <c r="I2184" s="35" t="s">
        <v>19</v>
      </c>
      <c r="J2184" s="54">
        <f t="shared" si="35"/>
        <v>145.80000000000001</v>
      </c>
    </row>
    <row r="2185" spans="2:10" s="1" customFormat="1" ht="47.1" customHeight="1" outlineLevel="4">
      <c r="B2185" s="30" t="s">
        <v>3518</v>
      </c>
      <c r="C2185" s="31" t="s">
        <v>3519</v>
      </c>
      <c r="D2185" s="30"/>
      <c r="E2185" s="32">
        <v>40</v>
      </c>
      <c r="F2185" s="33">
        <v>30</v>
      </c>
      <c r="G2185" s="33">
        <v>4607056795803</v>
      </c>
      <c r="H2185" s="34">
        <v>138.53</v>
      </c>
      <c r="I2185" s="35" t="s">
        <v>19</v>
      </c>
      <c r="J2185" s="54">
        <f t="shared" si="35"/>
        <v>110.82400000000001</v>
      </c>
    </row>
    <row r="2186" spans="2:10" s="1" customFormat="1" ht="47.1" customHeight="1" outlineLevel="4">
      <c r="B2186" s="30" t="s">
        <v>3520</v>
      </c>
      <c r="C2186" s="31" t="s">
        <v>3521</v>
      </c>
      <c r="D2186" s="30"/>
      <c r="E2186" s="32">
        <v>16</v>
      </c>
      <c r="F2186" s="33">
        <v>20</v>
      </c>
      <c r="G2186" s="33">
        <v>4607056792802</v>
      </c>
      <c r="H2186" s="34">
        <v>174.77</v>
      </c>
      <c r="I2186" s="35" t="s">
        <v>19</v>
      </c>
      <c r="J2186" s="54">
        <f t="shared" si="35"/>
        <v>139.816</v>
      </c>
    </row>
    <row r="2187" spans="2:10" s="1" customFormat="1" ht="47.1" customHeight="1" outlineLevel="4">
      <c r="B2187" s="30" t="s">
        <v>3522</v>
      </c>
      <c r="C2187" s="31" t="s">
        <v>3523</v>
      </c>
      <c r="D2187" s="30"/>
      <c r="E2187" s="32">
        <v>16</v>
      </c>
      <c r="F2187" s="33">
        <v>8</v>
      </c>
      <c r="G2187" s="33">
        <v>4607056796527</v>
      </c>
      <c r="H2187" s="34">
        <v>432.85</v>
      </c>
      <c r="I2187" s="35" t="s">
        <v>19</v>
      </c>
      <c r="J2187" s="54">
        <f t="shared" si="35"/>
        <v>346.28000000000003</v>
      </c>
    </row>
    <row r="2188" spans="2:10" s="1" customFormat="1" ht="47.1" customHeight="1" outlineLevel="4">
      <c r="B2188" s="30" t="s">
        <v>3524</v>
      </c>
      <c r="C2188" s="31" t="s">
        <v>3525</v>
      </c>
      <c r="D2188" s="30"/>
      <c r="E2188" s="32">
        <v>20</v>
      </c>
      <c r="F2188" s="33">
        <v>20</v>
      </c>
      <c r="G2188" s="33">
        <v>4607056791713</v>
      </c>
      <c r="H2188" s="34">
        <v>180.13</v>
      </c>
      <c r="I2188" s="35" t="s">
        <v>19</v>
      </c>
      <c r="J2188" s="54">
        <f t="shared" si="35"/>
        <v>144.10400000000001</v>
      </c>
    </row>
    <row r="2189" spans="2:10" s="1" customFormat="1" ht="47.1" customHeight="1" outlineLevel="4">
      <c r="B2189" s="30" t="s">
        <v>3526</v>
      </c>
      <c r="C2189" s="31" t="s">
        <v>3527</v>
      </c>
      <c r="D2189" s="30"/>
      <c r="E2189" s="32">
        <v>21</v>
      </c>
      <c r="F2189" s="33">
        <v>40</v>
      </c>
      <c r="G2189" s="33">
        <v>4607056795070</v>
      </c>
      <c r="H2189" s="34">
        <v>16.72</v>
      </c>
      <c r="I2189" s="35" t="s">
        <v>19</v>
      </c>
      <c r="J2189" s="54">
        <f t="shared" si="35"/>
        <v>13.375999999999999</v>
      </c>
    </row>
    <row r="2190" spans="2:10" s="1" customFormat="1" ht="47.1" customHeight="1" outlineLevel="4">
      <c r="B2190" s="30" t="s">
        <v>3528</v>
      </c>
      <c r="C2190" s="31" t="s">
        <v>3529</v>
      </c>
      <c r="D2190" s="30"/>
      <c r="E2190" s="32">
        <v>26</v>
      </c>
      <c r="F2190" s="33">
        <v>40</v>
      </c>
      <c r="G2190" s="33">
        <v>4607056794820</v>
      </c>
      <c r="H2190" s="34">
        <v>18.329999999999998</v>
      </c>
      <c r="I2190" s="35" t="s">
        <v>19</v>
      </c>
      <c r="J2190" s="54">
        <f t="shared" si="35"/>
        <v>14.664</v>
      </c>
    </row>
    <row r="2191" spans="2:10" s="1" customFormat="1" ht="47.1" customHeight="1" outlineLevel="4">
      <c r="B2191" s="30" t="s">
        <v>3530</v>
      </c>
      <c r="C2191" s="31" t="s">
        <v>208</v>
      </c>
      <c r="D2191" s="30"/>
      <c r="E2191" s="32">
        <v>9</v>
      </c>
      <c r="F2191" s="33">
        <v>25</v>
      </c>
      <c r="G2191" s="33">
        <v>4607056794844</v>
      </c>
      <c r="H2191" s="34">
        <v>100.32</v>
      </c>
      <c r="I2191" s="35" t="s">
        <v>19</v>
      </c>
      <c r="J2191" s="54">
        <f t="shared" si="35"/>
        <v>80.256</v>
      </c>
    </row>
    <row r="2192" spans="2:10" s="1" customFormat="1" ht="47.1" customHeight="1" outlineLevel="4">
      <c r="B2192" s="30" t="s">
        <v>3531</v>
      </c>
      <c r="C2192" s="31" t="s">
        <v>3532</v>
      </c>
      <c r="D2192" s="30"/>
      <c r="E2192" s="32">
        <v>50</v>
      </c>
      <c r="F2192" s="33">
        <v>40</v>
      </c>
      <c r="G2192" s="33">
        <v>4607056794943</v>
      </c>
      <c r="H2192" s="34">
        <v>111.31</v>
      </c>
      <c r="I2192" s="35" t="s">
        <v>19</v>
      </c>
      <c r="J2192" s="54">
        <f t="shared" si="35"/>
        <v>89.048000000000002</v>
      </c>
    </row>
    <row r="2193" spans="2:10" s="1" customFormat="1" ht="47.1" customHeight="1" outlineLevel="4">
      <c r="B2193" s="30" t="s">
        <v>3533</v>
      </c>
      <c r="C2193" s="31" t="s">
        <v>811</v>
      </c>
      <c r="D2193" s="30"/>
      <c r="E2193" s="32">
        <v>31</v>
      </c>
      <c r="F2193" s="33">
        <v>20</v>
      </c>
      <c r="G2193" s="33">
        <v>4607056794721</v>
      </c>
      <c r="H2193" s="34">
        <v>174.77</v>
      </c>
      <c r="I2193" s="35" t="s">
        <v>19</v>
      </c>
      <c r="J2193" s="54">
        <f t="shared" si="35"/>
        <v>139.816</v>
      </c>
    </row>
    <row r="2194" spans="2:10" s="1" customFormat="1" ht="47.1" customHeight="1" outlineLevel="4">
      <c r="B2194" s="30" t="s">
        <v>3534</v>
      </c>
      <c r="C2194" s="31" t="s">
        <v>3535</v>
      </c>
      <c r="D2194" s="30"/>
      <c r="E2194" s="32">
        <v>70</v>
      </c>
      <c r="F2194" s="33">
        <v>25</v>
      </c>
      <c r="G2194" s="33">
        <v>4607056795728</v>
      </c>
      <c r="H2194" s="34">
        <v>114.02</v>
      </c>
      <c r="I2194" s="35" t="s">
        <v>19</v>
      </c>
      <c r="J2194" s="54">
        <f t="shared" si="35"/>
        <v>91.216000000000008</v>
      </c>
    </row>
    <row r="2195" spans="2:10" s="1" customFormat="1" ht="47.1" customHeight="1" outlineLevel="4">
      <c r="B2195" s="30" t="s">
        <v>3536</v>
      </c>
      <c r="C2195" s="31" t="s">
        <v>3537</v>
      </c>
      <c r="D2195" s="30"/>
      <c r="E2195" s="32">
        <v>26</v>
      </c>
      <c r="F2195" s="33">
        <v>30</v>
      </c>
      <c r="G2195" s="33">
        <v>4607056794417</v>
      </c>
      <c r="H2195" s="34">
        <v>115.96</v>
      </c>
      <c r="I2195" s="35" t="s">
        <v>19</v>
      </c>
      <c r="J2195" s="54">
        <f t="shared" si="35"/>
        <v>92.768000000000001</v>
      </c>
    </row>
    <row r="2196" spans="2:10" s="1" customFormat="1" ht="47.1" customHeight="1" outlineLevel="4">
      <c r="B2196" s="30" t="s">
        <v>3538</v>
      </c>
      <c r="C2196" s="31" t="s">
        <v>3539</v>
      </c>
      <c r="D2196" s="30"/>
      <c r="E2196" s="32">
        <v>11</v>
      </c>
      <c r="F2196" s="33">
        <v>20</v>
      </c>
      <c r="G2196" s="33">
        <v>4607056795711</v>
      </c>
      <c r="H2196" s="34">
        <v>103.88</v>
      </c>
      <c r="I2196" s="35" t="s">
        <v>19</v>
      </c>
      <c r="J2196" s="54">
        <f t="shared" si="35"/>
        <v>83.103999999999999</v>
      </c>
    </row>
    <row r="2197" spans="2:10" s="1" customFormat="1" ht="47.1" customHeight="1" outlineLevel="4">
      <c r="B2197" s="30" t="s">
        <v>3540</v>
      </c>
      <c r="C2197" s="31" t="s">
        <v>3541</v>
      </c>
      <c r="D2197" s="30"/>
      <c r="E2197" s="32">
        <v>13</v>
      </c>
      <c r="F2197" s="33">
        <v>12</v>
      </c>
      <c r="G2197" s="33">
        <v>4607056794233</v>
      </c>
      <c r="H2197" s="34">
        <v>170.11</v>
      </c>
      <c r="I2197" s="35" t="s">
        <v>19</v>
      </c>
      <c r="J2197" s="54">
        <f t="shared" si="35"/>
        <v>136.08800000000002</v>
      </c>
    </row>
    <row r="2198" spans="2:10" s="1" customFormat="1" ht="47.1" customHeight="1" outlineLevel="4">
      <c r="B2198" s="30" t="s">
        <v>3542</v>
      </c>
      <c r="C2198" s="31" t="s">
        <v>3543</v>
      </c>
      <c r="D2198" s="30"/>
      <c r="E2198" s="32">
        <v>15</v>
      </c>
      <c r="F2198" s="33">
        <v>2</v>
      </c>
      <c r="G2198" s="33">
        <v>4607056793373</v>
      </c>
      <c r="H2198" s="34">
        <v>362.01</v>
      </c>
      <c r="I2198" s="35" t="s">
        <v>19</v>
      </c>
      <c r="J2198" s="54">
        <f t="shared" si="35"/>
        <v>289.608</v>
      </c>
    </row>
    <row r="2199" spans="2:10" s="1" customFormat="1" ht="47.1" customHeight="1" outlineLevel="4">
      <c r="B2199" s="30" t="s">
        <v>3544</v>
      </c>
      <c r="C2199" s="31" t="s">
        <v>3545</v>
      </c>
      <c r="D2199" s="30"/>
      <c r="E2199" s="32">
        <v>6</v>
      </c>
      <c r="F2199" s="33">
        <v>14</v>
      </c>
      <c r="G2199" s="33">
        <v>4607056795001</v>
      </c>
      <c r="H2199" s="34">
        <v>260.72000000000003</v>
      </c>
      <c r="I2199" s="35" t="s">
        <v>19</v>
      </c>
      <c r="J2199" s="54">
        <f t="shared" si="35"/>
        <v>208.57600000000002</v>
      </c>
    </row>
    <row r="2200" spans="2:10" s="1" customFormat="1" ht="47.1" customHeight="1" outlineLevel="4">
      <c r="B2200" s="30" t="s">
        <v>3546</v>
      </c>
      <c r="C2200" s="31" t="s">
        <v>3547</v>
      </c>
      <c r="D2200" s="30"/>
      <c r="E2200" s="32">
        <v>59</v>
      </c>
      <c r="F2200" s="33">
        <v>40</v>
      </c>
      <c r="G2200" s="33">
        <v>4607056795131</v>
      </c>
      <c r="H2200" s="34">
        <v>121.57</v>
      </c>
      <c r="I2200" s="35" t="s">
        <v>19</v>
      </c>
      <c r="J2200" s="54">
        <f t="shared" si="35"/>
        <v>97.256</v>
      </c>
    </row>
    <row r="2201" spans="2:10" s="1" customFormat="1" ht="47.1" customHeight="1" outlineLevel="4">
      <c r="B2201" s="30" t="s">
        <v>3548</v>
      </c>
      <c r="C2201" s="31" t="s">
        <v>3549</v>
      </c>
      <c r="D2201" s="30"/>
      <c r="E2201" s="32">
        <v>51</v>
      </c>
      <c r="F2201" s="33">
        <v>15</v>
      </c>
      <c r="G2201" s="33">
        <v>4607056795308</v>
      </c>
      <c r="H2201" s="34">
        <v>54.9</v>
      </c>
      <c r="I2201" s="35" t="s">
        <v>19</v>
      </c>
      <c r="J2201" s="54">
        <f t="shared" si="35"/>
        <v>43.92</v>
      </c>
    </row>
    <row r="2202" spans="2:10" s="1" customFormat="1" ht="47.1" customHeight="1" outlineLevel="4">
      <c r="B2202" s="30" t="s">
        <v>3550</v>
      </c>
      <c r="C2202" s="31" t="s">
        <v>3551</v>
      </c>
      <c r="D2202" s="30"/>
      <c r="E2202" s="32">
        <v>8</v>
      </c>
      <c r="F2202" s="33">
        <v>6</v>
      </c>
      <c r="G2202" s="33">
        <v>4607056795797</v>
      </c>
      <c r="H2202" s="34">
        <v>423.93</v>
      </c>
      <c r="I2202" s="35" t="s">
        <v>19</v>
      </c>
      <c r="J2202" s="54">
        <f t="shared" si="35"/>
        <v>339.14400000000001</v>
      </c>
    </row>
    <row r="2203" spans="2:10" s="1" customFormat="1" ht="47.1" customHeight="1" outlineLevel="4">
      <c r="B2203" s="30" t="s">
        <v>3552</v>
      </c>
      <c r="C2203" s="31" t="s">
        <v>3553</v>
      </c>
      <c r="D2203" s="30"/>
      <c r="E2203" s="32">
        <v>13</v>
      </c>
      <c r="F2203" s="33">
        <v>6</v>
      </c>
      <c r="G2203" s="33">
        <v>4607056796213</v>
      </c>
      <c r="H2203" s="34">
        <v>481.01</v>
      </c>
      <c r="I2203" s="35" t="s">
        <v>19</v>
      </c>
      <c r="J2203" s="54">
        <f t="shared" si="35"/>
        <v>384.80799999999999</v>
      </c>
    </row>
    <row r="2204" spans="2:10" s="1" customFormat="1" ht="47.1" customHeight="1" outlineLevel="4">
      <c r="B2204" s="30" t="s">
        <v>3554</v>
      </c>
      <c r="C2204" s="31" t="s">
        <v>3555</v>
      </c>
      <c r="D2204" s="30"/>
      <c r="E2204" s="32">
        <v>19</v>
      </c>
      <c r="F2204" s="33">
        <v>25</v>
      </c>
      <c r="G2204" s="33">
        <v>4607056793366</v>
      </c>
      <c r="H2204" s="34">
        <v>200.27</v>
      </c>
      <c r="I2204" s="35" t="s">
        <v>19</v>
      </c>
      <c r="J2204" s="54">
        <f t="shared" ref="J2204:J2209" si="36">H2204*0.8</f>
        <v>160.21600000000001</v>
      </c>
    </row>
    <row r="2205" spans="2:10" s="1" customFormat="1" ht="47.1" customHeight="1" outlineLevel="4">
      <c r="B2205" s="30" t="s">
        <v>3556</v>
      </c>
      <c r="C2205" s="31" t="s">
        <v>3557</v>
      </c>
      <c r="D2205" s="30"/>
      <c r="E2205" s="32">
        <v>26</v>
      </c>
      <c r="F2205" s="33">
        <v>8</v>
      </c>
      <c r="G2205" s="33">
        <v>4607056794592</v>
      </c>
      <c r="H2205" s="34">
        <v>173.77</v>
      </c>
      <c r="I2205" s="35" t="s">
        <v>19</v>
      </c>
      <c r="J2205" s="54">
        <f t="shared" si="36"/>
        <v>139.01600000000002</v>
      </c>
    </row>
    <row r="2206" spans="2:10" s="1" customFormat="1" ht="47.1" customHeight="1" outlineLevel="4">
      <c r="B2206" s="30" t="s">
        <v>3558</v>
      </c>
      <c r="C2206" s="31" t="s">
        <v>3559</v>
      </c>
      <c r="D2206" s="30"/>
      <c r="E2206" s="32">
        <v>30</v>
      </c>
      <c r="F2206" s="33">
        <v>20</v>
      </c>
      <c r="G2206" s="33">
        <v>4607056794936</v>
      </c>
      <c r="H2206" s="34">
        <v>122.04</v>
      </c>
      <c r="I2206" s="35" t="s">
        <v>19</v>
      </c>
      <c r="J2206" s="54">
        <f t="shared" si="36"/>
        <v>97.632000000000005</v>
      </c>
    </row>
    <row r="2207" spans="2:10" s="1" customFormat="1" ht="47.1" customHeight="1" outlineLevel="4">
      <c r="B2207" s="30" t="s">
        <v>3560</v>
      </c>
      <c r="C2207" s="31" t="s">
        <v>3561</v>
      </c>
      <c r="D2207" s="30"/>
      <c r="E2207" s="32">
        <v>20</v>
      </c>
      <c r="F2207" s="33">
        <v>10</v>
      </c>
      <c r="G2207" s="33">
        <v>4607056793991</v>
      </c>
      <c r="H2207" s="34">
        <v>325.67</v>
      </c>
      <c r="I2207" s="35" t="s">
        <v>19</v>
      </c>
      <c r="J2207" s="54">
        <f t="shared" si="36"/>
        <v>260.536</v>
      </c>
    </row>
    <row r="2208" spans="2:10" s="1" customFormat="1" ht="47.1" customHeight="1" outlineLevel="4">
      <c r="B2208" s="30" t="s">
        <v>3562</v>
      </c>
      <c r="C2208" s="31" t="s">
        <v>3563</v>
      </c>
      <c r="D2208" s="30"/>
      <c r="E2208" s="32">
        <v>11</v>
      </c>
      <c r="F2208" s="33">
        <v>9</v>
      </c>
      <c r="G2208" s="33">
        <v>4607056794042</v>
      </c>
      <c r="H2208" s="34">
        <v>241.49</v>
      </c>
      <c r="I2208" s="35" t="s">
        <v>19</v>
      </c>
      <c r="J2208" s="54">
        <f t="shared" si="36"/>
        <v>193.19200000000001</v>
      </c>
    </row>
    <row r="2209" spans="2:10" s="1" customFormat="1" ht="47.1" customHeight="1" outlineLevel="4">
      <c r="B2209" s="30" t="s">
        <v>3564</v>
      </c>
      <c r="C2209" s="31" t="s">
        <v>3565</v>
      </c>
      <c r="D2209" s="30"/>
      <c r="E2209" s="32">
        <v>37</v>
      </c>
      <c r="F2209" s="33">
        <v>26</v>
      </c>
      <c r="G2209" s="33">
        <v>4607056792598</v>
      </c>
      <c r="H2209" s="34">
        <v>49.29</v>
      </c>
      <c r="I2209" s="35" t="s">
        <v>19</v>
      </c>
      <c r="J2209" s="54">
        <f t="shared" si="36"/>
        <v>39.432000000000002</v>
      </c>
    </row>
    <row r="2210" spans="2:10" ht="12" customHeight="1" outlineLevel="2">
      <c r="B2210" s="20"/>
      <c r="C2210" s="21" t="s">
        <v>3566</v>
      </c>
      <c r="D2210" s="22"/>
      <c r="E2210" s="23"/>
      <c r="F2210" s="20"/>
      <c r="G2210" s="20"/>
      <c r="H2210" s="24"/>
      <c r="I2210" s="24"/>
    </row>
    <row r="2211" spans="2:10" ht="12" customHeight="1" outlineLevel="3">
      <c r="B2211" s="25"/>
      <c r="C2211" s="26" t="s">
        <v>16</v>
      </c>
      <c r="D2211" s="27"/>
      <c r="E2211" s="28"/>
      <c r="F2211" s="25"/>
      <c r="G2211" s="25"/>
      <c r="H2211" s="29"/>
      <c r="I2211" s="29"/>
    </row>
    <row r="2212" spans="2:10" ht="12" customHeight="1" outlineLevel="4">
      <c r="B2212" s="39"/>
      <c r="C2212" s="40" t="s">
        <v>3567</v>
      </c>
      <c r="D2212" s="41"/>
      <c r="E2212" s="42"/>
      <c r="F2212" s="39"/>
      <c r="G2212" s="39"/>
      <c r="H2212" s="43"/>
      <c r="I2212" s="43"/>
    </row>
    <row r="2213" spans="2:10" s="1" customFormat="1" ht="47.1" customHeight="1" outlineLevel="5">
      <c r="B2213" s="30" t="s">
        <v>3568</v>
      </c>
      <c r="C2213" s="31" t="s">
        <v>3569</v>
      </c>
      <c r="D2213" s="30"/>
      <c r="E2213" s="32">
        <v>200</v>
      </c>
      <c r="F2213" s="33">
        <v>10</v>
      </c>
      <c r="G2213" s="33">
        <v>4607055596296</v>
      </c>
      <c r="H2213" s="34">
        <v>55</v>
      </c>
      <c r="I2213" s="35" t="s">
        <v>19</v>
      </c>
    </row>
    <row r="2214" spans="2:10" s="1" customFormat="1" ht="47.1" customHeight="1" outlineLevel="5">
      <c r="B2214" s="30" t="s">
        <v>3570</v>
      </c>
      <c r="C2214" s="31" t="s">
        <v>3571</v>
      </c>
      <c r="D2214" s="30"/>
      <c r="E2214" s="32">
        <v>200</v>
      </c>
      <c r="F2214" s="33">
        <v>10</v>
      </c>
      <c r="G2214" s="33">
        <v>4607055596302</v>
      </c>
      <c r="H2214" s="34">
        <v>55</v>
      </c>
      <c r="I2214" s="35" t="s">
        <v>19</v>
      </c>
    </row>
    <row r="2215" spans="2:10" s="1" customFormat="1" ht="47.1" customHeight="1" outlineLevel="5">
      <c r="B2215" s="30" t="s">
        <v>3572</v>
      </c>
      <c r="C2215" s="31" t="s">
        <v>3573</v>
      </c>
      <c r="D2215" s="30"/>
      <c r="E2215" s="32">
        <v>200</v>
      </c>
      <c r="F2215" s="33">
        <v>10</v>
      </c>
      <c r="G2215" s="33">
        <v>4607055596319</v>
      </c>
      <c r="H2215" s="34">
        <v>55</v>
      </c>
      <c r="I2215" s="35" t="s">
        <v>19</v>
      </c>
    </row>
    <row r="2216" spans="2:10" ht="12" customHeight="1" outlineLevel="4">
      <c r="B2216" s="39"/>
      <c r="C2216" s="40" t="s">
        <v>3574</v>
      </c>
      <c r="D2216" s="41"/>
      <c r="E2216" s="42"/>
      <c r="F2216" s="39"/>
      <c r="G2216" s="39"/>
      <c r="H2216" s="43"/>
      <c r="I2216" s="43"/>
    </row>
    <row r="2217" spans="2:10" s="1" customFormat="1" ht="47.1" customHeight="1" outlineLevel="5">
      <c r="B2217" s="30" t="s">
        <v>3575</v>
      </c>
      <c r="C2217" s="31" t="s">
        <v>3576</v>
      </c>
      <c r="D2217" s="30"/>
      <c r="E2217" s="32">
        <v>54</v>
      </c>
      <c r="F2217" s="33">
        <v>5</v>
      </c>
      <c r="G2217" s="33">
        <v>4607055590607</v>
      </c>
      <c r="H2217" s="34">
        <v>141</v>
      </c>
      <c r="I2217" s="35" t="s">
        <v>19</v>
      </c>
    </row>
    <row r="2218" spans="2:10" s="1" customFormat="1" ht="47.1" customHeight="1" outlineLevel="5">
      <c r="B2218" s="30" t="s">
        <v>3577</v>
      </c>
      <c r="C2218" s="31" t="s">
        <v>3578</v>
      </c>
      <c r="D2218" s="30"/>
      <c r="E2218" s="32">
        <v>17</v>
      </c>
      <c r="F2218" s="33">
        <v>10</v>
      </c>
      <c r="G2218" s="33">
        <v>4607055590638</v>
      </c>
      <c r="H2218" s="34">
        <v>81</v>
      </c>
      <c r="I2218" s="35" t="s">
        <v>19</v>
      </c>
    </row>
    <row r="2219" spans="2:10" s="1" customFormat="1" ht="47.1" customHeight="1" outlineLevel="5">
      <c r="B2219" s="30" t="s">
        <v>3579</v>
      </c>
      <c r="C2219" s="31" t="s">
        <v>3580</v>
      </c>
      <c r="D2219" s="30"/>
      <c r="E2219" s="32">
        <v>12</v>
      </c>
      <c r="F2219" s="33">
        <v>10</v>
      </c>
      <c r="G2219" s="33">
        <v>4607055590621</v>
      </c>
      <c r="H2219" s="34">
        <v>81</v>
      </c>
      <c r="I2219" s="35" t="s">
        <v>19</v>
      </c>
    </row>
    <row r="2220" spans="2:10" s="1" customFormat="1" ht="47.1" customHeight="1" outlineLevel="5">
      <c r="B2220" s="30" t="s">
        <v>3581</v>
      </c>
      <c r="C2220" s="31" t="s">
        <v>3582</v>
      </c>
      <c r="D2220" s="30"/>
      <c r="E2220" s="32">
        <v>96</v>
      </c>
      <c r="F2220" s="30"/>
      <c r="G2220" s="33">
        <v>4607055590614</v>
      </c>
      <c r="H2220" s="34">
        <v>70.010000000000005</v>
      </c>
      <c r="I2220" s="35" t="s">
        <v>19</v>
      </c>
    </row>
    <row r="2221" spans="2:10" s="1" customFormat="1" ht="47.1" customHeight="1" outlineLevel="4">
      <c r="B2221" s="30" t="s">
        <v>3583</v>
      </c>
      <c r="C2221" s="31" t="s">
        <v>3584</v>
      </c>
      <c r="D2221" s="30"/>
      <c r="E2221" s="32">
        <v>226</v>
      </c>
      <c r="F2221" s="33">
        <v>5</v>
      </c>
      <c r="G2221" s="33">
        <v>4607055590652</v>
      </c>
      <c r="H2221" s="34">
        <v>163.01</v>
      </c>
      <c r="I2221" s="35" t="s">
        <v>19</v>
      </c>
    </row>
    <row r="2222" spans="2:10" ht="12" customHeight="1" outlineLevel="4">
      <c r="B2222" s="39"/>
      <c r="C2222" s="40" t="s">
        <v>3585</v>
      </c>
      <c r="D2222" s="41"/>
      <c r="E2222" s="42"/>
      <c r="F2222" s="39"/>
      <c r="G2222" s="39"/>
      <c r="H2222" s="43"/>
      <c r="I2222" s="43"/>
    </row>
    <row r="2223" spans="2:10" s="1" customFormat="1" ht="47.1" customHeight="1" outlineLevel="5">
      <c r="B2223" s="30" t="s">
        <v>3586</v>
      </c>
      <c r="C2223" s="31" t="s">
        <v>3587</v>
      </c>
      <c r="D2223" s="30"/>
      <c r="E2223" s="32">
        <v>232</v>
      </c>
      <c r="F2223" s="33">
        <v>10</v>
      </c>
      <c r="G2223" s="33">
        <v>4607055590188</v>
      </c>
      <c r="H2223" s="34">
        <v>28.99</v>
      </c>
      <c r="I2223" s="35" t="s">
        <v>19</v>
      </c>
    </row>
    <row r="2224" spans="2:10" s="1" customFormat="1" ht="47.1" customHeight="1" outlineLevel="5">
      <c r="B2224" s="30" t="s">
        <v>3588</v>
      </c>
      <c r="C2224" s="31" t="s">
        <v>3589</v>
      </c>
      <c r="D2224" s="30"/>
      <c r="E2224" s="32">
        <v>157</v>
      </c>
      <c r="F2224" s="33">
        <v>10</v>
      </c>
      <c r="G2224" s="33">
        <v>4607055590171</v>
      </c>
      <c r="H2224" s="34">
        <v>28.99</v>
      </c>
      <c r="I2224" s="35" t="s">
        <v>19</v>
      </c>
    </row>
    <row r="2225" spans="2:9" s="1" customFormat="1" ht="47.1" customHeight="1" outlineLevel="5">
      <c r="B2225" s="30" t="s">
        <v>3590</v>
      </c>
      <c r="C2225" s="31" t="s">
        <v>3591</v>
      </c>
      <c r="D2225" s="30"/>
      <c r="E2225" s="32">
        <v>163</v>
      </c>
      <c r="F2225" s="33">
        <v>10</v>
      </c>
      <c r="G2225" s="33">
        <v>4607055590164</v>
      </c>
      <c r="H2225" s="34">
        <v>28.99</v>
      </c>
      <c r="I2225" s="35" t="s">
        <v>19</v>
      </c>
    </row>
    <row r="2226" spans="2:9" s="1" customFormat="1" ht="47.1" customHeight="1" outlineLevel="5">
      <c r="B2226" s="30" t="s">
        <v>3592</v>
      </c>
      <c r="C2226" s="31" t="s">
        <v>3593</v>
      </c>
      <c r="D2226" s="30"/>
      <c r="E2226" s="32">
        <v>207</v>
      </c>
      <c r="F2226" s="33">
        <v>10</v>
      </c>
      <c r="G2226" s="33">
        <v>4607055590157</v>
      </c>
      <c r="H2226" s="34">
        <v>28.99</v>
      </c>
      <c r="I2226" s="35" t="s">
        <v>19</v>
      </c>
    </row>
    <row r="2227" spans="2:9" s="1" customFormat="1" ht="47.1" customHeight="1" outlineLevel="5">
      <c r="B2227" s="30" t="s">
        <v>3594</v>
      </c>
      <c r="C2227" s="31" t="s">
        <v>3595</v>
      </c>
      <c r="D2227" s="30"/>
      <c r="E2227" s="32">
        <v>253</v>
      </c>
      <c r="F2227" s="33">
        <v>20</v>
      </c>
      <c r="G2227" s="33">
        <v>4607055590416</v>
      </c>
      <c r="H2227" s="34">
        <v>60</v>
      </c>
      <c r="I2227" s="35" t="s">
        <v>19</v>
      </c>
    </row>
    <row r="2228" spans="2:9" s="1" customFormat="1" ht="47.1" customHeight="1" outlineLevel="5">
      <c r="B2228" s="30" t="s">
        <v>3596</v>
      </c>
      <c r="C2228" s="31" t="s">
        <v>3597</v>
      </c>
      <c r="D2228" s="30"/>
      <c r="E2228" s="32">
        <v>243</v>
      </c>
      <c r="F2228" s="33">
        <v>20</v>
      </c>
      <c r="G2228" s="33">
        <v>4607055590478</v>
      </c>
      <c r="H2228" s="34">
        <v>60</v>
      </c>
      <c r="I2228" s="35" t="s">
        <v>19</v>
      </c>
    </row>
    <row r="2229" spans="2:9" s="1" customFormat="1" ht="47.1" customHeight="1" outlineLevel="5">
      <c r="B2229" s="30" t="s">
        <v>3598</v>
      </c>
      <c r="C2229" s="31" t="s">
        <v>3599</v>
      </c>
      <c r="D2229" s="30"/>
      <c r="E2229" s="32">
        <v>124</v>
      </c>
      <c r="F2229" s="33">
        <v>10</v>
      </c>
      <c r="G2229" s="33">
        <v>4607055590225</v>
      </c>
      <c r="H2229" s="34">
        <v>40.99</v>
      </c>
      <c r="I2229" s="35" t="s">
        <v>19</v>
      </c>
    </row>
    <row r="2230" spans="2:9" s="1" customFormat="1" ht="47.1" customHeight="1" outlineLevel="5">
      <c r="B2230" s="30" t="s">
        <v>3600</v>
      </c>
      <c r="C2230" s="31" t="s">
        <v>3601</v>
      </c>
      <c r="D2230" s="30"/>
      <c r="E2230" s="32">
        <v>95</v>
      </c>
      <c r="F2230" s="33">
        <v>10</v>
      </c>
      <c r="G2230" s="33">
        <v>4607055590249</v>
      </c>
      <c r="H2230" s="34">
        <v>40.65</v>
      </c>
      <c r="I2230" s="35" t="s">
        <v>19</v>
      </c>
    </row>
    <row r="2231" spans="2:9" s="1" customFormat="1" ht="47.1" customHeight="1" outlineLevel="5">
      <c r="B2231" s="30" t="s">
        <v>3602</v>
      </c>
      <c r="C2231" s="31" t="s">
        <v>3603</v>
      </c>
      <c r="D2231" s="30"/>
      <c r="E2231" s="32">
        <v>101</v>
      </c>
      <c r="F2231" s="33">
        <v>10</v>
      </c>
      <c r="G2231" s="33">
        <v>4607055590287</v>
      </c>
      <c r="H2231" s="34">
        <v>40.65</v>
      </c>
      <c r="I2231" s="35" t="s">
        <v>19</v>
      </c>
    </row>
    <row r="2232" spans="2:9" s="1" customFormat="1" ht="47.1" customHeight="1" outlineLevel="5">
      <c r="B2232" s="30" t="s">
        <v>3604</v>
      </c>
      <c r="C2232" s="31" t="s">
        <v>3605</v>
      </c>
      <c r="D2232" s="30"/>
      <c r="E2232" s="32">
        <v>183</v>
      </c>
      <c r="F2232" s="33">
        <v>10</v>
      </c>
      <c r="G2232" s="33">
        <v>4607055590218</v>
      </c>
      <c r="H2232" s="34">
        <v>44</v>
      </c>
      <c r="I2232" s="35" t="s">
        <v>19</v>
      </c>
    </row>
    <row r="2233" spans="2:9" s="1" customFormat="1" ht="47.1" customHeight="1" outlineLevel="5">
      <c r="B2233" s="30" t="s">
        <v>3606</v>
      </c>
      <c r="C2233" s="31" t="s">
        <v>3607</v>
      </c>
      <c r="D2233" s="30"/>
      <c r="E2233" s="32">
        <v>87</v>
      </c>
      <c r="F2233" s="33">
        <v>10</v>
      </c>
      <c r="G2233" s="33">
        <v>4607055590232</v>
      </c>
      <c r="H2233" s="34">
        <v>44</v>
      </c>
      <c r="I2233" s="35" t="s">
        <v>19</v>
      </c>
    </row>
    <row r="2234" spans="2:9" s="1" customFormat="1" ht="47.1" customHeight="1" outlineLevel="5">
      <c r="B2234" s="30" t="s">
        <v>3608</v>
      </c>
      <c r="C2234" s="31" t="s">
        <v>3609</v>
      </c>
      <c r="D2234" s="30"/>
      <c r="E2234" s="32">
        <v>177</v>
      </c>
      <c r="F2234" s="33">
        <v>10</v>
      </c>
      <c r="G2234" s="33">
        <v>4607055590522</v>
      </c>
      <c r="H2234" s="34">
        <v>40.01</v>
      </c>
      <c r="I2234" s="35" t="s">
        <v>19</v>
      </c>
    </row>
    <row r="2235" spans="2:9" s="1" customFormat="1" ht="47.1" customHeight="1" outlineLevel="5">
      <c r="B2235" s="30" t="s">
        <v>3610</v>
      </c>
      <c r="C2235" s="31" t="s">
        <v>3611</v>
      </c>
      <c r="D2235" s="30"/>
      <c r="E2235" s="32">
        <v>117</v>
      </c>
      <c r="F2235" s="33">
        <v>10</v>
      </c>
      <c r="G2235" s="33">
        <v>4607055590508</v>
      </c>
      <c r="H2235" s="34">
        <v>40.01</v>
      </c>
      <c r="I2235" s="35" t="s">
        <v>19</v>
      </c>
    </row>
    <row r="2236" spans="2:9" ht="12" customHeight="1" outlineLevel="4">
      <c r="B2236" s="39"/>
      <c r="C2236" s="40" t="s">
        <v>3612</v>
      </c>
      <c r="D2236" s="41"/>
      <c r="E2236" s="42"/>
      <c r="F2236" s="39"/>
      <c r="G2236" s="39"/>
      <c r="H2236" s="43"/>
      <c r="I2236" s="43"/>
    </row>
    <row r="2237" spans="2:9" s="1" customFormat="1" ht="47.1" customHeight="1" outlineLevel="5">
      <c r="B2237" s="30" t="s">
        <v>3613</v>
      </c>
      <c r="C2237" s="31" t="s">
        <v>3614</v>
      </c>
      <c r="D2237" s="30"/>
      <c r="E2237" s="32">
        <v>105</v>
      </c>
      <c r="F2237" s="33">
        <v>10</v>
      </c>
      <c r="G2237" s="33">
        <v>4607055591079</v>
      </c>
      <c r="H2237" s="34">
        <v>117.9</v>
      </c>
      <c r="I2237" s="35" t="s">
        <v>19</v>
      </c>
    </row>
    <row r="2238" spans="2:9" s="1" customFormat="1" ht="47.1" customHeight="1" outlineLevel="5">
      <c r="B2238" s="30" t="s">
        <v>3615</v>
      </c>
      <c r="C2238" s="31" t="s">
        <v>3616</v>
      </c>
      <c r="D2238" s="30"/>
      <c r="E2238" s="32">
        <v>98</v>
      </c>
      <c r="F2238" s="33">
        <v>10</v>
      </c>
      <c r="G2238" s="33">
        <v>4607055591086</v>
      </c>
      <c r="H2238" s="34">
        <v>144.33000000000001</v>
      </c>
      <c r="I2238" s="35" t="s">
        <v>19</v>
      </c>
    </row>
    <row r="2239" spans="2:9" s="1" customFormat="1" ht="47.1" customHeight="1" outlineLevel="5">
      <c r="B2239" s="30" t="s">
        <v>3617</v>
      </c>
      <c r="C2239" s="31" t="s">
        <v>3618</v>
      </c>
      <c r="D2239" s="30"/>
      <c r="E2239" s="32">
        <v>88</v>
      </c>
      <c r="F2239" s="33">
        <v>5</v>
      </c>
      <c r="G2239" s="33">
        <v>4607055591062</v>
      </c>
      <c r="H2239" s="34">
        <v>146.86000000000001</v>
      </c>
      <c r="I2239" s="35" t="s">
        <v>19</v>
      </c>
    </row>
    <row r="2240" spans="2:9" ht="12" customHeight="1" outlineLevel="4">
      <c r="B2240" s="39"/>
      <c r="C2240" s="40" t="s">
        <v>3619</v>
      </c>
      <c r="D2240" s="41"/>
      <c r="E2240" s="42"/>
      <c r="F2240" s="39"/>
      <c r="G2240" s="39"/>
      <c r="H2240" s="43"/>
      <c r="I2240" s="43"/>
    </row>
    <row r="2241" spans="2:9" ht="12" customHeight="1" outlineLevel="5">
      <c r="B2241" s="49"/>
      <c r="C2241" s="50" t="s">
        <v>3620</v>
      </c>
      <c r="D2241" s="30"/>
      <c r="E2241" s="51"/>
      <c r="F2241" s="49"/>
      <c r="G2241" s="49"/>
      <c r="H2241" s="52"/>
      <c r="I2241" s="52"/>
    </row>
    <row r="2242" spans="2:9" s="1" customFormat="1" ht="47.1" customHeight="1" outlineLevel="6">
      <c r="B2242" s="30" t="s">
        <v>3621</v>
      </c>
      <c r="C2242" s="31" t="s">
        <v>3622</v>
      </c>
      <c r="D2242" s="30"/>
      <c r="E2242" s="32">
        <v>92</v>
      </c>
      <c r="F2242" s="33">
        <v>10</v>
      </c>
      <c r="G2242" s="33">
        <v>4607055596234</v>
      </c>
      <c r="H2242" s="34">
        <v>95.99</v>
      </c>
      <c r="I2242" s="35" t="s">
        <v>19</v>
      </c>
    </row>
    <row r="2243" spans="2:9" s="1" customFormat="1" ht="47.1" customHeight="1" outlineLevel="6">
      <c r="B2243" s="30" t="s">
        <v>3623</v>
      </c>
      <c r="C2243" s="31" t="s">
        <v>3624</v>
      </c>
      <c r="D2243" s="30"/>
      <c r="E2243" s="32">
        <v>48</v>
      </c>
      <c r="F2243" s="33">
        <v>10</v>
      </c>
      <c r="G2243" s="33">
        <v>4607055596272</v>
      </c>
      <c r="H2243" s="34">
        <v>95.99</v>
      </c>
      <c r="I2243" s="35" t="s">
        <v>19</v>
      </c>
    </row>
    <row r="2244" spans="2:9" s="1" customFormat="1" ht="47.1" customHeight="1" outlineLevel="6">
      <c r="B2244" s="30" t="s">
        <v>3625</v>
      </c>
      <c r="C2244" s="31" t="s">
        <v>3626</v>
      </c>
      <c r="D2244" s="30"/>
      <c r="E2244" s="32">
        <v>147</v>
      </c>
      <c r="F2244" s="33">
        <v>10</v>
      </c>
      <c r="G2244" s="33">
        <v>4607055596289</v>
      </c>
      <c r="H2244" s="34">
        <v>95.99</v>
      </c>
      <c r="I2244" s="35" t="s">
        <v>19</v>
      </c>
    </row>
    <row r="2245" spans="2:9" s="1" customFormat="1" ht="47.1" customHeight="1" outlineLevel="6">
      <c r="B2245" s="30" t="s">
        <v>3627</v>
      </c>
      <c r="C2245" s="31" t="s">
        <v>3628</v>
      </c>
      <c r="D2245" s="30"/>
      <c r="E2245" s="32">
        <v>10</v>
      </c>
      <c r="F2245" s="33">
        <v>10</v>
      </c>
      <c r="G2245" s="33">
        <v>4607055596258</v>
      </c>
      <c r="H2245" s="34">
        <v>95.99</v>
      </c>
      <c r="I2245" s="35" t="s">
        <v>19</v>
      </c>
    </row>
    <row r="2246" spans="2:9" s="1" customFormat="1" ht="47.1" customHeight="1" outlineLevel="6">
      <c r="B2246" s="30" t="s">
        <v>3629</v>
      </c>
      <c r="C2246" s="31" t="s">
        <v>3630</v>
      </c>
      <c r="D2246" s="30"/>
      <c r="E2246" s="32">
        <v>6</v>
      </c>
      <c r="F2246" s="33">
        <v>10</v>
      </c>
      <c r="G2246" s="33">
        <v>4607055596241</v>
      </c>
      <c r="H2246" s="34">
        <v>95.99</v>
      </c>
      <c r="I2246" s="35" t="s">
        <v>19</v>
      </c>
    </row>
    <row r="2247" spans="2:9" s="1" customFormat="1" ht="47.1" customHeight="1" outlineLevel="6">
      <c r="B2247" s="30" t="s">
        <v>3631</v>
      </c>
      <c r="C2247" s="31" t="s">
        <v>3632</v>
      </c>
      <c r="D2247" s="30"/>
      <c r="E2247" s="32">
        <v>9</v>
      </c>
      <c r="F2247" s="33">
        <v>10</v>
      </c>
      <c r="G2247" s="33">
        <v>4607055596265</v>
      </c>
      <c r="H2247" s="34">
        <v>95.99</v>
      </c>
      <c r="I2247" s="35" t="s">
        <v>19</v>
      </c>
    </row>
    <row r="2248" spans="2:9" ht="12" customHeight="1" outlineLevel="5">
      <c r="B2248" s="49"/>
      <c r="C2248" s="50" t="s">
        <v>3633</v>
      </c>
      <c r="D2248" s="30"/>
      <c r="E2248" s="51"/>
      <c r="F2248" s="49"/>
      <c r="G2248" s="49"/>
      <c r="H2248" s="52"/>
      <c r="I2248" s="52"/>
    </row>
    <row r="2249" spans="2:9" s="1" customFormat="1" ht="47.1" customHeight="1" outlineLevel="6">
      <c r="B2249" s="30" t="s">
        <v>3634</v>
      </c>
      <c r="C2249" s="31" t="s">
        <v>3635</v>
      </c>
      <c r="D2249" s="30"/>
      <c r="E2249" s="32">
        <v>279</v>
      </c>
      <c r="F2249" s="33">
        <v>12</v>
      </c>
      <c r="G2249" s="33">
        <v>4607055596203</v>
      </c>
      <c r="H2249" s="34">
        <v>114.99</v>
      </c>
      <c r="I2249" s="35" t="s">
        <v>19</v>
      </c>
    </row>
    <row r="2250" spans="2:9" s="1" customFormat="1" ht="47.1" customHeight="1" outlineLevel="6">
      <c r="B2250" s="30" t="s">
        <v>3636</v>
      </c>
      <c r="C2250" s="31" t="s">
        <v>3637</v>
      </c>
      <c r="D2250" s="30"/>
      <c r="E2250" s="32">
        <v>98</v>
      </c>
      <c r="F2250" s="33">
        <v>12</v>
      </c>
      <c r="G2250" s="33">
        <v>4607055596227</v>
      </c>
      <c r="H2250" s="34">
        <v>114.99</v>
      </c>
      <c r="I2250" s="35" t="s">
        <v>19</v>
      </c>
    </row>
    <row r="2251" spans="2:9" s="1" customFormat="1" ht="47.1" customHeight="1" outlineLevel="6">
      <c r="B2251" s="30" t="s">
        <v>3638</v>
      </c>
      <c r="C2251" s="31" t="s">
        <v>3639</v>
      </c>
      <c r="D2251" s="30"/>
      <c r="E2251" s="32">
        <v>206</v>
      </c>
      <c r="F2251" s="33">
        <v>12</v>
      </c>
      <c r="G2251" s="33">
        <v>4607055596210</v>
      </c>
      <c r="H2251" s="34">
        <v>114.99</v>
      </c>
      <c r="I2251" s="35" t="s">
        <v>19</v>
      </c>
    </row>
    <row r="2252" spans="2:9" s="1" customFormat="1" ht="47.1" customHeight="1" outlineLevel="6">
      <c r="B2252" s="30" t="s">
        <v>3640</v>
      </c>
      <c r="C2252" s="31" t="s">
        <v>3641</v>
      </c>
      <c r="D2252" s="30"/>
      <c r="E2252" s="32">
        <v>151</v>
      </c>
      <c r="F2252" s="33">
        <v>12</v>
      </c>
      <c r="G2252" s="33">
        <v>4607055596197</v>
      </c>
      <c r="H2252" s="34">
        <v>114.99</v>
      </c>
      <c r="I2252" s="35" t="s">
        <v>19</v>
      </c>
    </row>
    <row r="2253" spans="2:9" ht="12" customHeight="1" outlineLevel="5">
      <c r="B2253" s="49"/>
      <c r="C2253" s="50" t="s">
        <v>3642</v>
      </c>
      <c r="D2253" s="30"/>
      <c r="E2253" s="51"/>
      <c r="F2253" s="49"/>
      <c r="G2253" s="49"/>
      <c r="H2253" s="52"/>
      <c r="I2253" s="52"/>
    </row>
    <row r="2254" spans="2:9" s="1" customFormat="1" ht="47.1" customHeight="1" outlineLevel="6">
      <c r="B2254" s="30" t="s">
        <v>3643</v>
      </c>
      <c r="C2254" s="31" t="s">
        <v>3644</v>
      </c>
      <c r="D2254" s="30"/>
      <c r="E2254" s="32">
        <v>104</v>
      </c>
      <c r="F2254" s="33">
        <v>10</v>
      </c>
      <c r="G2254" s="33">
        <v>4607055596128</v>
      </c>
      <c r="H2254" s="34">
        <v>80</v>
      </c>
      <c r="I2254" s="35" t="s">
        <v>19</v>
      </c>
    </row>
    <row r="2255" spans="2:9" s="1" customFormat="1" ht="47.1" customHeight="1" outlineLevel="6">
      <c r="B2255" s="30" t="s">
        <v>3645</v>
      </c>
      <c r="C2255" s="31" t="s">
        <v>3646</v>
      </c>
      <c r="D2255" s="30"/>
      <c r="E2255" s="32">
        <v>108</v>
      </c>
      <c r="F2255" s="33">
        <v>10</v>
      </c>
      <c r="G2255" s="33">
        <v>4607055596135</v>
      </c>
      <c r="H2255" s="34">
        <v>80</v>
      </c>
      <c r="I2255" s="35" t="s">
        <v>19</v>
      </c>
    </row>
    <row r="2256" spans="2:9" s="1" customFormat="1" ht="47.1" customHeight="1" outlineLevel="6">
      <c r="B2256" s="30" t="s">
        <v>3647</v>
      </c>
      <c r="C2256" s="31" t="s">
        <v>3648</v>
      </c>
      <c r="D2256" s="30"/>
      <c r="E2256" s="32">
        <v>91</v>
      </c>
      <c r="F2256" s="33">
        <v>10</v>
      </c>
      <c r="G2256" s="33">
        <v>4607055596425</v>
      </c>
      <c r="H2256" s="34">
        <v>253</v>
      </c>
      <c r="I2256" s="35" t="s">
        <v>19</v>
      </c>
    </row>
    <row r="2257" spans="2:10" s="1" customFormat="1" ht="47.1" customHeight="1" outlineLevel="6">
      <c r="B2257" s="30" t="s">
        <v>3649</v>
      </c>
      <c r="C2257" s="31" t="s">
        <v>3650</v>
      </c>
      <c r="D2257" s="30"/>
      <c r="E2257" s="32">
        <v>112</v>
      </c>
      <c r="F2257" s="33">
        <v>10</v>
      </c>
      <c r="G2257" s="33">
        <v>4607055596180</v>
      </c>
      <c r="H2257" s="34">
        <v>99</v>
      </c>
      <c r="I2257" s="35" t="s">
        <v>19</v>
      </c>
    </row>
    <row r="2258" spans="2:10" s="1" customFormat="1" ht="47.1" customHeight="1" outlineLevel="6">
      <c r="B2258" s="30" t="s">
        <v>3651</v>
      </c>
      <c r="C2258" s="31" t="s">
        <v>3652</v>
      </c>
      <c r="D2258" s="30"/>
      <c r="E2258" s="32">
        <v>200</v>
      </c>
      <c r="F2258" s="33">
        <v>10</v>
      </c>
      <c r="G2258" s="33">
        <v>4607055596401</v>
      </c>
      <c r="H2258" s="34">
        <v>55</v>
      </c>
      <c r="I2258" s="35" t="s">
        <v>19</v>
      </c>
    </row>
    <row r="2259" spans="2:10" s="1" customFormat="1" ht="47.1" customHeight="1" outlineLevel="6">
      <c r="B2259" s="30" t="s">
        <v>3653</v>
      </c>
      <c r="C2259" s="31" t="s">
        <v>3654</v>
      </c>
      <c r="D2259" s="30"/>
      <c r="E2259" s="32">
        <v>196</v>
      </c>
      <c r="F2259" s="33">
        <v>10</v>
      </c>
      <c r="G2259" s="33">
        <v>4607055596111</v>
      </c>
      <c r="H2259" s="34">
        <v>148.75</v>
      </c>
      <c r="I2259" s="35" t="s">
        <v>19</v>
      </c>
    </row>
    <row r="2260" spans="2:10" s="1" customFormat="1" ht="47.1" customHeight="1" outlineLevel="6">
      <c r="B2260" s="30" t="s">
        <v>3655</v>
      </c>
      <c r="C2260" s="31" t="s">
        <v>3656</v>
      </c>
      <c r="D2260" s="30"/>
      <c r="E2260" s="32">
        <v>81</v>
      </c>
      <c r="F2260" s="33">
        <v>1</v>
      </c>
      <c r="G2260" s="33">
        <v>4607055596104</v>
      </c>
      <c r="H2260" s="34">
        <v>80</v>
      </c>
      <c r="I2260" s="35" t="s">
        <v>19</v>
      </c>
    </row>
    <row r="2261" spans="2:10" s="1" customFormat="1" ht="47.1" customHeight="1" outlineLevel="6">
      <c r="B2261" s="30" t="s">
        <v>3657</v>
      </c>
      <c r="C2261" s="31" t="s">
        <v>3658</v>
      </c>
      <c r="D2261" s="30"/>
      <c r="E2261" s="32">
        <v>137</v>
      </c>
      <c r="F2261" s="33">
        <v>10</v>
      </c>
      <c r="G2261" s="33">
        <v>4607055596418</v>
      </c>
      <c r="H2261" s="34">
        <v>95.01</v>
      </c>
      <c r="I2261" s="35" t="s">
        <v>19</v>
      </c>
    </row>
    <row r="2262" spans="2:10" s="1" customFormat="1" ht="47.1" customHeight="1" outlineLevel="6">
      <c r="B2262" s="30" t="s">
        <v>3659</v>
      </c>
      <c r="C2262" s="31" t="s">
        <v>3660</v>
      </c>
      <c r="D2262" s="30"/>
      <c r="E2262" s="32">
        <v>115</v>
      </c>
      <c r="F2262" s="33">
        <v>10</v>
      </c>
      <c r="G2262" s="33">
        <v>4607055596173</v>
      </c>
      <c r="H2262" s="34">
        <v>99</v>
      </c>
      <c r="I2262" s="35" t="s">
        <v>19</v>
      </c>
    </row>
    <row r="2263" spans="2:10" s="1" customFormat="1" ht="47.1" customHeight="1" outlineLevel="6">
      <c r="B2263" s="30" t="s">
        <v>3661</v>
      </c>
      <c r="C2263" s="31" t="s">
        <v>3662</v>
      </c>
      <c r="D2263" s="30"/>
      <c r="E2263" s="32">
        <v>181</v>
      </c>
      <c r="F2263" s="33">
        <v>10</v>
      </c>
      <c r="G2263" s="33">
        <v>4607055596166</v>
      </c>
      <c r="H2263" s="34">
        <v>99</v>
      </c>
      <c r="I2263" s="35" t="s">
        <v>19</v>
      </c>
    </row>
    <row r="2264" spans="2:10" s="1" customFormat="1" ht="47.1" customHeight="1" outlineLevel="6">
      <c r="B2264" s="30" t="s">
        <v>3663</v>
      </c>
      <c r="C2264" s="31" t="s">
        <v>3664</v>
      </c>
      <c r="D2264" s="30"/>
      <c r="E2264" s="32">
        <v>100</v>
      </c>
      <c r="F2264" s="33">
        <v>10</v>
      </c>
      <c r="G2264" s="33">
        <v>4607055596142</v>
      </c>
      <c r="H2264" s="34">
        <v>99</v>
      </c>
      <c r="I2264" s="35" t="s">
        <v>19</v>
      </c>
    </row>
    <row r="2265" spans="2:10" s="1" customFormat="1" ht="47.1" customHeight="1" outlineLevel="6">
      <c r="B2265" s="30" t="s">
        <v>3665</v>
      </c>
      <c r="C2265" s="31" t="s">
        <v>3666</v>
      </c>
      <c r="D2265" s="30"/>
      <c r="E2265" s="32">
        <v>92</v>
      </c>
      <c r="F2265" s="33">
        <v>10</v>
      </c>
      <c r="G2265" s="33">
        <v>4607055596159</v>
      </c>
      <c r="H2265" s="34">
        <v>99</v>
      </c>
      <c r="I2265" s="35" t="s">
        <v>19</v>
      </c>
    </row>
    <row r="2266" spans="2:10" ht="12" customHeight="1" outlineLevel="2">
      <c r="B2266" s="20"/>
      <c r="C2266" s="21" t="s">
        <v>3667</v>
      </c>
      <c r="D2266" s="22"/>
      <c r="E2266" s="23"/>
      <c r="F2266" s="20"/>
      <c r="G2266" s="20"/>
      <c r="H2266" s="24"/>
      <c r="I2266" s="24"/>
    </row>
    <row r="2267" spans="2:10" ht="12" customHeight="1" outlineLevel="3">
      <c r="B2267" s="25"/>
      <c r="C2267" s="26" t="s">
        <v>3668</v>
      </c>
      <c r="D2267" s="27"/>
      <c r="E2267" s="28"/>
      <c r="F2267" s="25"/>
      <c r="G2267" s="25"/>
      <c r="H2267" s="29"/>
      <c r="I2267" s="29"/>
    </row>
    <row r="2268" spans="2:10" s="1" customFormat="1" ht="47.1" customHeight="1" outlineLevel="4">
      <c r="B2268" s="30" t="s">
        <v>3669</v>
      </c>
      <c r="C2268" s="31" t="s">
        <v>3670</v>
      </c>
      <c r="D2268" s="30"/>
      <c r="E2268" s="32">
        <v>16</v>
      </c>
      <c r="F2268" s="33">
        <v>40</v>
      </c>
      <c r="G2268" s="33">
        <v>4607057560066</v>
      </c>
      <c r="H2268" s="34">
        <v>151.41999999999999</v>
      </c>
      <c r="I2268" s="35" t="s">
        <v>19</v>
      </c>
      <c r="J2268" s="54">
        <f t="shared" ref="J2268:J2331" si="37">H2268*0.8</f>
        <v>121.136</v>
      </c>
    </row>
    <row r="2269" spans="2:10" s="1" customFormat="1" ht="47.1" customHeight="1" outlineLevel="4">
      <c r="B2269" s="30" t="s">
        <v>3671</v>
      </c>
      <c r="C2269" s="31" t="s">
        <v>3672</v>
      </c>
      <c r="D2269" s="30"/>
      <c r="E2269" s="32">
        <v>11</v>
      </c>
      <c r="F2269" s="33">
        <v>40</v>
      </c>
      <c r="G2269" s="33">
        <v>4607057560035</v>
      </c>
      <c r="H2269" s="34">
        <v>151.41999999999999</v>
      </c>
      <c r="I2269" s="35" t="s">
        <v>19</v>
      </c>
      <c r="J2269" s="54">
        <f t="shared" si="37"/>
        <v>121.136</v>
      </c>
    </row>
    <row r="2270" spans="2:10" s="1" customFormat="1" ht="47.1" customHeight="1" outlineLevel="4">
      <c r="B2270" s="30" t="s">
        <v>3673</v>
      </c>
      <c r="C2270" s="31" t="s">
        <v>3674</v>
      </c>
      <c r="D2270" s="30"/>
      <c r="E2270" s="32">
        <v>17</v>
      </c>
      <c r="F2270" s="33">
        <v>40</v>
      </c>
      <c r="G2270" s="33">
        <v>4607057560059</v>
      </c>
      <c r="H2270" s="34">
        <v>151.41999999999999</v>
      </c>
      <c r="I2270" s="35" t="s">
        <v>19</v>
      </c>
      <c r="J2270" s="54">
        <f t="shared" si="37"/>
        <v>121.136</v>
      </c>
    </row>
    <row r="2271" spans="2:10" s="1" customFormat="1" ht="47.1" customHeight="1" outlineLevel="4">
      <c r="B2271" s="30" t="s">
        <v>3675</v>
      </c>
      <c r="C2271" s="31" t="s">
        <v>3676</v>
      </c>
      <c r="D2271" s="30"/>
      <c r="E2271" s="32">
        <v>5</v>
      </c>
      <c r="F2271" s="33">
        <v>40</v>
      </c>
      <c r="G2271" s="33">
        <v>4607057560073</v>
      </c>
      <c r="H2271" s="34">
        <v>151.41999999999999</v>
      </c>
      <c r="I2271" s="35" t="s">
        <v>19</v>
      </c>
      <c r="J2271" s="54">
        <f t="shared" si="37"/>
        <v>121.136</v>
      </c>
    </row>
    <row r="2272" spans="2:10" s="1" customFormat="1" ht="47.1" customHeight="1" outlineLevel="4">
      <c r="B2272" s="30" t="s">
        <v>3677</v>
      </c>
      <c r="C2272" s="31" t="s">
        <v>3678</v>
      </c>
      <c r="D2272" s="30"/>
      <c r="E2272" s="32">
        <v>12</v>
      </c>
      <c r="F2272" s="33">
        <v>40</v>
      </c>
      <c r="G2272" s="33">
        <v>4607057560028</v>
      </c>
      <c r="H2272" s="34">
        <v>151.41999999999999</v>
      </c>
      <c r="I2272" s="35" t="s">
        <v>19</v>
      </c>
      <c r="J2272" s="54">
        <f t="shared" si="37"/>
        <v>121.136</v>
      </c>
    </row>
    <row r="2273" spans="2:10" s="1" customFormat="1" ht="47.1" customHeight="1" outlineLevel="4">
      <c r="B2273" s="30" t="s">
        <v>3679</v>
      </c>
      <c r="C2273" s="31" t="s">
        <v>3680</v>
      </c>
      <c r="D2273" s="30"/>
      <c r="E2273" s="32">
        <v>14</v>
      </c>
      <c r="F2273" s="33">
        <v>40</v>
      </c>
      <c r="G2273" s="33">
        <v>4607057560042</v>
      </c>
      <c r="H2273" s="34">
        <v>151.41999999999999</v>
      </c>
      <c r="I2273" s="35" t="s">
        <v>19</v>
      </c>
      <c r="J2273" s="54">
        <f t="shared" si="37"/>
        <v>121.136</v>
      </c>
    </row>
    <row r="2274" spans="2:10" ht="12" customHeight="1" outlineLevel="3">
      <c r="B2274" s="25"/>
      <c r="C2274" s="26" t="s">
        <v>858</v>
      </c>
      <c r="D2274" s="27"/>
      <c r="E2274" s="28"/>
      <c r="F2274" s="25"/>
      <c r="G2274" s="25"/>
      <c r="H2274" s="29"/>
      <c r="I2274" s="29"/>
      <c r="J2274" s="54">
        <f t="shared" si="37"/>
        <v>0</v>
      </c>
    </row>
    <row r="2275" spans="2:10" ht="12" customHeight="1" outlineLevel="4">
      <c r="B2275" s="39"/>
      <c r="C2275" s="40" t="s">
        <v>3681</v>
      </c>
      <c r="D2275" s="41"/>
      <c r="E2275" s="42"/>
      <c r="F2275" s="39"/>
      <c r="G2275" s="39"/>
      <c r="H2275" s="43"/>
      <c r="I2275" s="43"/>
      <c r="J2275" s="54">
        <f t="shared" si="37"/>
        <v>0</v>
      </c>
    </row>
    <row r="2276" spans="2:10" s="1" customFormat="1" ht="47.1" customHeight="1" outlineLevel="5">
      <c r="B2276" s="30" t="s">
        <v>3682</v>
      </c>
      <c r="C2276" s="31" t="s">
        <v>3683</v>
      </c>
      <c r="D2276" s="30"/>
      <c r="E2276" s="32">
        <v>8</v>
      </c>
      <c r="F2276" s="30"/>
      <c r="G2276" s="33">
        <v>4607057563432</v>
      </c>
      <c r="H2276" s="34">
        <v>388.41</v>
      </c>
      <c r="I2276" s="35" t="s">
        <v>19</v>
      </c>
      <c r="J2276" s="54">
        <f t="shared" si="37"/>
        <v>310.72800000000007</v>
      </c>
    </row>
    <row r="2277" spans="2:10" s="1" customFormat="1" ht="47.1" customHeight="1" outlineLevel="5">
      <c r="B2277" s="30" t="s">
        <v>3684</v>
      </c>
      <c r="C2277" s="31" t="s">
        <v>3685</v>
      </c>
      <c r="D2277" s="30"/>
      <c r="E2277" s="32">
        <v>9</v>
      </c>
      <c r="F2277" s="30"/>
      <c r="G2277" s="33">
        <v>4607057563487</v>
      </c>
      <c r="H2277" s="34">
        <v>783.39</v>
      </c>
      <c r="I2277" s="35" t="s">
        <v>19</v>
      </c>
      <c r="J2277" s="54">
        <f t="shared" si="37"/>
        <v>626.71199999999999</v>
      </c>
    </row>
    <row r="2278" spans="2:10" ht="12" customHeight="1" outlineLevel="4">
      <c r="B2278" s="39"/>
      <c r="C2278" s="40" t="s">
        <v>3686</v>
      </c>
      <c r="D2278" s="41"/>
      <c r="E2278" s="42"/>
      <c r="F2278" s="39"/>
      <c r="G2278" s="39"/>
      <c r="H2278" s="43"/>
      <c r="I2278" s="43"/>
      <c r="J2278" s="54">
        <f t="shared" si="37"/>
        <v>0</v>
      </c>
    </row>
    <row r="2279" spans="2:10" s="1" customFormat="1" ht="47.1" customHeight="1" outlineLevel="5">
      <c r="B2279" s="30" t="s">
        <v>3687</v>
      </c>
      <c r="C2279" s="31" t="s">
        <v>3688</v>
      </c>
      <c r="D2279" s="30"/>
      <c r="E2279" s="32">
        <v>13</v>
      </c>
      <c r="F2279" s="33">
        <v>27</v>
      </c>
      <c r="G2279" s="33">
        <v>4607057560967</v>
      </c>
      <c r="H2279" s="34">
        <v>125.09</v>
      </c>
      <c r="I2279" s="35" t="s">
        <v>19</v>
      </c>
      <c r="J2279" s="54">
        <f t="shared" si="37"/>
        <v>100.072</v>
      </c>
    </row>
    <row r="2280" spans="2:10" s="1" customFormat="1" ht="47.1" customHeight="1" outlineLevel="5">
      <c r="B2280" s="30" t="s">
        <v>3689</v>
      </c>
      <c r="C2280" s="31" t="s">
        <v>3690</v>
      </c>
      <c r="D2280" s="30"/>
      <c r="E2280" s="32">
        <v>8</v>
      </c>
      <c r="F2280" s="33">
        <v>20</v>
      </c>
      <c r="G2280" s="33">
        <v>4607057560943</v>
      </c>
      <c r="H2280" s="34">
        <v>230.41</v>
      </c>
      <c r="I2280" s="35" t="s">
        <v>19</v>
      </c>
      <c r="J2280" s="54">
        <f t="shared" si="37"/>
        <v>184.328</v>
      </c>
    </row>
    <row r="2281" spans="2:10" s="1" customFormat="1" ht="47.1" customHeight="1" outlineLevel="5">
      <c r="B2281" s="30" t="s">
        <v>3691</v>
      </c>
      <c r="C2281" s="31" t="s">
        <v>3692</v>
      </c>
      <c r="D2281" s="30"/>
      <c r="E2281" s="32">
        <v>16</v>
      </c>
      <c r="F2281" s="33">
        <v>12</v>
      </c>
      <c r="G2281" s="33">
        <v>4607057560929</v>
      </c>
      <c r="H2281" s="34">
        <v>342.32</v>
      </c>
      <c r="I2281" s="35" t="s">
        <v>19</v>
      </c>
      <c r="J2281" s="54">
        <f t="shared" si="37"/>
        <v>273.85599999999999</v>
      </c>
    </row>
    <row r="2282" spans="2:10" s="1" customFormat="1" ht="47.1" customHeight="1" outlineLevel="5">
      <c r="B2282" s="30" t="s">
        <v>3693</v>
      </c>
      <c r="C2282" s="31" t="s">
        <v>3694</v>
      </c>
      <c r="D2282" s="30"/>
      <c r="E2282" s="32">
        <v>16</v>
      </c>
      <c r="F2282" s="33">
        <v>7</v>
      </c>
      <c r="G2282" s="33">
        <v>4607057561551</v>
      </c>
      <c r="H2282" s="34">
        <v>513.48</v>
      </c>
      <c r="I2282" s="35" t="s">
        <v>19</v>
      </c>
      <c r="J2282" s="54">
        <f t="shared" si="37"/>
        <v>410.78400000000005</v>
      </c>
    </row>
    <row r="2283" spans="2:10" s="1" customFormat="1" ht="47.1" customHeight="1" outlineLevel="4">
      <c r="B2283" s="30" t="s">
        <v>3695</v>
      </c>
      <c r="C2283" s="31" t="s">
        <v>3696</v>
      </c>
      <c r="D2283" s="30"/>
      <c r="E2283" s="32">
        <v>14</v>
      </c>
      <c r="F2283" s="33">
        <v>12</v>
      </c>
      <c r="G2283" s="33">
        <v>4607057560325</v>
      </c>
      <c r="H2283" s="34">
        <v>987.47</v>
      </c>
      <c r="I2283" s="35" t="s">
        <v>19</v>
      </c>
      <c r="J2283" s="54">
        <f t="shared" si="37"/>
        <v>789.97600000000011</v>
      </c>
    </row>
    <row r="2284" spans="2:10" s="1" customFormat="1" ht="47.1" customHeight="1" outlineLevel="4">
      <c r="B2284" s="30" t="s">
        <v>3697</v>
      </c>
      <c r="C2284" s="31" t="s">
        <v>3698</v>
      </c>
      <c r="D2284" s="30"/>
      <c r="E2284" s="32">
        <v>10</v>
      </c>
      <c r="F2284" s="33">
        <v>7</v>
      </c>
      <c r="G2284" s="33">
        <v>4607057561575</v>
      </c>
      <c r="H2284" s="34">
        <v>513.48</v>
      </c>
      <c r="I2284" s="35" t="s">
        <v>19</v>
      </c>
      <c r="J2284" s="54">
        <f t="shared" si="37"/>
        <v>410.78400000000005</v>
      </c>
    </row>
    <row r="2285" spans="2:10" s="1" customFormat="1" ht="47.1" customHeight="1" outlineLevel="4">
      <c r="B2285" s="30" t="s">
        <v>3699</v>
      </c>
      <c r="C2285" s="31" t="s">
        <v>3700</v>
      </c>
      <c r="D2285" s="30"/>
      <c r="E2285" s="32">
        <v>2</v>
      </c>
      <c r="F2285" s="33">
        <v>12</v>
      </c>
      <c r="G2285" s="33">
        <v>4607057561063</v>
      </c>
      <c r="H2285" s="34">
        <v>493.73</v>
      </c>
      <c r="I2285" s="35" t="s">
        <v>19</v>
      </c>
      <c r="J2285" s="54">
        <f t="shared" si="37"/>
        <v>394.98400000000004</v>
      </c>
    </row>
    <row r="2286" spans="2:10" s="1" customFormat="1" ht="47.1" customHeight="1" outlineLevel="4">
      <c r="B2286" s="30" t="s">
        <v>3701</v>
      </c>
      <c r="C2286" s="31" t="s">
        <v>3702</v>
      </c>
      <c r="D2286" s="30"/>
      <c r="E2286" s="32">
        <v>14</v>
      </c>
      <c r="F2286" s="33">
        <v>12</v>
      </c>
      <c r="G2286" s="33">
        <v>4607057561001</v>
      </c>
      <c r="H2286" s="34">
        <v>493.73</v>
      </c>
      <c r="I2286" s="35" t="s">
        <v>19</v>
      </c>
      <c r="J2286" s="54">
        <f t="shared" si="37"/>
        <v>394.98400000000004</v>
      </c>
    </row>
    <row r="2287" spans="2:10" ht="12" customHeight="1" outlineLevel="4">
      <c r="B2287" s="39"/>
      <c r="C2287" s="40" t="s">
        <v>3703</v>
      </c>
      <c r="D2287" s="41"/>
      <c r="E2287" s="42"/>
      <c r="F2287" s="39"/>
      <c r="G2287" s="39"/>
      <c r="H2287" s="43"/>
      <c r="I2287" s="43"/>
      <c r="J2287" s="54">
        <f t="shared" si="37"/>
        <v>0</v>
      </c>
    </row>
    <row r="2288" spans="2:10" s="1" customFormat="1" ht="47.1" customHeight="1" outlineLevel="5">
      <c r="B2288" s="30" t="s">
        <v>3704</v>
      </c>
      <c r="C2288" s="31" t="s">
        <v>3705</v>
      </c>
      <c r="D2288" s="30"/>
      <c r="E2288" s="32">
        <v>26</v>
      </c>
      <c r="F2288" s="33">
        <v>5</v>
      </c>
      <c r="G2288" s="33">
        <v>4607057562817</v>
      </c>
      <c r="H2288" s="34">
        <v>487.14</v>
      </c>
      <c r="I2288" s="35" t="s">
        <v>19</v>
      </c>
      <c r="J2288" s="54">
        <f t="shared" si="37"/>
        <v>389.71199999999999</v>
      </c>
    </row>
    <row r="2289" spans="2:10" s="1" customFormat="1" ht="47.1" customHeight="1" outlineLevel="5">
      <c r="B2289" s="30" t="s">
        <v>3706</v>
      </c>
      <c r="C2289" s="31" t="s">
        <v>3707</v>
      </c>
      <c r="D2289" s="30"/>
      <c r="E2289" s="32">
        <v>12</v>
      </c>
      <c r="F2289" s="33">
        <v>21</v>
      </c>
      <c r="G2289" s="33">
        <v>4607057562831</v>
      </c>
      <c r="H2289" s="34">
        <v>157.99</v>
      </c>
      <c r="I2289" s="35" t="s">
        <v>19</v>
      </c>
      <c r="J2289" s="54">
        <f t="shared" si="37"/>
        <v>126.39200000000001</v>
      </c>
    </row>
    <row r="2290" spans="2:10" s="1" customFormat="1" ht="47.1" customHeight="1" outlineLevel="5">
      <c r="B2290" s="30" t="s">
        <v>3708</v>
      </c>
      <c r="C2290" s="31" t="s">
        <v>3709</v>
      </c>
      <c r="D2290" s="30"/>
      <c r="E2290" s="32">
        <v>30</v>
      </c>
      <c r="F2290" s="33">
        <v>9</v>
      </c>
      <c r="G2290" s="33">
        <v>4607057562824</v>
      </c>
      <c r="H2290" s="34">
        <v>289.64999999999998</v>
      </c>
      <c r="I2290" s="35" t="s">
        <v>19</v>
      </c>
      <c r="J2290" s="54">
        <f t="shared" si="37"/>
        <v>231.72</v>
      </c>
    </row>
    <row r="2291" spans="2:10" s="1" customFormat="1" ht="47.1" customHeight="1" outlineLevel="5">
      <c r="B2291" s="30" t="s">
        <v>3710</v>
      </c>
      <c r="C2291" s="31" t="s">
        <v>3711</v>
      </c>
      <c r="D2291" s="30"/>
      <c r="E2291" s="32">
        <v>24</v>
      </c>
      <c r="F2291" s="33">
        <v>5</v>
      </c>
      <c r="G2291" s="33">
        <v>4607057562787</v>
      </c>
      <c r="H2291" s="34">
        <v>487.14</v>
      </c>
      <c r="I2291" s="35" t="s">
        <v>19</v>
      </c>
      <c r="J2291" s="54">
        <f t="shared" si="37"/>
        <v>389.71199999999999</v>
      </c>
    </row>
    <row r="2292" spans="2:10" s="1" customFormat="1" ht="47.1" customHeight="1" outlineLevel="5">
      <c r="B2292" s="30" t="s">
        <v>3712</v>
      </c>
      <c r="C2292" s="31" t="s">
        <v>3713</v>
      </c>
      <c r="D2292" s="30"/>
      <c r="E2292" s="32">
        <v>9</v>
      </c>
      <c r="F2292" s="33">
        <v>21</v>
      </c>
      <c r="G2292" s="33">
        <v>4607057562800</v>
      </c>
      <c r="H2292" s="34">
        <v>157.99</v>
      </c>
      <c r="I2292" s="35" t="s">
        <v>19</v>
      </c>
      <c r="J2292" s="54">
        <f t="shared" si="37"/>
        <v>126.39200000000001</v>
      </c>
    </row>
    <row r="2293" spans="2:10" s="1" customFormat="1" ht="47.1" customHeight="1" outlineLevel="5">
      <c r="B2293" s="30" t="s">
        <v>3714</v>
      </c>
      <c r="C2293" s="31" t="s">
        <v>3715</v>
      </c>
      <c r="D2293" s="30"/>
      <c r="E2293" s="32">
        <v>16</v>
      </c>
      <c r="F2293" s="33">
        <v>9</v>
      </c>
      <c r="G2293" s="33">
        <v>4607057562794</v>
      </c>
      <c r="H2293" s="34">
        <v>289.64999999999998</v>
      </c>
      <c r="I2293" s="35" t="s">
        <v>19</v>
      </c>
      <c r="J2293" s="54">
        <f t="shared" si="37"/>
        <v>231.72</v>
      </c>
    </row>
    <row r="2294" spans="2:10" s="1" customFormat="1" ht="47.1" customHeight="1" outlineLevel="5">
      <c r="B2294" s="30" t="s">
        <v>3716</v>
      </c>
      <c r="C2294" s="31" t="s">
        <v>3717</v>
      </c>
      <c r="D2294" s="30"/>
      <c r="E2294" s="32">
        <v>34</v>
      </c>
      <c r="F2294" s="33">
        <v>5</v>
      </c>
      <c r="G2294" s="33">
        <v>4607057562756</v>
      </c>
      <c r="H2294" s="34">
        <v>487.14</v>
      </c>
      <c r="I2294" s="35" t="s">
        <v>19</v>
      </c>
      <c r="J2294" s="54">
        <f t="shared" si="37"/>
        <v>389.71199999999999</v>
      </c>
    </row>
    <row r="2295" spans="2:10" s="1" customFormat="1" ht="47.1" customHeight="1" outlineLevel="5">
      <c r="B2295" s="30" t="s">
        <v>3718</v>
      </c>
      <c r="C2295" s="31" t="s">
        <v>3719</v>
      </c>
      <c r="D2295" s="30"/>
      <c r="E2295" s="32">
        <v>37</v>
      </c>
      <c r="F2295" s="33">
        <v>21</v>
      </c>
      <c r="G2295" s="33">
        <v>4607057562770</v>
      </c>
      <c r="H2295" s="34">
        <v>157.99</v>
      </c>
      <c r="I2295" s="35" t="s">
        <v>19</v>
      </c>
      <c r="J2295" s="54">
        <f t="shared" si="37"/>
        <v>126.39200000000001</v>
      </c>
    </row>
    <row r="2296" spans="2:10" s="1" customFormat="1" ht="47.1" customHeight="1" outlineLevel="5">
      <c r="B2296" s="30" t="s">
        <v>3720</v>
      </c>
      <c r="C2296" s="31" t="s">
        <v>3721</v>
      </c>
      <c r="D2296" s="30"/>
      <c r="E2296" s="32">
        <v>41</v>
      </c>
      <c r="F2296" s="33">
        <v>9</v>
      </c>
      <c r="G2296" s="33">
        <v>4607057562763</v>
      </c>
      <c r="H2296" s="34">
        <v>289.64999999999998</v>
      </c>
      <c r="I2296" s="35" t="s">
        <v>19</v>
      </c>
      <c r="J2296" s="54">
        <f t="shared" si="37"/>
        <v>231.72</v>
      </c>
    </row>
    <row r="2297" spans="2:10" ht="12" customHeight="1" outlineLevel="4">
      <c r="B2297" s="39"/>
      <c r="C2297" s="40" t="s">
        <v>3722</v>
      </c>
      <c r="D2297" s="41"/>
      <c r="E2297" s="42"/>
      <c r="F2297" s="39"/>
      <c r="G2297" s="39"/>
      <c r="H2297" s="43"/>
      <c r="I2297" s="43"/>
      <c r="J2297" s="54">
        <f t="shared" si="37"/>
        <v>0</v>
      </c>
    </row>
    <row r="2298" spans="2:10" s="1" customFormat="1" ht="47.1" customHeight="1" outlineLevel="5">
      <c r="B2298" s="33">
        <v>6675</v>
      </c>
      <c r="C2298" s="31" t="s">
        <v>3723</v>
      </c>
      <c r="D2298" s="30"/>
      <c r="E2298" s="32">
        <v>44</v>
      </c>
      <c r="F2298" s="33">
        <v>40</v>
      </c>
      <c r="G2298" s="33">
        <v>4607057561537</v>
      </c>
      <c r="H2298" s="34">
        <v>164.58</v>
      </c>
      <c r="I2298" s="35" t="s">
        <v>19</v>
      </c>
      <c r="J2298" s="54">
        <f t="shared" si="37"/>
        <v>131.66400000000002</v>
      </c>
    </row>
    <row r="2299" spans="2:10" s="1" customFormat="1" ht="47.1" customHeight="1" outlineLevel="5">
      <c r="B2299" s="33">
        <v>6677</v>
      </c>
      <c r="C2299" s="31" t="s">
        <v>3724</v>
      </c>
      <c r="D2299" s="30"/>
      <c r="E2299" s="32">
        <v>27</v>
      </c>
      <c r="F2299" s="33">
        <v>33</v>
      </c>
      <c r="G2299" s="33">
        <v>4607057561513</v>
      </c>
      <c r="H2299" s="34">
        <v>197.49</v>
      </c>
      <c r="I2299" s="35" t="s">
        <v>19</v>
      </c>
      <c r="J2299" s="54">
        <f t="shared" si="37"/>
        <v>157.99200000000002</v>
      </c>
    </row>
    <row r="2300" spans="2:10" ht="12" customHeight="1" outlineLevel="4">
      <c r="B2300" s="39"/>
      <c r="C2300" s="40" t="s">
        <v>3725</v>
      </c>
      <c r="D2300" s="41"/>
      <c r="E2300" s="42"/>
      <c r="F2300" s="39"/>
      <c r="G2300" s="39"/>
      <c r="H2300" s="43"/>
      <c r="I2300" s="43"/>
      <c r="J2300" s="54">
        <f t="shared" si="37"/>
        <v>0</v>
      </c>
    </row>
    <row r="2301" spans="2:10" s="1" customFormat="1" ht="47.1" customHeight="1" outlineLevel="5">
      <c r="B2301" s="30" t="s">
        <v>3726</v>
      </c>
      <c r="C2301" s="31" t="s">
        <v>3727</v>
      </c>
      <c r="D2301" s="30"/>
      <c r="E2301" s="32">
        <v>36</v>
      </c>
      <c r="F2301" s="33">
        <v>12</v>
      </c>
      <c r="G2301" s="33">
        <v>4607057562060</v>
      </c>
      <c r="H2301" s="34">
        <v>421.31</v>
      </c>
      <c r="I2301" s="35" t="s">
        <v>19</v>
      </c>
      <c r="J2301" s="54">
        <f t="shared" si="37"/>
        <v>337.048</v>
      </c>
    </row>
    <row r="2302" spans="2:10" s="1" customFormat="1" ht="47.1" customHeight="1" outlineLevel="5">
      <c r="B2302" s="30" t="s">
        <v>3728</v>
      </c>
      <c r="C2302" s="31" t="s">
        <v>3729</v>
      </c>
      <c r="D2302" s="30"/>
      <c r="E2302" s="32">
        <v>5</v>
      </c>
      <c r="F2302" s="33">
        <v>12</v>
      </c>
      <c r="G2302" s="33">
        <v>4607057562053</v>
      </c>
      <c r="H2302" s="34">
        <v>421.31</v>
      </c>
      <c r="I2302" s="35" t="s">
        <v>19</v>
      </c>
      <c r="J2302" s="54">
        <f t="shared" si="37"/>
        <v>337.048</v>
      </c>
    </row>
    <row r="2303" spans="2:10" s="1" customFormat="1" ht="47.1" customHeight="1" outlineLevel="5">
      <c r="B2303" s="30" t="s">
        <v>3730</v>
      </c>
      <c r="C2303" s="31" t="s">
        <v>3731</v>
      </c>
      <c r="D2303" s="30"/>
      <c r="E2303" s="32">
        <v>39</v>
      </c>
      <c r="F2303" s="33">
        <v>12</v>
      </c>
      <c r="G2303" s="33">
        <v>4607057562046</v>
      </c>
      <c r="H2303" s="34">
        <v>421.31</v>
      </c>
      <c r="I2303" s="35" t="s">
        <v>19</v>
      </c>
      <c r="J2303" s="54">
        <f t="shared" si="37"/>
        <v>337.048</v>
      </c>
    </row>
    <row r="2304" spans="2:10" s="1" customFormat="1" ht="47.1" customHeight="1" outlineLevel="5">
      <c r="B2304" s="30" t="s">
        <v>3732</v>
      </c>
      <c r="C2304" s="31" t="s">
        <v>3733</v>
      </c>
      <c r="D2304" s="30"/>
      <c r="E2304" s="32">
        <v>23</v>
      </c>
      <c r="F2304" s="33">
        <v>12</v>
      </c>
      <c r="G2304" s="33">
        <v>4607057561155</v>
      </c>
      <c r="H2304" s="34">
        <v>329.15</v>
      </c>
      <c r="I2304" s="35" t="s">
        <v>19</v>
      </c>
      <c r="J2304" s="54">
        <f t="shared" si="37"/>
        <v>263.32</v>
      </c>
    </row>
    <row r="2305" spans="2:10" s="1" customFormat="1" ht="47.1" customHeight="1" outlineLevel="5">
      <c r="B2305" s="30" t="s">
        <v>3734</v>
      </c>
      <c r="C2305" s="31" t="s">
        <v>3735</v>
      </c>
      <c r="D2305" s="30"/>
      <c r="E2305" s="32">
        <v>19</v>
      </c>
      <c r="F2305" s="33">
        <v>12</v>
      </c>
      <c r="G2305" s="33">
        <v>4607057561131</v>
      </c>
      <c r="H2305" s="34">
        <v>329.15</v>
      </c>
      <c r="I2305" s="35" t="s">
        <v>19</v>
      </c>
      <c r="J2305" s="54">
        <f t="shared" si="37"/>
        <v>263.32</v>
      </c>
    </row>
    <row r="2306" spans="2:10" s="1" customFormat="1" ht="47.1" customHeight="1" outlineLevel="5">
      <c r="B2306" s="30" t="s">
        <v>3736</v>
      </c>
      <c r="C2306" s="31" t="s">
        <v>3737</v>
      </c>
      <c r="D2306" s="30"/>
      <c r="E2306" s="32">
        <v>39</v>
      </c>
      <c r="F2306" s="33">
        <v>20</v>
      </c>
      <c r="G2306" s="33">
        <v>4607057561087</v>
      </c>
      <c r="H2306" s="34">
        <v>230.41</v>
      </c>
      <c r="I2306" s="35" t="s">
        <v>19</v>
      </c>
      <c r="J2306" s="54">
        <f t="shared" si="37"/>
        <v>184.328</v>
      </c>
    </row>
    <row r="2307" spans="2:10" s="1" customFormat="1" ht="47.1" customHeight="1" outlineLevel="5">
      <c r="B2307" s="30" t="s">
        <v>3738</v>
      </c>
      <c r="C2307" s="31" t="s">
        <v>3739</v>
      </c>
      <c r="D2307" s="30"/>
      <c r="E2307" s="32">
        <v>11</v>
      </c>
      <c r="F2307" s="33">
        <v>20</v>
      </c>
      <c r="G2307" s="33">
        <v>4607057560226</v>
      </c>
      <c r="H2307" s="34">
        <v>230.41</v>
      </c>
      <c r="I2307" s="35" t="s">
        <v>19</v>
      </c>
      <c r="J2307" s="54">
        <f t="shared" si="37"/>
        <v>184.328</v>
      </c>
    </row>
    <row r="2308" spans="2:10" s="1" customFormat="1" ht="47.1" customHeight="1" outlineLevel="5">
      <c r="B2308" s="30" t="s">
        <v>3740</v>
      </c>
      <c r="C2308" s="31" t="s">
        <v>3741</v>
      </c>
      <c r="D2308" s="30"/>
      <c r="E2308" s="32">
        <v>3</v>
      </c>
      <c r="F2308" s="33">
        <v>20</v>
      </c>
      <c r="G2308" s="33">
        <v>4607057561254</v>
      </c>
      <c r="H2308" s="34">
        <v>230.41</v>
      </c>
      <c r="I2308" s="35" t="s">
        <v>19</v>
      </c>
      <c r="J2308" s="54">
        <f t="shared" si="37"/>
        <v>184.328</v>
      </c>
    </row>
    <row r="2309" spans="2:10" s="1" customFormat="1" ht="47.1" customHeight="1" outlineLevel="5">
      <c r="B2309" s="30" t="s">
        <v>3742</v>
      </c>
      <c r="C2309" s="31" t="s">
        <v>3743</v>
      </c>
      <c r="D2309" s="30"/>
      <c r="E2309" s="32">
        <v>13</v>
      </c>
      <c r="F2309" s="33">
        <v>20</v>
      </c>
      <c r="G2309" s="33">
        <v>4607057561230</v>
      </c>
      <c r="H2309" s="34">
        <v>230.41</v>
      </c>
      <c r="I2309" s="35" t="s">
        <v>19</v>
      </c>
      <c r="J2309" s="54">
        <f t="shared" si="37"/>
        <v>184.328</v>
      </c>
    </row>
    <row r="2310" spans="2:10" s="1" customFormat="1" ht="47.1" customHeight="1" outlineLevel="5">
      <c r="B2310" s="30" t="s">
        <v>3744</v>
      </c>
      <c r="C2310" s="31" t="s">
        <v>3745</v>
      </c>
      <c r="D2310" s="30"/>
      <c r="E2310" s="32">
        <v>39</v>
      </c>
      <c r="F2310" s="33">
        <v>20</v>
      </c>
      <c r="G2310" s="33">
        <v>4607057561216</v>
      </c>
      <c r="H2310" s="34">
        <v>230.41</v>
      </c>
      <c r="I2310" s="35" t="s">
        <v>19</v>
      </c>
      <c r="J2310" s="54">
        <f t="shared" si="37"/>
        <v>184.328</v>
      </c>
    </row>
    <row r="2311" spans="2:10" s="1" customFormat="1" ht="47.1" customHeight="1" outlineLevel="5">
      <c r="B2311" s="30" t="s">
        <v>3746</v>
      </c>
      <c r="C2311" s="31" t="s">
        <v>3747</v>
      </c>
      <c r="D2311" s="30"/>
      <c r="E2311" s="32">
        <v>37</v>
      </c>
      <c r="F2311" s="33">
        <v>20</v>
      </c>
      <c r="G2311" s="33">
        <v>4607057561117</v>
      </c>
      <c r="H2311" s="34">
        <v>230.41</v>
      </c>
      <c r="I2311" s="35" t="s">
        <v>19</v>
      </c>
      <c r="J2311" s="54">
        <f t="shared" si="37"/>
        <v>184.328</v>
      </c>
    </row>
    <row r="2312" spans="2:10" s="1" customFormat="1" ht="47.1" customHeight="1" outlineLevel="5">
      <c r="B2312" s="30" t="s">
        <v>3748</v>
      </c>
      <c r="C2312" s="31" t="s">
        <v>3749</v>
      </c>
      <c r="D2312" s="30"/>
      <c r="E2312" s="32">
        <v>12</v>
      </c>
      <c r="F2312" s="33">
        <v>12</v>
      </c>
      <c r="G2312" s="33">
        <v>4607057561179</v>
      </c>
      <c r="H2312" s="34">
        <v>329.15</v>
      </c>
      <c r="I2312" s="35" t="s">
        <v>19</v>
      </c>
      <c r="J2312" s="54">
        <f t="shared" si="37"/>
        <v>263.32</v>
      </c>
    </row>
    <row r="2313" spans="2:10" ht="12" customHeight="1" outlineLevel="4">
      <c r="B2313" s="39"/>
      <c r="C2313" s="40" t="s">
        <v>3750</v>
      </c>
      <c r="D2313" s="41"/>
      <c r="E2313" s="42"/>
      <c r="F2313" s="39"/>
      <c r="G2313" s="39"/>
      <c r="H2313" s="43"/>
      <c r="I2313" s="43"/>
      <c r="J2313" s="54">
        <f t="shared" si="37"/>
        <v>0</v>
      </c>
    </row>
    <row r="2314" spans="2:10" s="1" customFormat="1" ht="47.1" customHeight="1" outlineLevel="5">
      <c r="B2314" s="30" t="s">
        <v>3751</v>
      </c>
      <c r="C2314" s="31" t="s">
        <v>3752</v>
      </c>
      <c r="D2314" s="30"/>
      <c r="E2314" s="32">
        <v>23</v>
      </c>
      <c r="F2314" s="33">
        <v>12</v>
      </c>
      <c r="G2314" s="33">
        <v>4607057561339</v>
      </c>
      <c r="H2314" s="34">
        <v>513.48</v>
      </c>
      <c r="I2314" s="35" t="s">
        <v>19</v>
      </c>
      <c r="J2314" s="54">
        <f t="shared" si="37"/>
        <v>410.78400000000005</v>
      </c>
    </row>
    <row r="2315" spans="2:10" s="1" customFormat="1" ht="47.1" customHeight="1" outlineLevel="5">
      <c r="B2315" s="30" t="s">
        <v>3753</v>
      </c>
      <c r="C2315" s="31" t="s">
        <v>3754</v>
      </c>
      <c r="D2315" s="30"/>
      <c r="E2315" s="32">
        <v>24</v>
      </c>
      <c r="F2315" s="33">
        <v>14</v>
      </c>
      <c r="G2315" s="33">
        <v>4607057561490</v>
      </c>
      <c r="H2315" s="34">
        <v>118.49</v>
      </c>
      <c r="I2315" s="35" t="s">
        <v>19</v>
      </c>
      <c r="J2315" s="54">
        <f t="shared" si="37"/>
        <v>94.792000000000002</v>
      </c>
    </row>
    <row r="2316" spans="2:10" s="1" customFormat="1" ht="47.1" customHeight="1" outlineLevel="5">
      <c r="B2316" s="30" t="s">
        <v>3755</v>
      </c>
      <c r="C2316" s="31" t="s">
        <v>3756</v>
      </c>
      <c r="D2316" s="30"/>
      <c r="E2316" s="32">
        <v>18</v>
      </c>
      <c r="F2316" s="33">
        <v>14</v>
      </c>
      <c r="G2316" s="33">
        <v>4607057561452</v>
      </c>
      <c r="H2316" s="34">
        <v>118.49</v>
      </c>
      <c r="I2316" s="35" t="s">
        <v>19</v>
      </c>
      <c r="J2316" s="54">
        <f t="shared" si="37"/>
        <v>94.792000000000002</v>
      </c>
    </row>
    <row r="2317" spans="2:10" s="1" customFormat="1" ht="47.1" customHeight="1" outlineLevel="5">
      <c r="B2317" s="30" t="s">
        <v>3757</v>
      </c>
      <c r="C2317" s="31" t="s">
        <v>3758</v>
      </c>
      <c r="D2317" s="30"/>
      <c r="E2317" s="32">
        <v>14</v>
      </c>
      <c r="F2317" s="33">
        <v>20</v>
      </c>
      <c r="G2317" s="33">
        <v>4607057561278</v>
      </c>
      <c r="H2317" s="34">
        <v>197.49</v>
      </c>
      <c r="I2317" s="35" t="s">
        <v>19</v>
      </c>
      <c r="J2317" s="54">
        <f t="shared" si="37"/>
        <v>157.99200000000002</v>
      </c>
    </row>
    <row r="2318" spans="2:10" s="1" customFormat="1" ht="47.1" customHeight="1" outlineLevel="5">
      <c r="B2318" s="30" t="s">
        <v>3759</v>
      </c>
      <c r="C2318" s="31" t="s">
        <v>3760</v>
      </c>
      <c r="D2318" s="30"/>
      <c r="E2318" s="32">
        <v>36</v>
      </c>
      <c r="F2318" s="33">
        <v>20</v>
      </c>
      <c r="G2318" s="33">
        <v>4607057561292</v>
      </c>
      <c r="H2318" s="34">
        <v>197.49</v>
      </c>
      <c r="I2318" s="35" t="s">
        <v>19</v>
      </c>
      <c r="J2318" s="54">
        <f t="shared" si="37"/>
        <v>157.99200000000002</v>
      </c>
    </row>
    <row r="2319" spans="2:10" s="1" customFormat="1" ht="47.1" customHeight="1" outlineLevel="5">
      <c r="B2319" s="30" t="s">
        <v>3761</v>
      </c>
      <c r="C2319" s="31" t="s">
        <v>3762</v>
      </c>
      <c r="D2319" s="30"/>
      <c r="E2319" s="32">
        <v>22</v>
      </c>
      <c r="F2319" s="33">
        <v>20</v>
      </c>
      <c r="G2319" s="33">
        <v>4607057561315</v>
      </c>
      <c r="H2319" s="34">
        <v>197.49</v>
      </c>
      <c r="I2319" s="35" t="s">
        <v>19</v>
      </c>
      <c r="J2319" s="54">
        <f t="shared" si="37"/>
        <v>157.99200000000002</v>
      </c>
    </row>
    <row r="2320" spans="2:10" s="1" customFormat="1" ht="47.1" customHeight="1" outlineLevel="5">
      <c r="B2320" s="30" t="s">
        <v>3763</v>
      </c>
      <c r="C2320" s="31" t="s">
        <v>3764</v>
      </c>
      <c r="D2320" s="30"/>
      <c r="E2320" s="32">
        <v>49</v>
      </c>
      <c r="F2320" s="33">
        <v>14</v>
      </c>
      <c r="G2320" s="33">
        <v>4607057561476</v>
      </c>
      <c r="H2320" s="34">
        <v>118.49</v>
      </c>
      <c r="I2320" s="35" t="s">
        <v>19</v>
      </c>
      <c r="J2320" s="54">
        <f t="shared" si="37"/>
        <v>94.792000000000002</v>
      </c>
    </row>
    <row r="2321" spans="2:10" ht="12" customHeight="1" outlineLevel="3">
      <c r="B2321" s="25"/>
      <c r="C2321" s="26" t="s">
        <v>875</v>
      </c>
      <c r="D2321" s="27"/>
      <c r="E2321" s="28"/>
      <c r="F2321" s="25"/>
      <c r="G2321" s="25"/>
      <c r="H2321" s="29"/>
      <c r="I2321" s="29"/>
      <c r="J2321" s="54">
        <f t="shared" si="37"/>
        <v>0</v>
      </c>
    </row>
    <row r="2322" spans="2:10" s="1" customFormat="1" ht="47.1" customHeight="1" outlineLevel="4">
      <c r="B2322" s="30" t="s">
        <v>3765</v>
      </c>
      <c r="C2322" s="31" t="s">
        <v>3766</v>
      </c>
      <c r="D2322" s="30"/>
      <c r="E2322" s="32">
        <v>3</v>
      </c>
      <c r="F2322" s="33">
        <v>33</v>
      </c>
      <c r="G2322" s="33">
        <v>4607057560097</v>
      </c>
      <c r="H2322" s="34">
        <v>144.83000000000001</v>
      </c>
      <c r="I2322" s="35" t="s">
        <v>19</v>
      </c>
      <c r="J2322" s="54">
        <f t="shared" si="37"/>
        <v>115.86400000000002</v>
      </c>
    </row>
    <row r="2323" spans="2:10" s="1" customFormat="1" ht="47.1" customHeight="1" outlineLevel="4">
      <c r="B2323" s="30" t="s">
        <v>3767</v>
      </c>
      <c r="C2323" s="31" t="s">
        <v>3768</v>
      </c>
      <c r="D2323" s="30"/>
      <c r="E2323" s="32">
        <v>16</v>
      </c>
      <c r="F2323" s="33">
        <v>33</v>
      </c>
      <c r="G2323" s="33">
        <v>4607057562749</v>
      </c>
      <c r="H2323" s="34">
        <v>223.82</v>
      </c>
      <c r="I2323" s="35" t="s">
        <v>19</v>
      </c>
      <c r="J2323" s="54">
        <f t="shared" si="37"/>
        <v>179.05600000000001</v>
      </c>
    </row>
    <row r="2324" spans="2:10" s="1" customFormat="1" ht="47.1" customHeight="1" outlineLevel="4">
      <c r="B2324" s="30" t="s">
        <v>3769</v>
      </c>
      <c r="C2324" s="31" t="s">
        <v>3770</v>
      </c>
      <c r="D2324" s="30"/>
      <c r="E2324" s="32">
        <v>20</v>
      </c>
      <c r="F2324" s="33">
        <v>20</v>
      </c>
      <c r="G2324" s="33">
        <v>4607057560349</v>
      </c>
      <c r="H2324" s="34">
        <v>197.49</v>
      </c>
      <c r="I2324" s="35" t="s">
        <v>19</v>
      </c>
      <c r="J2324" s="54">
        <f t="shared" si="37"/>
        <v>157.99200000000002</v>
      </c>
    </row>
    <row r="2325" spans="2:10" s="1" customFormat="1" ht="47.1" customHeight="1" outlineLevel="4">
      <c r="B2325" s="30" t="s">
        <v>3771</v>
      </c>
      <c r="C2325" s="31" t="s">
        <v>3772</v>
      </c>
      <c r="D2325" s="30"/>
      <c r="E2325" s="32">
        <v>10</v>
      </c>
      <c r="F2325" s="33">
        <v>27</v>
      </c>
      <c r="G2325" s="33">
        <v>4607057560202</v>
      </c>
      <c r="H2325" s="34">
        <v>164.58</v>
      </c>
      <c r="I2325" s="35" t="s">
        <v>19</v>
      </c>
      <c r="J2325" s="54">
        <f t="shared" si="37"/>
        <v>131.66400000000002</v>
      </c>
    </row>
    <row r="2326" spans="2:10" s="1" customFormat="1" ht="47.1" customHeight="1" outlineLevel="4">
      <c r="B2326" s="30" t="s">
        <v>3773</v>
      </c>
      <c r="C2326" s="31" t="s">
        <v>3774</v>
      </c>
      <c r="D2326" s="30"/>
      <c r="E2326" s="32">
        <v>9</v>
      </c>
      <c r="F2326" s="33">
        <v>27</v>
      </c>
      <c r="G2326" s="33">
        <v>4607057560363</v>
      </c>
      <c r="H2326" s="34">
        <v>164.58</v>
      </c>
      <c r="I2326" s="35" t="s">
        <v>19</v>
      </c>
      <c r="J2326" s="54">
        <f t="shared" si="37"/>
        <v>131.66400000000002</v>
      </c>
    </row>
    <row r="2327" spans="2:10" s="1" customFormat="1" ht="47.1" customHeight="1" outlineLevel="4">
      <c r="B2327" s="30" t="s">
        <v>3775</v>
      </c>
      <c r="C2327" s="31" t="s">
        <v>3776</v>
      </c>
      <c r="D2327" s="30"/>
      <c r="E2327" s="32">
        <v>8</v>
      </c>
      <c r="F2327" s="33">
        <v>27</v>
      </c>
      <c r="G2327" s="33">
        <v>4607057560370</v>
      </c>
      <c r="H2327" s="34">
        <v>164.58</v>
      </c>
      <c r="I2327" s="35" t="s">
        <v>19</v>
      </c>
      <c r="J2327" s="54">
        <f t="shared" si="37"/>
        <v>131.66400000000002</v>
      </c>
    </row>
    <row r="2328" spans="2:10" s="1" customFormat="1" ht="47.1" customHeight="1" outlineLevel="4">
      <c r="B2328" s="30" t="s">
        <v>3777</v>
      </c>
      <c r="C2328" s="31" t="s">
        <v>3778</v>
      </c>
      <c r="D2328" s="30"/>
      <c r="E2328" s="32">
        <v>10</v>
      </c>
      <c r="F2328" s="33">
        <v>40</v>
      </c>
      <c r="G2328" s="33">
        <v>4607057560141</v>
      </c>
      <c r="H2328" s="34">
        <v>92.16</v>
      </c>
      <c r="I2328" s="35" t="s">
        <v>19</v>
      </c>
      <c r="J2328" s="54">
        <f t="shared" si="37"/>
        <v>73.727999999999994</v>
      </c>
    </row>
    <row r="2329" spans="2:10" s="1" customFormat="1" ht="47.1" customHeight="1" outlineLevel="4">
      <c r="B2329" s="30" t="s">
        <v>3779</v>
      </c>
      <c r="C2329" s="31" t="s">
        <v>3780</v>
      </c>
      <c r="D2329" s="30"/>
      <c r="E2329" s="32">
        <v>14</v>
      </c>
      <c r="F2329" s="33">
        <v>40</v>
      </c>
      <c r="G2329" s="33">
        <v>4607057560165</v>
      </c>
      <c r="H2329" s="34">
        <v>92.16</v>
      </c>
      <c r="I2329" s="35" t="s">
        <v>19</v>
      </c>
      <c r="J2329" s="54">
        <f t="shared" si="37"/>
        <v>73.727999999999994</v>
      </c>
    </row>
    <row r="2330" spans="2:10" s="1" customFormat="1" ht="47.1" customHeight="1" outlineLevel="4">
      <c r="B2330" s="30" t="s">
        <v>3781</v>
      </c>
      <c r="C2330" s="31" t="s">
        <v>3782</v>
      </c>
      <c r="D2330" s="30"/>
      <c r="E2330" s="32">
        <v>11</v>
      </c>
      <c r="F2330" s="33">
        <v>40</v>
      </c>
      <c r="G2330" s="33">
        <v>4607057560189</v>
      </c>
      <c r="H2330" s="34">
        <v>92.16</v>
      </c>
      <c r="I2330" s="35" t="s">
        <v>19</v>
      </c>
      <c r="J2330" s="54">
        <f t="shared" si="37"/>
        <v>73.727999999999994</v>
      </c>
    </row>
    <row r="2331" spans="2:10" s="1" customFormat="1" ht="47.1" customHeight="1" outlineLevel="4">
      <c r="B2331" s="30" t="s">
        <v>3783</v>
      </c>
      <c r="C2331" s="31" t="s">
        <v>3784</v>
      </c>
      <c r="D2331" s="30"/>
      <c r="E2331" s="32">
        <v>11</v>
      </c>
      <c r="F2331" s="33">
        <v>40</v>
      </c>
      <c r="G2331" s="33">
        <v>4607057560356</v>
      </c>
      <c r="H2331" s="34">
        <v>92.16</v>
      </c>
      <c r="I2331" s="35" t="s">
        <v>19</v>
      </c>
      <c r="J2331" s="54">
        <f t="shared" si="37"/>
        <v>73.727999999999994</v>
      </c>
    </row>
    <row r="2332" spans="2:10" s="1" customFormat="1" ht="47.1" customHeight="1" outlineLevel="4">
      <c r="B2332" s="30" t="s">
        <v>3785</v>
      </c>
      <c r="C2332" s="31" t="s">
        <v>3786</v>
      </c>
      <c r="D2332" s="30"/>
      <c r="E2332" s="32">
        <v>10</v>
      </c>
      <c r="F2332" s="33">
        <v>40</v>
      </c>
      <c r="G2332" s="33">
        <v>4607057560172</v>
      </c>
      <c r="H2332" s="34">
        <v>92.16</v>
      </c>
      <c r="I2332" s="35" t="s">
        <v>19</v>
      </c>
      <c r="J2332" s="54">
        <f t="shared" ref="J2332:J2395" si="38">H2332*0.8</f>
        <v>73.727999999999994</v>
      </c>
    </row>
    <row r="2333" spans="2:10" s="1" customFormat="1" ht="47.1" customHeight="1" outlineLevel="4">
      <c r="B2333" s="30" t="s">
        <v>3787</v>
      </c>
      <c r="C2333" s="31" t="s">
        <v>3788</v>
      </c>
      <c r="D2333" s="30"/>
      <c r="E2333" s="32">
        <v>10</v>
      </c>
      <c r="F2333" s="33">
        <v>27</v>
      </c>
      <c r="G2333" s="33">
        <v>4607057560196</v>
      </c>
      <c r="H2333" s="34">
        <v>164.58</v>
      </c>
      <c r="I2333" s="35" t="s">
        <v>19</v>
      </c>
      <c r="J2333" s="54">
        <f t="shared" si="38"/>
        <v>131.66400000000002</v>
      </c>
    </row>
    <row r="2334" spans="2:10" s="1" customFormat="1" ht="47.1" customHeight="1" outlineLevel="4">
      <c r="B2334" s="30" t="s">
        <v>3789</v>
      </c>
      <c r="C2334" s="31" t="s">
        <v>3790</v>
      </c>
      <c r="D2334" s="30"/>
      <c r="E2334" s="32">
        <v>14</v>
      </c>
      <c r="F2334" s="33">
        <v>40</v>
      </c>
      <c r="G2334" s="33">
        <v>4607057560158</v>
      </c>
      <c r="H2334" s="34">
        <v>92.16</v>
      </c>
      <c r="I2334" s="35" t="s">
        <v>19</v>
      </c>
      <c r="J2334" s="54">
        <f t="shared" si="38"/>
        <v>73.727999999999994</v>
      </c>
    </row>
    <row r="2335" spans="2:10" s="1" customFormat="1" ht="47.1" customHeight="1" outlineLevel="4">
      <c r="B2335" s="30" t="s">
        <v>3791</v>
      </c>
      <c r="C2335" s="31" t="s">
        <v>3792</v>
      </c>
      <c r="D2335" s="30"/>
      <c r="E2335" s="32">
        <v>15</v>
      </c>
      <c r="F2335" s="33">
        <v>40</v>
      </c>
      <c r="G2335" s="33">
        <v>4607057562091</v>
      </c>
      <c r="H2335" s="34">
        <v>92.16</v>
      </c>
      <c r="I2335" s="35" t="s">
        <v>19</v>
      </c>
      <c r="J2335" s="54">
        <f t="shared" si="38"/>
        <v>73.727999999999994</v>
      </c>
    </row>
    <row r="2336" spans="2:10" s="1" customFormat="1" ht="47.1" customHeight="1" outlineLevel="4">
      <c r="B2336" s="30" t="s">
        <v>3793</v>
      </c>
      <c r="C2336" s="31" t="s">
        <v>3794</v>
      </c>
      <c r="D2336" s="30"/>
      <c r="E2336" s="32">
        <v>39</v>
      </c>
      <c r="F2336" s="33">
        <v>33</v>
      </c>
      <c r="G2336" s="33">
        <v>4607057560110</v>
      </c>
      <c r="H2336" s="34">
        <v>144.83000000000001</v>
      </c>
      <c r="I2336" s="35" t="s">
        <v>19</v>
      </c>
      <c r="J2336" s="54">
        <f t="shared" si="38"/>
        <v>115.86400000000002</v>
      </c>
    </row>
    <row r="2337" spans="2:10" s="1" customFormat="1" ht="47.1" customHeight="1" outlineLevel="4">
      <c r="B2337" s="30" t="s">
        <v>3795</v>
      </c>
      <c r="C2337" s="31" t="s">
        <v>3796</v>
      </c>
      <c r="D2337" s="30"/>
      <c r="E2337" s="32">
        <v>13</v>
      </c>
      <c r="F2337" s="33">
        <v>33</v>
      </c>
      <c r="G2337" s="33">
        <v>4607057562657</v>
      </c>
      <c r="H2337" s="34">
        <v>236.99</v>
      </c>
      <c r="I2337" s="35" t="s">
        <v>19</v>
      </c>
      <c r="J2337" s="54">
        <f t="shared" si="38"/>
        <v>189.59200000000001</v>
      </c>
    </row>
    <row r="2338" spans="2:10" s="1" customFormat="1" ht="47.1" customHeight="1" outlineLevel="4">
      <c r="B2338" s="30" t="s">
        <v>3797</v>
      </c>
      <c r="C2338" s="31" t="s">
        <v>3798</v>
      </c>
      <c r="D2338" s="30"/>
      <c r="E2338" s="32">
        <v>8</v>
      </c>
      <c r="F2338" s="30"/>
      <c r="G2338" s="33">
        <v>4607057562633</v>
      </c>
      <c r="H2338" s="34">
        <v>236.99</v>
      </c>
      <c r="I2338" s="35" t="s">
        <v>19</v>
      </c>
      <c r="J2338" s="54">
        <f t="shared" si="38"/>
        <v>189.59200000000001</v>
      </c>
    </row>
    <row r="2339" spans="2:10" s="1" customFormat="1" ht="47.1" customHeight="1" outlineLevel="4">
      <c r="B2339" s="30" t="s">
        <v>3799</v>
      </c>
      <c r="C2339" s="31" t="s">
        <v>3800</v>
      </c>
      <c r="D2339" s="30"/>
      <c r="E2339" s="32">
        <v>9</v>
      </c>
      <c r="F2339" s="33">
        <v>33</v>
      </c>
      <c r="G2339" s="33">
        <v>4607057562626</v>
      </c>
      <c r="H2339" s="34">
        <v>236.99</v>
      </c>
      <c r="I2339" s="35" t="s">
        <v>19</v>
      </c>
      <c r="J2339" s="54">
        <f t="shared" si="38"/>
        <v>189.59200000000001</v>
      </c>
    </row>
    <row r="2340" spans="2:10" s="1" customFormat="1" ht="47.1" customHeight="1" outlineLevel="4">
      <c r="B2340" s="30" t="s">
        <v>3801</v>
      </c>
      <c r="C2340" s="31" t="s">
        <v>3802</v>
      </c>
      <c r="D2340" s="30"/>
      <c r="E2340" s="32">
        <v>11</v>
      </c>
      <c r="F2340" s="33">
        <v>33</v>
      </c>
      <c r="G2340" s="33">
        <v>4607057562640</v>
      </c>
      <c r="H2340" s="34">
        <v>236.99</v>
      </c>
      <c r="I2340" s="35" t="s">
        <v>19</v>
      </c>
      <c r="J2340" s="54">
        <f t="shared" si="38"/>
        <v>189.59200000000001</v>
      </c>
    </row>
    <row r="2341" spans="2:10" s="1" customFormat="1" ht="47.1" customHeight="1" outlineLevel="4">
      <c r="B2341" s="33">
        <v>2323</v>
      </c>
      <c r="C2341" s="31" t="s">
        <v>3803</v>
      </c>
      <c r="D2341" s="30"/>
      <c r="E2341" s="32">
        <v>36</v>
      </c>
      <c r="F2341" s="33">
        <v>20</v>
      </c>
      <c r="G2341" s="33">
        <v>4607057560134</v>
      </c>
      <c r="H2341" s="34">
        <v>210.66</v>
      </c>
      <c r="I2341" s="35" t="s">
        <v>19</v>
      </c>
      <c r="J2341" s="54">
        <f t="shared" si="38"/>
        <v>168.52800000000002</v>
      </c>
    </row>
    <row r="2342" spans="2:10" ht="12" customHeight="1" outlineLevel="3">
      <c r="B2342" s="25"/>
      <c r="C2342" s="26" t="s">
        <v>3804</v>
      </c>
      <c r="D2342" s="27"/>
      <c r="E2342" s="28"/>
      <c r="F2342" s="25"/>
      <c r="G2342" s="25"/>
      <c r="H2342" s="29"/>
      <c r="I2342" s="29"/>
      <c r="J2342" s="54">
        <f t="shared" si="38"/>
        <v>0</v>
      </c>
    </row>
    <row r="2343" spans="2:10" s="1" customFormat="1" ht="47.1" customHeight="1" outlineLevel="4">
      <c r="B2343" s="30" t="s">
        <v>3805</v>
      </c>
      <c r="C2343" s="31" t="s">
        <v>3806</v>
      </c>
      <c r="D2343" s="30"/>
      <c r="E2343" s="32">
        <v>22</v>
      </c>
      <c r="F2343" s="33">
        <v>20</v>
      </c>
      <c r="G2343" s="33">
        <v>4607057560417</v>
      </c>
      <c r="H2343" s="34">
        <v>263.32</v>
      </c>
      <c r="I2343" s="35" t="s">
        <v>19</v>
      </c>
      <c r="J2343" s="54">
        <f t="shared" si="38"/>
        <v>210.65600000000001</v>
      </c>
    </row>
    <row r="2344" spans="2:10" s="1" customFormat="1" ht="47.1" customHeight="1" outlineLevel="4">
      <c r="B2344" s="30" t="s">
        <v>3807</v>
      </c>
      <c r="C2344" s="31" t="s">
        <v>3808</v>
      </c>
      <c r="D2344" s="30"/>
      <c r="E2344" s="32">
        <v>34</v>
      </c>
      <c r="F2344" s="33">
        <v>20</v>
      </c>
      <c r="G2344" s="33">
        <v>4607057560394</v>
      </c>
      <c r="H2344" s="34">
        <v>263.32</v>
      </c>
      <c r="I2344" s="35" t="s">
        <v>19</v>
      </c>
      <c r="J2344" s="54">
        <f t="shared" si="38"/>
        <v>210.65600000000001</v>
      </c>
    </row>
    <row r="2345" spans="2:10" s="1" customFormat="1" ht="47.1" customHeight="1" outlineLevel="4">
      <c r="B2345" s="30" t="s">
        <v>3809</v>
      </c>
      <c r="C2345" s="31" t="s">
        <v>3810</v>
      </c>
      <c r="D2345" s="30"/>
      <c r="E2345" s="32">
        <v>1</v>
      </c>
      <c r="F2345" s="33">
        <v>20</v>
      </c>
      <c r="G2345" s="33">
        <v>4607057560400</v>
      </c>
      <c r="H2345" s="34">
        <v>263.32</v>
      </c>
      <c r="I2345" s="35" t="s">
        <v>19</v>
      </c>
      <c r="J2345" s="54">
        <f t="shared" si="38"/>
        <v>210.65600000000001</v>
      </c>
    </row>
    <row r="2346" spans="2:10" s="1" customFormat="1" ht="47.1" customHeight="1" outlineLevel="4">
      <c r="B2346" s="30" t="s">
        <v>3811</v>
      </c>
      <c r="C2346" s="31" t="s">
        <v>3812</v>
      </c>
      <c r="D2346" s="30"/>
      <c r="E2346" s="32">
        <v>30</v>
      </c>
      <c r="F2346" s="33">
        <v>20</v>
      </c>
      <c r="G2346" s="33">
        <v>4607057560387</v>
      </c>
      <c r="H2346" s="34">
        <v>263.32</v>
      </c>
      <c r="I2346" s="35" t="s">
        <v>19</v>
      </c>
      <c r="J2346" s="54">
        <f t="shared" si="38"/>
        <v>210.65600000000001</v>
      </c>
    </row>
    <row r="2347" spans="2:10" ht="12" customHeight="1" outlineLevel="3">
      <c r="B2347" s="25"/>
      <c r="C2347" s="26" t="s">
        <v>3813</v>
      </c>
      <c r="D2347" s="27"/>
      <c r="E2347" s="28"/>
      <c r="F2347" s="25"/>
      <c r="G2347" s="25"/>
      <c r="H2347" s="29"/>
      <c r="I2347" s="29"/>
      <c r="J2347" s="54">
        <f t="shared" si="38"/>
        <v>0</v>
      </c>
    </row>
    <row r="2348" spans="2:10" s="1" customFormat="1" ht="47.1" customHeight="1" outlineLevel="4">
      <c r="B2348" s="33">
        <v>133</v>
      </c>
      <c r="C2348" s="31" t="s">
        <v>3814</v>
      </c>
      <c r="D2348" s="30"/>
      <c r="E2348" s="32">
        <v>1</v>
      </c>
      <c r="F2348" s="33">
        <v>9</v>
      </c>
      <c r="G2348" s="33">
        <v>4607057562237</v>
      </c>
      <c r="H2348" s="34">
        <v>256.75</v>
      </c>
      <c r="I2348" s="35" t="s">
        <v>19</v>
      </c>
      <c r="J2348" s="54">
        <f t="shared" si="38"/>
        <v>205.4</v>
      </c>
    </row>
    <row r="2349" spans="2:10" s="1" customFormat="1" ht="47.1" customHeight="1" outlineLevel="4">
      <c r="B2349" s="33">
        <v>424</v>
      </c>
      <c r="C2349" s="31" t="s">
        <v>3815</v>
      </c>
      <c r="D2349" s="30"/>
      <c r="E2349" s="32">
        <v>13</v>
      </c>
      <c r="F2349" s="33">
        <v>20</v>
      </c>
      <c r="G2349" s="33">
        <v>4607057562534</v>
      </c>
      <c r="H2349" s="34">
        <v>197.49</v>
      </c>
      <c r="I2349" s="35" t="s">
        <v>19</v>
      </c>
      <c r="J2349" s="54">
        <f t="shared" si="38"/>
        <v>157.99200000000002</v>
      </c>
    </row>
    <row r="2350" spans="2:10" s="1" customFormat="1" ht="47.1" customHeight="1" outlineLevel="4">
      <c r="B2350" s="33">
        <v>422</v>
      </c>
      <c r="C2350" s="31" t="s">
        <v>3816</v>
      </c>
      <c r="D2350" s="30"/>
      <c r="E2350" s="32">
        <v>19</v>
      </c>
      <c r="F2350" s="33">
        <v>20</v>
      </c>
      <c r="G2350" s="33">
        <v>4607057562510</v>
      </c>
      <c r="H2350" s="34">
        <v>197.49</v>
      </c>
      <c r="I2350" s="35" t="s">
        <v>19</v>
      </c>
      <c r="J2350" s="54">
        <f t="shared" si="38"/>
        <v>157.99200000000002</v>
      </c>
    </row>
    <row r="2351" spans="2:10" s="1" customFormat="1" ht="47.1" customHeight="1" outlineLevel="4">
      <c r="B2351" s="33">
        <v>428</v>
      </c>
      <c r="C2351" s="31" t="s">
        <v>3817</v>
      </c>
      <c r="D2351" s="30"/>
      <c r="E2351" s="32">
        <v>11</v>
      </c>
      <c r="F2351" s="33">
        <v>20</v>
      </c>
      <c r="G2351" s="33">
        <v>4607057562596</v>
      </c>
      <c r="H2351" s="34">
        <v>197.49</v>
      </c>
      <c r="I2351" s="35" t="s">
        <v>19</v>
      </c>
      <c r="J2351" s="54">
        <f t="shared" si="38"/>
        <v>157.99200000000002</v>
      </c>
    </row>
    <row r="2352" spans="2:10" s="1" customFormat="1" ht="47.1" customHeight="1" outlineLevel="4">
      <c r="B2352" s="33">
        <v>425</v>
      </c>
      <c r="C2352" s="31" t="s">
        <v>3818</v>
      </c>
      <c r="D2352" s="30"/>
      <c r="E2352" s="32">
        <v>9</v>
      </c>
      <c r="F2352" s="33">
        <v>20</v>
      </c>
      <c r="G2352" s="33">
        <v>4607057562541</v>
      </c>
      <c r="H2352" s="34">
        <v>197.49</v>
      </c>
      <c r="I2352" s="35" t="s">
        <v>19</v>
      </c>
      <c r="J2352" s="54">
        <f t="shared" si="38"/>
        <v>157.99200000000002</v>
      </c>
    </row>
    <row r="2353" spans="2:10" s="1" customFormat="1" ht="47.1" customHeight="1" outlineLevel="4">
      <c r="B2353" s="33">
        <v>423</v>
      </c>
      <c r="C2353" s="31" t="s">
        <v>3819</v>
      </c>
      <c r="D2353" s="30"/>
      <c r="E2353" s="32">
        <v>15</v>
      </c>
      <c r="F2353" s="33">
        <v>36</v>
      </c>
      <c r="G2353" s="33">
        <v>4607057562527</v>
      </c>
      <c r="H2353" s="34">
        <v>197.49</v>
      </c>
      <c r="I2353" s="35" t="s">
        <v>19</v>
      </c>
      <c r="J2353" s="54">
        <f t="shared" si="38"/>
        <v>157.99200000000002</v>
      </c>
    </row>
    <row r="2354" spans="2:10" s="1" customFormat="1" ht="47.1" customHeight="1" outlineLevel="4">
      <c r="B2354" s="33">
        <v>426</v>
      </c>
      <c r="C2354" s="31" t="s">
        <v>3820</v>
      </c>
      <c r="D2354" s="30"/>
      <c r="E2354" s="32">
        <v>16</v>
      </c>
      <c r="F2354" s="33">
        <v>20</v>
      </c>
      <c r="G2354" s="33">
        <v>4607057562558</v>
      </c>
      <c r="H2354" s="34">
        <v>197.49</v>
      </c>
      <c r="I2354" s="35" t="s">
        <v>19</v>
      </c>
      <c r="J2354" s="54">
        <f t="shared" si="38"/>
        <v>157.99200000000002</v>
      </c>
    </row>
    <row r="2355" spans="2:10" ht="12" customHeight="1" outlineLevel="3">
      <c r="B2355" s="25"/>
      <c r="C2355" s="26" t="s">
        <v>3821</v>
      </c>
      <c r="D2355" s="27"/>
      <c r="E2355" s="28"/>
      <c r="F2355" s="25"/>
      <c r="G2355" s="25"/>
      <c r="H2355" s="29"/>
      <c r="I2355" s="29"/>
      <c r="J2355" s="54">
        <f t="shared" si="38"/>
        <v>0</v>
      </c>
    </row>
    <row r="2356" spans="2:10" s="1" customFormat="1" ht="47.1" customHeight="1" outlineLevel="4">
      <c r="B2356" s="30" t="s">
        <v>3822</v>
      </c>
      <c r="C2356" s="31" t="s">
        <v>3823</v>
      </c>
      <c r="D2356" s="30"/>
      <c r="E2356" s="32">
        <v>11</v>
      </c>
      <c r="F2356" s="33">
        <v>20</v>
      </c>
      <c r="G2356" s="33">
        <v>4607057561889</v>
      </c>
      <c r="H2356" s="34">
        <v>236.99</v>
      </c>
      <c r="I2356" s="35" t="s">
        <v>19</v>
      </c>
      <c r="J2356" s="54">
        <f t="shared" si="38"/>
        <v>189.59200000000001</v>
      </c>
    </row>
    <row r="2357" spans="2:10" s="1" customFormat="1" ht="47.1" customHeight="1" outlineLevel="4">
      <c r="B2357" s="30" t="s">
        <v>3824</v>
      </c>
      <c r="C2357" s="31" t="s">
        <v>3825</v>
      </c>
      <c r="D2357" s="30"/>
      <c r="E2357" s="32">
        <v>15</v>
      </c>
      <c r="F2357" s="33">
        <v>20</v>
      </c>
      <c r="G2357" s="33">
        <v>4607057561940</v>
      </c>
      <c r="H2357" s="34">
        <v>236.99</v>
      </c>
      <c r="I2357" s="35" t="s">
        <v>19</v>
      </c>
      <c r="J2357" s="54">
        <f t="shared" si="38"/>
        <v>189.59200000000001</v>
      </c>
    </row>
    <row r="2358" spans="2:10" s="1" customFormat="1" ht="47.1" customHeight="1" outlineLevel="4">
      <c r="B2358" s="30" t="s">
        <v>3826</v>
      </c>
      <c r="C2358" s="31" t="s">
        <v>3827</v>
      </c>
      <c r="D2358" s="30"/>
      <c r="E2358" s="32">
        <v>8</v>
      </c>
      <c r="F2358" s="33">
        <v>20</v>
      </c>
      <c r="G2358" s="33">
        <v>4607057561919</v>
      </c>
      <c r="H2358" s="34">
        <v>236.99</v>
      </c>
      <c r="I2358" s="35" t="s">
        <v>19</v>
      </c>
      <c r="J2358" s="54">
        <f t="shared" si="38"/>
        <v>189.59200000000001</v>
      </c>
    </row>
    <row r="2359" spans="2:10" s="1" customFormat="1" ht="47.1" customHeight="1" outlineLevel="4">
      <c r="B2359" s="30" t="s">
        <v>3828</v>
      </c>
      <c r="C2359" s="31" t="s">
        <v>3829</v>
      </c>
      <c r="D2359" s="30"/>
      <c r="E2359" s="32">
        <v>10</v>
      </c>
      <c r="F2359" s="33">
        <v>20</v>
      </c>
      <c r="G2359" s="33">
        <v>4607057561902</v>
      </c>
      <c r="H2359" s="34">
        <v>236.99</v>
      </c>
      <c r="I2359" s="35" t="s">
        <v>19</v>
      </c>
      <c r="J2359" s="54">
        <f t="shared" si="38"/>
        <v>189.59200000000001</v>
      </c>
    </row>
    <row r="2360" spans="2:10" s="1" customFormat="1" ht="47.1" customHeight="1" outlineLevel="4">
      <c r="B2360" s="30" t="s">
        <v>3830</v>
      </c>
      <c r="C2360" s="31" t="s">
        <v>3831</v>
      </c>
      <c r="D2360" s="30"/>
      <c r="E2360" s="32">
        <v>6</v>
      </c>
      <c r="F2360" s="33">
        <v>20</v>
      </c>
      <c r="G2360" s="33">
        <v>4607057561896</v>
      </c>
      <c r="H2360" s="34">
        <v>236.99</v>
      </c>
      <c r="I2360" s="35" t="s">
        <v>19</v>
      </c>
      <c r="J2360" s="54">
        <f t="shared" si="38"/>
        <v>189.59200000000001</v>
      </c>
    </row>
    <row r="2361" spans="2:10" s="1" customFormat="1" ht="47.1" customHeight="1" outlineLevel="4">
      <c r="B2361" s="30" t="s">
        <v>3832</v>
      </c>
      <c r="C2361" s="31" t="s">
        <v>3833</v>
      </c>
      <c r="D2361" s="30"/>
      <c r="E2361" s="32">
        <v>9</v>
      </c>
      <c r="F2361" s="33">
        <v>25</v>
      </c>
      <c r="G2361" s="33">
        <v>4607057562008</v>
      </c>
      <c r="H2361" s="34">
        <v>144.83000000000001</v>
      </c>
      <c r="I2361" s="35" t="s">
        <v>19</v>
      </c>
      <c r="J2361" s="54">
        <f t="shared" si="38"/>
        <v>115.86400000000002</v>
      </c>
    </row>
    <row r="2362" spans="2:10" s="1" customFormat="1" ht="47.1" customHeight="1" outlineLevel="4">
      <c r="B2362" s="33">
        <v>204</v>
      </c>
      <c r="C2362" s="31" t="s">
        <v>3834</v>
      </c>
      <c r="D2362" s="30"/>
      <c r="E2362" s="32">
        <v>20</v>
      </c>
      <c r="F2362" s="33">
        <v>20</v>
      </c>
      <c r="G2362" s="33">
        <v>4607057562015</v>
      </c>
      <c r="H2362" s="34">
        <v>171.16</v>
      </c>
      <c r="I2362" s="35" t="s">
        <v>19</v>
      </c>
      <c r="J2362" s="54">
        <f t="shared" si="38"/>
        <v>136.928</v>
      </c>
    </row>
    <row r="2363" spans="2:10" s="1" customFormat="1" ht="47.1" customHeight="1" outlineLevel="4">
      <c r="B2363" s="33">
        <v>205</v>
      </c>
      <c r="C2363" s="31" t="s">
        <v>3835</v>
      </c>
      <c r="D2363" s="30"/>
      <c r="E2363" s="32">
        <v>16</v>
      </c>
      <c r="F2363" s="33">
        <v>20</v>
      </c>
      <c r="G2363" s="33">
        <v>4607057562022</v>
      </c>
      <c r="H2363" s="34">
        <v>223.82</v>
      </c>
      <c r="I2363" s="35" t="s">
        <v>19</v>
      </c>
      <c r="J2363" s="54">
        <f t="shared" si="38"/>
        <v>179.05600000000001</v>
      </c>
    </row>
    <row r="2364" spans="2:10" ht="12" customHeight="1" outlineLevel="3">
      <c r="B2364" s="25"/>
      <c r="C2364" s="26" t="s">
        <v>3836</v>
      </c>
      <c r="D2364" s="27"/>
      <c r="E2364" s="28"/>
      <c r="F2364" s="25"/>
      <c r="G2364" s="25"/>
      <c r="H2364" s="29"/>
      <c r="I2364" s="29"/>
      <c r="J2364" s="54">
        <f t="shared" si="38"/>
        <v>0</v>
      </c>
    </row>
    <row r="2365" spans="2:10" s="1" customFormat="1" ht="47.1" customHeight="1" outlineLevel="4">
      <c r="B2365" s="33">
        <v>571</v>
      </c>
      <c r="C2365" s="31" t="s">
        <v>3837</v>
      </c>
      <c r="D2365" s="30"/>
      <c r="E2365" s="32">
        <v>14</v>
      </c>
      <c r="F2365" s="33">
        <v>17</v>
      </c>
      <c r="G2365" s="33">
        <v>4607057560769</v>
      </c>
      <c r="H2365" s="34">
        <v>138.25</v>
      </c>
      <c r="I2365" s="35" t="s">
        <v>19</v>
      </c>
      <c r="J2365" s="54">
        <f t="shared" si="38"/>
        <v>110.60000000000001</v>
      </c>
    </row>
    <row r="2366" spans="2:10" s="1" customFormat="1" ht="47.1" customHeight="1" outlineLevel="4">
      <c r="B2366" s="33">
        <v>471</v>
      </c>
      <c r="C2366" s="31" t="s">
        <v>3838</v>
      </c>
      <c r="D2366" s="30"/>
      <c r="E2366" s="32">
        <v>20</v>
      </c>
      <c r="F2366" s="33">
        <v>17</v>
      </c>
      <c r="G2366" s="33">
        <v>4607057560783</v>
      </c>
      <c r="H2366" s="34">
        <v>138.25</v>
      </c>
      <c r="I2366" s="35" t="s">
        <v>19</v>
      </c>
      <c r="J2366" s="54">
        <f t="shared" si="38"/>
        <v>110.60000000000001</v>
      </c>
    </row>
    <row r="2367" spans="2:10" s="1" customFormat="1" ht="47.1" customHeight="1" outlineLevel="4">
      <c r="B2367" s="33">
        <v>322</v>
      </c>
      <c r="C2367" s="31" t="s">
        <v>3839</v>
      </c>
      <c r="D2367" s="30"/>
      <c r="E2367" s="32">
        <v>20</v>
      </c>
      <c r="F2367" s="33">
        <v>15</v>
      </c>
      <c r="G2367" s="33">
        <v>4607057560684</v>
      </c>
      <c r="H2367" s="34">
        <v>164.58</v>
      </c>
      <c r="I2367" s="35" t="s">
        <v>19</v>
      </c>
      <c r="J2367" s="54">
        <f t="shared" si="38"/>
        <v>131.66400000000002</v>
      </c>
    </row>
    <row r="2368" spans="2:10" s="1" customFormat="1" ht="47.1" customHeight="1" outlineLevel="4">
      <c r="B2368" s="33">
        <v>332</v>
      </c>
      <c r="C2368" s="31" t="s">
        <v>3840</v>
      </c>
      <c r="D2368" s="30"/>
      <c r="E2368" s="32">
        <v>4</v>
      </c>
      <c r="F2368" s="33">
        <v>15</v>
      </c>
      <c r="G2368" s="33">
        <v>4607057560691</v>
      </c>
      <c r="H2368" s="34">
        <v>164.58</v>
      </c>
      <c r="I2368" s="35" t="s">
        <v>19</v>
      </c>
      <c r="J2368" s="54">
        <f t="shared" si="38"/>
        <v>131.66400000000002</v>
      </c>
    </row>
    <row r="2369" spans="2:10" s="1" customFormat="1" ht="47.1" customHeight="1" outlineLevel="4">
      <c r="B2369" s="33">
        <v>342</v>
      </c>
      <c r="C2369" s="31" t="s">
        <v>3841</v>
      </c>
      <c r="D2369" s="30"/>
      <c r="E2369" s="32">
        <v>25</v>
      </c>
      <c r="F2369" s="33">
        <v>15</v>
      </c>
      <c r="G2369" s="33">
        <v>4607057560707</v>
      </c>
      <c r="H2369" s="34">
        <v>164.58</v>
      </c>
      <c r="I2369" s="35" t="s">
        <v>19</v>
      </c>
      <c r="J2369" s="54">
        <f t="shared" si="38"/>
        <v>131.66400000000002</v>
      </c>
    </row>
    <row r="2370" spans="2:10" s="1" customFormat="1" ht="47.1" customHeight="1" outlineLevel="4">
      <c r="B2370" s="33">
        <v>411</v>
      </c>
      <c r="C2370" s="31" t="s">
        <v>3842</v>
      </c>
      <c r="D2370" s="30"/>
      <c r="E2370" s="32">
        <v>9</v>
      </c>
      <c r="F2370" s="33">
        <v>17</v>
      </c>
      <c r="G2370" s="33">
        <v>4607057560677</v>
      </c>
      <c r="H2370" s="34">
        <v>138.25</v>
      </c>
      <c r="I2370" s="35" t="s">
        <v>19</v>
      </c>
      <c r="J2370" s="54">
        <f t="shared" si="38"/>
        <v>110.60000000000001</v>
      </c>
    </row>
    <row r="2371" spans="2:10" s="1" customFormat="1" ht="47.1" customHeight="1" outlineLevel="4">
      <c r="B2371" s="30" t="s">
        <v>3843</v>
      </c>
      <c r="C2371" s="31" t="s">
        <v>3844</v>
      </c>
      <c r="D2371" s="30"/>
      <c r="E2371" s="32">
        <v>5</v>
      </c>
      <c r="F2371" s="33">
        <v>15</v>
      </c>
      <c r="G2371" s="33">
        <v>4607057561391</v>
      </c>
      <c r="H2371" s="34">
        <v>164.58</v>
      </c>
      <c r="I2371" s="35" t="s">
        <v>19</v>
      </c>
      <c r="J2371" s="54">
        <f t="shared" si="38"/>
        <v>131.66400000000002</v>
      </c>
    </row>
    <row r="2372" spans="2:10" s="1" customFormat="1" ht="47.1" customHeight="1" outlineLevel="4">
      <c r="B2372" s="30" t="s">
        <v>3845</v>
      </c>
      <c r="C2372" s="31" t="s">
        <v>3846</v>
      </c>
      <c r="D2372" s="30"/>
      <c r="E2372" s="32">
        <v>17</v>
      </c>
      <c r="F2372" s="33">
        <v>15</v>
      </c>
      <c r="G2372" s="33">
        <v>4607057561414</v>
      </c>
      <c r="H2372" s="34">
        <v>164.58</v>
      </c>
      <c r="I2372" s="35" t="s">
        <v>19</v>
      </c>
      <c r="J2372" s="54">
        <f t="shared" si="38"/>
        <v>131.66400000000002</v>
      </c>
    </row>
    <row r="2373" spans="2:10" s="1" customFormat="1" ht="47.1" customHeight="1" outlineLevel="4">
      <c r="B2373" s="30" t="s">
        <v>3847</v>
      </c>
      <c r="C2373" s="31" t="s">
        <v>3848</v>
      </c>
      <c r="D2373" s="30"/>
      <c r="E2373" s="32">
        <v>34</v>
      </c>
      <c r="F2373" s="33">
        <v>17</v>
      </c>
      <c r="G2373" s="33">
        <v>4607057560820</v>
      </c>
      <c r="H2373" s="34">
        <v>138.25</v>
      </c>
      <c r="I2373" s="35" t="s">
        <v>19</v>
      </c>
      <c r="J2373" s="54">
        <f t="shared" si="38"/>
        <v>110.60000000000001</v>
      </c>
    </row>
    <row r="2374" spans="2:10" s="1" customFormat="1" ht="47.1" customHeight="1" outlineLevel="4">
      <c r="B2374" s="30" t="s">
        <v>3849</v>
      </c>
      <c r="C2374" s="31" t="s">
        <v>3850</v>
      </c>
      <c r="D2374" s="30"/>
      <c r="E2374" s="32">
        <v>4</v>
      </c>
      <c r="F2374" s="33">
        <v>15</v>
      </c>
      <c r="G2374" s="33">
        <v>4607057560806</v>
      </c>
      <c r="H2374" s="34">
        <v>164.58</v>
      </c>
      <c r="I2374" s="35" t="s">
        <v>19</v>
      </c>
      <c r="J2374" s="54">
        <f t="shared" si="38"/>
        <v>131.66400000000002</v>
      </c>
    </row>
    <row r="2375" spans="2:10" s="1" customFormat="1" ht="47.1" customHeight="1" outlineLevel="4">
      <c r="B2375" s="30" t="s">
        <v>3851</v>
      </c>
      <c r="C2375" s="31" t="s">
        <v>3852</v>
      </c>
      <c r="D2375" s="30"/>
      <c r="E2375" s="32">
        <v>42</v>
      </c>
      <c r="F2375" s="33">
        <v>17</v>
      </c>
      <c r="G2375" s="33">
        <v>4607057560868</v>
      </c>
      <c r="H2375" s="34">
        <v>138.25</v>
      </c>
      <c r="I2375" s="35" t="s">
        <v>19</v>
      </c>
      <c r="J2375" s="54">
        <f t="shared" si="38"/>
        <v>110.60000000000001</v>
      </c>
    </row>
    <row r="2376" spans="2:10" s="1" customFormat="1" ht="47.1" customHeight="1" outlineLevel="4">
      <c r="B2376" s="30" t="s">
        <v>3853</v>
      </c>
      <c r="C2376" s="31" t="s">
        <v>3854</v>
      </c>
      <c r="D2376" s="30"/>
      <c r="E2376" s="32">
        <v>7</v>
      </c>
      <c r="F2376" s="33">
        <v>15</v>
      </c>
      <c r="G2376" s="33">
        <v>4607057560745</v>
      </c>
      <c r="H2376" s="34">
        <v>164.58</v>
      </c>
      <c r="I2376" s="35" t="s">
        <v>19</v>
      </c>
      <c r="J2376" s="54">
        <f t="shared" si="38"/>
        <v>131.66400000000002</v>
      </c>
    </row>
    <row r="2377" spans="2:10" s="1" customFormat="1" ht="47.1" customHeight="1" outlineLevel="4">
      <c r="B2377" s="30" t="s">
        <v>3855</v>
      </c>
      <c r="C2377" s="31" t="s">
        <v>3856</v>
      </c>
      <c r="D2377" s="30"/>
      <c r="E2377" s="32">
        <v>27</v>
      </c>
      <c r="F2377" s="33">
        <v>17</v>
      </c>
      <c r="G2377" s="33">
        <v>4607057560844</v>
      </c>
      <c r="H2377" s="34">
        <v>138.25</v>
      </c>
      <c r="I2377" s="35" t="s">
        <v>19</v>
      </c>
      <c r="J2377" s="54">
        <f t="shared" si="38"/>
        <v>110.60000000000001</v>
      </c>
    </row>
    <row r="2378" spans="2:10" s="1" customFormat="1" ht="47.1" customHeight="1" outlineLevel="4">
      <c r="B2378" s="33">
        <v>362</v>
      </c>
      <c r="C2378" s="31" t="s">
        <v>3857</v>
      </c>
      <c r="D2378" s="30"/>
      <c r="E2378" s="32">
        <v>21</v>
      </c>
      <c r="F2378" s="33">
        <v>15</v>
      </c>
      <c r="G2378" s="33">
        <v>4607057560721</v>
      </c>
      <c r="H2378" s="34">
        <v>164.58</v>
      </c>
      <c r="I2378" s="35" t="s">
        <v>19</v>
      </c>
      <c r="J2378" s="54">
        <f t="shared" si="38"/>
        <v>131.66400000000002</v>
      </c>
    </row>
    <row r="2379" spans="2:10" s="1" customFormat="1" ht="47.1" customHeight="1" outlineLevel="4">
      <c r="B2379" s="30" t="s">
        <v>3858</v>
      </c>
      <c r="C2379" s="31" t="s">
        <v>3859</v>
      </c>
      <c r="D2379" s="30"/>
      <c r="E2379" s="32">
        <v>17</v>
      </c>
      <c r="F2379" s="33">
        <v>15</v>
      </c>
      <c r="G2379" s="33">
        <v>4607057560752</v>
      </c>
      <c r="H2379" s="34">
        <v>164.58</v>
      </c>
      <c r="I2379" s="35" t="s">
        <v>19</v>
      </c>
      <c r="J2379" s="54">
        <f t="shared" si="38"/>
        <v>131.66400000000002</v>
      </c>
    </row>
    <row r="2380" spans="2:10" ht="12" customHeight="1" outlineLevel="3">
      <c r="B2380" s="25"/>
      <c r="C2380" s="26" t="s">
        <v>3860</v>
      </c>
      <c r="D2380" s="27"/>
      <c r="E2380" s="28"/>
      <c r="F2380" s="25"/>
      <c r="G2380" s="25"/>
      <c r="H2380" s="29"/>
      <c r="I2380" s="29"/>
      <c r="J2380" s="54">
        <f t="shared" si="38"/>
        <v>0</v>
      </c>
    </row>
    <row r="2381" spans="2:10" s="1" customFormat="1" ht="47.1" customHeight="1" outlineLevel="4">
      <c r="B2381" s="30" t="s">
        <v>3861</v>
      </c>
      <c r="C2381" s="31" t="s">
        <v>3862</v>
      </c>
      <c r="D2381" s="30"/>
      <c r="E2381" s="32">
        <v>10</v>
      </c>
      <c r="F2381" s="33">
        <v>48</v>
      </c>
      <c r="G2381" s="33">
        <v>4607057563401</v>
      </c>
      <c r="H2381" s="34">
        <v>85.59</v>
      </c>
      <c r="I2381" s="35" t="s">
        <v>19</v>
      </c>
      <c r="J2381" s="54">
        <f t="shared" si="38"/>
        <v>68.472000000000008</v>
      </c>
    </row>
    <row r="2382" spans="2:10" s="1" customFormat="1" ht="47.1" customHeight="1" outlineLevel="4">
      <c r="B2382" s="30" t="s">
        <v>3863</v>
      </c>
      <c r="C2382" s="31" t="s">
        <v>3864</v>
      </c>
      <c r="D2382" s="30"/>
      <c r="E2382" s="32">
        <v>14</v>
      </c>
      <c r="F2382" s="33">
        <v>48</v>
      </c>
      <c r="G2382" s="33">
        <v>4607057563357</v>
      </c>
      <c r="H2382" s="34">
        <v>85.59</v>
      </c>
      <c r="I2382" s="35" t="s">
        <v>19</v>
      </c>
      <c r="J2382" s="54">
        <f t="shared" si="38"/>
        <v>68.472000000000008</v>
      </c>
    </row>
    <row r="2383" spans="2:10" s="1" customFormat="1" ht="47.1" customHeight="1" outlineLevel="4">
      <c r="B2383" s="30" t="s">
        <v>3865</v>
      </c>
      <c r="C2383" s="31" t="s">
        <v>3866</v>
      </c>
      <c r="D2383" s="30"/>
      <c r="E2383" s="32">
        <v>17</v>
      </c>
      <c r="F2383" s="33">
        <v>48</v>
      </c>
      <c r="G2383" s="33">
        <v>4607057563364</v>
      </c>
      <c r="H2383" s="34">
        <v>85.59</v>
      </c>
      <c r="I2383" s="35" t="s">
        <v>19</v>
      </c>
      <c r="J2383" s="54">
        <f t="shared" si="38"/>
        <v>68.472000000000008</v>
      </c>
    </row>
    <row r="2384" spans="2:10" s="1" customFormat="1" ht="47.1" customHeight="1" outlineLevel="4">
      <c r="B2384" s="30" t="s">
        <v>3867</v>
      </c>
      <c r="C2384" s="31" t="s">
        <v>3868</v>
      </c>
      <c r="D2384" s="30"/>
      <c r="E2384" s="32">
        <v>17</v>
      </c>
      <c r="F2384" s="33">
        <v>48</v>
      </c>
      <c r="G2384" s="33">
        <v>4607057563388</v>
      </c>
      <c r="H2384" s="34">
        <v>85.59</v>
      </c>
      <c r="I2384" s="35" t="s">
        <v>19</v>
      </c>
      <c r="J2384" s="54">
        <f t="shared" si="38"/>
        <v>68.472000000000008</v>
      </c>
    </row>
    <row r="2385" spans="2:10" s="1" customFormat="1" ht="47.1" customHeight="1" outlineLevel="4">
      <c r="B2385" s="30" t="s">
        <v>3869</v>
      </c>
      <c r="C2385" s="31" t="s">
        <v>3870</v>
      </c>
      <c r="D2385" s="30"/>
      <c r="E2385" s="32">
        <v>1</v>
      </c>
      <c r="F2385" s="33">
        <v>48</v>
      </c>
      <c r="G2385" s="33">
        <v>4607057563395</v>
      </c>
      <c r="H2385" s="34">
        <v>85.59</v>
      </c>
      <c r="I2385" s="35" t="s">
        <v>19</v>
      </c>
      <c r="J2385" s="54">
        <f t="shared" si="38"/>
        <v>68.472000000000008</v>
      </c>
    </row>
    <row r="2386" spans="2:10" s="1" customFormat="1" ht="47.1" customHeight="1" outlineLevel="4">
      <c r="B2386" s="30" t="s">
        <v>3871</v>
      </c>
      <c r="C2386" s="31" t="s">
        <v>3872</v>
      </c>
      <c r="D2386" s="30"/>
      <c r="E2386" s="32">
        <v>15</v>
      </c>
      <c r="F2386" s="33">
        <v>48</v>
      </c>
      <c r="G2386" s="33">
        <v>4607057563371</v>
      </c>
      <c r="H2386" s="34">
        <v>85.59</v>
      </c>
      <c r="I2386" s="35" t="s">
        <v>19</v>
      </c>
      <c r="J2386" s="54">
        <f t="shared" si="38"/>
        <v>68.472000000000008</v>
      </c>
    </row>
    <row r="2387" spans="2:10" ht="12" customHeight="1" outlineLevel="3">
      <c r="B2387" s="25"/>
      <c r="C2387" s="26" t="s">
        <v>3873</v>
      </c>
      <c r="D2387" s="27"/>
      <c r="E2387" s="28"/>
      <c r="F2387" s="25"/>
      <c r="G2387" s="25"/>
      <c r="H2387" s="29"/>
      <c r="I2387" s="29"/>
      <c r="J2387" s="54">
        <f t="shared" si="38"/>
        <v>0</v>
      </c>
    </row>
    <row r="2388" spans="2:10" s="1" customFormat="1" ht="47.1" customHeight="1" outlineLevel="4">
      <c r="B2388" s="33">
        <v>968</v>
      </c>
      <c r="C2388" s="31" t="s">
        <v>3874</v>
      </c>
      <c r="D2388" s="30"/>
      <c r="E2388" s="32">
        <v>8</v>
      </c>
      <c r="F2388" s="33">
        <v>9</v>
      </c>
      <c r="G2388" s="33">
        <v>4607057561612</v>
      </c>
      <c r="H2388" s="34">
        <v>441.07</v>
      </c>
      <c r="I2388" s="35" t="s">
        <v>19</v>
      </c>
      <c r="J2388" s="54">
        <f t="shared" si="38"/>
        <v>352.85599999999999</v>
      </c>
    </row>
    <row r="2389" spans="2:10" s="1" customFormat="1" ht="47.1" customHeight="1" outlineLevel="4">
      <c r="B2389" s="33">
        <v>969</v>
      </c>
      <c r="C2389" s="31" t="s">
        <v>3875</v>
      </c>
      <c r="D2389" s="30"/>
      <c r="E2389" s="32">
        <v>9</v>
      </c>
      <c r="F2389" s="33">
        <v>8</v>
      </c>
      <c r="G2389" s="33">
        <v>4607057561636</v>
      </c>
      <c r="H2389" s="34">
        <v>493.73</v>
      </c>
      <c r="I2389" s="35" t="s">
        <v>19</v>
      </c>
      <c r="J2389" s="54">
        <f t="shared" si="38"/>
        <v>394.98400000000004</v>
      </c>
    </row>
    <row r="2390" spans="2:10" s="1" customFormat="1" ht="47.1" customHeight="1" outlineLevel="4">
      <c r="B2390" s="33">
        <v>967</v>
      </c>
      <c r="C2390" s="31" t="s">
        <v>3876</v>
      </c>
      <c r="D2390" s="30"/>
      <c r="E2390" s="32">
        <v>10</v>
      </c>
      <c r="F2390" s="33">
        <v>9</v>
      </c>
      <c r="G2390" s="33">
        <v>4607057561599</v>
      </c>
      <c r="H2390" s="34">
        <v>441.07</v>
      </c>
      <c r="I2390" s="35" t="s">
        <v>19</v>
      </c>
      <c r="J2390" s="54">
        <f t="shared" si="38"/>
        <v>352.85599999999999</v>
      </c>
    </row>
    <row r="2391" spans="2:10" s="1" customFormat="1" ht="47.1" customHeight="1" outlineLevel="3">
      <c r="B2391" s="33">
        <v>146</v>
      </c>
      <c r="C2391" s="31" t="s">
        <v>3877</v>
      </c>
      <c r="D2391" s="30"/>
      <c r="E2391" s="32">
        <v>3</v>
      </c>
      <c r="F2391" s="33">
        <v>20</v>
      </c>
      <c r="G2391" s="33">
        <v>4607057562329</v>
      </c>
      <c r="H2391" s="34">
        <v>460.81</v>
      </c>
      <c r="I2391" s="35" t="s">
        <v>19</v>
      </c>
      <c r="J2391" s="54">
        <f t="shared" si="38"/>
        <v>368.64800000000002</v>
      </c>
    </row>
    <row r="2392" spans="2:10" ht="12" customHeight="1" outlineLevel="3">
      <c r="B2392" s="25"/>
      <c r="C2392" s="26" t="s">
        <v>3878</v>
      </c>
      <c r="D2392" s="27"/>
      <c r="E2392" s="28"/>
      <c r="F2392" s="25"/>
      <c r="G2392" s="25"/>
      <c r="H2392" s="29"/>
      <c r="I2392" s="29"/>
      <c r="J2392" s="54">
        <f t="shared" si="38"/>
        <v>0</v>
      </c>
    </row>
    <row r="2393" spans="2:10" s="1" customFormat="1" ht="47.1" customHeight="1" outlineLevel="4">
      <c r="B2393" s="30" t="s">
        <v>3879</v>
      </c>
      <c r="C2393" s="31" t="s">
        <v>3880</v>
      </c>
      <c r="D2393" s="30"/>
      <c r="E2393" s="32">
        <v>23</v>
      </c>
      <c r="F2393" s="33">
        <v>30</v>
      </c>
      <c r="G2393" s="33">
        <v>4607057563180</v>
      </c>
      <c r="H2393" s="34">
        <v>79</v>
      </c>
      <c r="I2393" s="35" t="s">
        <v>19</v>
      </c>
      <c r="J2393" s="54">
        <f t="shared" si="38"/>
        <v>63.2</v>
      </c>
    </row>
    <row r="2394" spans="2:10" s="1" customFormat="1" ht="47.1" customHeight="1" outlineLevel="4">
      <c r="B2394" s="30" t="s">
        <v>3881</v>
      </c>
      <c r="C2394" s="31" t="s">
        <v>3882</v>
      </c>
      <c r="D2394" s="30"/>
      <c r="E2394" s="32">
        <v>73</v>
      </c>
      <c r="F2394" s="33">
        <v>30</v>
      </c>
      <c r="G2394" s="33">
        <v>4607057563166</v>
      </c>
      <c r="H2394" s="34">
        <v>79</v>
      </c>
      <c r="I2394" s="35" t="s">
        <v>19</v>
      </c>
      <c r="J2394" s="54">
        <f t="shared" si="38"/>
        <v>63.2</v>
      </c>
    </row>
    <row r="2395" spans="2:10" s="1" customFormat="1" ht="47.1" customHeight="1" outlineLevel="4">
      <c r="B2395" s="30" t="s">
        <v>3883</v>
      </c>
      <c r="C2395" s="31" t="s">
        <v>3884</v>
      </c>
      <c r="D2395" s="30"/>
      <c r="E2395" s="32">
        <v>33</v>
      </c>
      <c r="F2395" s="33">
        <v>30</v>
      </c>
      <c r="G2395" s="33">
        <v>4607057563135</v>
      </c>
      <c r="H2395" s="34">
        <v>79</v>
      </c>
      <c r="I2395" s="35" t="s">
        <v>19</v>
      </c>
      <c r="J2395" s="54">
        <f t="shared" si="38"/>
        <v>63.2</v>
      </c>
    </row>
    <row r="2396" spans="2:10" s="1" customFormat="1" ht="47.1" customHeight="1" outlineLevel="4">
      <c r="B2396" s="30" t="s">
        <v>3885</v>
      </c>
      <c r="C2396" s="31" t="s">
        <v>3886</v>
      </c>
      <c r="D2396" s="30"/>
      <c r="E2396" s="32">
        <v>41</v>
      </c>
      <c r="F2396" s="33">
        <v>30</v>
      </c>
      <c r="G2396" s="33">
        <v>4607057563098</v>
      </c>
      <c r="H2396" s="34">
        <v>79</v>
      </c>
      <c r="I2396" s="35" t="s">
        <v>19</v>
      </c>
      <c r="J2396" s="54">
        <f t="shared" ref="J2396:J2459" si="39">H2396*0.8</f>
        <v>63.2</v>
      </c>
    </row>
    <row r="2397" spans="2:10" s="1" customFormat="1" ht="47.1" customHeight="1" outlineLevel="4">
      <c r="B2397" s="30" t="s">
        <v>3887</v>
      </c>
      <c r="C2397" s="31" t="s">
        <v>3888</v>
      </c>
      <c r="D2397" s="30"/>
      <c r="E2397" s="32">
        <v>26</v>
      </c>
      <c r="F2397" s="33">
        <v>30</v>
      </c>
      <c r="G2397" s="33">
        <v>4607057563104</v>
      </c>
      <c r="H2397" s="34">
        <v>79</v>
      </c>
      <c r="I2397" s="35" t="s">
        <v>19</v>
      </c>
      <c r="J2397" s="54">
        <f t="shared" si="39"/>
        <v>63.2</v>
      </c>
    </row>
    <row r="2398" spans="2:10" s="1" customFormat="1" ht="47.1" customHeight="1" outlineLevel="4">
      <c r="B2398" s="30" t="s">
        <v>3889</v>
      </c>
      <c r="C2398" s="31" t="s">
        <v>3890</v>
      </c>
      <c r="D2398" s="30"/>
      <c r="E2398" s="32">
        <v>19</v>
      </c>
      <c r="F2398" s="33">
        <v>30</v>
      </c>
      <c r="G2398" s="33">
        <v>4607057563111</v>
      </c>
      <c r="H2398" s="34">
        <v>79</v>
      </c>
      <c r="I2398" s="35" t="s">
        <v>19</v>
      </c>
      <c r="J2398" s="54">
        <f t="shared" si="39"/>
        <v>63.2</v>
      </c>
    </row>
    <row r="2399" spans="2:10" s="1" customFormat="1" ht="47.1" customHeight="1" outlineLevel="4">
      <c r="B2399" s="30" t="s">
        <v>3891</v>
      </c>
      <c r="C2399" s="31" t="s">
        <v>3892</v>
      </c>
      <c r="D2399" s="30"/>
      <c r="E2399" s="32">
        <v>21</v>
      </c>
      <c r="F2399" s="33">
        <v>30</v>
      </c>
      <c r="G2399" s="33">
        <v>4607057563173</v>
      </c>
      <c r="H2399" s="34">
        <v>79</v>
      </c>
      <c r="I2399" s="35" t="s">
        <v>19</v>
      </c>
      <c r="J2399" s="54">
        <f t="shared" si="39"/>
        <v>63.2</v>
      </c>
    </row>
    <row r="2400" spans="2:10" ht="12" customHeight="1" outlineLevel="2">
      <c r="B2400" s="20"/>
      <c r="C2400" s="21" t="s">
        <v>3893</v>
      </c>
      <c r="D2400" s="22"/>
      <c r="E2400" s="23"/>
      <c r="F2400" s="20"/>
      <c r="G2400" s="20"/>
      <c r="H2400" s="24"/>
      <c r="I2400" s="24"/>
      <c r="J2400" s="54">
        <f t="shared" si="39"/>
        <v>0</v>
      </c>
    </row>
    <row r="2401" spans="2:10" s="1" customFormat="1" ht="47.1" customHeight="1" outlineLevel="3">
      <c r="B2401" s="30" t="s">
        <v>3894</v>
      </c>
      <c r="C2401" s="31" t="s">
        <v>3895</v>
      </c>
      <c r="D2401" s="30"/>
      <c r="E2401" s="32">
        <v>28</v>
      </c>
      <c r="F2401" s="33">
        <v>14</v>
      </c>
      <c r="G2401" s="33">
        <v>4607038550130</v>
      </c>
      <c r="H2401" s="34">
        <v>256.8</v>
      </c>
      <c r="I2401" s="35" t="s">
        <v>19</v>
      </c>
      <c r="J2401" s="54">
        <f t="shared" si="39"/>
        <v>205.44000000000003</v>
      </c>
    </row>
    <row r="2402" spans="2:10" s="1" customFormat="1" ht="47.1" customHeight="1" outlineLevel="3">
      <c r="B2402" s="30" t="s">
        <v>3896</v>
      </c>
      <c r="C2402" s="31" t="s">
        <v>3897</v>
      </c>
      <c r="D2402" s="30"/>
      <c r="E2402" s="32">
        <v>2</v>
      </c>
      <c r="F2402" s="33">
        <v>6</v>
      </c>
      <c r="G2402" s="33">
        <v>4607038551748</v>
      </c>
      <c r="H2402" s="34">
        <v>441.73</v>
      </c>
      <c r="I2402" s="35" t="s">
        <v>19</v>
      </c>
      <c r="J2402" s="54">
        <f t="shared" si="39"/>
        <v>353.38400000000001</v>
      </c>
    </row>
    <row r="2403" spans="2:10" s="1" customFormat="1" ht="47.1" customHeight="1" outlineLevel="3">
      <c r="B2403" s="30" t="s">
        <v>3898</v>
      </c>
      <c r="C2403" s="31" t="s">
        <v>3899</v>
      </c>
      <c r="D2403" s="30"/>
      <c r="E2403" s="32">
        <v>14</v>
      </c>
      <c r="F2403" s="33">
        <v>16</v>
      </c>
      <c r="G2403" s="33">
        <v>4607038550024</v>
      </c>
      <c r="H2403" s="34">
        <v>233.04</v>
      </c>
      <c r="I2403" s="35" t="s">
        <v>19</v>
      </c>
      <c r="J2403" s="54">
        <f t="shared" si="39"/>
        <v>186.43200000000002</v>
      </c>
    </row>
    <row r="2404" spans="2:10" s="1" customFormat="1" ht="47.1" customHeight="1" outlineLevel="3">
      <c r="B2404" s="30" t="s">
        <v>3900</v>
      </c>
      <c r="C2404" s="31" t="s">
        <v>3901</v>
      </c>
      <c r="D2404" s="30"/>
      <c r="E2404" s="32">
        <v>4</v>
      </c>
      <c r="F2404" s="33">
        <v>12</v>
      </c>
      <c r="G2404" s="33">
        <v>4607038552325</v>
      </c>
      <c r="H2404" s="34">
        <v>274.95999999999998</v>
      </c>
      <c r="I2404" s="35" t="s">
        <v>19</v>
      </c>
      <c r="J2404" s="54">
        <f t="shared" si="39"/>
        <v>219.96799999999999</v>
      </c>
    </row>
    <row r="2405" spans="2:10" s="1" customFormat="1" ht="47.1" customHeight="1" outlineLevel="3">
      <c r="B2405" s="30" t="s">
        <v>3902</v>
      </c>
      <c r="C2405" s="31" t="s">
        <v>3903</v>
      </c>
      <c r="D2405" s="30"/>
      <c r="E2405" s="32">
        <v>13</v>
      </c>
      <c r="F2405" s="33">
        <v>17</v>
      </c>
      <c r="G2405" s="33">
        <v>4607038550048</v>
      </c>
      <c r="H2405" s="34">
        <v>217.51</v>
      </c>
      <c r="I2405" s="35" t="s">
        <v>19</v>
      </c>
      <c r="J2405" s="54">
        <f t="shared" si="39"/>
        <v>174.00800000000001</v>
      </c>
    </row>
    <row r="2406" spans="2:10" s="1" customFormat="1" ht="47.1" customHeight="1" outlineLevel="3">
      <c r="B2406" s="30" t="s">
        <v>3904</v>
      </c>
      <c r="C2406" s="31" t="s">
        <v>3905</v>
      </c>
      <c r="D2406" s="30"/>
      <c r="E2406" s="32">
        <v>7</v>
      </c>
      <c r="F2406" s="33">
        <v>12</v>
      </c>
      <c r="G2406" s="33">
        <v>4607038551199</v>
      </c>
      <c r="H2406" s="34">
        <v>306.52999999999997</v>
      </c>
      <c r="I2406" s="35" t="s">
        <v>19</v>
      </c>
      <c r="J2406" s="54">
        <f t="shared" si="39"/>
        <v>245.22399999999999</v>
      </c>
    </row>
    <row r="2407" spans="2:10" s="1" customFormat="1" ht="47.1" customHeight="1" outlineLevel="3">
      <c r="B2407" s="30" t="s">
        <v>3906</v>
      </c>
      <c r="C2407" s="31" t="s">
        <v>3907</v>
      </c>
      <c r="D2407" s="30"/>
      <c r="E2407" s="32">
        <v>40</v>
      </c>
      <c r="F2407" s="33">
        <v>20</v>
      </c>
      <c r="G2407" s="33">
        <v>4607038552370</v>
      </c>
      <c r="H2407" s="34">
        <v>186.05</v>
      </c>
      <c r="I2407" s="35" t="s">
        <v>19</v>
      </c>
      <c r="J2407" s="54">
        <f t="shared" si="39"/>
        <v>148.84</v>
      </c>
    </row>
    <row r="2408" spans="2:10" s="1" customFormat="1" ht="47.1" customHeight="1" outlineLevel="3">
      <c r="B2408" s="30" t="s">
        <v>3908</v>
      </c>
      <c r="C2408" s="31" t="s">
        <v>3909</v>
      </c>
      <c r="D2408" s="30"/>
      <c r="E2408" s="32">
        <v>97</v>
      </c>
      <c r="F2408" s="33">
        <v>40</v>
      </c>
      <c r="G2408" s="33">
        <v>4607038551656</v>
      </c>
      <c r="H2408" s="34">
        <v>74.510000000000005</v>
      </c>
      <c r="I2408" s="35" t="s">
        <v>19</v>
      </c>
      <c r="J2408" s="54">
        <f t="shared" si="39"/>
        <v>59.608000000000004</v>
      </c>
    </row>
    <row r="2409" spans="2:10" s="1" customFormat="1" ht="47.1" customHeight="1" outlineLevel="3">
      <c r="B2409" s="30" t="s">
        <v>3910</v>
      </c>
      <c r="C2409" s="31" t="s">
        <v>3911</v>
      </c>
      <c r="D2409" s="30"/>
      <c r="E2409" s="32">
        <v>172</v>
      </c>
      <c r="F2409" s="33">
        <v>50</v>
      </c>
      <c r="G2409" s="33">
        <v>4607038551496</v>
      </c>
      <c r="H2409" s="34">
        <v>74.510000000000005</v>
      </c>
      <c r="I2409" s="35" t="s">
        <v>19</v>
      </c>
      <c r="J2409" s="54">
        <f t="shared" si="39"/>
        <v>59.608000000000004</v>
      </c>
    </row>
    <row r="2410" spans="2:10" s="1" customFormat="1" ht="47.1" customHeight="1" outlineLevel="3">
      <c r="B2410" s="30" t="s">
        <v>3912</v>
      </c>
      <c r="C2410" s="31" t="s">
        <v>3913</v>
      </c>
      <c r="D2410" s="30"/>
      <c r="E2410" s="32">
        <v>45</v>
      </c>
      <c r="F2410" s="33">
        <v>45</v>
      </c>
      <c r="G2410" s="33">
        <v>4607038550185</v>
      </c>
      <c r="H2410" s="34">
        <v>111.95</v>
      </c>
      <c r="I2410" s="35" t="s">
        <v>19</v>
      </c>
      <c r="J2410" s="54">
        <f t="shared" si="39"/>
        <v>89.56</v>
      </c>
    </row>
    <row r="2411" spans="2:10" s="1" customFormat="1" ht="47.1" customHeight="1" outlineLevel="3">
      <c r="B2411" s="30" t="s">
        <v>3914</v>
      </c>
      <c r="C2411" s="31" t="s">
        <v>3915</v>
      </c>
      <c r="D2411" s="30"/>
      <c r="E2411" s="32">
        <v>36</v>
      </c>
      <c r="F2411" s="33">
        <v>18</v>
      </c>
      <c r="G2411" s="33">
        <v>4607038552400</v>
      </c>
      <c r="H2411" s="34">
        <v>179.76</v>
      </c>
      <c r="I2411" s="35" t="s">
        <v>19</v>
      </c>
      <c r="J2411" s="54">
        <f t="shared" si="39"/>
        <v>143.80799999999999</v>
      </c>
    </row>
    <row r="2412" spans="2:10" s="1" customFormat="1" ht="47.1" customHeight="1" outlineLevel="3">
      <c r="B2412" s="30" t="s">
        <v>3916</v>
      </c>
      <c r="C2412" s="31" t="s">
        <v>3917</v>
      </c>
      <c r="D2412" s="30"/>
      <c r="E2412" s="32">
        <v>50</v>
      </c>
      <c r="F2412" s="33">
        <v>22</v>
      </c>
      <c r="G2412" s="33">
        <v>4607038552080</v>
      </c>
      <c r="H2412" s="34">
        <v>290.2</v>
      </c>
      <c r="I2412" s="35" t="s">
        <v>19</v>
      </c>
      <c r="J2412" s="54">
        <f t="shared" si="39"/>
        <v>232.16</v>
      </c>
    </row>
    <row r="2413" spans="2:10" s="1" customFormat="1" ht="47.1" customHeight="1" outlineLevel="3">
      <c r="B2413" s="30" t="s">
        <v>3918</v>
      </c>
      <c r="C2413" s="31" t="s">
        <v>3919</v>
      </c>
      <c r="D2413" s="30"/>
      <c r="E2413" s="32">
        <v>40</v>
      </c>
      <c r="F2413" s="33">
        <v>27</v>
      </c>
      <c r="G2413" s="33">
        <v>4607038552288</v>
      </c>
      <c r="H2413" s="34">
        <v>290.2</v>
      </c>
      <c r="I2413" s="35" t="s">
        <v>19</v>
      </c>
      <c r="J2413" s="54">
        <f t="shared" si="39"/>
        <v>232.16</v>
      </c>
    </row>
    <row r="2414" spans="2:10" s="1" customFormat="1" ht="47.1" customHeight="1" outlineLevel="3">
      <c r="B2414" s="30" t="s">
        <v>3920</v>
      </c>
      <c r="C2414" s="31" t="s">
        <v>3921</v>
      </c>
      <c r="D2414" s="30"/>
      <c r="E2414" s="32">
        <v>41</v>
      </c>
      <c r="F2414" s="33">
        <v>72</v>
      </c>
      <c r="G2414" s="33">
        <v>4607038550888</v>
      </c>
      <c r="H2414" s="34">
        <v>63.55</v>
      </c>
      <c r="I2414" s="35" t="s">
        <v>19</v>
      </c>
      <c r="J2414" s="54">
        <f t="shared" si="39"/>
        <v>50.84</v>
      </c>
    </row>
    <row r="2415" spans="2:10" s="1" customFormat="1" ht="47.1" customHeight="1" outlineLevel="3">
      <c r="B2415" s="30" t="s">
        <v>3922</v>
      </c>
      <c r="C2415" s="31" t="s">
        <v>3923</v>
      </c>
      <c r="D2415" s="30"/>
      <c r="E2415" s="32">
        <v>117</v>
      </c>
      <c r="F2415" s="33">
        <v>10</v>
      </c>
      <c r="G2415" s="33">
        <v>4607038552493</v>
      </c>
      <c r="H2415" s="34">
        <v>209.9</v>
      </c>
      <c r="I2415" s="35" t="s">
        <v>19</v>
      </c>
      <c r="J2415" s="54">
        <f t="shared" si="39"/>
        <v>167.92000000000002</v>
      </c>
    </row>
    <row r="2416" spans="2:10" s="1" customFormat="1" ht="47.1" customHeight="1" outlineLevel="3">
      <c r="B2416" s="30" t="s">
        <v>3924</v>
      </c>
      <c r="C2416" s="31" t="s">
        <v>3925</v>
      </c>
      <c r="D2416" s="30"/>
      <c r="E2416" s="32">
        <v>12</v>
      </c>
      <c r="F2416" s="33">
        <v>40</v>
      </c>
      <c r="G2416" s="33">
        <v>4607038551663</v>
      </c>
      <c r="H2416" s="34">
        <v>61.7</v>
      </c>
      <c r="I2416" s="35" t="s">
        <v>19</v>
      </c>
      <c r="J2416" s="54">
        <f t="shared" si="39"/>
        <v>49.360000000000007</v>
      </c>
    </row>
    <row r="2417" spans="2:10" s="1" customFormat="1" ht="47.1" customHeight="1" outlineLevel="3">
      <c r="B2417" s="30" t="s">
        <v>3926</v>
      </c>
      <c r="C2417" s="31" t="s">
        <v>3927</v>
      </c>
      <c r="D2417" s="30"/>
      <c r="E2417" s="32">
        <v>11</v>
      </c>
      <c r="F2417" s="33">
        <v>14</v>
      </c>
      <c r="G2417" s="33">
        <v>4607038551298</v>
      </c>
      <c r="H2417" s="34">
        <v>197.52</v>
      </c>
      <c r="I2417" s="35" t="s">
        <v>19</v>
      </c>
      <c r="J2417" s="54">
        <f t="shared" si="39"/>
        <v>158.01600000000002</v>
      </c>
    </row>
    <row r="2418" spans="2:10" s="1" customFormat="1" ht="47.1" customHeight="1" outlineLevel="3">
      <c r="B2418" s="30" t="s">
        <v>3928</v>
      </c>
      <c r="C2418" s="31" t="s">
        <v>3929</v>
      </c>
      <c r="D2418" s="30"/>
      <c r="E2418" s="32">
        <v>12</v>
      </c>
      <c r="F2418" s="33">
        <v>22</v>
      </c>
      <c r="G2418" s="33">
        <v>4607038552424</v>
      </c>
      <c r="H2418" s="34">
        <v>123.01</v>
      </c>
      <c r="I2418" s="35" t="s">
        <v>19</v>
      </c>
      <c r="J2418" s="54">
        <f t="shared" si="39"/>
        <v>98.408000000000015</v>
      </c>
    </row>
    <row r="2419" spans="2:10" s="1" customFormat="1" ht="47.1" customHeight="1" outlineLevel="3">
      <c r="B2419" s="30" t="s">
        <v>3930</v>
      </c>
      <c r="C2419" s="31" t="s">
        <v>3931</v>
      </c>
      <c r="D2419" s="30"/>
      <c r="E2419" s="32">
        <v>74</v>
      </c>
      <c r="F2419" s="33">
        <v>200</v>
      </c>
      <c r="G2419" s="33">
        <v>4607038550840</v>
      </c>
      <c r="H2419" s="34">
        <v>28.83</v>
      </c>
      <c r="I2419" s="35" t="s">
        <v>19</v>
      </c>
      <c r="J2419" s="54">
        <f t="shared" si="39"/>
        <v>23.064</v>
      </c>
    </row>
    <row r="2420" spans="2:10" s="1" customFormat="1" ht="47.1" customHeight="1" outlineLevel="3">
      <c r="B2420" s="30" t="s">
        <v>3932</v>
      </c>
      <c r="C2420" s="31" t="s">
        <v>3933</v>
      </c>
      <c r="D2420" s="30"/>
      <c r="E2420" s="32">
        <v>15</v>
      </c>
      <c r="F2420" s="33">
        <v>8</v>
      </c>
      <c r="G2420" s="33">
        <v>4607038551977</v>
      </c>
      <c r="H2420" s="34">
        <v>330.19</v>
      </c>
      <c r="I2420" s="35" t="s">
        <v>19</v>
      </c>
      <c r="J2420" s="54">
        <f t="shared" si="39"/>
        <v>264.15199999999999</v>
      </c>
    </row>
    <row r="2421" spans="2:10" s="1" customFormat="1" ht="47.1" customHeight="1" outlineLevel="3">
      <c r="B2421" s="30" t="s">
        <v>3934</v>
      </c>
      <c r="C2421" s="31" t="s">
        <v>3935</v>
      </c>
      <c r="D2421" s="30"/>
      <c r="E2421" s="32">
        <v>12</v>
      </c>
      <c r="F2421" s="33">
        <v>6</v>
      </c>
      <c r="G2421" s="33">
        <v>4607038551540</v>
      </c>
      <c r="H2421" s="34">
        <v>222.79</v>
      </c>
      <c r="I2421" s="35" t="s">
        <v>19</v>
      </c>
      <c r="J2421" s="54">
        <f t="shared" si="39"/>
        <v>178.232</v>
      </c>
    </row>
    <row r="2422" spans="2:10" s="1" customFormat="1" ht="47.1" customHeight="1" outlineLevel="3">
      <c r="B2422" s="30" t="s">
        <v>3936</v>
      </c>
      <c r="C2422" s="31" t="s">
        <v>3937</v>
      </c>
      <c r="D2422" s="30"/>
      <c r="E2422" s="32">
        <v>54</v>
      </c>
      <c r="F2422" s="33">
        <v>4</v>
      </c>
      <c r="G2422" s="33">
        <v>4607038551755</v>
      </c>
      <c r="H2422" s="34">
        <v>416.15</v>
      </c>
      <c r="I2422" s="35" t="s">
        <v>19</v>
      </c>
      <c r="J2422" s="54">
        <f t="shared" si="39"/>
        <v>332.92</v>
      </c>
    </row>
    <row r="2423" spans="2:10" s="1" customFormat="1" ht="47.1" customHeight="1" outlineLevel="3">
      <c r="B2423" s="30" t="s">
        <v>3938</v>
      </c>
      <c r="C2423" s="31" t="s">
        <v>3939</v>
      </c>
      <c r="D2423" s="30"/>
      <c r="E2423" s="32">
        <v>7</v>
      </c>
      <c r="F2423" s="33">
        <v>3</v>
      </c>
      <c r="G2423" s="33">
        <v>4607038551717</v>
      </c>
      <c r="H2423" s="34">
        <v>503.74</v>
      </c>
      <c r="I2423" s="35" t="s">
        <v>19</v>
      </c>
      <c r="J2423" s="54">
        <f t="shared" si="39"/>
        <v>402.99200000000002</v>
      </c>
    </row>
    <row r="2424" spans="2:10" s="1" customFormat="1" ht="47.1" customHeight="1" outlineLevel="3">
      <c r="B2424" s="30" t="s">
        <v>3940</v>
      </c>
      <c r="C2424" s="31" t="s">
        <v>3941</v>
      </c>
      <c r="D2424" s="30"/>
      <c r="E2424" s="32">
        <v>15</v>
      </c>
      <c r="F2424" s="33">
        <v>25</v>
      </c>
      <c r="G2424" s="33">
        <v>4607038552523</v>
      </c>
      <c r="H2424" s="34">
        <v>167.48</v>
      </c>
      <c r="I2424" s="35" t="s">
        <v>19</v>
      </c>
      <c r="J2424" s="54">
        <f t="shared" si="39"/>
        <v>133.98400000000001</v>
      </c>
    </row>
    <row r="2425" spans="2:10" s="1" customFormat="1" ht="47.1" customHeight="1" outlineLevel="3">
      <c r="B2425" s="30" t="s">
        <v>3942</v>
      </c>
      <c r="C2425" s="31" t="s">
        <v>3943</v>
      </c>
      <c r="D2425" s="30"/>
      <c r="E2425" s="32">
        <v>13</v>
      </c>
      <c r="F2425" s="30"/>
      <c r="G2425" s="33">
        <v>4607038552578</v>
      </c>
      <c r="H2425" s="34">
        <v>466.93</v>
      </c>
      <c r="I2425" s="35" t="s">
        <v>19</v>
      </c>
      <c r="J2425" s="54">
        <f t="shared" si="39"/>
        <v>373.54400000000004</v>
      </c>
    </row>
    <row r="2426" spans="2:10" s="1" customFormat="1" ht="47.1" customHeight="1" outlineLevel="3">
      <c r="B2426" s="30" t="s">
        <v>3944</v>
      </c>
      <c r="C2426" s="31" t="s">
        <v>3945</v>
      </c>
      <c r="D2426" s="30"/>
      <c r="E2426" s="32">
        <v>26</v>
      </c>
      <c r="F2426" s="33">
        <v>6</v>
      </c>
      <c r="G2426" s="33">
        <v>4607038552585</v>
      </c>
      <c r="H2426" s="34">
        <v>487.19</v>
      </c>
      <c r="I2426" s="35" t="s">
        <v>19</v>
      </c>
      <c r="J2426" s="54">
        <f t="shared" si="39"/>
        <v>389.75200000000001</v>
      </c>
    </row>
    <row r="2427" spans="2:10" s="1" customFormat="1" ht="47.1" customHeight="1" outlineLevel="3">
      <c r="B2427" s="30" t="s">
        <v>3946</v>
      </c>
      <c r="C2427" s="31" t="s">
        <v>3947</v>
      </c>
      <c r="D2427" s="30"/>
      <c r="E2427" s="32">
        <v>146</v>
      </c>
      <c r="F2427" s="33">
        <v>11</v>
      </c>
      <c r="G2427" s="33">
        <v>4607038552363</v>
      </c>
      <c r="H2427" s="34">
        <v>209.8</v>
      </c>
      <c r="I2427" s="35" t="s">
        <v>19</v>
      </c>
      <c r="J2427" s="54">
        <f t="shared" si="39"/>
        <v>167.84000000000003</v>
      </c>
    </row>
    <row r="2428" spans="2:10" s="1" customFormat="1" ht="47.1" customHeight="1" outlineLevel="3">
      <c r="B2428" s="30" t="s">
        <v>3948</v>
      </c>
      <c r="C2428" s="31" t="s">
        <v>3949</v>
      </c>
      <c r="D2428" s="30"/>
      <c r="E2428" s="32">
        <v>9</v>
      </c>
      <c r="F2428" s="33">
        <v>24</v>
      </c>
      <c r="G2428" s="33">
        <v>4607038552042</v>
      </c>
      <c r="H2428" s="34">
        <v>99.16</v>
      </c>
      <c r="I2428" s="35" t="s">
        <v>19</v>
      </c>
      <c r="J2428" s="54">
        <f t="shared" si="39"/>
        <v>79.328000000000003</v>
      </c>
    </row>
    <row r="2429" spans="2:10" s="1" customFormat="1" ht="47.1" customHeight="1" outlineLevel="3">
      <c r="B2429" s="30" t="s">
        <v>3950</v>
      </c>
      <c r="C2429" s="31" t="s">
        <v>3951</v>
      </c>
      <c r="D2429" s="30"/>
      <c r="E2429" s="32">
        <v>9</v>
      </c>
      <c r="F2429" s="33">
        <v>8</v>
      </c>
      <c r="G2429" s="33">
        <v>4607038552219</v>
      </c>
      <c r="H2429" s="34">
        <v>394.83</v>
      </c>
      <c r="I2429" s="35" t="s">
        <v>19</v>
      </c>
      <c r="J2429" s="54">
        <f t="shared" si="39"/>
        <v>315.86400000000003</v>
      </c>
    </row>
    <row r="2430" spans="2:10" s="1" customFormat="1" ht="47.1" customHeight="1" outlineLevel="3">
      <c r="B2430" s="30" t="s">
        <v>3952</v>
      </c>
      <c r="C2430" s="31" t="s">
        <v>3953</v>
      </c>
      <c r="D2430" s="30"/>
      <c r="E2430" s="32">
        <v>38</v>
      </c>
      <c r="F2430" s="33">
        <v>50</v>
      </c>
      <c r="G2430" s="33">
        <v>4607038551809</v>
      </c>
      <c r="H2430" s="34">
        <v>89.73</v>
      </c>
      <c r="I2430" s="35" t="s">
        <v>19</v>
      </c>
      <c r="J2430" s="54">
        <f t="shared" si="39"/>
        <v>71.784000000000006</v>
      </c>
    </row>
    <row r="2431" spans="2:10" s="1" customFormat="1" ht="47.1" customHeight="1" outlineLevel="3">
      <c r="B2431" s="30" t="s">
        <v>3954</v>
      </c>
      <c r="C2431" s="31" t="s">
        <v>3955</v>
      </c>
      <c r="D2431" s="30"/>
      <c r="E2431" s="32">
        <v>26</v>
      </c>
      <c r="F2431" s="33">
        <v>24</v>
      </c>
      <c r="G2431" s="33">
        <v>4607038551724</v>
      </c>
      <c r="H2431" s="34">
        <v>139.66999999999999</v>
      </c>
      <c r="I2431" s="35" t="s">
        <v>19</v>
      </c>
      <c r="J2431" s="54">
        <f t="shared" si="39"/>
        <v>111.73599999999999</v>
      </c>
    </row>
    <row r="2432" spans="2:10" s="1" customFormat="1" ht="47.1" customHeight="1" outlineLevel="3">
      <c r="B2432" s="30" t="s">
        <v>3956</v>
      </c>
      <c r="C2432" s="31" t="s">
        <v>3957</v>
      </c>
      <c r="D2432" s="30"/>
      <c r="E2432" s="32">
        <v>1</v>
      </c>
      <c r="F2432" s="33">
        <v>21</v>
      </c>
      <c r="G2432" s="33">
        <v>4607038551373</v>
      </c>
      <c r="H2432" s="34">
        <v>88</v>
      </c>
      <c r="I2432" s="35" t="s">
        <v>19</v>
      </c>
      <c r="J2432" s="54">
        <f t="shared" si="39"/>
        <v>70.400000000000006</v>
      </c>
    </row>
    <row r="2433" spans="2:10" s="1" customFormat="1" ht="47.1" customHeight="1" outlineLevel="3">
      <c r="B2433" s="30" t="s">
        <v>3958</v>
      </c>
      <c r="C2433" s="31" t="s">
        <v>3959</v>
      </c>
      <c r="D2433" s="30"/>
      <c r="E2433" s="32">
        <v>9</v>
      </c>
      <c r="F2433" s="33">
        <v>18</v>
      </c>
      <c r="G2433" s="33">
        <v>4607038551700</v>
      </c>
      <c r="H2433" s="34">
        <v>84.85</v>
      </c>
      <c r="I2433" s="35" t="s">
        <v>19</v>
      </c>
      <c r="J2433" s="54">
        <f t="shared" si="39"/>
        <v>67.88</v>
      </c>
    </row>
    <row r="2434" spans="2:10" s="1" customFormat="1" ht="47.1" customHeight="1" outlineLevel="3">
      <c r="B2434" s="30" t="s">
        <v>3960</v>
      </c>
      <c r="C2434" s="31" t="s">
        <v>3961</v>
      </c>
      <c r="D2434" s="30"/>
      <c r="E2434" s="32">
        <v>10</v>
      </c>
      <c r="F2434" s="33">
        <v>4</v>
      </c>
      <c r="G2434" s="33">
        <v>4607038551311</v>
      </c>
      <c r="H2434" s="34">
        <v>596.92999999999995</v>
      </c>
      <c r="I2434" s="35" t="s">
        <v>19</v>
      </c>
      <c r="J2434" s="54">
        <f t="shared" si="39"/>
        <v>477.54399999999998</v>
      </c>
    </row>
    <row r="2435" spans="2:10" s="1" customFormat="1" ht="47.1" customHeight="1" outlineLevel="3">
      <c r="B2435" s="30" t="s">
        <v>3962</v>
      </c>
      <c r="C2435" s="31" t="s">
        <v>3963</v>
      </c>
      <c r="D2435" s="30"/>
      <c r="E2435" s="32">
        <v>53</v>
      </c>
      <c r="F2435" s="33">
        <v>32</v>
      </c>
      <c r="G2435" s="33">
        <v>4607038551380</v>
      </c>
      <c r="H2435" s="34">
        <v>102.3</v>
      </c>
      <c r="I2435" s="35" t="s">
        <v>19</v>
      </c>
      <c r="J2435" s="54">
        <f t="shared" si="39"/>
        <v>81.84</v>
      </c>
    </row>
    <row r="2436" spans="2:10" s="1" customFormat="1" ht="47.1" customHeight="1" outlineLevel="3">
      <c r="B2436" s="30" t="s">
        <v>3964</v>
      </c>
      <c r="C2436" s="31" t="s">
        <v>3965</v>
      </c>
      <c r="D2436" s="30"/>
      <c r="E2436" s="32">
        <v>41</v>
      </c>
      <c r="F2436" s="33">
        <v>28</v>
      </c>
      <c r="G2436" s="33">
        <v>4607038551410</v>
      </c>
      <c r="H2436" s="34">
        <v>92.36</v>
      </c>
      <c r="I2436" s="35" t="s">
        <v>19</v>
      </c>
      <c r="J2436" s="54">
        <f t="shared" si="39"/>
        <v>73.888000000000005</v>
      </c>
    </row>
    <row r="2437" spans="2:10" s="1" customFormat="1" ht="47.1" customHeight="1" outlineLevel="3">
      <c r="B2437" s="30" t="s">
        <v>3966</v>
      </c>
      <c r="C2437" s="31" t="s">
        <v>3967</v>
      </c>
      <c r="D2437" s="30"/>
      <c r="E2437" s="32">
        <v>6</v>
      </c>
      <c r="F2437" s="33">
        <v>14</v>
      </c>
      <c r="G2437" s="33">
        <v>4607038551366</v>
      </c>
      <c r="H2437" s="34">
        <v>177.01</v>
      </c>
      <c r="I2437" s="35" t="s">
        <v>19</v>
      </c>
      <c r="J2437" s="54">
        <f t="shared" si="39"/>
        <v>141.608</v>
      </c>
    </row>
    <row r="2438" spans="2:10" s="1" customFormat="1" ht="47.1" customHeight="1" outlineLevel="3">
      <c r="B2438" s="30" t="s">
        <v>3968</v>
      </c>
      <c r="C2438" s="31" t="s">
        <v>3969</v>
      </c>
      <c r="D2438" s="30"/>
      <c r="E2438" s="32">
        <v>100</v>
      </c>
      <c r="F2438" s="33">
        <v>100</v>
      </c>
      <c r="G2438" s="33">
        <v>4607038551519</v>
      </c>
      <c r="H2438" s="34">
        <v>50.86</v>
      </c>
      <c r="I2438" s="35" t="s">
        <v>19</v>
      </c>
      <c r="J2438" s="54">
        <f t="shared" si="39"/>
        <v>40.688000000000002</v>
      </c>
    </row>
    <row r="2439" spans="2:10" s="1" customFormat="1" ht="47.1" customHeight="1" outlineLevel="3">
      <c r="B2439" s="30" t="s">
        <v>3970</v>
      </c>
      <c r="C2439" s="31" t="s">
        <v>3971</v>
      </c>
      <c r="D2439" s="30"/>
      <c r="E2439" s="32">
        <v>36</v>
      </c>
      <c r="F2439" s="33">
        <v>10</v>
      </c>
      <c r="G2439" s="33">
        <v>4607038552516</v>
      </c>
      <c r="H2439" s="34">
        <v>223.3</v>
      </c>
      <c r="I2439" s="35" t="s">
        <v>19</v>
      </c>
      <c r="J2439" s="54">
        <f t="shared" si="39"/>
        <v>178.64000000000001</v>
      </c>
    </row>
    <row r="2440" spans="2:10" s="1" customFormat="1" ht="47.1" customHeight="1" outlineLevel="3">
      <c r="B2440" s="30" t="s">
        <v>3972</v>
      </c>
      <c r="C2440" s="31" t="s">
        <v>3973</v>
      </c>
      <c r="D2440" s="30"/>
      <c r="E2440" s="32">
        <v>2</v>
      </c>
      <c r="F2440" s="33">
        <v>18</v>
      </c>
      <c r="G2440" s="33">
        <v>4607038551472</v>
      </c>
      <c r="H2440" s="34">
        <v>212.55</v>
      </c>
      <c r="I2440" s="35" t="s">
        <v>19</v>
      </c>
      <c r="J2440" s="54">
        <f t="shared" si="39"/>
        <v>170.04000000000002</v>
      </c>
    </row>
    <row r="2441" spans="2:10" s="1" customFormat="1" ht="47.1" customHeight="1" outlineLevel="3">
      <c r="B2441" s="30" t="s">
        <v>3974</v>
      </c>
      <c r="C2441" s="31" t="s">
        <v>3975</v>
      </c>
      <c r="D2441" s="30"/>
      <c r="E2441" s="32">
        <v>66</v>
      </c>
      <c r="F2441" s="33">
        <v>140</v>
      </c>
      <c r="G2441" s="33">
        <v>4607038552011</v>
      </c>
      <c r="H2441" s="34">
        <v>44.66</v>
      </c>
      <c r="I2441" s="35" t="s">
        <v>19</v>
      </c>
      <c r="J2441" s="54">
        <f t="shared" si="39"/>
        <v>35.728000000000002</v>
      </c>
    </row>
    <row r="2442" spans="2:10" s="1" customFormat="1" ht="47.1" customHeight="1" outlineLevel="3">
      <c r="B2442" s="30" t="s">
        <v>3976</v>
      </c>
      <c r="C2442" s="31" t="s">
        <v>3977</v>
      </c>
      <c r="D2442" s="30"/>
      <c r="E2442" s="32">
        <v>95</v>
      </c>
      <c r="F2442" s="33">
        <v>50</v>
      </c>
      <c r="G2442" s="33">
        <v>4607038550215</v>
      </c>
      <c r="H2442" s="34">
        <v>113.78</v>
      </c>
      <c r="I2442" s="35" t="s">
        <v>19</v>
      </c>
      <c r="J2442" s="54">
        <f t="shared" si="39"/>
        <v>91.024000000000001</v>
      </c>
    </row>
    <row r="2443" spans="2:10" s="1" customFormat="1" ht="47.1" customHeight="1" outlineLevel="3">
      <c r="B2443" s="30" t="s">
        <v>3978</v>
      </c>
      <c r="C2443" s="31" t="s">
        <v>3979</v>
      </c>
      <c r="D2443" s="30"/>
      <c r="E2443" s="32">
        <v>4</v>
      </c>
      <c r="F2443" s="33">
        <v>9</v>
      </c>
      <c r="G2443" s="33">
        <v>4607038551625</v>
      </c>
      <c r="H2443" s="34">
        <v>348.04</v>
      </c>
      <c r="I2443" s="35" t="s">
        <v>19</v>
      </c>
      <c r="J2443" s="54">
        <f t="shared" si="39"/>
        <v>278.43200000000002</v>
      </c>
    </row>
    <row r="2444" spans="2:10" s="1" customFormat="1" ht="47.1" customHeight="1" outlineLevel="3">
      <c r="B2444" s="30" t="s">
        <v>3980</v>
      </c>
      <c r="C2444" s="31" t="s">
        <v>3981</v>
      </c>
      <c r="D2444" s="30"/>
      <c r="E2444" s="32">
        <v>14</v>
      </c>
      <c r="F2444" s="33">
        <v>16</v>
      </c>
      <c r="G2444" s="33">
        <v>4607038550017</v>
      </c>
      <c r="H2444" s="34">
        <v>192.95</v>
      </c>
      <c r="I2444" s="35" t="s">
        <v>19</v>
      </c>
      <c r="J2444" s="54">
        <f t="shared" si="39"/>
        <v>154.36000000000001</v>
      </c>
    </row>
    <row r="2445" spans="2:10" s="1" customFormat="1" ht="47.1" customHeight="1" outlineLevel="3">
      <c r="B2445" s="30" t="s">
        <v>3982</v>
      </c>
      <c r="C2445" s="31" t="s">
        <v>3983</v>
      </c>
      <c r="D2445" s="30"/>
      <c r="E2445" s="32">
        <v>7</v>
      </c>
      <c r="F2445" s="33">
        <v>10</v>
      </c>
      <c r="G2445" s="33">
        <v>4607038552448</v>
      </c>
      <c r="H2445" s="34">
        <v>206.04</v>
      </c>
      <c r="I2445" s="35" t="s">
        <v>19</v>
      </c>
      <c r="J2445" s="54">
        <f t="shared" si="39"/>
        <v>164.83199999999999</v>
      </c>
    </row>
    <row r="2446" spans="2:10" s="1" customFormat="1" ht="47.1" customHeight="1" outlineLevel="3">
      <c r="B2446" s="30" t="s">
        <v>3984</v>
      </c>
      <c r="C2446" s="31" t="s">
        <v>3985</v>
      </c>
      <c r="D2446" s="30"/>
      <c r="E2446" s="32">
        <v>5</v>
      </c>
      <c r="F2446" s="33">
        <v>6</v>
      </c>
      <c r="G2446" s="33">
        <v>4607038552417</v>
      </c>
      <c r="H2446" s="34">
        <v>455.22</v>
      </c>
      <c r="I2446" s="35" t="s">
        <v>19</v>
      </c>
      <c r="J2446" s="54">
        <f t="shared" si="39"/>
        <v>364.17600000000004</v>
      </c>
    </row>
    <row r="2447" spans="2:10" s="1" customFormat="1" ht="47.1" customHeight="1" outlineLevel="3">
      <c r="B2447" s="30" t="s">
        <v>3986</v>
      </c>
      <c r="C2447" s="31" t="s">
        <v>3987</v>
      </c>
      <c r="D2447" s="30"/>
      <c r="E2447" s="32">
        <v>121</v>
      </c>
      <c r="F2447" s="33">
        <v>175</v>
      </c>
      <c r="G2447" s="33">
        <v>4607038550864</v>
      </c>
      <c r="H2447" s="34">
        <v>20.5</v>
      </c>
      <c r="I2447" s="35" t="s">
        <v>19</v>
      </c>
      <c r="J2447" s="54">
        <f t="shared" si="39"/>
        <v>16.400000000000002</v>
      </c>
    </row>
    <row r="2448" spans="2:10" s="1" customFormat="1" ht="47.1" customHeight="1" outlineLevel="3">
      <c r="B2448" s="30" t="s">
        <v>3988</v>
      </c>
      <c r="C2448" s="31" t="s">
        <v>3989</v>
      </c>
      <c r="D2448" s="30"/>
      <c r="E2448" s="32">
        <v>43</v>
      </c>
      <c r="F2448" s="33">
        <v>90</v>
      </c>
      <c r="G2448" s="33">
        <v>4607038552035</v>
      </c>
      <c r="H2448" s="34">
        <v>29.54</v>
      </c>
      <c r="I2448" s="35" t="s">
        <v>19</v>
      </c>
      <c r="J2448" s="54">
        <f t="shared" si="39"/>
        <v>23.632000000000001</v>
      </c>
    </row>
    <row r="2449" spans="2:10" s="1" customFormat="1" ht="47.1" customHeight="1" outlineLevel="3">
      <c r="B2449" s="30" t="s">
        <v>3990</v>
      </c>
      <c r="C2449" s="31" t="s">
        <v>3991</v>
      </c>
      <c r="D2449" s="30"/>
      <c r="E2449" s="32">
        <v>27</v>
      </c>
      <c r="F2449" s="33">
        <v>60</v>
      </c>
      <c r="G2449" s="33">
        <v>4607038552004</v>
      </c>
      <c r="H2449" s="34">
        <v>41.11</v>
      </c>
      <c r="I2449" s="35" t="s">
        <v>19</v>
      </c>
      <c r="J2449" s="54">
        <f t="shared" si="39"/>
        <v>32.887999999999998</v>
      </c>
    </row>
    <row r="2450" spans="2:10" s="1" customFormat="1" ht="47.1" customHeight="1" outlineLevel="3">
      <c r="B2450" s="30" t="s">
        <v>3992</v>
      </c>
      <c r="C2450" s="31" t="s">
        <v>3993</v>
      </c>
      <c r="D2450" s="30"/>
      <c r="E2450" s="32">
        <v>64</v>
      </c>
      <c r="F2450" s="33">
        <v>50</v>
      </c>
      <c r="G2450" s="33">
        <v>4607038552530</v>
      </c>
      <c r="H2450" s="34">
        <v>73.39</v>
      </c>
      <c r="I2450" s="35" t="s">
        <v>19</v>
      </c>
      <c r="J2450" s="54">
        <f t="shared" si="39"/>
        <v>58.712000000000003</v>
      </c>
    </row>
    <row r="2451" spans="2:10" s="1" customFormat="1" ht="47.1" customHeight="1" outlineLevel="3">
      <c r="B2451" s="30" t="s">
        <v>3994</v>
      </c>
      <c r="C2451" s="31" t="s">
        <v>3995</v>
      </c>
      <c r="D2451" s="30"/>
      <c r="E2451" s="32">
        <v>53</v>
      </c>
      <c r="F2451" s="33">
        <v>28</v>
      </c>
      <c r="G2451" s="33">
        <v>4607038550208</v>
      </c>
      <c r="H2451" s="34">
        <v>108.09</v>
      </c>
      <c r="I2451" s="35" t="s">
        <v>19</v>
      </c>
      <c r="J2451" s="54">
        <f t="shared" si="39"/>
        <v>86.472000000000008</v>
      </c>
    </row>
    <row r="2452" spans="2:10" s="1" customFormat="1" ht="47.1" customHeight="1" outlineLevel="3">
      <c r="B2452" s="30" t="s">
        <v>3996</v>
      </c>
      <c r="C2452" s="31" t="s">
        <v>3997</v>
      </c>
      <c r="D2452" s="30"/>
      <c r="E2452" s="32">
        <v>22</v>
      </c>
      <c r="F2452" s="33">
        <v>30</v>
      </c>
      <c r="G2452" s="33">
        <v>4607038551953</v>
      </c>
      <c r="H2452" s="34">
        <v>112.05</v>
      </c>
      <c r="I2452" s="35" t="s">
        <v>19</v>
      </c>
      <c r="J2452" s="54">
        <f t="shared" si="39"/>
        <v>89.64</v>
      </c>
    </row>
    <row r="2453" spans="2:10" s="1" customFormat="1" ht="47.1" customHeight="1" outlineLevel="3">
      <c r="B2453" s="30" t="s">
        <v>3998</v>
      </c>
      <c r="C2453" s="31" t="s">
        <v>3999</v>
      </c>
      <c r="D2453" s="30"/>
      <c r="E2453" s="32">
        <v>60</v>
      </c>
      <c r="F2453" s="33">
        <v>36</v>
      </c>
      <c r="G2453" s="33">
        <v>4607038551762</v>
      </c>
      <c r="H2453" s="34">
        <v>194.37</v>
      </c>
      <c r="I2453" s="35" t="s">
        <v>19</v>
      </c>
      <c r="J2453" s="54">
        <f t="shared" si="39"/>
        <v>155.49600000000001</v>
      </c>
    </row>
    <row r="2454" spans="2:10" s="1" customFormat="1" ht="47.1" customHeight="1" outlineLevel="3">
      <c r="B2454" s="30" t="s">
        <v>4000</v>
      </c>
      <c r="C2454" s="31" t="s">
        <v>4001</v>
      </c>
      <c r="D2454" s="30"/>
      <c r="E2454" s="32">
        <v>13</v>
      </c>
      <c r="F2454" s="33">
        <v>11</v>
      </c>
      <c r="G2454" s="33">
        <v>4607038552462</v>
      </c>
      <c r="H2454" s="34">
        <v>643.51</v>
      </c>
      <c r="I2454" s="35" t="s">
        <v>19</v>
      </c>
      <c r="J2454" s="54">
        <f t="shared" si="39"/>
        <v>514.80799999999999</v>
      </c>
    </row>
    <row r="2455" spans="2:10" s="1" customFormat="1" ht="47.1" customHeight="1" outlineLevel="3">
      <c r="B2455" s="30" t="s">
        <v>4002</v>
      </c>
      <c r="C2455" s="31" t="s">
        <v>4003</v>
      </c>
      <c r="D2455" s="30"/>
      <c r="E2455" s="32">
        <v>15</v>
      </c>
      <c r="F2455" s="33">
        <v>16</v>
      </c>
      <c r="G2455" s="33">
        <v>4607038552295</v>
      </c>
      <c r="H2455" s="34">
        <v>140.68</v>
      </c>
      <c r="I2455" s="35" t="s">
        <v>19</v>
      </c>
      <c r="J2455" s="54">
        <f t="shared" si="39"/>
        <v>112.54400000000001</v>
      </c>
    </row>
    <row r="2456" spans="2:10" s="1" customFormat="1" ht="47.1" customHeight="1" outlineLevel="3">
      <c r="B2456" s="30" t="s">
        <v>4004</v>
      </c>
      <c r="C2456" s="31" t="s">
        <v>4005</v>
      </c>
      <c r="D2456" s="30"/>
      <c r="E2456" s="32">
        <v>22</v>
      </c>
      <c r="F2456" s="33">
        <v>200</v>
      </c>
      <c r="G2456" s="33">
        <v>4607038550857</v>
      </c>
      <c r="H2456" s="34">
        <v>17.36</v>
      </c>
      <c r="I2456" s="35" t="s">
        <v>19</v>
      </c>
      <c r="J2456" s="54">
        <f t="shared" si="39"/>
        <v>13.888</v>
      </c>
    </row>
    <row r="2457" spans="2:10" s="1" customFormat="1" ht="47.1" customHeight="1" outlineLevel="3">
      <c r="B2457" s="30" t="s">
        <v>4006</v>
      </c>
      <c r="C2457" s="31" t="s">
        <v>4007</v>
      </c>
      <c r="D2457" s="30"/>
      <c r="E2457" s="32">
        <v>10</v>
      </c>
      <c r="F2457" s="33">
        <v>30</v>
      </c>
      <c r="G2457" s="33">
        <v>4607038551526</v>
      </c>
      <c r="H2457" s="34">
        <v>65.47</v>
      </c>
      <c r="I2457" s="35" t="s">
        <v>19</v>
      </c>
      <c r="J2457" s="54">
        <f t="shared" si="39"/>
        <v>52.376000000000005</v>
      </c>
    </row>
    <row r="2458" spans="2:10" s="1" customFormat="1" ht="47.1" customHeight="1" outlineLevel="3">
      <c r="B2458" s="30" t="s">
        <v>4008</v>
      </c>
      <c r="C2458" s="31" t="s">
        <v>4009</v>
      </c>
      <c r="D2458" s="30"/>
      <c r="E2458" s="32">
        <v>52</v>
      </c>
      <c r="F2458" s="33">
        <v>40</v>
      </c>
      <c r="G2458" s="33">
        <v>4607038551991</v>
      </c>
      <c r="H2458" s="34">
        <v>123.01</v>
      </c>
      <c r="I2458" s="35" t="s">
        <v>19</v>
      </c>
      <c r="J2458" s="54">
        <f t="shared" si="39"/>
        <v>98.408000000000015</v>
      </c>
    </row>
    <row r="2459" spans="2:10" s="1" customFormat="1" ht="47.1" customHeight="1" outlineLevel="3">
      <c r="B2459" s="30" t="s">
        <v>4010</v>
      </c>
      <c r="C2459" s="31" t="s">
        <v>4011</v>
      </c>
      <c r="D2459" s="30"/>
      <c r="E2459" s="32">
        <v>40</v>
      </c>
      <c r="F2459" s="33">
        <v>30</v>
      </c>
      <c r="G2459" s="33">
        <v>4607038552165</v>
      </c>
      <c r="H2459" s="34">
        <v>123.01</v>
      </c>
      <c r="I2459" s="35" t="s">
        <v>19</v>
      </c>
      <c r="J2459" s="54">
        <f t="shared" si="39"/>
        <v>98.408000000000015</v>
      </c>
    </row>
    <row r="2460" spans="2:10" s="1" customFormat="1" ht="47.1" customHeight="1" outlineLevel="3">
      <c r="B2460" s="30" t="s">
        <v>4012</v>
      </c>
      <c r="C2460" s="31" t="s">
        <v>4013</v>
      </c>
      <c r="D2460" s="30"/>
      <c r="E2460" s="32">
        <v>10</v>
      </c>
      <c r="F2460" s="33">
        <v>22</v>
      </c>
      <c r="G2460" s="33">
        <v>4607038552431</v>
      </c>
      <c r="H2460" s="34">
        <v>123.01</v>
      </c>
      <c r="I2460" s="35" t="s">
        <v>19</v>
      </c>
      <c r="J2460" s="54">
        <f t="shared" ref="J2460:J2467" si="40">H2460*0.8</f>
        <v>98.408000000000015</v>
      </c>
    </row>
    <row r="2461" spans="2:10" s="1" customFormat="1" ht="47.1" customHeight="1" outlineLevel="3">
      <c r="B2461" s="30" t="s">
        <v>4014</v>
      </c>
      <c r="C2461" s="31" t="s">
        <v>4015</v>
      </c>
      <c r="D2461" s="30"/>
      <c r="E2461" s="32">
        <v>8</v>
      </c>
      <c r="F2461" s="33">
        <v>24</v>
      </c>
      <c r="G2461" s="33">
        <v>4607038551779</v>
      </c>
      <c r="H2461" s="34">
        <v>201.07</v>
      </c>
      <c r="I2461" s="35" t="s">
        <v>19</v>
      </c>
      <c r="J2461" s="54">
        <f t="shared" si="40"/>
        <v>160.85599999999999</v>
      </c>
    </row>
    <row r="2462" spans="2:10" s="1" customFormat="1" ht="47.1" customHeight="1" outlineLevel="3">
      <c r="B2462" s="30" t="s">
        <v>4016</v>
      </c>
      <c r="C2462" s="31" t="s">
        <v>4017</v>
      </c>
      <c r="D2462" s="30"/>
      <c r="E2462" s="32">
        <v>31</v>
      </c>
      <c r="F2462" s="33">
        <v>30</v>
      </c>
      <c r="G2462" s="33">
        <v>4607038550192</v>
      </c>
      <c r="H2462" s="34">
        <v>266.83999999999997</v>
      </c>
      <c r="I2462" s="35" t="s">
        <v>19</v>
      </c>
      <c r="J2462" s="54">
        <f t="shared" si="40"/>
        <v>213.47199999999998</v>
      </c>
    </row>
    <row r="2463" spans="2:10" s="1" customFormat="1" ht="47.1" customHeight="1" outlineLevel="3">
      <c r="B2463" s="30" t="s">
        <v>4018</v>
      </c>
      <c r="C2463" s="31" t="s">
        <v>4019</v>
      </c>
      <c r="D2463" s="30"/>
      <c r="E2463" s="32">
        <v>12</v>
      </c>
      <c r="F2463" s="33">
        <v>6</v>
      </c>
      <c r="G2463" s="33">
        <v>4607038552455</v>
      </c>
      <c r="H2463" s="34">
        <v>723.69</v>
      </c>
      <c r="I2463" s="35" t="s">
        <v>19</v>
      </c>
      <c r="J2463" s="54">
        <f t="shared" si="40"/>
        <v>578.95200000000011</v>
      </c>
    </row>
    <row r="2464" spans="2:10" s="1" customFormat="1" ht="47.1" customHeight="1" outlineLevel="3">
      <c r="B2464" s="30" t="s">
        <v>4020</v>
      </c>
      <c r="C2464" s="31" t="s">
        <v>4021</v>
      </c>
      <c r="D2464" s="30"/>
      <c r="E2464" s="32">
        <v>30</v>
      </c>
      <c r="F2464" s="33">
        <v>60</v>
      </c>
      <c r="G2464" s="33">
        <v>4607038551670</v>
      </c>
      <c r="H2464" s="34">
        <v>72.98</v>
      </c>
      <c r="I2464" s="35" t="s">
        <v>19</v>
      </c>
      <c r="J2464" s="54">
        <f t="shared" si="40"/>
        <v>58.384000000000007</v>
      </c>
    </row>
    <row r="2465" spans="2:10" s="1" customFormat="1" ht="47.1" customHeight="1" outlineLevel="3">
      <c r="B2465" s="30" t="s">
        <v>4022</v>
      </c>
      <c r="C2465" s="31" t="s">
        <v>4023</v>
      </c>
      <c r="D2465" s="30"/>
      <c r="E2465" s="32">
        <v>147</v>
      </c>
      <c r="F2465" s="33">
        <v>250</v>
      </c>
      <c r="G2465" s="33">
        <v>4607038550871</v>
      </c>
      <c r="H2465" s="34">
        <v>14.42</v>
      </c>
      <c r="I2465" s="35" t="s">
        <v>19</v>
      </c>
      <c r="J2465" s="54">
        <f t="shared" si="40"/>
        <v>11.536000000000001</v>
      </c>
    </row>
    <row r="2466" spans="2:10" s="1" customFormat="1" ht="47.1" customHeight="1" outlineLevel="3">
      <c r="B2466" s="30" t="s">
        <v>4024</v>
      </c>
      <c r="C2466" s="31" t="s">
        <v>4025</v>
      </c>
      <c r="D2466" s="30"/>
      <c r="E2466" s="32">
        <v>20</v>
      </c>
      <c r="F2466" s="33">
        <v>40</v>
      </c>
      <c r="G2466" s="33">
        <v>4607038551458</v>
      </c>
      <c r="H2466" s="34">
        <v>78.16</v>
      </c>
      <c r="I2466" s="35" t="s">
        <v>19</v>
      </c>
      <c r="J2466" s="54">
        <f t="shared" si="40"/>
        <v>62.527999999999999</v>
      </c>
    </row>
    <row r="2467" spans="2:10" s="1" customFormat="1" ht="47.1" customHeight="1" outlineLevel="3">
      <c r="B2467" s="30" t="s">
        <v>4026</v>
      </c>
      <c r="C2467" s="31" t="s">
        <v>4027</v>
      </c>
      <c r="D2467" s="30"/>
      <c r="E2467" s="32">
        <v>6</v>
      </c>
      <c r="F2467" s="33">
        <v>6</v>
      </c>
      <c r="G2467" s="33">
        <v>4607038552127</v>
      </c>
      <c r="H2467" s="34">
        <v>319.42</v>
      </c>
      <c r="I2467" s="35" t="s">
        <v>19</v>
      </c>
      <c r="J2467" s="54">
        <f t="shared" si="40"/>
        <v>255.53600000000003</v>
      </c>
    </row>
  </sheetData>
  <mergeCells count="8">
    <mergeCell ref="G9:G10"/>
    <mergeCell ref="H9:I9"/>
    <mergeCell ref="J9:J10"/>
    <mergeCell ref="B9:B10"/>
    <mergeCell ref="C9:C10"/>
    <mergeCell ref="D9:D10"/>
    <mergeCell ref="E9:E10"/>
    <mergeCell ref="F9:F10"/>
  </mergeCells>
  <pageMargins left="0.75" right="1" top="0.75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2017-12-19T06:51:12Z</dcterms:created>
  <dcterms:modified xsi:type="dcterms:W3CDTF">2017-12-19T06:51:12Z</dcterms:modified>
</cp:coreProperties>
</file>