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Клевер\"/>
    </mc:Choice>
  </mc:AlternateContent>
  <bookViews>
    <workbookView xWindow="0" yWindow="0" windowWidth="27705" windowHeight="11460"/>
  </bookViews>
  <sheets>
    <sheet name="Белье женское" sheetId="1" r:id="rId1"/>
  </sheets>
  <calcPr calcId="152511" refMode="R1C1"/>
</workbook>
</file>

<file path=xl/calcChain.xml><?xml version="1.0" encoding="utf-8"?>
<calcChain xmlns="http://schemas.openxmlformats.org/spreadsheetml/2006/main">
  <c r="Q2794" i="1" l="1"/>
  <c r="O2794" i="1"/>
  <c r="O2793" i="1"/>
  <c r="O2796" i="1" s="1"/>
  <c r="O2792" i="1"/>
  <c r="Q2792" i="1" s="1"/>
  <c r="Q2788" i="1"/>
  <c r="O2788" i="1"/>
  <c r="Q2787" i="1"/>
  <c r="O2787" i="1"/>
  <c r="O2790" i="1" s="1"/>
  <c r="O2786" i="1"/>
  <c r="Q2786" i="1" s="1"/>
  <c r="O2782" i="1"/>
  <c r="Q2782" i="1" s="1"/>
  <c r="O2781" i="1"/>
  <c r="O2780" i="1"/>
  <c r="Q2780" i="1" s="1"/>
  <c r="O2776" i="1"/>
  <c r="Q2776" i="1" s="1"/>
  <c r="Q2775" i="1"/>
  <c r="O2775" i="1"/>
  <c r="O2774" i="1"/>
  <c r="Q2774" i="1" s="1"/>
  <c r="O2770" i="1"/>
  <c r="Q2770" i="1" s="1"/>
  <c r="O2769" i="1"/>
  <c r="O2765" i="1"/>
  <c r="Q2765" i="1" s="1"/>
  <c r="O2764" i="1"/>
  <c r="Q2764" i="1" s="1"/>
  <c r="O2763" i="1"/>
  <c r="O2759" i="1"/>
  <c r="O2761" i="1" s="1"/>
  <c r="O2755" i="1"/>
  <c r="O2751" i="1"/>
  <c r="Q2751" i="1" s="1"/>
  <c r="Q2750" i="1"/>
  <c r="O2750" i="1"/>
  <c r="O2746" i="1"/>
  <c r="O2745" i="1"/>
  <c r="Q2745" i="1" s="1"/>
  <c r="O2741" i="1"/>
  <c r="Q2741" i="1" s="1"/>
  <c r="O2740" i="1"/>
  <c r="Q2740" i="1" s="1"/>
  <c r="O2739" i="1"/>
  <c r="Q2739" i="1" s="1"/>
  <c r="O2738" i="1"/>
  <c r="O2734" i="1"/>
  <c r="Q2734" i="1" s="1"/>
  <c r="O2733" i="1"/>
  <c r="Q2733" i="1" s="1"/>
  <c r="Q2732" i="1"/>
  <c r="O2732" i="1"/>
  <c r="O2736" i="1" s="1"/>
  <c r="O2728" i="1"/>
  <c r="Q2728" i="1" s="1"/>
  <c r="O2727" i="1"/>
  <c r="Q2723" i="1"/>
  <c r="Q2725" i="1" s="1"/>
  <c r="O2723" i="1"/>
  <c r="O2725" i="1" s="1"/>
  <c r="O2719" i="1"/>
  <c r="O2721" i="1" s="1"/>
  <c r="O2715" i="1"/>
  <c r="O2717" i="1" s="1"/>
  <c r="O2714" i="1"/>
  <c r="Q2714" i="1" s="1"/>
  <c r="O2710" i="1"/>
  <c r="O2706" i="1"/>
  <c r="Q2706" i="1" s="1"/>
  <c r="O2705" i="1"/>
  <c r="Q2705" i="1" s="1"/>
  <c r="Q2704" i="1"/>
  <c r="O2704" i="1"/>
  <c r="O2708" i="1" s="1"/>
  <c r="O2700" i="1"/>
  <c r="Q2700" i="1" s="1"/>
  <c r="O2699" i="1"/>
  <c r="O2695" i="1"/>
  <c r="O2697" i="1" s="1"/>
  <c r="O2691" i="1"/>
  <c r="O2693" i="1" s="1"/>
  <c r="O2687" i="1"/>
  <c r="O2689" i="1" s="1"/>
  <c r="O2683" i="1"/>
  <c r="O2685" i="1" s="1"/>
  <c r="O2679" i="1"/>
  <c r="O2675" i="1"/>
  <c r="O2677" i="1" s="1"/>
  <c r="O2671" i="1"/>
  <c r="Q2671" i="1" s="1"/>
  <c r="O2670" i="1"/>
  <c r="Q2670" i="1" s="1"/>
  <c r="O2669" i="1"/>
  <c r="Q2669" i="1" s="1"/>
  <c r="Q2668" i="1"/>
  <c r="O2668" i="1"/>
  <c r="Q2666" i="1"/>
  <c r="O2666" i="1"/>
  <c r="O2664" i="1"/>
  <c r="Q2664" i="1" s="1"/>
  <c r="O2663" i="1"/>
  <c r="Q2663" i="1" s="1"/>
  <c r="O2659" i="1"/>
  <c r="O2661" i="1" s="1"/>
  <c r="O2658" i="1"/>
  <c r="Q2658" i="1" s="1"/>
  <c r="O2654" i="1"/>
  <c r="O2650" i="1"/>
  <c r="Q2650" i="1" s="1"/>
  <c r="O2649" i="1"/>
  <c r="Q2649" i="1" s="1"/>
  <c r="O2648" i="1"/>
  <c r="Q2648" i="1" s="1"/>
  <c r="Q2647" i="1"/>
  <c r="O2647" i="1"/>
  <c r="O2646" i="1"/>
  <c r="Q2646" i="1" s="1"/>
  <c r="O2645" i="1"/>
  <c r="Q2645" i="1" s="1"/>
  <c r="Q2644" i="1"/>
  <c r="O2644" i="1"/>
  <c r="O2643" i="1"/>
  <c r="Q2643" i="1" s="1"/>
  <c r="O2639" i="1"/>
  <c r="Q2639" i="1" s="1"/>
  <c r="O2638" i="1"/>
  <c r="O2636" i="1"/>
  <c r="O2634" i="1"/>
  <c r="Q2634" i="1" s="1"/>
  <c r="O2633" i="1"/>
  <c r="Q2633" i="1" s="1"/>
  <c r="O2629" i="1"/>
  <c r="O2625" i="1"/>
  <c r="Q2625" i="1" s="1"/>
  <c r="Q2624" i="1"/>
  <c r="O2624" i="1"/>
  <c r="O2622" i="1"/>
  <c r="O2620" i="1"/>
  <c r="Q2620" i="1" s="1"/>
  <c r="Q2622" i="1" s="1"/>
  <c r="O2619" i="1"/>
  <c r="Q2619" i="1" s="1"/>
  <c r="O2615" i="1"/>
  <c r="Q2615" i="1" s="1"/>
  <c r="O2614" i="1"/>
  <c r="Q2614" i="1" s="1"/>
  <c r="O2613" i="1"/>
  <c r="Q2613" i="1" s="1"/>
  <c r="O2609" i="1"/>
  <c r="O2611" i="1" s="1"/>
  <c r="O2605" i="1"/>
  <c r="Q2605" i="1" s="1"/>
  <c r="Q2604" i="1"/>
  <c r="O2604" i="1"/>
  <c r="O2600" i="1"/>
  <c r="Q2600" i="1" s="1"/>
  <c r="O2599" i="1"/>
  <c r="Q2599" i="1" s="1"/>
  <c r="Q2598" i="1"/>
  <c r="O2598" i="1"/>
  <c r="O2597" i="1"/>
  <c r="O2596" i="1"/>
  <c r="Q2596" i="1" s="1"/>
  <c r="O2595" i="1"/>
  <c r="Q2595" i="1" s="1"/>
  <c r="O2591" i="1"/>
  <c r="O2593" i="1" s="1"/>
  <c r="O2587" i="1"/>
  <c r="Q2587" i="1" s="1"/>
  <c r="Q2586" i="1"/>
  <c r="O2586" i="1"/>
  <c r="Q2585" i="1"/>
  <c r="O2585" i="1"/>
  <c r="O2581" i="1"/>
  <c r="Q2581" i="1" s="1"/>
  <c r="Q2580" i="1"/>
  <c r="O2580" i="1"/>
  <c r="O2576" i="1"/>
  <c r="Q2576" i="1" s="1"/>
  <c r="O2575" i="1"/>
  <c r="Q2575" i="1" s="1"/>
  <c r="Q2578" i="1" s="1"/>
  <c r="Q2574" i="1"/>
  <c r="O2574" i="1"/>
  <c r="O2570" i="1"/>
  <c r="Q2570" i="1" s="1"/>
  <c r="O2569" i="1"/>
  <c r="O2565" i="1"/>
  <c r="O2564" i="1"/>
  <c r="Q2564" i="1" s="1"/>
  <c r="Q2562" i="1"/>
  <c r="O2562" i="1"/>
  <c r="Q2560" i="1"/>
  <c r="O2560" i="1"/>
  <c r="O2556" i="1"/>
  <c r="Q2552" i="1"/>
  <c r="O2552" i="1"/>
  <c r="O2551" i="1"/>
  <c r="O2554" i="1" s="1"/>
  <c r="O2547" i="1"/>
  <c r="Q2547" i="1" s="1"/>
  <c r="Q2546" i="1"/>
  <c r="O2546" i="1"/>
  <c r="O2542" i="1"/>
  <c r="Q2542" i="1" s="1"/>
  <c r="O2541" i="1"/>
  <c r="O2544" i="1" s="1"/>
  <c r="Q2537" i="1"/>
  <c r="Q2539" i="1" s="1"/>
  <c r="O2537" i="1"/>
  <c r="O2539" i="1" s="1"/>
  <c r="O2533" i="1"/>
  <c r="O2529" i="1"/>
  <c r="Q2529" i="1" s="1"/>
  <c r="O2528" i="1"/>
  <c r="Q2528" i="1" s="1"/>
  <c r="O2527" i="1"/>
  <c r="Q2527" i="1" s="1"/>
  <c r="Q2526" i="1"/>
  <c r="O2526" i="1"/>
  <c r="O2522" i="1"/>
  <c r="Q2522" i="1" s="1"/>
  <c r="O2521" i="1"/>
  <c r="O2524" i="1" s="1"/>
  <c r="Q2520" i="1"/>
  <c r="O2520" i="1"/>
  <c r="O2519" i="1"/>
  <c r="Q2519" i="1" s="1"/>
  <c r="O2515" i="1"/>
  <c r="Q2515" i="1" s="1"/>
  <c r="Q2514" i="1"/>
  <c r="O2514" i="1"/>
  <c r="O2513" i="1"/>
  <c r="Q2513" i="1" s="1"/>
  <c r="Q2517" i="1" s="1"/>
  <c r="Q2509" i="1"/>
  <c r="Q2511" i="1" s="1"/>
  <c r="O2509" i="1"/>
  <c r="O2511" i="1" s="1"/>
  <c r="O2505" i="1"/>
  <c r="O2507" i="1" s="1"/>
  <c r="O2501" i="1"/>
  <c r="Q2497" i="1"/>
  <c r="Q2499" i="1" s="1"/>
  <c r="O2497" i="1"/>
  <c r="O2499" i="1" s="1"/>
  <c r="O2493" i="1"/>
  <c r="Q2493" i="1" s="1"/>
  <c r="Q2492" i="1"/>
  <c r="O2492" i="1"/>
  <c r="O2488" i="1"/>
  <c r="O2486" i="1"/>
  <c r="Q2484" i="1"/>
  <c r="Q2486" i="1" s="1"/>
  <c r="O2484" i="1"/>
  <c r="Q2482" i="1"/>
  <c r="O2482" i="1"/>
  <c r="O2480" i="1"/>
  <c r="Q2480" i="1" s="1"/>
  <c r="O2478" i="1"/>
  <c r="Q2476" i="1"/>
  <c r="Q2478" i="1" s="1"/>
  <c r="O2476" i="1"/>
  <c r="O2472" i="1"/>
  <c r="O2470" i="1"/>
  <c r="Q2468" i="1"/>
  <c r="Q2470" i="1" s="1"/>
  <c r="O2468" i="1"/>
  <c r="O2466" i="1"/>
  <c r="O2464" i="1"/>
  <c r="Q2464" i="1" s="1"/>
  <c r="Q2466" i="1" s="1"/>
  <c r="Q2460" i="1"/>
  <c r="Q2462" i="1" s="1"/>
  <c r="O2460" i="1"/>
  <c r="O2462" i="1" s="1"/>
  <c r="O2458" i="1"/>
  <c r="O2456" i="1"/>
  <c r="Q2456" i="1" s="1"/>
  <c r="Q2458" i="1" s="1"/>
  <c r="O2454" i="1"/>
  <c r="O2452" i="1"/>
  <c r="Q2452" i="1" s="1"/>
  <c r="Q2454" i="1" s="1"/>
  <c r="O2450" i="1"/>
  <c r="O2448" i="1"/>
  <c r="Q2448" i="1" s="1"/>
  <c r="Q2450" i="1" s="1"/>
  <c r="O2446" i="1"/>
  <c r="Q2444" i="1"/>
  <c r="Q2446" i="1" s="1"/>
  <c r="O2444" i="1"/>
  <c r="O2442" i="1"/>
  <c r="O2440" i="1"/>
  <c r="Q2440" i="1" s="1"/>
  <c r="Q2442" i="1" s="1"/>
  <c r="O2436" i="1"/>
  <c r="Q2436" i="1" s="1"/>
  <c r="O2435" i="1"/>
  <c r="O2434" i="1"/>
  <c r="Q2434" i="1" s="1"/>
  <c r="O2430" i="1"/>
  <c r="O2432" i="1" s="1"/>
  <c r="O2428" i="1"/>
  <c r="O2426" i="1"/>
  <c r="Q2426" i="1" s="1"/>
  <c r="Q2428" i="1" s="1"/>
  <c r="O2422" i="1"/>
  <c r="O2424" i="1" s="1"/>
  <c r="Q2420" i="1"/>
  <c r="O2420" i="1"/>
  <c r="O2418" i="1"/>
  <c r="Q2418" i="1" s="1"/>
  <c r="O2414" i="1"/>
  <c r="O2416" i="1" s="1"/>
  <c r="O2412" i="1"/>
  <c r="O2410" i="1"/>
  <c r="Q2410" i="1" s="1"/>
  <c r="Q2412" i="1" s="1"/>
  <c r="O2406" i="1"/>
  <c r="O2404" i="1"/>
  <c r="O2402" i="1"/>
  <c r="Q2402" i="1" s="1"/>
  <c r="Q2404" i="1" s="1"/>
  <c r="O2398" i="1"/>
  <c r="O2396" i="1"/>
  <c r="O2394" i="1"/>
  <c r="Q2394" i="1" s="1"/>
  <c r="Q2396" i="1" s="1"/>
  <c r="O2390" i="1"/>
  <c r="Q2390" i="1" s="1"/>
  <c r="Q2392" i="1" s="1"/>
  <c r="O2388" i="1"/>
  <c r="O2386" i="1"/>
  <c r="Q2386" i="1" s="1"/>
  <c r="Q2388" i="1" s="1"/>
  <c r="Q2382" i="1"/>
  <c r="Q2384" i="1" s="1"/>
  <c r="O2382" i="1"/>
  <c r="O2384" i="1" s="1"/>
  <c r="O2378" i="1"/>
  <c r="O2374" i="1"/>
  <c r="O2372" i="1"/>
  <c r="O2370" i="1"/>
  <c r="Q2370" i="1" s="1"/>
  <c r="Q2372" i="1" s="1"/>
  <c r="O2366" i="1"/>
  <c r="O2368" i="1" s="1"/>
  <c r="Q2364" i="1"/>
  <c r="O2362" i="1"/>
  <c r="Q2362" i="1" s="1"/>
  <c r="O2358" i="1"/>
  <c r="O2360" i="1" s="1"/>
  <c r="Q2356" i="1"/>
  <c r="O2354" i="1"/>
  <c r="Q2354" i="1" s="1"/>
  <c r="Q2350" i="1"/>
  <c r="O2350" i="1"/>
  <c r="O2349" i="1"/>
  <c r="O2345" i="1"/>
  <c r="Q2345" i="1" s="1"/>
  <c r="Q2344" i="1"/>
  <c r="O2344" i="1"/>
  <c r="O2340" i="1"/>
  <c r="Q2340" i="1" s="1"/>
  <c r="O2339" i="1"/>
  <c r="O2337" i="1"/>
  <c r="O2335" i="1"/>
  <c r="Q2335" i="1" s="1"/>
  <c r="Q2337" i="1" s="1"/>
  <c r="O2331" i="1"/>
  <c r="O2333" i="1" s="1"/>
  <c r="O2329" i="1"/>
  <c r="O2327" i="1"/>
  <c r="Q2327" i="1" s="1"/>
  <c r="O2326" i="1"/>
  <c r="Q2326" i="1" s="1"/>
  <c r="O2325" i="1"/>
  <c r="Q2325" i="1" s="1"/>
  <c r="O2321" i="1"/>
  <c r="Q2321" i="1" s="1"/>
  <c r="O2320" i="1"/>
  <c r="O2316" i="1"/>
  <c r="Q2316" i="1" s="1"/>
  <c r="O2315" i="1"/>
  <c r="O2314" i="1"/>
  <c r="Q2314" i="1" s="1"/>
  <c r="Q2310" i="1"/>
  <c r="O2310" i="1"/>
  <c r="O2309" i="1"/>
  <c r="O2312" i="1" s="1"/>
  <c r="Q2305" i="1"/>
  <c r="Q2307" i="1" s="1"/>
  <c r="O2305" i="1"/>
  <c r="O2307" i="1" s="1"/>
  <c r="O2301" i="1"/>
  <c r="Q2301" i="1" s="1"/>
  <c r="O2300" i="1"/>
  <c r="Q2300" i="1" s="1"/>
  <c r="O2296" i="1"/>
  <c r="O2295" i="1"/>
  <c r="Q2295" i="1" s="1"/>
  <c r="O2291" i="1"/>
  <c r="O2293" i="1" s="1"/>
  <c r="O2287" i="1"/>
  <c r="Q2283" i="1"/>
  <c r="O2283" i="1"/>
  <c r="O2282" i="1"/>
  <c r="Q2282" i="1" s="1"/>
  <c r="O2281" i="1"/>
  <c r="O2277" i="1"/>
  <c r="O2273" i="1"/>
  <c r="Q2273" i="1" s="1"/>
  <c r="O2272" i="1"/>
  <c r="O2268" i="1"/>
  <c r="Q2268" i="1" s="1"/>
  <c r="Q2267" i="1"/>
  <c r="O2267" i="1"/>
  <c r="O2270" i="1" s="1"/>
  <c r="O2263" i="1"/>
  <c r="O2265" i="1" s="1"/>
  <c r="Q2259" i="1"/>
  <c r="O2259" i="1"/>
  <c r="O2258" i="1"/>
  <c r="Q2258" i="1" s="1"/>
  <c r="O2254" i="1"/>
  <c r="Q2254" i="1" s="1"/>
  <c r="O2253" i="1"/>
  <c r="Q2249" i="1"/>
  <c r="O2249" i="1"/>
  <c r="O2248" i="1"/>
  <c r="Q2247" i="1"/>
  <c r="O2247" i="1"/>
  <c r="O2243" i="1"/>
  <c r="Q2243" i="1" s="1"/>
  <c r="O2242" i="1"/>
  <c r="Q2242" i="1" s="1"/>
  <c r="O2241" i="1"/>
  <c r="Q2237" i="1"/>
  <c r="O2237" i="1"/>
  <c r="O2236" i="1"/>
  <c r="Q2236" i="1" s="1"/>
  <c r="O2235" i="1"/>
  <c r="Q2235" i="1" s="1"/>
  <c r="O2234" i="1"/>
  <c r="O2230" i="1"/>
  <c r="Q2230" i="1" s="1"/>
  <c r="O2229" i="1"/>
  <c r="O2225" i="1"/>
  <c r="Q2225" i="1" s="1"/>
  <c r="Q2224" i="1"/>
  <c r="O2224" i="1"/>
  <c r="O2220" i="1"/>
  <c r="Q2220" i="1" s="1"/>
  <c r="O2219" i="1"/>
  <c r="Q2219" i="1" s="1"/>
  <c r="O2218" i="1"/>
  <c r="O2214" i="1"/>
  <c r="Q2214" i="1" s="1"/>
  <c r="Q2216" i="1" s="1"/>
  <c r="O2210" i="1"/>
  <c r="O2209" i="1"/>
  <c r="Q2209" i="1" s="1"/>
  <c r="O2208" i="1"/>
  <c r="Q2208" i="1" s="1"/>
  <c r="O2206" i="1"/>
  <c r="O2204" i="1"/>
  <c r="Q2204" i="1" s="1"/>
  <c r="Q2206" i="1" s="1"/>
  <c r="O2200" i="1"/>
  <c r="Q2200" i="1" s="1"/>
  <c r="O2199" i="1"/>
  <c r="O2197" i="1"/>
  <c r="O2195" i="1"/>
  <c r="Q2195" i="1" s="1"/>
  <c r="Q2197" i="1" s="1"/>
  <c r="O2191" i="1"/>
  <c r="Q2191" i="1" s="1"/>
  <c r="O2190" i="1"/>
  <c r="Q2190" i="1" s="1"/>
  <c r="O2189" i="1"/>
  <c r="Q2189" i="1" s="1"/>
  <c r="O2188" i="1"/>
  <c r="Q2188" i="1" s="1"/>
  <c r="O2184" i="1"/>
  <c r="O2183" i="1"/>
  <c r="Q2183" i="1" s="1"/>
  <c r="O2179" i="1"/>
  <c r="O2177" i="1"/>
  <c r="O2175" i="1"/>
  <c r="Q2175" i="1" s="1"/>
  <c r="O2174" i="1"/>
  <c r="Q2174" i="1" s="1"/>
  <c r="Q2177" i="1" s="1"/>
  <c r="O2172" i="1"/>
  <c r="O2170" i="1"/>
  <c r="Q2170" i="1" s="1"/>
  <c r="O2169" i="1"/>
  <c r="Q2169" i="1" s="1"/>
  <c r="O2168" i="1"/>
  <c r="Q2168" i="1" s="1"/>
  <c r="Q2167" i="1"/>
  <c r="O2167" i="1"/>
  <c r="O2166" i="1"/>
  <c r="Q2166" i="1" s="1"/>
  <c r="O2162" i="1"/>
  <c r="Q2162" i="1" s="1"/>
  <c r="Q2161" i="1"/>
  <c r="Q2164" i="1" s="1"/>
  <c r="O2161" i="1"/>
  <c r="O2164" i="1" s="1"/>
  <c r="O2157" i="1"/>
  <c r="Q2157" i="1" s="1"/>
  <c r="O2156" i="1"/>
  <c r="Q2156" i="1" s="1"/>
  <c r="O2155" i="1"/>
  <c r="O2153" i="1"/>
  <c r="O2151" i="1"/>
  <c r="Q2151" i="1" s="1"/>
  <c r="O2150" i="1"/>
  <c r="Q2150" i="1" s="1"/>
  <c r="O2148" i="1"/>
  <c r="O2146" i="1"/>
  <c r="Q2146" i="1" s="1"/>
  <c r="Q2148" i="1" s="1"/>
  <c r="O2145" i="1"/>
  <c r="Q2145" i="1" s="1"/>
  <c r="O2141" i="1"/>
  <c r="Q2141" i="1" s="1"/>
  <c r="O2140" i="1"/>
  <c r="O2136" i="1"/>
  <c r="Q2136" i="1" s="1"/>
  <c r="O2135" i="1"/>
  <c r="O2138" i="1" s="1"/>
  <c r="O2133" i="1"/>
  <c r="O2131" i="1"/>
  <c r="Q2131" i="1" s="1"/>
  <c r="O2130" i="1"/>
  <c r="Q2130" i="1" s="1"/>
  <c r="O2129" i="1"/>
  <c r="Q2129" i="1" s="1"/>
  <c r="O2125" i="1"/>
  <c r="Q2125" i="1" s="1"/>
  <c r="O2124" i="1"/>
  <c r="Q2124" i="1" s="1"/>
  <c r="O2123" i="1"/>
  <c r="O2121" i="1"/>
  <c r="O2119" i="1"/>
  <c r="Q2119" i="1" s="1"/>
  <c r="O2118" i="1"/>
  <c r="Q2118" i="1" s="1"/>
  <c r="Q2116" i="1"/>
  <c r="O2116" i="1"/>
  <c r="O2114" i="1"/>
  <c r="Q2114" i="1" s="1"/>
  <c r="O2110" i="1"/>
  <c r="O2106" i="1"/>
  <c r="O2105" i="1"/>
  <c r="Q2105" i="1" s="1"/>
  <c r="O2104" i="1"/>
  <c r="Q2104" i="1" s="1"/>
  <c r="O2102" i="1"/>
  <c r="O2100" i="1"/>
  <c r="Q2100" i="1" s="1"/>
  <c r="O2099" i="1"/>
  <c r="Q2099" i="1" s="1"/>
  <c r="O2098" i="1"/>
  <c r="Q2098" i="1" s="1"/>
  <c r="Q2102" i="1" s="1"/>
  <c r="O2094" i="1"/>
  <c r="O2093" i="1"/>
  <c r="Q2093" i="1" s="1"/>
  <c r="O2089" i="1"/>
  <c r="O2087" i="1"/>
  <c r="O2085" i="1"/>
  <c r="Q2085" i="1" s="1"/>
  <c r="Q2087" i="1" s="1"/>
  <c r="O2081" i="1"/>
  <c r="O2079" i="1"/>
  <c r="O2077" i="1"/>
  <c r="Q2077" i="1" s="1"/>
  <c r="Q2079" i="1" s="1"/>
  <c r="O2073" i="1"/>
  <c r="O2069" i="1"/>
  <c r="Q2065" i="1"/>
  <c r="Q2067" i="1" s="1"/>
  <c r="O2065" i="1"/>
  <c r="O2067" i="1" s="1"/>
  <c r="O2063" i="1"/>
  <c r="Q2061" i="1"/>
  <c r="O2061" i="1"/>
  <c r="O2060" i="1"/>
  <c r="Q2060" i="1" s="1"/>
  <c r="O2056" i="1"/>
  <c r="O2054" i="1"/>
  <c r="O2052" i="1"/>
  <c r="Q2052" i="1" s="1"/>
  <c r="Q2054" i="1" s="1"/>
  <c r="O2048" i="1"/>
  <c r="O2046" i="1"/>
  <c r="O2044" i="1"/>
  <c r="Q2044" i="1" s="1"/>
  <c r="Q2046" i="1" s="1"/>
  <c r="Q2042" i="1"/>
  <c r="O2042" i="1"/>
  <c r="O2040" i="1"/>
  <c r="Q2040" i="1" s="1"/>
  <c r="O2036" i="1"/>
  <c r="Q2034" i="1"/>
  <c r="O2034" i="1"/>
  <c r="O2032" i="1"/>
  <c r="Q2032" i="1" s="1"/>
  <c r="O2028" i="1"/>
  <c r="Q2028" i="1" s="1"/>
  <c r="O2027" i="1"/>
  <c r="O2023" i="1"/>
  <c r="O2019" i="1"/>
  <c r="O2017" i="1"/>
  <c r="O2015" i="1"/>
  <c r="Q2015" i="1" s="1"/>
  <c r="Q2017" i="1" s="1"/>
  <c r="O2011" i="1"/>
  <c r="O2013" i="1" s="1"/>
  <c r="O2009" i="1"/>
  <c r="Q2007" i="1"/>
  <c r="Q2009" i="1" s="1"/>
  <c r="O2007" i="1"/>
  <c r="O2003" i="1"/>
  <c r="O2001" i="1"/>
  <c r="O1999" i="1"/>
  <c r="Q1999" i="1" s="1"/>
  <c r="O1998" i="1"/>
  <c r="Q1998" i="1" s="1"/>
  <c r="O1994" i="1"/>
  <c r="O1990" i="1"/>
  <c r="Q1990" i="1" s="1"/>
  <c r="O1989" i="1"/>
  <c r="O1985" i="1"/>
  <c r="O1984" i="1"/>
  <c r="Q1984" i="1" s="1"/>
  <c r="O1980" i="1"/>
  <c r="Q1978" i="1"/>
  <c r="O1978" i="1"/>
  <c r="O1976" i="1"/>
  <c r="Q1976" i="1" s="1"/>
  <c r="O1972" i="1"/>
  <c r="O1968" i="1"/>
  <c r="Q1968" i="1" s="1"/>
  <c r="O1967" i="1"/>
  <c r="Q1967" i="1" s="1"/>
  <c r="O1966" i="1"/>
  <c r="Q1966" i="1" s="1"/>
  <c r="Q1970" i="1" s="1"/>
  <c r="O1962" i="1"/>
  <c r="Q1962" i="1" s="1"/>
  <c r="O1961" i="1"/>
  <c r="Q1961" i="1" s="1"/>
  <c r="O1960" i="1"/>
  <c r="Q1958" i="1"/>
  <c r="O1956" i="1"/>
  <c r="Q1956" i="1" s="1"/>
  <c r="O1952" i="1"/>
  <c r="Q1952" i="1" s="1"/>
  <c r="Q1954" i="1" s="1"/>
  <c r="Q1950" i="1"/>
  <c r="O1948" i="1"/>
  <c r="Q1948" i="1" s="1"/>
  <c r="O1944" i="1"/>
  <c r="Q1944" i="1" s="1"/>
  <c r="O1943" i="1"/>
  <c r="O1942" i="1"/>
  <c r="Q1942" i="1" s="1"/>
  <c r="O1938" i="1"/>
  <c r="O1934" i="1"/>
  <c r="O1930" i="1"/>
  <c r="Q1930" i="1" s="1"/>
  <c r="O1929" i="1"/>
  <c r="O1925" i="1"/>
  <c r="Q1925" i="1" s="1"/>
  <c r="O1924" i="1"/>
  <c r="O1920" i="1"/>
  <c r="Q1918" i="1"/>
  <c r="O1916" i="1"/>
  <c r="Q1916" i="1" s="1"/>
  <c r="O1912" i="1"/>
  <c r="O1908" i="1"/>
  <c r="Q1908" i="1" s="1"/>
  <c r="O1907" i="1"/>
  <c r="O1903" i="1"/>
  <c r="O1899" i="1"/>
  <c r="O1895" i="1"/>
  <c r="O1891" i="1"/>
  <c r="O1893" i="1" s="1"/>
  <c r="O1887" i="1"/>
  <c r="O1885" i="1"/>
  <c r="O1883" i="1"/>
  <c r="Q1883" i="1" s="1"/>
  <c r="Q1885" i="1" s="1"/>
  <c r="O1879" i="1"/>
  <c r="O1875" i="1"/>
  <c r="Q1875" i="1" s="1"/>
  <c r="O1874" i="1"/>
  <c r="Q1874" i="1" s="1"/>
  <c r="O1873" i="1"/>
  <c r="O1869" i="1"/>
  <c r="O1871" i="1" s="1"/>
  <c r="O1865" i="1"/>
  <c r="O1863" i="1"/>
  <c r="O1861" i="1"/>
  <c r="Q1861" i="1" s="1"/>
  <c r="Q1863" i="1" s="1"/>
  <c r="O1859" i="1"/>
  <c r="O1857" i="1"/>
  <c r="Q1857" i="1" s="1"/>
  <c r="Q1859" i="1" s="1"/>
  <c r="O1853" i="1"/>
  <c r="O1849" i="1"/>
  <c r="O1845" i="1"/>
  <c r="O1843" i="1"/>
  <c r="O1841" i="1"/>
  <c r="Q1841" i="1" s="1"/>
  <c r="Q1843" i="1" s="1"/>
  <c r="O1837" i="1"/>
  <c r="O1833" i="1"/>
  <c r="O1829" i="1"/>
  <c r="Q1829" i="1" s="1"/>
  <c r="O1828" i="1"/>
  <c r="Q1828" i="1" s="1"/>
  <c r="O1826" i="1"/>
  <c r="O1824" i="1"/>
  <c r="Q1824" i="1" s="1"/>
  <c r="Q1826" i="1" s="1"/>
  <c r="O1820" i="1"/>
  <c r="Q1818" i="1"/>
  <c r="O1816" i="1"/>
  <c r="Q1816" i="1" s="1"/>
  <c r="O1812" i="1"/>
  <c r="Q1811" i="1"/>
  <c r="O1811" i="1"/>
  <c r="O1807" i="1"/>
  <c r="O1803" i="1"/>
  <c r="O1805" i="1" s="1"/>
  <c r="O1799" i="1"/>
  <c r="O1795" i="1"/>
  <c r="O1797" i="1" s="1"/>
  <c r="O1791" i="1"/>
  <c r="O1787" i="1"/>
  <c r="O1789" i="1" s="1"/>
  <c r="O1785" i="1"/>
  <c r="Q1783" i="1"/>
  <c r="Q1785" i="1" s="1"/>
  <c r="O1783" i="1"/>
  <c r="O1779" i="1"/>
  <c r="O1777" i="1"/>
  <c r="O1775" i="1"/>
  <c r="Q1775" i="1" s="1"/>
  <c r="Q1777" i="1" s="1"/>
  <c r="O1771" i="1"/>
  <c r="O1767" i="1"/>
  <c r="Q1763" i="1"/>
  <c r="Q1765" i="1" s="1"/>
  <c r="O1763" i="1"/>
  <c r="O1765" i="1" s="1"/>
  <c r="O1761" i="1"/>
  <c r="Q1759" i="1"/>
  <c r="Q1761" i="1" s="1"/>
  <c r="O1759" i="1"/>
  <c r="O1755" i="1"/>
  <c r="O1757" i="1" s="1"/>
  <c r="O1753" i="1"/>
  <c r="Q1751" i="1"/>
  <c r="Q1753" i="1" s="1"/>
  <c r="O1751" i="1"/>
  <c r="O1747" i="1"/>
  <c r="O1745" i="1"/>
  <c r="Q1743" i="1"/>
  <c r="Q1745" i="1" s="1"/>
  <c r="O1743" i="1"/>
  <c r="O1739" i="1"/>
  <c r="O1735" i="1"/>
  <c r="O1731" i="1"/>
  <c r="O1733" i="1" s="1"/>
  <c r="O1727" i="1"/>
  <c r="O1723" i="1"/>
  <c r="O1725" i="1" s="1"/>
  <c r="O1721" i="1"/>
  <c r="Q1719" i="1"/>
  <c r="Q1721" i="1" s="1"/>
  <c r="O1719" i="1"/>
  <c r="O1715" i="1"/>
  <c r="O1713" i="1"/>
  <c r="O1711" i="1"/>
  <c r="Q1711" i="1" s="1"/>
  <c r="Q1713" i="1" s="1"/>
  <c r="O1707" i="1"/>
  <c r="O1703" i="1"/>
  <c r="Q1699" i="1"/>
  <c r="Q1701" i="1" s="1"/>
  <c r="O1699" i="1"/>
  <c r="O1701" i="1" s="1"/>
  <c r="O1697" i="1"/>
  <c r="Q1695" i="1"/>
  <c r="O1695" i="1"/>
  <c r="O1694" i="1"/>
  <c r="Q1694" i="1" s="1"/>
  <c r="Q1692" i="1"/>
  <c r="Q1690" i="1"/>
  <c r="O1690" i="1"/>
  <c r="O1692" i="1" s="1"/>
  <c r="O1688" i="1"/>
  <c r="Q1686" i="1"/>
  <c r="Q1688" i="1" s="1"/>
  <c r="O1686" i="1"/>
  <c r="Q1682" i="1"/>
  <c r="O1682" i="1"/>
  <c r="O1684" i="1" s="1"/>
  <c r="O1681" i="1"/>
  <c r="Q1681" i="1" s="1"/>
  <c r="Q1684" i="1" s="1"/>
  <c r="O1677" i="1"/>
  <c r="O1675" i="1"/>
  <c r="O1673" i="1"/>
  <c r="Q1673" i="1" s="1"/>
  <c r="Q1675" i="1" s="1"/>
  <c r="O1669" i="1"/>
  <c r="O1667" i="1"/>
  <c r="O1665" i="1"/>
  <c r="Q1665" i="1" s="1"/>
  <c r="Q1667" i="1" s="1"/>
  <c r="O1661" i="1"/>
  <c r="Q1657" i="1"/>
  <c r="Q1659" i="1" s="1"/>
  <c r="O1657" i="1"/>
  <c r="O1659" i="1" s="1"/>
  <c r="O1653" i="1"/>
  <c r="O1655" i="1" s="1"/>
  <c r="Q1649" i="1"/>
  <c r="Q1651" i="1" s="1"/>
  <c r="O1649" i="1"/>
  <c r="O1651" i="1" s="1"/>
  <c r="O1645" i="1"/>
  <c r="O1643" i="1"/>
  <c r="O1641" i="1"/>
  <c r="Q1641" i="1" s="1"/>
  <c r="Q1643" i="1" s="1"/>
  <c r="Q1637" i="1"/>
  <c r="Q1639" i="1" s="1"/>
  <c r="O1637" i="1"/>
  <c r="O1639" i="1" s="1"/>
  <c r="O1633" i="1"/>
  <c r="O1629" i="1"/>
  <c r="O1627" i="1"/>
  <c r="Q1625" i="1"/>
  <c r="Q1627" i="1" s="1"/>
  <c r="O1625" i="1"/>
  <c r="O1621" i="1"/>
  <c r="O1617" i="1"/>
  <c r="Q1613" i="1"/>
  <c r="Q1615" i="1" s="1"/>
  <c r="O1613" i="1"/>
  <c r="O1615" i="1" s="1"/>
  <c r="Q1609" i="1"/>
  <c r="Q1611" i="1" s="1"/>
  <c r="O1609" i="1"/>
  <c r="O1611" i="1" s="1"/>
  <c r="O1605" i="1"/>
  <c r="Q1605" i="1" s="1"/>
  <c r="O1604" i="1"/>
  <c r="Q1604" i="1" s="1"/>
  <c r="Q1607" i="1" s="1"/>
  <c r="Q1600" i="1"/>
  <c r="O1600" i="1"/>
  <c r="Q1599" i="1"/>
  <c r="Q1602" i="1" s="1"/>
  <c r="O1599" i="1"/>
  <c r="O1602" i="1" s="1"/>
  <c r="O1595" i="1"/>
  <c r="O1591" i="1"/>
  <c r="Q1591" i="1" s="1"/>
  <c r="O1590" i="1"/>
  <c r="O1588" i="1"/>
  <c r="O1586" i="1"/>
  <c r="Q1586" i="1" s="1"/>
  <c r="Q1588" i="1" s="1"/>
  <c r="O1582" i="1"/>
  <c r="Q1581" i="1"/>
  <c r="O1581" i="1"/>
  <c r="O1577" i="1"/>
  <c r="Q1577" i="1" s="1"/>
  <c r="Q1579" i="1" s="1"/>
  <c r="Q1576" i="1"/>
  <c r="O1576" i="1"/>
  <c r="O1572" i="1"/>
  <c r="Q1572" i="1" s="1"/>
  <c r="O1571" i="1"/>
  <c r="O1567" i="1"/>
  <c r="Q1567" i="1" s="1"/>
  <c r="Q1566" i="1"/>
  <c r="O1566" i="1"/>
  <c r="O1569" i="1" s="1"/>
  <c r="O1562" i="1"/>
  <c r="Q1562" i="1" s="1"/>
  <c r="Q1561" i="1"/>
  <c r="O1561" i="1"/>
  <c r="O1560" i="1"/>
  <c r="O1558" i="1"/>
  <c r="O1556" i="1"/>
  <c r="Q1556" i="1" s="1"/>
  <c r="O1555" i="1"/>
  <c r="Q1555" i="1" s="1"/>
  <c r="Q1554" i="1"/>
  <c r="O1554" i="1"/>
  <c r="O1553" i="1"/>
  <c r="Q1553" i="1" s="1"/>
  <c r="Q1549" i="1"/>
  <c r="O1549" i="1"/>
  <c r="O1548" i="1"/>
  <c r="Q1548" i="1" s="1"/>
  <c r="Q1547" i="1"/>
  <c r="O1547" i="1"/>
  <c r="O1543" i="1"/>
  <c r="Q1543" i="1" s="1"/>
  <c r="Q1542" i="1"/>
  <c r="O1542" i="1"/>
  <c r="O1541" i="1"/>
  <c r="Q1541" i="1" s="1"/>
  <c r="Q1540" i="1"/>
  <c r="O1540" i="1"/>
  <c r="O1545" i="1" s="1"/>
  <c r="O1536" i="1"/>
  <c r="Q1536" i="1" s="1"/>
  <c r="O1535" i="1"/>
  <c r="O1531" i="1"/>
  <c r="Q1531" i="1" s="1"/>
  <c r="Q1530" i="1"/>
  <c r="O1530" i="1"/>
  <c r="O1529" i="1"/>
  <c r="Q1525" i="1"/>
  <c r="O1525" i="1"/>
  <c r="O1524" i="1"/>
  <c r="Q1524" i="1" s="1"/>
  <c r="O1523" i="1"/>
  <c r="Q1519" i="1"/>
  <c r="Q1521" i="1" s="1"/>
  <c r="O1519" i="1"/>
  <c r="O1521" i="1" s="1"/>
  <c r="Q1515" i="1"/>
  <c r="Q1517" i="1" s="1"/>
  <c r="O1515" i="1"/>
  <c r="O1517" i="1" s="1"/>
  <c r="Q1511" i="1"/>
  <c r="O1511" i="1"/>
  <c r="Q1510" i="1"/>
  <c r="Q1513" i="1" s="1"/>
  <c r="O1510" i="1"/>
  <c r="O1513" i="1" s="1"/>
  <c r="O1506" i="1"/>
  <c r="O1505" i="1"/>
  <c r="Q1505" i="1" s="1"/>
  <c r="O1501" i="1"/>
  <c r="Q1501" i="1" s="1"/>
  <c r="O1500" i="1"/>
  <c r="Q1500" i="1" s="1"/>
  <c r="O1499" i="1"/>
  <c r="Q1499" i="1" s="1"/>
  <c r="O1495" i="1"/>
  <c r="Q1495" i="1" s="1"/>
  <c r="Q1494" i="1"/>
  <c r="O1494" i="1"/>
  <c r="Q1493" i="1"/>
  <c r="O1493" i="1"/>
  <c r="O1489" i="1"/>
  <c r="O1485" i="1"/>
  <c r="Q1481" i="1"/>
  <c r="Q1483" i="1" s="1"/>
  <c r="O1481" i="1"/>
  <c r="O1483" i="1" s="1"/>
  <c r="O1477" i="1"/>
  <c r="Q1477" i="1" s="1"/>
  <c r="O1476" i="1"/>
  <c r="Q1476" i="1" s="1"/>
  <c r="O1472" i="1"/>
  <c r="Q1468" i="1"/>
  <c r="O1468" i="1"/>
  <c r="O1467" i="1"/>
  <c r="Q1467" i="1" s="1"/>
  <c r="Q1470" i="1" s="1"/>
  <c r="Q1466" i="1"/>
  <c r="O1466" i="1"/>
  <c r="O1462" i="1"/>
  <c r="Q1462" i="1" s="1"/>
  <c r="O1461" i="1"/>
  <c r="Q1461" i="1" s="1"/>
  <c r="O1460" i="1"/>
  <c r="Q1460" i="1" s="1"/>
  <c r="O1456" i="1"/>
  <c r="O1452" i="1"/>
  <c r="Q1452" i="1" s="1"/>
  <c r="Q1451" i="1"/>
  <c r="O1451" i="1"/>
  <c r="O1450" i="1"/>
  <c r="Q1450" i="1" s="1"/>
  <c r="O1449" i="1"/>
  <c r="O1445" i="1"/>
  <c r="Q1445" i="1" s="1"/>
  <c r="O1444" i="1"/>
  <c r="Q1444" i="1" s="1"/>
  <c r="O1443" i="1"/>
  <c r="Q1443" i="1" s="1"/>
  <c r="Q1442" i="1"/>
  <c r="O1442" i="1"/>
  <c r="Q1438" i="1"/>
  <c r="O1438" i="1"/>
  <c r="Q1437" i="1"/>
  <c r="O1437" i="1"/>
  <c r="O1436" i="1"/>
  <c r="Q1436" i="1" s="1"/>
  <c r="O1435" i="1"/>
  <c r="Q1435" i="1" s="1"/>
  <c r="O1431" i="1"/>
  <c r="Q1431" i="1" s="1"/>
  <c r="O1430" i="1"/>
  <c r="Q1426" i="1"/>
  <c r="Q1428" i="1" s="1"/>
  <c r="O1426" i="1"/>
  <c r="O1428" i="1" s="1"/>
  <c r="O1424" i="1"/>
  <c r="O1422" i="1"/>
  <c r="Q1422" i="1" s="1"/>
  <c r="Q1424" i="1" s="1"/>
  <c r="Q1420" i="1"/>
  <c r="Q1418" i="1"/>
  <c r="O1418" i="1"/>
  <c r="O1420" i="1" s="1"/>
  <c r="O1414" i="1"/>
  <c r="Q1414" i="1" s="1"/>
  <c r="Q1413" i="1"/>
  <c r="O1413" i="1"/>
  <c r="O1412" i="1"/>
  <c r="Q1412" i="1" s="1"/>
  <c r="O1411" i="1"/>
  <c r="O1409" i="1"/>
  <c r="Q1407" i="1"/>
  <c r="Q1409" i="1" s="1"/>
  <c r="O1407" i="1"/>
  <c r="Q1403" i="1"/>
  <c r="Q1405" i="1" s="1"/>
  <c r="O1403" i="1"/>
  <c r="O1405" i="1" s="1"/>
  <c r="O1401" i="1"/>
  <c r="O1399" i="1"/>
  <c r="Q1399" i="1" s="1"/>
  <c r="Q1401" i="1" s="1"/>
  <c r="Q1395" i="1"/>
  <c r="Q1397" i="1" s="1"/>
  <c r="O1395" i="1"/>
  <c r="O1397" i="1" s="1"/>
  <c r="Q1391" i="1"/>
  <c r="Q1393" i="1" s="1"/>
  <c r="O1391" i="1"/>
  <c r="O1393" i="1" s="1"/>
  <c r="O1387" i="1"/>
  <c r="Q1387" i="1" s="1"/>
  <c r="O1386" i="1"/>
  <c r="Q1386" i="1" s="1"/>
  <c r="Q1382" i="1"/>
  <c r="Q1384" i="1" s="1"/>
  <c r="O1382" i="1"/>
  <c r="O1384" i="1" s="1"/>
  <c r="Q1378" i="1"/>
  <c r="Q1380" i="1" s="1"/>
  <c r="O1378" i="1"/>
  <c r="O1380" i="1" s="1"/>
  <c r="O1374" i="1"/>
  <c r="Q1370" i="1"/>
  <c r="Q1372" i="1" s="1"/>
  <c r="O1370" i="1"/>
  <c r="O1372" i="1" s="1"/>
  <c r="Q1366" i="1"/>
  <c r="Q1368" i="1" s="1"/>
  <c r="O1366" i="1"/>
  <c r="O1368" i="1" s="1"/>
  <c r="O1362" i="1"/>
  <c r="Q1362" i="1" s="1"/>
  <c r="Q1364" i="1" s="1"/>
  <c r="O1358" i="1"/>
  <c r="O1354" i="1"/>
  <c r="Q1354" i="1" s="1"/>
  <c r="O1353" i="1"/>
  <c r="Q1353" i="1" s="1"/>
  <c r="O1352" i="1"/>
  <c r="Q1352" i="1" s="1"/>
  <c r="O1350" i="1"/>
  <c r="Q1348" i="1"/>
  <c r="Q1350" i="1" s="1"/>
  <c r="O1348" i="1"/>
  <c r="O1344" i="1"/>
  <c r="Q1344" i="1" s="1"/>
  <c r="Q1346" i="1" s="1"/>
  <c r="Q1343" i="1"/>
  <c r="O1343" i="1"/>
  <c r="O1341" i="1"/>
  <c r="Q1339" i="1"/>
  <c r="Q1341" i="1" s="1"/>
  <c r="O1339" i="1"/>
  <c r="Q1335" i="1"/>
  <c r="Q1337" i="1" s="1"/>
  <c r="O1335" i="1"/>
  <c r="O1337" i="1" s="1"/>
  <c r="Q1331" i="1"/>
  <c r="Q1333" i="1" s="1"/>
  <c r="O1331" i="1"/>
  <c r="O1333" i="1" s="1"/>
  <c r="O1327" i="1"/>
  <c r="Q1327" i="1" s="1"/>
  <c r="Q1326" i="1"/>
  <c r="Q1329" i="1" s="1"/>
  <c r="O1326" i="1"/>
  <c r="O1322" i="1"/>
  <c r="Q1322" i="1" s="1"/>
  <c r="O1321" i="1"/>
  <c r="O1317" i="1"/>
  <c r="Q1317" i="1" s="1"/>
  <c r="Q1316" i="1"/>
  <c r="O1316" i="1"/>
  <c r="O1315" i="1"/>
  <c r="Q1315" i="1" s="1"/>
  <c r="O1314" i="1"/>
  <c r="O1313" i="1"/>
  <c r="Q1313" i="1" s="1"/>
  <c r="O1309" i="1"/>
  <c r="Q1305" i="1"/>
  <c r="Q1307" i="1" s="1"/>
  <c r="O1305" i="1"/>
  <c r="O1307" i="1" s="1"/>
  <c r="Q1301" i="1"/>
  <c r="O1301" i="1"/>
  <c r="O1300" i="1"/>
  <c r="O1296" i="1"/>
  <c r="Q1296" i="1" s="1"/>
  <c r="O1295" i="1"/>
  <c r="Q1295" i="1" s="1"/>
  <c r="O1294" i="1"/>
  <c r="Q1290" i="1"/>
  <c r="Q1292" i="1" s="1"/>
  <c r="O1290" i="1"/>
  <c r="O1292" i="1" s="1"/>
  <c r="O1286" i="1"/>
  <c r="Q1286" i="1" s="1"/>
  <c r="Q1288" i="1" s="1"/>
  <c r="O1282" i="1"/>
  <c r="Q1282" i="1" s="1"/>
  <c r="Q1281" i="1"/>
  <c r="O1281" i="1"/>
  <c r="O1284" i="1" s="1"/>
  <c r="O1277" i="1"/>
  <c r="Q1277" i="1" s="1"/>
  <c r="Q1279" i="1" s="1"/>
  <c r="O1273" i="1"/>
  <c r="O1269" i="1"/>
  <c r="Q1269" i="1" s="1"/>
  <c r="O1268" i="1"/>
  <c r="O1264" i="1"/>
  <c r="Q1263" i="1"/>
  <c r="O1263" i="1"/>
  <c r="O1259" i="1"/>
  <c r="O1257" i="1"/>
  <c r="Q1255" i="1"/>
  <c r="Q1257" i="1" s="1"/>
  <c r="O1255" i="1"/>
  <c r="O1251" i="1"/>
  <c r="Q1247" i="1"/>
  <c r="Q1249" i="1" s="1"/>
  <c r="O1247" i="1"/>
  <c r="O1249" i="1" s="1"/>
  <c r="O1243" i="1"/>
  <c r="Q1243" i="1" s="1"/>
  <c r="O1242" i="1"/>
  <c r="Q1242" i="1" s="1"/>
  <c r="Q1240" i="1"/>
  <c r="Q1238" i="1"/>
  <c r="O1238" i="1"/>
  <c r="O1240" i="1" s="1"/>
  <c r="O1234" i="1"/>
  <c r="O1236" i="1" s="1"/>
  <c r="Q1230" i="1"/>
  <c r="O1230" i="1"/>
  <c r="O1229" i="1"/>
  <c r="O1225" i="1"/>
  <c r="Q1225" i="1" s="1"/>
  <c r="O1224" i="1"/>
  <c r="Q1224" i="1" s="1"/>
  <c r="O1223" i="1"/>
  <c r="O1219" i="1"/>
  <c r="Q1219" i="1" s="1"/>
  <c r="O1218" i="1"/>
  <c r="Q1218" i="1" s="1"/>
  <c r="O1217" i="1"/>
  <c r="Q1217" i="1" s="1"/>
  <c r="Q1213" i="1"/>
  <c r="O1213" i="1"/>
  <c r="O1212" i="1"/>
  <c r="Q1212" i="1" s="1"/>
  <c r="O1208" i="1"/>
  <c r="Q1204" i="1"/>
  <c r="Q1206" i="1" s="1"/>
  <c r="O1204" i="1"/>
  <c r="O1206" i="1" s="1"/>
  <c r="O1202" i="1"/>
  <c r="O1200" i="1"/>
  <c r="Q1200" i="1" s="1"/>
  <c r="Q1202" i="1" s="1"/>
  <c r="O1196" i="1"/>
  <c r="O1192" i="1"/>
  <c r="Q1192" i="1" s="1"/>
  <c r="O1191" i="1"/>
  <c r="Q1191" i="1" s="1"/>
  <c r="O1190" i="1"/>
  <c r="Q1190" i="1" s="1"/>
  <c r="O1189" i="1"/>
  <c r="Q1189" i="1" s="1"/>
  <c r="O1188" i="1"/>
  <c r="Q1187" i="1"/>
  <c r="O1187" i="1"/>
  <c r="O1183" i="1"/>
  <c r="Q1183" i="1" s="1"/>
  <c r="O1182" i="1"/>
  <c r="Q1182" i="1" s="1"/>
  <c r="O1181" i="1"/>
  <c r="Q1181" i="1" s="1"/>
  <c r="O1180" i="1"/>
  <c r="Q1180" i="1" s="1"/>
  <c r="O1179" i="1"/>
  <c r="Q1179" i="1" s="1"/>
  <c r="O1177" i="1"/>
  <c r="Q1175" i="1"/>
  <c r="Q1177" i="1" s="1"/>
  <c r="O1175" i="1"/>
  <c r="Q1171" i="1"/>
  <c r="Q1173" i="1" s="1"/>
  <c r="O1171" i="1"/>
  <c r="O1173" i="1" s="1"/>
  <c r="O1167" i="1"/>
  <c r="Q1167" i="1" s="1"/>
  <c r="O1166" i="1"/>
  <c r="Q1166" i="1" s="1"/>
  <c r="O1165" i="1"/>
  <c r="O1163" i="1"/>
  <c r="Q1161" i="1"/>
  <c r="O1161" i="1"/>
  <c r="O1160" i="1"/>
  <c r="Q1160" i="1" s="1"/>
  <c r="Q1156" i="1"/>
  <c r="O1156" i="1"/>
  <c r="Q1155" i="1"/>
  <c r="O1155" i="1"/>
  <c r="Q1154" i="1"/>
  <c r="Q1158" i="1" s="1"/>
  <c r="O1154" i="1"/>
  <c r="O1158" i="1" s="1"/>
  <c r="O1150" i="1"/>
  <c r="Q1146" i="1"/>
  <c r="O1146" i="1"/>
  <c r="O1145" i="1"/>
  <c r="O1141" i="1"/>
  <c r="O1137" i="1"/>
  <c r="O1135" i="1"/>
  <c r="O1133" i="1"/>
  <c r="Q1133" i="1" s="1"/>
  <c r="Q1132" i="1"/>
  <c r="Q1135" i="1" s="1"/>
  <c r="O1132" i="1"/>
  <c r="O1128" i="1"/>
  <c r="Q1128" i="1" s="1"/>
  <c r="O1127" i="1"/>
  <c r="Q1127" i="1" s="1"/>
  <c r="O1123" i="1"/>
  <c r="Q1123" i="1" s="1"/>
  <c r="O1122" i="1"/>
  <c r="Q1121" i="1"/>
  <c r="O1121" i="1"/>
  <c r="O1117" i="1"/>
  <c r="Q1117" i="1" s="1"/>
  <c r="O1116" i="1"/>
  <c r="Q1112" i="1"/>
  <c r="Q1114" i="1" s="1"/>
  <c r="O1112" i="1"/>
  <c r="O1114" i="1" s="1"/>
  <c r="O1110" i="1"/>
  <c r="O1108" i="1"/>
  <c r="Q1108" i="1" s="1"/>
  <c r="O1107" i="1"/>
  <c r="Q1107" i="1" s="1"/>
  <c r="O1103" i="1"/>
  <c r="Q1103" i="1" s="1"/>
  <c r="O1102" i="1"/>
  <c r="Q1098" i="1"/>
  <c r="Q1100" i="1" s="1"/>
  <c r="O1098" i="1"/>
  <c r="O1100" i="1" s="1"/>
  <c r="O1094" i="1"/>
  <c r="O1090" i="1"/>
  <c r="Q1090" i="1" s="1"/>
  <c r="O1089" i="1"/>
  <c r="Q1089" i="1" s="1"/>
  <c r="O1088" i="1"/>
  <c r="Q1088" i="1" s="1"/>
  <c r="O1084" i="1"/>
  <c r="Q1084" i="1" s="1"/>
  <c r="O1083" i="1"/>
  <c r="O1079" i="1"/>
  <c r="Q1079" i="1" s="1"/>
  <c r="O1078" i="1"/>
  <c r="Q1078" i="1" s="1"/>
  <c r="Q1081" i="1" s="1"/>
  <c r="Q1074" i="1"/>
  <c r="Q1076" i="1" s="1"/>
  <c r="O1074" i="1"/>
  <c r="Q1073" i="1"/>
  <c r="O1073" i="1"/>
  <c r="O1076" i="1" s="1"/>
  <c r="O1069" i="1"/>
  <c r="Q1065" i="1"/>
  <c r="O1065" i="1"/>
  <c r="Q1064" i="1"/>
  <c r="Q1067" i="1" s="1"/>
  <c r="O1064" i="1"/>
  <c r="O1067" i="1" s="1"/>
  <c r="O1060" i="1"/>
  <c r="Q1060" i="1" s="1"/>
  <c r="Q1062" i="1" s="1"/>
  <c r="Q1056" i="1"/>
  <c r="Q1058" i="1" s="1"/>
  <c r="O1056" i="1"/>
  <c r="O1058" i="1" s="1"/>
  <c r="O1052" i="1"/>
  <c r="O1051" i="1"/>
  <c r="Q1051" i="1" s="1"/>
  <c r="O1047" i="1"/>
  <c r="O1043" i="1"/>
  <c r="Q1043" i="1" s="1"/>
  <c r="O1042" i="1"/>
  <c r="Q1042" i="1" s="1"/>
  <c r="O1041" i="1"/>
  <c r="O1040" i="1"/>
  <c r="Q1040" i="1" s="1"/>
  <c r="Q1036" i="1"/>
  <c r="Q1038" i="1" s="1"/>
  <c r="O1036" i="1"/>
  <c r="O1038" i="1" s="1"/>
  <c r="O1032" i="1"/>
  <c r="Q1032" i="1" s="1"/>
  <c r="O1031" i="1"/>
  <c r="Q1031" i="1" s="1"/>
  <c r="Q1034" i="1" s="1"/>
  <c r="Q1027" i="1"/>
  <c r="Q1029" i="1" s="1"/>
  <c r="O1027" i="1"/>
  <c r="O1029" i="1" s="1"/>
  <c r="Q1023" i="1"/>
  <c r="Q1025" i="1" s="1"/>
  <c r="O1023" i="1"/>
  <c r="O1025" i="1" s="1"/>
  <c r="Q1019" i="1"/>
  <c r="Q1021" i="1" s="1"/>
  <c r="O1019" i="1"/>
  <c r="O1021" i="1" s="1"/>
  <c r="O1017" i="1"/>
  <c r="O1015" i="1"/>
  <c r="Q1015" i="1" s="1"/>
  <c r="Q1017" i="1" s="1"/>
  <c r="O1011" i="1"/>
  <c r="O1009" i="1"/>
  <c r="Q1007" i="1"/>
  <c r="Q1009" i="1" s="1"/>
  <c r="O1007" i="1"/>
  <c r="O1003" i="1"/>
  <c r="O999" i="1"/>
  <c r="Q999" i="1" s="1"/>
  <c r="Q1001" i="1" s="1"/>
  <c r="O995" i="1"/>
  <c r="Q991" i="1"/>
  <c r="Q993" i="1" s="1"/>
  <c r="O991" i="1"/>
  <c r="O993" i="1" s="1"/>
  <c r="Q987" i="1"/>
  <c r="Q989" i="1" s="1"/>
  <c r="O987" i="1"/>
  <c r="O989" i="1" s="1"/>
  <c r="O983" i="1"/>
  <c r="Q983" i="1" s="1"/>
  <c r="Q985" i="1" s="1"/>
  <c r="O979" i="1"/>
  <c r="O977" i="1"/>
  <c r="Q975" i="1"/>
  <c r="Q977" i="1" s="1"/>
  <c r="O975" i="1"/>
  <c r="O971" i="1"/>
  <c r="O967" i="1"/>
  <c r="Q967" i="1" s="1"/>
  <c r="Q969" i="1" s="1"/>
  <c r="O963" i="1"/>
  <c r="Q963" i="1" s="1"/>
  <c r="Q962" i="1"/>
  <c r="Q965" i="1" s="1"/>
  <c r="O962" i="1"/>
  <c r="Q958" i="1"/>
  <c r="O958" i="1"/>
  <c r="Q957" i="1"/>
  <c r="O957" i="1"/>
  <c r="O953" i="1"/>
  <c r="Q953" i="1" s="1"/>
  <c r="O952" i="1"/>
  <c r="Q952" i="1" s="1"/>
  <c r="O951" i="1"/>
  <c r="Q951" i="1" s="1"/>
  <c r="O947" i="1"/>
  <c r="Q947" i="1" s="1"/>
  <c r="O946" i="1"/>
  <c r="Q946" i="1" s="1"/>
  <c r="O945" i="1"/>
  <c r="Q945" i="1" s="1"/>
  <c r="O944" i="1"/>
  <c r="Q944" i="1" s="1"/>
  <c r="Q943" i="1"/>
  <c r="O943" i="1"/>
  <c r="O941" i="1"/>
  <c r="Q939" i="1"/>
  <c r="Q941" i="1" s="1"/>
  <c r="O939" i="1"/>
  <c r="O937" i="1"/>
  <c r="Q935" i="1"/>
  <c r="Q937" i="1" s="1"/>
  <c r="O935" i="1"/>
  <c r="O933" i="1"/>
  <c r="Q931" i="1"/>
  <c r="Q933" i="1" s="1"/>
  <c r="O931" i="1"/>
  <c r="O927" i="1"/>
  <c r="Q927" i="1" s="1"/>
  <c r="O926" i="1"/>
  <c r="Q926" i="1" s="1"/>
  <c r="Q929" i="1" s="1"/>
  <c r="O922" i="1"/>
  <c r="O924" i="1" s="1"/>
  <c r="O918" i="1"/>
  <c r="Q918" i="1" s="1"/>
  <c r="O917" i="1"/>
  <c r="Q913" i="1"/>
  <c r="O913" i="1"/>
  <c r="O912" i="1"/>
  <c r="O915" i="1" s="1"/>
  <c r="O908" i="1"/>
  <c r="Q908" i="1" s="1"/>
  <c r="Q907" i="1"/>
  <c r="O907" i="1"/>
  <c r="O906" i="1"/>
  <c r="O902" i="1"/>
  <c r="Q902" i="1" s="1"/>
  <c r="O901" i="1"/>
  <c r="O897" i="1"/>
  <c r="Q897" i="1" s="1"/>
  <c r="O896" i="1"/>
  <c r="O895" i="1"/>
  <c r="Q895" i="1" s="1"/>
  <c r="O891" i="1"/>
  <c r="Q891" i="1" s="1"/>
  <c r="O890" i="1"/>
  <c r="Q890" i="1" s="1"/>
  <c r="O889" i="1"/>
  <c r="Q889" i="1" s="1"/>
  <c r="O885" i="1"/>
  <c r="Q885" i="1" s="1"/>
  <c r="O884" i="1"/>
  <c r="Q884" i="1" s="1"/>
  <c r="Q887" i="1" s="1"/>
  <c r="Q880" i="1"/>
  <c r="O880" i="1"/>
  <c r="Q879" i="1"/>
  <c r="O879" i="1"/>
  <c r="O878" i="1"/>
  <c r="O874" i="1"/>
  <c r="Q874" i="1" s="1"/>
  <c r="Q873" i="1"/>
  <c r="O873" i="1"/>
  <c r="O872" i="1"/>
  <c r="O868" i="1"/>
  <c r="Q868" i="1" s="1"/>
  <c r="O867" i="1"/>
  <c r="O865" i="1"/>
  <c r="O863" i="1"/>
  <c r="Q863" i="1" s="1"/>
  <c r="O862" i="1"/>
  <c r="Q862" i="1" s="1"/>
  <c r="O861" i="1"/>
  <c r="Q861" i="1" s="1"/>
  <c r="Q865" i="1" s="1"/>
  <c r="Q857" i="1"/>
  <c r="O857" i="1"/>
  <c r="Q856" i="1"/>
  <c r="O856" i="1"/>
  <c r="O859" i="1" s="1"/>
  <c r="Q855" i="1"/>
  <c r="O855" i="1"/>
  <c r="Q851" i="1"/>
  <c r="O851" i="1"/>
  <c r="O850" i="1"/>
  <c r="O848" i="1"/>
  <c r="O846" i="1"/>
  <c r="Q846" i="1" s="1"/>
  <c r="Q845" i="1"/>
  <c r="Q848" i="1" s="1"/>
  <c r="O845" i="1"/>
  <c r="Q841" i="1"/>
  <c r="O841" i="1"/>
  <c r="O840" i="1"/>
  <c r="Q840" i="1" s="1"/>
  <c r="O839" i="1"/>
  <c r="Q839" i="1" s="1"/>
  <c r="O835" i="1"/>
  <c r="Q835" i="1" s="1"/>
  <c r="O834" i="1"/>
  <c r="Q834" i="1" s="1"/>
  <c r="O830" i="1"/>
  <c r="Q830" i="1" s="1"/>
  <c r="O829" i="1"/>
  <c r="Q829" i="1" s="1"/>
  <c r="O828" i="1"/>
  <c r="O824" i="1"/>
  <c r="Q824" i="1" s="1"/>
  <c r="O823" i="1"/>
  <c r="O821" i="1"/>
  <c r="O819" i="1"/>
  <c r="Q819" i="1" s="1"/>
  <c r="O818" i="1"/>
  <c r="Q818" i="1" s="1"/>
  <c r="O817" i="1"/>
  <c r="Q817" i="1" s="1"/>
  <c r="O813" i="1"/>
  <c r="Q813" i="1" s="1"/>
  <c r="O812" i="1"/>
  <c r="Q812" i="1" s="1"/>
  <c r="O811" i="1"/>
  <c r="Q811" i="1" s="1"/>
  <c r="O807" i="1"/>
  <c r="Q807" i="1" s="1"/>
  <c r="O806" i="1"/>
  <c r="Q806" i="1" s="1"/>
  <c r="O805" i="1"/>
  <c r="O801" i="1"/>
  <c r="Q801" i="1" s="1"/>
  <c r="O800" i="1"/>
  <c r="O798" i="1"/>
  <c r="O796" i="1"/>
  <c r="Q796" i="1" s="1"/>
  <c r="Q798" i="1" s="1"/>
  <c r="O792" i="1"/>
  <c r="Q792" i="1" s="1"/>
  <c r="O791" i="1"/>
  <c r="Q791" i="1" s="1"/>
  <c r="O790" i="1"/>
  <c r="Q790" i="1" s="1"/>
  <c r="Q794" i="1" s="1"/>
  <c r="O786" i="1"/>
  <c r="Q786" i="1" s="1"/>
  <c r="O785" i="1"/>
  <c r="O783" i="1"/>
  <c r="Q781" i="1"/>
  <c r="Q783" i="1" s="1"/>
  <c r="O781" i="1"/>
  <c r="O777" i="1"/>
  <c r="Q777" i="1" s="1"/>
  <c r="O776" i="1"/>
  <c r="Q775" i="1"/>
  <c r="O775" i="1"/>
  <c r="O771" i="1"/>
  <c r="Q771" i="1" s="1"/>
  <c r="O770" i="1"/>
  <c r="Q769" i="1"/>
  <c r="O769" i="1"/>
  <c r="O765" i="1"/>
  <c r="Q765" i="1" s="1"/>
  <c r="O764" i="1"/>
  <c r="Q760" i="1"/>
  <c r="O760" i="1"/>
  <c r="O759" i="1"/>
  <c r="O762" i="1" s="1"/>
  <c r="O757" i="1"/>
  <c r="Q755" i="1"/>
  <c r="Q757" i="1" s="1"/>
  <c r="O755" i="1"/>
  <c r="O751" i="1"/>
  <c r="O753" i="1" s="1"/>
  <c r="O747" i="1"/>
  <c r="Q747" i="1" s="1"/>
  <c r="Q749" i="1" s="1"/>
  <c r="O743" i="1"/>
  <c r="O745" i="1" s="1"/>
  <c r="O739" i="1"/>
  <c r="Q739" i="1" s="1"/>
  <c r="Q741" i="1" s="1"/>
  <c r="O735" i="1"/>
  <c r="O737" i="1" s="1"/>
  <c r="O731" i="1"/>
  <c r="Q731" i="1" s="1"/>
  <c r="O730" i="1"/>
  <c r="Q726" i="1"/>
  <c r="Q728" i="1" s="1"/>
  <c r="O726" i="1"/>
  <c r="O728" i="1" s="1"/>
  <c r="O722" i="1"/>
  <c r="Q722" i="1" s="1"/>
  <c r="O721" i="1"/>
  <c r="Q721" i="1" s="1"/>
  <c r="O720" i="1"/>
  <c r="O716" i="1"/>
  <c r="Q716" i="1" s="1"/>
  <c r="O715" i="1"/>
  <c r="Q715" i="1" s="1"/>
  <c r="O714" i="1"/>
  <c r="O710" i="1"/>
  <c r="O706" i="1"/>
  <c r="O702" i="1"/>
  <c r="O698" i="1"/>
  <c r="Q698" i="1" s="1"/>
  <c r="Q700" i="1" s="1"/>
  <c r="O694" i="1"/>
  <c r="O692" i="1"/>
  <c r="O690" i="1"/>
  <c r="Q690" i="1" s="1"/>
  <c r="Q692" i="1" s="1"/>
  <c r="O686" i="1"/>
  <c r="O682" i="1"/>
  <c r="O678" i="1"/>
  <c r="Q678" i="1" s="1"/>
  <c r="O677" i="1"/>
  <c r="Q677" i="1" s="1"/>
  <c r="O676" i="1"/>
  <c r="Q676" i="1" s="1"/>
  <c r="O675" i="1"/>
  <c r="Q675" i="1" s="1"/>
  <c r="O671" i="1"/>
  <c r="Q671" i="1" s="1"/>
  <c r="O670" i="1"/>
  <c r="Q670" i="1" s="1"/>
  <c r="O666" i="1"/>
  <c r="Q666" i="1" s="1"/>
  <c r="O665" i="1"/>
  <c r="O661" i="1"/>
  <c r="O657" i="1"/>
  <c r="Q657" i="1" s="1"/>
  <c r="Q659" i="1" s="1"/>
  <c r="O653" i="1"/>
  <c r="Q653" i="1" s="1"/>
  <c r="O652" i="1"/>
  <c r="O648" i="1"/>
  <c r="Q648" i="1" s="1"/>
  <c r="O647" i="1"/>
  <c r="Q647" i="1" s="1"/>
  <c r="O646" i="1"/>
  <c r="Q646" i="1" s="1"/>
  <c r="O645" i="1"/>
  <c r="Q645" i="1" s="1"/>
  <c r="O641" i="1"/>
  <c r="Q641" i="1" s="1"/>
  <c r="O640" i="1"/>
  <c r="Q640" i="1" s="1"/>
  <c r="O639" i="1"/>
  <c r="O635" i="1"/>
  <c r="Q635" i="1" s="1"/>
  <c r="O634" i="1"/>
  <c r="O630" i="1"/>
  <c r="Q630" i="1" s="1"/>
  <c r="O629" i="1"/>
  <c r="Q629" i="1" s="1"/>
  <c r="O628" i="1"/>
  <c r="Q628" i="1" s="1"/>
  <c r="O624" i="1"/>
  <c r="Q624" i="1" s="1"/>
  <c r="O623" i="1"/>
  <c r="Q623" i="1" s="1"/>
  <c r="O622" i="1"/>
  <c r="O618" i="1"/>
  <c r="O614" i="1"/>
  <c r="O612" i="1"/>
  <c r="O610" i="1"/>
  <c r="Q610" i="1" s="1"/>
  <c r="Q612" i="1" s="1"/>
  <c r="O606" i="1"/>
  <c r="Q606" i="1" s="1"/>
  <c r="O605" i="1"/>
  <c r="Q605" i="1" s="1"/>
  <c r="O604" i="1"/>
  <c r="Q604" i="1" s="1"/>
  <c r="O600" i="1"/>
  <c r="Q600" i="1" s="1"/>
  <c r="O599" i="1"/>
  <c r="O595" i="1"/>
  <c r="O591" i="1"/>
  <c r="Q591" i="1" s="1"/>
  <c r="O590" i="1"/>
  <c r="Q590" i="1" s="1"/>
  <c r="O586" i="1"/>
  <c r="O582" i="1"/>
  <c r="Q582" i="1" s="1"/>
  <c r="O581" i="1"/>
  <c r="Q581" i="1" s="1"/>
  <c r="O577" i="1"/>
  <c r="Q577" i="1" s="1"/>
  <c r="O576" i="1"/>
  <c r="Q576" i="1" s="1"/>
  <c r="O575" i="1"/>
  <c r="Q575" i="1" s="1"/>
  <c r="O574" i="1"/>
  <c r="Q574" i="1" s="1"/>
  <c r="O570" i="1"/>
  <c r="Q570" i="1" s="1"/>
  <c r="O569" i="1"/>
  <c r="Q569" i="1" s="1"/>
  <c r="O568" i="1"/>
  <c r="Q568" i="1" s="1"/>
  <c r="Q572" i="1" s="1"/>
  <c r="O564" i="1"/>
  <c r="O563" i="1"/>
  <c r="Q563" i="1" s="1"/>
  <c r="O561" i="1"/>
  <c r="O559" i="1"/>
  <c r="Q559" i="1" s="1"/>
  <c r="Q561" i="1" s="1"/>
  <c r="O557" i="1"/>
  <c r="O555" i="1"/>
  <c r="Q555" i="1" s="1"/>
  <c r="Q557" i="1" s="1"/>
  <c r="O551" i="1"/>
  <c r="Q551" i="1" s="1"/>
  <c r="Q553" i="1" s="1"/>
  <c r="O547" i="1"/>
  <c r="O543" i="1"/>
  <c r="O539" i="1"/>
  <c r="O535" i="1"/>
  <c r="Q535" i="1" s="1"/>
  <c r="Q537" i="1" s="1"/>
  <c r="O533" i="1"/>
  <c r="O531" i="1"/>
  <c r="Q531" i="1" s="1"/>
  <c r="Q533" i="1" s="1"/>
  <c r="O529" i="1"/>
  <c r="O527" i="1"/>
  <c r="Q527" i="1" s="1"/>
  <c r="Q529" i="1" s="1"/>
  <c r="O525" i="1"/>
  <c r="O523" i="1"/>
  <c r="Q523" i="1" s="1"/>
  <c r="Q525" i="1" s="1"/>
  <c r="O519" i="1"/>
  <c r="Q519" i="1" s="1"/>
  <c r="Q521" i="1" s="1"/>
  <c r="O515" i="1"/>
  <c r="O511" i="1"/>
  <c r="O507" i="1"/>
  <c r="Q507" i="1" s="1"/>
  <c r="O506" i="1"/>
  <c r="O504" i="1"/>
  <c r="Q502" i="1"/>
  <c r="Q504" i="1" s="1"/>
  <c r="O502" i="1"/>
  <c r="O498" i="1"/>
  <c r="O496" i="1"/>
  <c r="Q494" i="1"/>
  <c r="Q496" i="1" s="1"/>
  <c r="O494" i="1"/>
  <c r="O490" i="1"/>
  <c r="Q490" i="1" s="1"/>
  <c r="O489" i="1"/>
  <c r="Q489" i="1" s="1"/>
  <c r="Q488" i="1"/>
  <c r="Q492" i="1" s="1"/>
  <c r="O488" i="1"/>
  <c r="O484" i="1"/>
  <c r="O480" i="1"/>
  <c r="Q480" i="1" s="1"/>
  <c r="O479" i="1"/>
  <c r="Q479" i="1" s="1"/>
  <c r="O478" i="1"/>
  <c r="Q478" i="1" s="1"/>
  <c r="Q482" i="1" s="1"/>
  <c r="Q474" i="1"/>
  <c r="O474" i="1"/>
  <c r="O473" i="1"/>
  <c r="Q473" i="1" s="1"/>
  <c r="O472" i="1"/>
  <c r="Q472" i="1" s="1"/>
  <c r="Q468" i="1"/>
  <c r="O468" i="1"/>
  <c r="O467" i="1"/>
  <c r="Q467" i="1" s="1"/>
  <c r="O466" i="1"/>
  <c r="Q466" i="1" s="1"/>
  <c r="O465" i="1"/>
  <c r="Q465" i="1" s="1"/>
  <c r="O461" i="1"/>
  <c r="Q461" i="1" s="1"/>
  <c r="O460" i="1"/>
  <c r="Q456" i="1"/>
  <c r="O456" i="1"/>
  <c r="O455" i="1"/>
  <c r="Q455" i="1" s="1"/>
  <c r="O454" i="1"/>
  <c r="Q454" i="1" s="1"/>
  <c r="O452" i="1"/>
  <c r="O450" i="1"/>
  <c r="Q450" i="1" s="1"/>
  <c r="Q452" i="1" s="1"/>
  <c r="O446" i="1"/>
  <c r="O442" i="1"/>
  <c r="Q442" i="1" s="1"/>
  <c r="Q444" i="1" s="1"/>
  <c r="O438" i="1"/>
  <c r="O440" i="1" s="1"/>
  <c r="O434" i="1"/>
  <c r="Q434" i="1" s="1"/>
  <c r="Q436" i="1" s="1"/>
  <c r="O430" i="1"/>
  <c r="O432" i="1" s="1"/>
  <c r="O426" i="1"/>
  <c r="Q426" i="1" s="1"/>
  <c r="Q428" i="1" s="1"/>
  <c r="O422" i="1"/>
  <c r="O424" i="1" s="1"/>
  <c r="O420" i="1"/>
  <c r="O418" i="1"/>
  <c r="Q418" i="1" s="1"/>
  <c r="Q420" i="1" s="1"/>
  <c r="O414" i="1"/>
  <c r="O410" i="1"/>
  <c r="O412" i="1" s="1"/>
  <c r="O406" i="1"/>
  <c r="O408" i="1" s="1"/>
  <c r="O402" i="1"/>
  <c r="O404" i="1" s="1"/>
  <c r="Q398" i="1"/>
  <c r="Q400" i="1" s="1"/>
  <c r="O398" i="1"/>
  <c r="O400" i="1" s="1"/>
  <c r="O394" i="1"/>
  <c r="O396" i="1" s="1"/>
  <c r="O390" i="1"/>
  <c r="O392" i="1" s="1"/>
  <c r="Q386" i="1"/>
  <c r="Q388" i="1" s="1"/>
  <c r="O386" i="1"/>
  <c r="O388" i="1" s="1"/>
  <c r="O382" i="1"/>
  <c r="O384" i="1" s="1"/>
  <c r="O378" i="1"/>
  <c r="O380" i="1" s="1"/>
  <c r="O374" i="1"/>
  <c r="O376" i="1" s="1"/>
  <c r="O370" i="1"/>
  <c r="O372" i="1" s="1"/>
  <c r="O366" i="1"/>
  <c r="O368" i="1" s="1"/>
  <c r="O362" i="1"/>
  <c r="Q362" i="1" s="1"/>
  <c r="Q364" i="1" s="1"/>
  <c r="Q358" i="1"/>
  <c r="Q360" i="1" s="1"/>
  <c r="O358" i="1"/>
  <c r="O360" i="1" s="1"/>
  <c r="O354" i="1"/>
  <c r="O356" i="1" s="1"/>
  <c r="O350" i="1"/>
  <c r="Q350" i="1" s="1"/>
  <c r="O349" i="1"/>
  <c r="Q349" i="1" s="1"/>
  <c r="O348" i="1"/>
  <c r="Q348" i="1" s="1"/>
  <c r="O347" i="1"/>
  <c r="Q347" i="1" s="1"/>
  <c r="O346" i="1"/>
  <c r="O342" i="1"/>
  <c r="Q342" i="1" s="1"/>
  <c r="Q344" i="1" s="1"/>
  <c r="Q338" i="1"/>
  <c r="Q340" i="1" s="1"/>
  <c r="O338" i="1"/>
  <c r="O340" i="1" s="1"/>
  <c r="O334" i="1"/>
  <c r="O336" i="1" s="1"/>
  <c r="O330" i="1"/>
  <c r="O332" i="1" s="1"/>
  <c r="O326" i="1"/>
  <c r="O328" i="1" s="1"/>
  <c r="O322" i="1"/>
  <c r="O324" i="1" s="1"/>
  <c r="Q318" i="1"/>
  <c r="O318" i="1"/>
  <c r="O317" i="1"/>
  <c r="O313" i="1"/>
  <c r="Q313" i="1" s="1"/>
  <c r="O312" i="1"/>
  <c r="O315" i="1" s="1"/>
  <c r="O308" i="1"/>
  <c r="O310" i="1" s="1"/>
  <c r="O304" i="1"/>
  <c r="O306" i="1" s="1"/>
  <c r="O300" i="1"/>
  <c r="Q300" i="1" s="1"/>
  <c r="O299" i="1"/>
  <c r="Q297" i="1"/>
  <c r="O297" i="1"/>
  <c r="O295" i="1"/>
  <c r="Q295" i="1" s="1"/>
  <c r="O291" i="1"/>
  <c r="Q291" i="1" s="1"/>
  <c r="Q293" i="1" s="1"/>
  <c r="O289" i="1"/>
  <c r="O287" i="1"/>
  <c r="Q287" i="1" s="1"/>
  <c r="Q289" i="1" s="1"/>
  <c r="O283" i="1"/>
  <c r="Q283" i="1" s="1"/>
  <c r="Q285" i="1" s="1"/>
  <c r="O279" i="1"/>
  <c r="Q277" i="1"/>
  <c r="O277" i="1"/>
  <c r="O275" i="1"/>
  <c r="Q275" i="1" s="1"/>
  <c r="O271" i="1"/>
  <c r="Q271" i="1" s="1"/>
  <c r="Q273" i="1" s="1"/>
  <c r="O267" i="1"/>
  <c r="Q267" i="1" s="1"/>
  <c r="Q269" i="1" s="1"/>
  <c r="O263" i="1"/>
  <c r="Q263" i="1" s="1"/>
  <c r="Q265" i="1" s="1"/>
  <c r="O259" i="1"/>
  <c r="Q259" i="1" s="1"/>
  <c r="O258" i="1"/>
  <c r="Q258" i="1" s="1"/>
  <c r="O257" i="1"/>
  <c r="Q257" i="1" s="1"/>
  <c r="O256" i="1"/>
  <c r="Q256" i="1" s="1"/>
  <c r="O255" i="1"/>
  <c r="Q255" i="1" s="1"/>
  <c r="O254" i="1"/>
  <c r="Q254" i="1" s="1"/>
  <c r="O250" i="1"/>
  <c r="Q250" i="1" s="1"/>
  <c r="O249" i="1"/>
  <c r="Q249" i="1" s="1"/>
  <c r="O248" i="1"/>
  <c r="Q248" i="1" s="1"/>
  <c r="O247" i="1"/>
  <c r="Q247" i="1" s="1"/>
  <c r="Q246" i="1"/>
  <c r="O246" i="1"/>
  <c r="O245" i="1"/>
  <c r="O241" i="1"/>
  <c r="Q241" i="1" s="1"/>
  <c r="O240" i="1"/>
  <c r="Q240" i="1" s="1"/>
  <c r="O239" i="1"/>
  <c r="Q239" i="1" s="1"/>
  <c r="O238" i="1"/>
  <c r="Q238" i="1" s="1"/>
  <c r="O234" i="1"/>
  <c r="Q234" i="1" s="1"/>
  <c r="O233" i="1"/>
  <c r="O229" i="1"/>
  <c r="Q229" i="1" s="1"/>
  <c r="O228" i="1"/>
  <c r="Q228" i="1" s="1"/>
  <c r="Q231" i="1" s="1"/>
  <c r="O227" i="1"/>
  <c r="Q227" i="1" s="1"/>
  <c r="Q225" i="1"/>
  <c r="O223" i="1"/>
  <c r="Q223" i="1" s="1"/>
  <c r="O219" i="1"/>
  <c r="Q219" i="1" s="1"/>
  <c r="O218" i="1"/>
  <c r="O221" i="1" s="1"/>
  <c r="O217" i="1"/>
  <c r="Q217" i="1" s="1"/>
  <c r="O215" i="1"/>
  <c r="O213" i="1"/>
  <c r="Q213" i="1" s="1"/>
  <c r="Q212" i="1"/>
  <c r="Q215" i="1" s="1"/>
  <c r="O212" i="1"/>
  <c r="O208" i="1"/>
  <c r="Q208" i="1" s="1"/>
  <c r="O207" i="1"/>
  <c r="O203" i="1"/>
  <c r="Q203" i="1" s="1"/>
  <c r="Q202" i="1"/>
  <c r="O202" i="1"/>
  <c r="O201" i="1"/>
  <c r="Q201" i="1" s="1"/>
  <c r="Q205" i="1" s="1"/>
  <c r="O197" i="1"/>
  <c r="Q197" i="1" s="1"/>
  <c r="O196" i="1"/>
  <c r="Q196" i="1" s="1"/>
  <c r="Q199" i="1" s="1"/>
  <c r="O194" i="1"/>
  <c r="O192" i="1"/>
  <c r="Q192" i="1" s="1"/>
  <c r="O191" i="1"/>
  <c r="Q191" i="1" s="1"/>
  <c r="O187" i="1"/>
  <c r="Q187" i="1" s="1"/>
  <c r="Q186" i="1"/>
  <c r="O186" i="1"/>
  <c r="O185" i="1"/>
  <c r="Q185" i="1" s="1"/>
  <c r="O181" i="1"/>
  <c r="Q181" i="1" s="1"/>
  <c r="Q183" i="1" s="1"/>
  <c r="O179" i="1"/>
  <c r="O177" i="1"/>
  <c r="Q177" i="1" s="1"/>
  <c r="Q179" i="1" s="1"/>
  <c r="O173" i="1"/>
  <c r="Q173" i="1" s="1"/>
  <c r="O172" i="1"/>
  <c r="O175" i="1" s="1"/>
  <c r="O168" i="1"/>
  <c r="Q168" i="1" s="1"/>
  <c r="O167" i="1"/>
  <c r="Q167" i="1" s="1"/>
  <c r="O166" i="1"/>
  <c r="Q166" i="1" s="1"/>
  <c r="O162" i="1"/>
  <c r="Q162" i="1" s="1"/>
  <c r="O161" i="1"/>
  <c r="O157" i="1"/>
  <c r="Q157" i="1" s="1"/>
  <c r="O156" i="1"/>
  <c r="Q156" i="1" s="1"/>
  <c r="O155" i="1"/>
  <c r="Q155" i="1" s="1"/>
  <c r="O151" i="1"/>
  <c r="Q151" i="1" s="1"/>
  <c r="Q150" i="1"/>
  <c r="Q153" i="1" s="1"/>
  <c r="O150" i="1"/>
  <c r="O146" i="1"/>
  <c r="Q146" i="1" s="1"/>
  <c r="O145" i="1"/>
  <c r="Q145" i="1" s="1"/>
  <c r="O144" i="1"/>
  <c r="Q144" i="1" s="1"/>
  <c r="Q140" i="1"/>
  <c r="O140" i="1"/>
  <c r="O139" i="1"/>
  <c r="Q139" i="1" s="1"/>
  <c r="O135" i="1"/>
  <c r="Q135" i="1" s="1"/>
  <c r="O134" i="1"/>
  <c r="Q134" i="1" s="1"/>
  <c r="Q137" i="1" s="1"/>
  <c r="O130" i="1"/>
  <c r="Q130" i="1" s="1"/>
  <c r="O129" i="1"/>
  <c r="Q129" i="1" s="1"/>
  <c r="O128" i="1"/>
  <c r="O124" i="1"/>
  <c r="Q124" i="1" s="1"/>
  <c r="O123" i="1"/>
  <c r="Q123" i="1" s="1"/>
  <c r="O122" i="1"/>
  <c r="Q122" i="1" s="1"/>
  <c r="O121" i="1"/>
  <c r="Q121" i="1" s="1"/>
  <c r="O120" i="1"/>
  <c r="Q120" i="1" s="1"/>
  <c r="O119" i="1"/>
  <c r="O115" i="1"/>
  <c r="Q115" i="1" s="1"/>
  <c r="Q117" i="1" s="1"/>
  <c r="O111" i="1"/>
  <c r="Q111" i="1" s="1"/>
  <c r="Q113" i="1" s="1"/>
  <c r="Q109" i="1"/>
  <c r="O109" i="1"/>
  <c r="O107" i="1"/>
  <c r="Q107" i="1" s="1"/>
  <c r="O103" i="1"/>
  <c r="Q103" i="1" s="1"/>
  <c r="Q105" i="1" s="1"/>
  <c r="O99" i="1"/>
  <c r="Q99" i="1" s="1"/>
  <c r="O98" i="1"/>
  <c r="Q98" i="1" s="1"/>
  <c r="O97" i="1"/>
  <c r="Q97" i="1" s="1"/>
  <c r="O93" i="1"/>
  <c r="Q93" i="1" s="1"/>
  <c r="O92" i="1"/>
  <c r="Q92" i="1" s="1"/>
  <c r="O91" i="1"/>
  <c r="Q91" i="1" s="1"/>
  <c r="O90" i="1"/>
  <c r="Q90" i="1" s="1"/>
  <c r="O86" i="1"/>
  <c r="Q86" i="1" s="1"/>
  <c r="O85" i="1"/>
  <c r="O81" i="1"/>
  <c r="Q81" i="1" s="1"/>
  <c r="O80" i="1"/>
  <c r="Q80" i="1" s="1"/>
  <c r="O76" i="1"/>
  <c r="O78" i="1" s="1"/>
  <c r="O72" i="1"/>
  <c r="Q72" i="1" s="1"/>
  <c r="O71" i="1"/>
  <c r="Q71" i="1" s="1"/>
  <c r="O70" i="1"/>
  <c r="O74" i="1" s="1"/>
  <c r="Q66" i="1"/>
  <c r="O66" i="1"/>
  <c r="O65" i="1"/>
  <c r="O61" i="1"/>
  <c r="Q61" i="1" s="1"/>
  <c r="O60" i="1"/>
  <c r="Q60" i="1" s="1"/>
  <c r="Q63" i="1" s="1"/>
  <c r="O56" i="1"/>
  <c r="Q56" i="1" s="1"/>
  <c r="O55" i="1"/>
  <c r="Q55" i="1" s="1"/>
  <c r="O54" i="1"/>
  <c r="O58" i="1" s="1"/>
  <c r="O50" i="1"/>
  <c r="Q50" i="1" s="1"/>
  <c r="O49" i="1"/>
  <c r="Q49" i="1" s="1"/>
  <c r="O48" i="1"/>
  <c r="O52" i="1" s="1"/>
  <c r="O44" i="1"/>
  <c r="Q44" i="1" s="1"/>
  <c r="O43" i="1"/>
  <c r="Q43" i="1" s="1"/>
  <c r="O42" i="1"/>
  <c r="O46" i="1" s="1"/>
  <c r="O38" i="1"/>
  <c r="Q38" i="1" s="1"/>
  <c r="O37" i="1"/>
  <c r="Q37" i="1" s="1"/>
  <c r="O36" i="1"/>
  <c r="Q36" i="1" s="1"/>
  <c r="O32" i="1"/>
  <c r="Q32" i="1" s="1"/>
  <c r="O31" i="1"/>
  <c r="Q31" i="1" s="1"/>
  <c r="O27" i="1"/>
  <c r="Q27" i="1" s="1"/>
  <c r="Q26" i="1"/>
  <c r="Q29" i="1" s="1"/>
  <c r="O26" i="1"/>
  <c r="O22" i="1"/>
  <c r="Q22" i="1" s="1"/>
  <c r="O21" i="1"/>
  <c r="O17" i="1"/>
  <c r="Q17" i="1" s="1"/>
  <c r="O16" i="1"/>
  <c r="Q16" i="1" s="1"/>
  <c r="O15" i="1"/>
  <c r="Q15" i="1" s="1"/>
  <c r="O14" i="1"/>
  <c r="Q14" i="1" s="1"/>
  <c r="O10" i="1"/>
  <c r="Q10" i="1" s="1"/>
  <c r="O9" i="1"/>
  <c r="Q9" i="1" s="1"/>
  <c r="O8" i="1"/>
  <c r="Q8" i="1" s="1"/>
  <c r="O7" i="1"/>
  <c r="Q101" i="1" l="1"/>
  <c r="Q564" i="1"/>
  <c r="O566" i="1"/>
  <c r="O1275" i="1"/>
  <c r="Q1273" i="1"/>
  <c r="Q1275" i="1" s="1"/>
  <c r="O1416" i="1"/>
  <c r="Q1411" i="1"/>
  <c r="O1705" i="1"/>
  <c r="Q1703" i="1"/>
  <c r="Q1705" i="1" s="1"/>
  <c r="Q76" i="1"/>
  <c r="Q78" i="1" s="1"/>
  <c r="Q189" i="1"/>
  <c r="Q370" i="1"/>
  <c r="Q372" i="1" s="1"/>
  <c r="O955" i="1"/>
  <c r="O1049" i="1"/>
  <c r="Q1047" i="1"/>
  <c r="Q1049" i="1" s="1"/>
  <c r="Q1141" i="1"/>
  <c r="Q1143" i="1" s="1"/>
  <c r="O1143" i="1"/>
  <c r="O1253" i="1"/>
  <c r="Q1251" i="1"/>
  <c r="Q1253" i="1" s="1"/>
  <c r="Q1485" i="1"/>
  <c r="Q1487" i="1" s="1"/>
  <c r="O1487" i="1"/>
  <c r="O2005" i="1"/>
  <c r="Q2003" i="1"/>
  <c r="Q2005" i="1" s="1"/>
  <c r="Q2048" i="1"/>
  <c r="Q2050" i="1" s="1"/>
  <c r="O2050" i="1"/>
  <c r="Q2406" i="1"/>
  <c r="Q2408" i="1" s="1"/>
  <c r="O2408" i="1"/>
  <c r="Q2472" i="1"/>
  <c r="Q2474" i="1" s="1"/>
  <c r="O2474" i="1"/>
  <c r="O34" i="1"/>
  <c r="O132" i="1"/>
  <c r="Q243" i="1"/>
  <c r="O243" i="1"/>
  <c r="O265" i="1"/>
  <c r="O273" i="1"/>
  <c r="O285" i="1"/>
  <c r="O293" i="1"/>
  <c r="Q317" i="1"/>
  <c r="Q320" i="1" s="1"/>
  <c r="O320" i="1"/>
  <c r="O344" i="1"/>
  <c r="O364" i="1"/>
  <c r="Q382" i="1"/>
  <c r="Q384" i="1" s="1"/>
  <c r="Q402" i="1"/>
  <c r="Q404" i="1" s="1"/>
  <c r="O416" i="1"/>
  <c r="Q414" i="1"/>
  <c r="Q416" i="1" s="1"/>
  <c r="O436" i="1"/>
  <c r="Q515" i="1"/>
  <c r="Q517" i="1" s="1"/>
  <c r="O517" i="1"/>
  <c r="Q618" i="1"/>
  <c r="Q620" i="1" s="1"/>
  <c r="O620" i="1"/>
  <c r="Q632" i="1"/>
  <c r="Q650" i="1"/>
  <c r="O650" i="1"/>
  <c r="Q661" i="1"/>
  <c r="Q663" i="1" s="1"/>
  <c r="O663" i="1"/>
  <c r="O704" i="1"/>
  <c r="Q702" i="1"/>
  <c r="Q704" i="1" s="1"/>
  <c r="O741" i="1"/>
  <c r="Q815" i="1"/>
  <c r="O887" i="1"/>
  <c r="Q955" i="1"/>
  <c r="O969" i="1"/>
  <c r="O1013" i="1"/>
  <c r="Q1011" i="1"/>
  <c r="Q1013" i="1" s="1"/>
  <c r="O1034" i="1"/>
  <c r="O1152" i="1"/>
  <c r="Q1150" i="1"/>
  <c r="Q1152" i="1" s="1"/>
  <c r="O1198" i="1"/>
  <c r="Q1196" i="1"/>
  <c r="Q1198" i="1" s="1"/>
  <c r="O1232" i="1"/>
  <c r="Q1229" i="1"/>
  <c r="Q1232" i="1" s="1"/>
  <c r="O1271" i="1"/>
  <c r="Q1268" i="1"/>
  <c r="Q1271" i="1" s="1"/>
  <c r="O1279" i="1"/>
  <c r="O1458" i="1"/>
  <c r="Q1456" i="1"/>
  <c r="Q1458" i="1" s="1"/>
  <c r="O1479" i="1"/>
  <c r="Q1503" i="1"/>
  <c r="O1597" i="1"/>
  <c r="Q1595" i="1"/>
  <c r="Q1597" i="1" s="1"/>
  <c r="O1623" i="1"/>
  <c r="Q1621" i="1"/>
  <c r="Q1623" i="1" s="1"/>
  <c r="O1663" i="1"/>
  <c r="Q1661" i="1"/>
  <c r="Q1663" i="1" s="1"/>
  <c r="O1847" i="1"/>
  <c r="Q1845" i="1"/>
  <c r="Q1847" i="1" s="1"/>
  <c r="O1910" i="1"/>
  <c r="Q1907" i="1"/>
  <c r="Q1910" i="1" s="1"/>
  <c r="Q2556" i="1"/>
  <c r="Q2558" i="1" s="1"/>
  <c r="O2558" i="1"/>
  <c r="Q2699" i="1"/>
  <c r="Q2702" i="1" s="1"/>
  <c r="O2702" i="1"/>
  <c r="Q2727" i="1"/>
  <c r="Q2730" i="1" s="1"/>
  <c r="O2730" i="1"/>
  <c r="O205" i="1"/>
  <c r="Q543" i="1"/>
  <c r="Q545" i="1" s="1"/>
  <c r="O545" i="1"/>
  <c r="O1319" i="1"/>
  <c r="Q1314" i="1"/>
  <c r="Q1319" i="1" s="1"/>
  <c r="Q1912" i="1"/>
  <c r="Q1914" i="1" s="1"/>
  <c r="O1914" i="1"/>
  <c r="O2743" i="1"/>
  <c r="Q2738" i="1"/>
  <c r="Q2743" i="1" s="1"/>
  <c r="O105" i="1"/>
  <c r="O117" i="1"/>
  <c r="Q304" i="1"/>
  <c r="Q306" i="1" s="1"/>
  <c r="Q330" i="1"/>
  <c r="Q332" i="1" s="1"/>
  <c r="Q410" i="1"/>
  <c r="Q412" i="1" s="1"/>
  <c r="O444" i="1"/>
  <c r="Q511" i="1"/>
  <c r="Q513" i="1" s="1"/>
  <c r="O513" i="1"/>
  <c r="Q547" i="1"/>
  <c r="Q549" i="1" s="1"/>
  <c r="O549" i="1"/>
  <c r="Q595" i="1"/>
  <c r="Q597" i="1" s="1"/>
  <c r="O597" i="1"/>
  <c r="O700" i="1"/>
  <c r="O733" i="1"/>
  <c r="Q730" i="1"/>
  <c r="Q733" i="1" s="1"/>
  <c r="O749" i="1"/>
  <c r="O904" i="1"/>
  <c r="Q901" i="1"/>
  <c r="Q904" i="1" s="1"/>
  <c r="O985" i="1"/>
  <c r="O1001" i="1"/>
  <c r="O1194" i="1"/>
  <c r="O1324" i="1"/>
  <c r="Q1321" i="1"/>
  <c r="Q1324" i="1" s="1"/>
  <c r="Q19" i="1"/>
  <c r="O29" i="1"/>
  <c r="O19" i="1"/>
  <c r="Q40" i="1"/>
  <c r="Q42" i="1"/>
  <c r="Q83" i="1"/>
  <c r="O142" i="1"/>
  <c r="O148" i="1"/>
  <c r="O153" i="1"/>
  <c r="O189" i="1"/>
  <c r="O199" i="1"/>
  <c r="O225" i="1"/>
  <c r="Q279" i="1"/>
  <c r="Q281" i="1" s="1"/>
  <c r="O281" i="1"/>
  <c r="Q308" i="1"/>
  <c r="Q310" i="1" s="1"/>
  <c r="Q326" i="1"/>
  <c r="Q328" i="1" s="1"/>
  <c r="O428" i="1"/>
  <c r="Q539" i="1"/>
  <c r="Q541" i="1" s="1"/>
  <c r="O541" i="1"/>
  <c r="Q622" i="1"/>
  <c r="O626" i="1"/>
  <c r="Q680" i="1"/>
  <c r="Q682" i="1"/>
  <c r="Q684" i="1" s="1"/>
  <c r="O684" i="1"/>
  <c r="Q706" i="1"/>
  <c r="Q708" i="1" s="1"/>
  <c r="O708" i="1"/>
  <c r="O809" i="1"/>
  <c r="Q805" i="1"/>
  <c r="Q809" i="1" s="1"/>
  <c r="Q843" i="1"/>
  <c r="Q893" i="1"/>
  <c r="O929" i="1"/>
  <c r="Q960" i="1"/>
  <c r="O981" i="1"/>
  <c r="Q979" i="1"/>
  <c r="Q981" i="1" s="1"/>
  <c r="O1054" i="1"/>
  <c r="O1062" i="1"/>
  <c r="O1081" i="1"/>
  <c r="Q1092" i="1"/>
  <c r="O1130" i="1"/>
  <c r="Q1208" i="1"/>
  <c r="Q1210" i="1" s="1"/>
  <c r="O1210" i="1"/>
  <c r="O1215" i="1"/>
  <c r="O1288" i="1"/>
  <c r="O1360" i="1"/>
  <c r="Q1358" i="1"/>
  <c r="Q1360" i="1" s="1"/>
  <c r="Q1447" i="1"/>
  <c r="O1737" i="1"/>
  <c r="Q1735" i="1"/>
  <c r="Q1737" i="1" s="1"/>
  <c r="O1793" i="1"/>
  <c r="Q1791" i="1"/>
  <c r="Q1793" i="1" s="1"/>
  <c r="O1809" i="1"/>
  <c r="Q1807" i="1"/>
  <c r="Q1809" i="1" s="1"/>
  <c r="Q1920" i="1"/>
  <c r="Q1922" i="1" s="1"/>
  <c r="O1922" i="1"/>
  <c r="O2083" i="1"/>
  <c r="Q2081" i="1"/>
  <c r="Q2083" i="1" s="1"/>
  <c r="Q2123" i="1"/>
  <c r="O2127" i="1"/>
  <c r="O2535" i="1"/>
  <c r="Q2533" i="1"/>
  <c r="Q2535" i="1" s="1"/>
  <c r="O458" i="1"/>
  <c r="Q476" i="1"/>
  <c r="O476" i="1"/>
  <c r="Q584" i="1"/>
  <c r="Q593" i="1"/>
  <c r="O718" i="1"/>
  <c r="Q837" i="1"/>
  <c r="Q949" i="1"/>
  <c r="O1169" i="1"/>
  <c r="Q1165" i="1"/>
  <c r="Q1221" i="1"/>
  <c r="O1221" i="1"/>
  <c r="Q1245" i="1"/>
  <c r="Q1449" i="1"/>
  <c r="O1454" i="1"/>
  <c r="O1564" i="1"/>
  <c r="Q1560" i="1"/>
  <c r="Q1564" i="1" s="1"/>
  <c r="O1635" i="1"/>
  <c r="Q1633" i="1"/>
  <c r="Q1635" i="1" s="1"/>
  <c r="O1769" i="1"/>
  <c r="Q1767" i="1"/>
  <c r="Q1769" i="1" s="1"/>
  <c r="Q1934" i="1"/>
  <c r="Q1936" i="1" s="1"/>
  <c r="O1936" i="1"/>
  <c r="O2021" i="1"/>
  <c r="Q2019" i="1"/>
  <c r="Q2021" i="1" s="1"/>
  <c r="O2075" i="1"/>
  <c r="Q2073" i="1"/>
  <c r="Q2075" i="1" s="1"/>
  <c r="Q2652" i="1"/>
  <c r="Q2746" i="1"/>
  <c r="O2748" i="1"/>
  <c r="O2784" i="1"/>
  <c r="Q159" i="1"/>
  <c r="O159" i="1"/>
  <c r="Q261" i="1"/>
  <c r="Q566" i="1"/>
  <c r="O584" i="1"/>
  <c r="O593" i="1"/>
  <c r="O870" i="1"/>
  <c r="Q1163" i="1"/>
  <c r="Q1185" i="1"/>
  <c r="O1261" i="1"/>
  <c r="Q1259" i="1"/>
  <c r="Q1261" i="1" s="1"/>
  <c r="Q1284" i="1"/>
  <c r="Q1356" i="1"/>
  <c r="O1356" i="1"/>
  <c r="O1376" i="1"/>
  <c r="Q1374" i="1"/>
  <c r="Q1376" i="1" s="1"/>
  <c r="O1447" i="1"/>
  <c r="Q1464" i="1"/>
  <c r="O1491" i="1"/>
  <c r="Q1489" i="1"/>
  <c r="Q1491" i="1" s="1"/>
  <c r="O1717" i="1"/>
  <c r="Q1715" i="1"/>
  <c r="Q1717" i="1" s="1"/>
  <c r="Q1837" i="1"/>
  <c r="Q1839" i="1" s="1"/>
  <c r="O1839" i="1"/>
  <c r="Q1985" i="1"/>
  <c r="O1987" i="1"/>
  <c r="Q2270" i="1"/>
  <c r="Q2378" i="1"/>
  <c r="Q2380" i="1" s="1"/>
  <c r="O2380" i="1"/>
  <c r="O2400" i="1"/>
  <c r="Q2398" i="1"/>
  <c r="Q2400" i="1" s="1"/>
  <c r="O2652" i="1"/>
  <c r="Q1558" i="1"/>
  <c r="O1647" i="1"/>
  <c r="Q1645" i="1"/>
  <c r="Q1647" i="1" s="1"/>
  <c r="O1729" i="1"/>
  <c r="Q1727" i="1"/>
  <c r="Q1729" i="1" s="1"/>
  <c r="O1741" i="1"/>
  <c r="Q1739" i="1"/>
  <c r="Q1741" i="1" s="1"/>
  <c r="O1855" i="1"/>
  <c r="Q1853" i="1"/>
  <c r="Q1855" i="1" s="1"/>
  <c r="Q1899" i="1"/>
  <c r="Q1901" i="1" s="1"/>
  <c r="O1901" i="1"/>
  <c r="Q2036" i="1"/>
  <c r="Q2038" i="1" s="1"/>
  <c r="O2038" i="1"/>
  <c r="O2091" i="1"/>
  <c r="Q2089" i="1"/>
  <c r="Q2091" i="1" s="1"/>
  <c r="O2227" i="1"/>
  <c r="Q2261" i="1"/>
  <c r="Q2272" i="1"/>
  <c r="Q2275" i="1" s="1"/>
  <c r="O2275" i="1"/>
  <c r="Q2303" i="1"/>
  <c r="Q2347" i="1"/>
  <c r="Q2488" i="1"/>
  <c r="Q2490" i="1" s="1"/>
  <c r="O2490" i="1"/>
  <c r="Q2583" i="1"/>
  <c r="O2641" i="1"/>
  <c r="Q2638" i="1"/>
  <c r="O2712" i="1"/>
  <c r="Q2710" i="1"/>
  <c r="Q2712" i="1" s="1"/>
  <c r="O1346" i="1"/>
  <c r="Q1569" i="1"/>
  <c r="O1619" i="1"/>
  <c r="Q1617" i="1"/>
  <c r="Q1619" i="1" s="1"/>
  <c r="Q1697" i="1"/>
  <c r="O1781" i="1"/>
  <c r="Q1779" i="1"/>
  <c r="Q1781" i="1" s="1"/>
  <c r="Q1799" i="1"/>
  <c r="Q1801" i="1" s="1"/>
  <c r="O1801" i="1"/>
  <c r="Q2110" i="1"/>
  <c r="Q2112" i="1" s="1"/>
  <c r="O2112" i="1"/>
  <c r="Q2229" i="1"/>
  <c r="Q2232" i="1" s="1"/>
  <c r="O2232" i="1"/>
  <c r="Q2287" i="1"/>
  <c r="Q2289" i="1" s="1"/>
  <c r="O2289" i="1"/>
  <c r="Q2320" i="1"/>
  <c r="Q2323" i="1" s="1"/>
  <c r="O2323" i="1"/>
  <c r="O2578" i="1"/>
  <c r="O2656" i="1"/>
  <c r="Q2654" i="1"/>
  <c r="Q2656" i="1" s="1"/>
  <c r="O1992" i="1"/>
  <c r="Q2121" i="1"/>
  <c r="O2251" i="1"/>
  <c r="O2303" i="1"/>
  <c r="O2589" i="1"/>
  <c r="O2627" i="1"/>
  <c r="Q2636" i="1"/>
  <c r="Q2708" i="1"/>
  <c r="O2753" i="1"/>
  <c r="O1551" i="1"/>
  <c r="Q1723" i="1"/>
  <c r="Q1725" i="1" s="1"/>
  <c r="Q1787" i="1"/>
  <c r="Q1789" i="1" s="1"/>
  <c r="Q1869" i="1"/>
  <c r="Q1871" i="1" s="1"/>
  <c r="O1918" i="1"/>
  <c r="O1950" i="1"/>
  <c r="O1958" i="1"/>
  <c r="Q1989" i="1"/>
  <c r="O2216" i="1"/>
  <c r="Q2329" i="1"/>
  <c r="O2347" i="1"/>
  <c r="O2352" i="1"/>
  <c r="O2356" i="1"/>
  <c r="O2364" i="1"/>
  <c r="O2495" i="1"/>
  <c r="O2583" i="1"/>
  <c r="Q2589" i="1"/>
  <c r="O2607" i="1"/>
  <c r="Q2627" i="1"/>
  <c r="Q2736" i="1"/>
  <c r="Q2748" i="1"/>
  <c r="Q2753" i="1"/>
  <c r="O2767" i="1"/>
  <c r="O2778" i="1"/>
  <c r="Q95" i="1"/>
  <c r="Q161" i="1"/>
  <c r="Q164" i="1" s="1"/>
  <c r="O164" i="1"/>
  <c r="Q207" i="1"/>
  <c r="Q210" i="1" s="1"/>
  <c r="O210" i="1"/>
  <c r="O1139" i="1"/>
  <c r="Q1137" i="1"/>
  <c r="Q1139" i="1" s="1"/>
  <c r="O1508" i="1"/>
  <c r="Q1506" i="1"/>
  <c r="Q1508" i="1" s="1"/>
  <c r="Q172" i="1"/>
  <c r="Q175" i="1" s="1"/>
  <c r="O352" i="1"/>
  <c r="Q378" i="1"/>
  <c r="Q380" i="1" s="1"/>
  <c r="O521" i="1"/>
  <c r="O537" i="1"/>
  <c r="O553" i="1"/>
  <c r="O579" i="1"/>
  <c r="O673" i="1"/>
  <c r="Q764" i="1"/>
  <c r="Q767" i="1" s="1"/>
  <c r="O767" i="1"/>
  <c r="Q776" i="1"/>
  <c r="Q779" i="1" s="1"/>
  <c r="O779" i="1"/>
  <c r="O876" i="1"/>
  <c r="Q872" i="1"/>
  <c r="Q876" i="1" s="1"/>
  <c r="Q1041" i="1"/>
  <c r="O1045" i="1"/>
  <c r="O1086" i="1"/>
  <c r="Q1083" i="1"/>
  <c r="Q1086" i="1" s="1"/>
  <c r="O1303" i="1"/>
  <c r="Q1300" i="1"/>
  <c r="Q1303" i="1" s="1"/>
  <c r="Q2155" i="1"/>
  <c r="Q2159" i="1" s="1"/>
  <c r="O2159" i="1"/>
  <c r="O2181" i="1"/>
  <c r="Q2179" i="1"/>
  <c r="Q2181" i="1" s="1"/>
  <c r="O2342" i="1"/>
  <c r="Q2339" i="1"/>
  <c r="Q2342" i="1" s="1"/>
  <c r="Q119" i="1"/>
  <c r="Q126" i="1" s="1"/>
  <c r="O126" i="1"/>
  <c r="O688" i="1"/>
  <c r="Q686" i="1"/>
  <c r="Q688" i="1" s="1"/>
  <c r="Q1849" i="1"/>
  <c r="Q1851" i="1" s="1"/>
  <c r="O1851" i="1"/>
  <c r="Q54" i="1"/>
  <c r="Q58" i="1" s="1"/>
  <c r="O83" i="1"/>
  <c r="O183" i="1"/>
  <c r="Q299" i="1"/>
  <c r="Q302" i="1" s="1"/>
  <c r="O302" i="1"/>
  <c r="Q390" i="1"/>
  <c r="Q392" i="1" s="1"/>
  <c r="Q21" i="1"/>
  <c r="Q24" i="1" s="1"/>
  <c r="O24" i="1"/>
  <c r="Q128" i="1"/>
  <c r="Q132" i="1" s="1"/>
  <c r="Q218" i="1"/>
  <c r="Q221" i="1" s="1"/>
  <c r="Q245" i="1"/>
  <c r="Q252" i="1" s="1"/>
  <c r="O252" i="1"/>
  <c r="O269" i="1"/>
  <c r="Q312" i="1"/>
  <c r="Q315" i="1" s="1"/>
  <c r="Q334" i="1"/>
  <c r="Q336" i="1" s="1"/>
  <c r="Q346" i="1"/>
  <c r="Q352" i="1" s="1"/>
  <c r="Q354" i="1"/>
  <c r="Q356" i="1" s="1"/>
  <c r="Q366" i="1"/>
  <c r="Q368" i="1" s="1"/>
  <c r="Q430" i="1"/>
  <c r="Q432" i="1" s="1"/>
  <c r="O509" i="1"/>
  <c r="Q506" i="1"/>
  <c r="Q509" i="1" s="1"/>
  <c r="O616" i="1"/>
  <c r="Q614" i="1"/>
  <c r="Q616" i="1" s="1"/>
  <c r="O659" i="1"/>
  <c r="Q148" i="1"/>
  <c r="Q1223" i="1"/>
  <c r="Q1227" i="1" s="1"/>
  <c r="O1227" i="1"/>
  <c r="O63" i="1"/>
  <c r="O137" i="1"/>
  <c r="Q194" i="1"/>
  <c r="Q34" i="1"/>
  <c r="O101" i="1"/>
  <c r="O40" i="1"/>
  <c r="Q48" i="1"/>
  <c r="Q52" i="1" s="1"/>
  <c r="Q65" i="1"/>
  <c r="Q68" i="1" s="1"/>
  <c r="O68" i="1"/>
  <c r="Q85" i="1"/>
  <c r="Q88" i="1" s="1"/>
  <c r="O88" i="1"/>
  <c r="O113" i="1"/>
  <c r="Q142" i="1"/>
  <c r="O170" i="1"/>
  <c r="Q322" i="1"/>
  <c r="Q324" i="1" s="1"/>
  <c r="Q394" i="1"/>
  <c r="Q396" i="1" s="1"/>
  <c r="Q406" i="1"/>
  <c r="Q408" i="1" s="1"/>
  <c r="O448" i="1"/>
  <c r="Q446" i="1"/>
  <c r="Q448" i="1" s="1"/>
  <c r="O470" i="1"/>
  <c r="Q599" i="1"/>
  <c r="Q602" i="1" s="1"/>
  <c r="O602" i="1"/>
  <c r="O696" i="1"/>
  <c r="Q694" i="1"/>
  <c r="Q696" i="1" s="1"/>
  <c r="O724" i="1"/>
  <c r="Q720" i="1"/>
  <c r="Q724" i="1" s="1"/>
  <c r="O837" i="1"/>
  <c r="O910" i="1"/>
  <c r="O920" i="1"/>
  <c r="Q917" i="1"/>
  <c r="Q920" i="1" s="1"/>
  <c r="O1125" i="1"/>
  <c r="Q1122" i="1"/>
  <c r="Q1125" i="1" s="1"/>
  <c r="O12" i="1"/>
  <c r="O95" i="1"/>
  <c r="Q170" i="1"/>
  <c r="O261" i="1"/>
  <c r="O463" i="1"/>
  <c r="Q460" i="1"/>
  <c r="Q463" i="1" s="1"/>
  <c r="O572" i="1"/>
  <c r="O632" i="1"/>
  <c r="O712" i="1"/>
  <c r="Q710" i="1"/>
  <c r="Q712" i="1" s="1"/>
  <c r="Q1545" i="1"/>
  <c r="Q1551" i="1"/>
  <c r="O1574" i="1"/>
  <c r="Q1571" i="1"/>
  <c r="Q1574" i="1" s="1"/>
  <c r="Q46" i="1"/>
  <c r="O231" i="1"/>
  <c r="Q422" i="1"/>
  <c r="Q424" i="1" s="1"/>
  <c r="O482" i="1"/>
  <c r="Q579" i="1"/>
  <c r="O588" i="1"/>
  <c r="Q586" i="1"/>
  <c r="Q588" i="1" s="1"/>
  <c r="Q608" i="1"/>
  <c r="Q626" i="1"/>
  <c r="O637" i="1"/>
  <c r="Q634" i="1"/>
  <c r="Q637" i="1" s="1"/>
  <c r="Q665" i="1"/>
  <c r="Q668" i="1" s="1"/>
  <c r="O668" i="1"/>
  <c r="Q770" i="1"/>
  <c r="Q773" i="1" s="1"/>
  <c r="O773" i="1"/>
  <c r="Q896" i="1"/>
  <c r="Q899" i="1" s="1"/>
  <c r="O899" i="1"/>
  <c r="O1105" i="1"/>
  <c r="Q1102" i="1"/>
  <c r="Q1105" i="1" s="1"/>
  <c r="O1148" i="1"/>
  <c r="Q1145" i="1"/>
  <c r="Q1148" i="1" s="1"/>
  <c r="O1679" i="1"/>
  <c r="Q1677" i="1"/>
  <c r="Q1679" i="1" s="1"/>
  <c r="O1773" i="1"/>
  <c r="Q1771" i="1"/>
  <c r="Q1773" i="1" s="1"/>
  <c r="Q1960" i="1"/>
  <c r="Q1964" i="1" s="1"/>
  <c r="O1964" i="1"/>
  <c r="Q470" i="1"/>
  <c r="O486" i="1"/>
  <c r="Q484" i="1"/>
  <c r="Q486" i="1" s="1"/>
  <c r="O500" i="1"/>
  <c r="Q498" i="1"/>
  <c r="Q500" i="1" s="1"/>
  <c r="O788" i="1"/>
  <c r="Q785" i="1"/>
  <c r="Q788" i="1" s="1"/>
  <c r="O1005" i="1"/>
  <c r="Q1003" i="1"/>
  <c r="Q1005" i="1" s="1"/>
  <c r="O1071" i="1"/>
  <c r="Q1069" i="1"/>
  <c r="Q1071" i="1" s="1"/>
  <c r="Q1523" i="1"/>
  <c r="Q1527" i="1" s="1"/>
  <c r="O1527" i="1"/>
  <c r="Q1929" i="1"/>
  <c r="Q1932" i="1" s="1"/>
  <c r="O1932" i="1"/>
  <c r="Q70" i="1"/>
  <c r="Q74" i="1" s="1"/>
  <c r="Q233" i="1"/>
  <c r="Q236" i="1" s="1"/>
  <c r="O236" i="1"/>
  <c r="Q374" i="1"/>
  <c r="Q376" i="1" s="1"/>
  <c r="Q438" i="1"/>
  <c r="Q440" i="1" s="1"/>
  <c r="Q458" i="1"/>
  <c r="O492" i="1"/>
  <c r="Q639" i="1"/>
  <c r="Q643" i="1" s="1"/>
  <c r="O643" i="1"/>
  <c r="O655" i="1"/>
  <c r="Q652" i="1"/>
  <c r="Q655" i="1" s="1"/>
  <c r="Q673" i="1"/>
  <c r="O803" i="1"/>
  <c r="Q800" i="1"/>
  <c r="Q803" i="1" s="1"/>
  <c r="Q850" i="1"/>
  <c r="Q853" i="1" s="1"/>
  <c r="O853" i="1"/>
  <c r="Q1130" i="1"/>
  <c r="O1631" i="1"/>
  <c r="Q1629" i="1"/>
  <c r="Q1631" i="1" s="1"/>
  <c r="O949" i="1"/>
  <c r="O973" i="1"/>
  <c r="Q971" i="1"/>
  <c r="Q973" i="1" s="1"/>
  <c r="O1266" i="1"/>
  <c r="Q1264" i="1"/>
  <c r="Q1266" i="1" s="1"/>
  <c r="O1298" i="1"/>
  <c r="Q1294" i="1"/>
  <c r="Q1298" i="1" s="1"/>
  <c r="O1593" i="1"/>
  <c r="Q1590" i="1"/>
  <c r="Q1593" i="1" s="1"/>
  <c r="Q1812" i="1"/>
  <c r="Q1814" i="1" s="1"/>
  <c r="O1814" i="1"/>
  <c r="O1889" i="1"/>
  <c r="Q1887" i="1"/>
  <c r="Q1889" i="1" s="1"/>
  <c r="Q2094" i="1"/>
  <c r="Q2096" i="1" s="1"/>
  <c r="O2096" i="1"/>
  <c r="O2631" i="1"/>
  <c r="Q2629" i="1"/>
  <c r="Q2631" i="1" s="1"/>
  <c r="O608" i="1"/>
  <c r="O680" i="1"/>
  <c r="Q714" i="1"/>
  <c r="Q718" i="1" s="1"/>
  <c r="Q735" i="1"/>
  <c r="Q737" i="1" s="1"/>
  <c r="Q743" i="1"/>
  <c r="Q745" i="1" s="1"/>
  <c r="Q751" i="1"/>
  <c r="Q753" i="1" s="1"/>
  <c r="Q759" i="1"/>
  <c r="Q762" i="1" s="1"/>
  <c r="O815" i="1"/>
  <c r="O826" i="1"/>
  <c r="Q867" i="1"/>
  <c r="Q870" i="1" s="1"/>
  <c r="Q912" i="1"/>
  <c r="Q915" i="1" s="1"/>
  <c r="O997" i="1"/>
  <c r="Q995" i="1"/>
  <c r="Q997" i="1" s="1"/>
  <c r="Q1052" i="1"/>
  <c r="Q1054" i="1" s="1"/>
  <c r="O1096" i="1"/>
  <c r="Q1094" i="1"/>
  <c r="Q1096" i="1" s="1"/>
  <c r="Q1234" i="1"/>
  <c r="Q1236" i="1" s="1"/>
  <c r="O1364" i="1"/>
  <c r="Q1454" i="1"/>
  <c r="O1474" i="1"/>
  <c r="Q1472" i="1"/>
  <c r="Q1474" i="1" s="1"/>
  <c r="O1497" i="1"/>
  <c r="O1538" i="1"/>
  <c r="Q1535" i="1"/>
  <c r="Q1538" i="1" s="1"/>
  <c r="O1709" i="1"/>
  <c r="Q1707" i="1"/>
  <c r="Q1709" i="1" s="1"/>
  <c r="Q1755" i="1"/>
  <c r="Q1757" i="1" s="1"/>
  <c r="Q1803" i="1"/>
  <c r="Q1805" i="1" s="1"/>
  <c r="Q1873" i="1"/>
  <c r="Q1877" i="1" s="1"/>
  <c r="O1877" i="1"/>
  <c r="Q1938" i="1"/>
  <c r="Q1940" i="1" s="1"/>
  <c r="O1940" i="1"/>
  <c r="O1954" i="1"/>
  <c r="O2025" i="1"/>
  <c r="Q2023" i="1"/>
  <c r="Q2025" i="1" s="1"/>
  <c r="Q2106" i="1"/>
  <c r="Q2108" i="1" s="1"/>
  <c r="O2108" i="1"/>
  <c r="Q7" i="1"/>
  <c r="Q823" i="1"/>
  <c r="Q826" i="1" s="1"/>
  <c r="Q906" i="1"/>
  <c r="Q910" i="1" s="1"/>
  <c r="Q922" i="1"/>
  <c r="Q924" i="1" s="1"/>
  <c r="O965" i="1"/>
  <c r="O1119" i="1"/>
  <c r="Q1116" i="1"/>
  <c r="Q1119" i="1" s="1"/>
  <c r="Q1215" i="1"/>
  <c r="Q1389" i="1"/>
  <c r="Q1440" i="1"/>
  <c r="Q1497" i="1"/>
  <c r="O1831" i="1"/>
  <c r="Q1891" i="1"/>
  <c r="Q1893" i="1" s="1"/>
  <c r="Q1980" i="1"/>
  <c r="Q1982" i="1" s="1"/>
  <c r="O1982" i="1"/>
  <c r="Q1994" i="1"/>
  <c r="Q1996" i="1" s="1"/>
  <c r="O1996" i="1"/>
  <c r="Q2218" i="1"/>
  <c r="Q2222" i="1" s="1"/>
  <c r="O2222" i="1"/>
  <c r="O2279" i="1"/>
  <c r="Q2277" i="1"/>
  <c r="Q2279" i="1" s="1"/>
  <c r="Q821" i="1"/>
  <c r="Q859" i="1"/>
  <c r="O882" i="1"/>
  <c r="Q878" i="1"/>
  <c r="Q882" i="1" s="1"/>
  <c r="O893" i="1"/>
  <c r="Q1110" i="1"/>
  <c r="Q1479" i="1"/>
  <c r="Q1529" i="1"/>
  <c r="Q1533" i="1" s="1"/>
  <c r="O1533" i="1"/>
  <c r="O1584" i="1"/>
  <c r="Q1582" i="1"/>
  <c r="Q1584" i="1" s="1"/>
  <c r="O1671" i="1"/>
  <c r="Q1669" i="1"/>
  <c r="Q1671" i="1" s="1"/>
  <c r="Q1820" i="1"/>
  <c r="Q1822" i="1" s="1"/>
  <c r="O1822" i="1"/>
  <c r="Q1833" i="1"/>
  <c r="Q1835" i="1" s="1"/>
  <c r="O1835" i="1"/>
  <c r="Q1924" i="1"/>
  <c r="Q1927" i="1" s="1"/>
  <c r="O1927" i="1"/>
  <c r="O1946" i="1"/>
  <c r="Q1943" i="1"/>
  <c r="Q1946" i="1" s="1"/>
  <c r="Q2241" i="1"/>
  <c r="Q2245" i="1" s="1"/>
  <c r="O2245" i="1"/>
  <c r="O794" i="1"/>
  <c r="Q1045" i="1"/>
  <c r="Q1169" i="1"/>
  <c r="Q1188" i="1"/>
  <c r="Q1194" i="1" s="1"/>
  <c r="O1749" i="1"/>
  <c r="Q1747" i="1"/>
  <c r="Q1749" i="1" s="1"/>
  <c r="Q2069" i="1"/>
  <c r="Q2071" i="1" s="1"/>
  <c r="O2071" i="1"/>
  <c r="Q2056" i="1"/>
  <c r="Q2058" i="1" s="1"/>
  <c r="O2058" i="1"/>
  <c r="Q2597" i="1"/>
  <c r="O2602" i="1"/>
  <c r="O832" i="1"/>
  <c r="Q828" i="1"/>
  <c r="Q832" i="1" s="1"/>
  <c r="O843" i="1"/>
  <c r="O1311" i="1"/>
  <c r="Q1309" i="1"/>
  <c r="Q1311" i="1" s="1"/>
  <c r="Q1416" i="1"/>
  <c r="O1433" i="1"/>
  <c r="Q1430" i="1"/>
  <c r="Q1433" i="1" s="1"/>
  <c r="O1867" i="1"/>
  <c r="Q1865" i="1"/>
  <c r="Q1867" i="1" s="1"/>
  <c r="O1905" i="1"/>
  <c r="Q1903" i="1"/>
  <c r="Q1905" i="1" s="1"/>
  <c r="Q1972" i="1"/>
  <c r="Q1974" i="1" s="1"/>
  <c r="O1974" i="1"/>
  <c r="Q2140" i="1"/>
  <c r="Q2143" i="1" s="1"/>
  <c r="O2143" i="1"/>
  <c r="O960" i="1"/>
  <c r="O1092" i="1"/>
  <c r="O1329" i="1"/>
  <c r="O1470" i="1"/>
  <c r="O1579" i="1"/>
  <c r="O1897" i="1"/>
  <c r="Q1895" i="1"/>
  <c r="Q1897" i="1" s="1"/>
  <c r="Q2001" i="1"/>
  <c r="Q2296" i="1"/>
  <c r="Q2298" i="1" s="1"/>
  <c r="O2298" i="1"/>
  <c r="Q2435" i="1"/>
  <c r="Q2438" i="1" s="1"/>
  <c r="O2438" i="1"/>
  <c r="O1185" i="1"/>
  <c r="O1389" i="1"/>
  <c r="O1440" i="1"/>
  <c r="O1464" i="1"/>
  <c r="O1881" i="1"/>
  <c r="Q1879" i="1"/>
  <c r="Q1881" i="1" s="1"/>
  <c r="Q2063" i="1"/>
  <c r="Q2127" i="1"/>
  <c r="Q2234" i="1"/>
  <c r="Q2239" i="1" s="1"/>
  <c r="O2239" i="1"/>
  <c r="O2531" i="1"/>
  <c r="O2567" i="1"/>
  <c r="Q2565" i="1"/>
  <c r="Q2567" i="1" s="1"/>
  <c r="O2772" i="1"/>
  <c r="Q2769" i="1"/>
  <c r="Q2772" i="1" s="1"/>
  <c r="O1245" i="1"/>
  <c r="O1503" i="1"/>
  <c r="Q1653" i="1"/>
  <c r="Q1655" i="1" s="1"/>
  <c r="Q1731" i="1"/>
  <c r="Q1733" i="1" s="1"/>
  <c r="Q1795" i="1"/>
  <c r="Q1797" i="1" s="1"/>
  <c r="O1818" i="1"/>
  <c r="Q2011" i="1"/>
  <c r="Q2013" i="1" s="1"/>
  <c r="O2030" i="1"/>
  <c r="Q2027" i="1"/>
  <c r="Q2030" i="1" s="1"/>
  <c r="Q2135" i="1"/>
  <c r="Q2138" i="1" s="1"/>
  <c r="Q2184" i="1"/>
  <c r="Q2186" i="1" s="1"/>
  <c r="O2186" i="1"/>
  <c r="Q2210" i="1"/>
  <c r="Q2212" i="1" s="1"/>
  <c r="O2212" i="1"/>
  <c r="O2392" i="1"/>
  <c r="O2503" i="1"/>
  <c r="Q2501" i="1"/>
  <c r="Q2503" i="1" s="1"/>
  <c r="Q2569" i="1"/>
  <c r="Q2572" i="1" s="1"/>
  <c r="O2572" i="1"/>
  <c r="Q2602" i="1"/>
  <c r="O2681" i="1"/>
  <c r="Q2679" i="1"/>
  <c r="Q2681" i="1" s="1"/>
  <c r="Q1831" i="1"/>
  <c r="Q1992" i="1"/>
  <c r="Q2153" i="1"/>
  <c r="O2202" i="1"/>
  <c r="Q2199" i="1"/>
  <c r="Q2202" i="1" s="1"/>
  <c r="O1607" i="1"/>
  <c r="O1970" i="1"/>
  <c r="Q2133" i="1"/>
  <c r="Q2172" i="1"/>
  <c r="O2318" i="1"/>
  <c r="Q2315" i="1"/>
  <c r="Q2318" i="1" s="1"/>
  <c r="Q1987" i="1"/>
  <c r="Q2253" i="1"/>
  <c r="Q2256" i="1" s="1"/>
  <c r="O2256" i="1"/>
  <c r="O2285" i="1"/>
  <c r="Q2281" i="1"/>
  <c r="Q2285" i="1" s="1"/>
  <c r="O2549" i="1"/>
  <c r="O2757" i="1"/>
  <c r="Q2755" i="1"/>
  <c r="Q2757" i="1" s="1"/>
  <c r="Q2193" i="1"/>
  <c r="Q2227" i="1"/>
  <c r="O2376" i="1"/>
  <c r="Q2374" i="1"/>
  <c r="Q2376" i="1" s="1"/>
  <c r="Q2673" i="1"/>
  <c r="Q2790" i="1"/>
  <c r="O2193" i="1"/>
  <c r="Q2248" i="1"/>
  <c r="Q2251" i="1" s="1"/>
  <c r="Q2263" i="1"/>
  <c r="Q2265" i="1" s="1"/>
  <c r="Q2309" i="1"/>
  <c r="Q2312" i="1" s="1"/>
  <c r="Q2349" i="1"/>
  <c r="Q2352" i="1" s="1"/>
  <c r="Q2366" i="1"/>
  <c r="Q2368" i="1" s="1"/>
  <c r="Q2430" i="1"/>
  <c r="Q2432" i="1" s="1"/>
  <c r="Q2495" i="1"/>
  <c r="Q2521" i="1"/>
  <c r="Q2524" i="1" s="1"/>
  <c r="Q2541" i="1"/>
  <c r="Q2544" i="1" s="1"/>
  <c r="Q2551" i="1"/>
  <c r="Q2554" i="1" s="1"/>
  <c r="Q2609" i="1"/>
  <c r="Q2611" i="1" s="1"/>
  <c r="Q2659" i="1"/>
  <c r="Q2661" i="1" s="1"/>
  <c r="Q2687" i="1"/>
  <c r="Q2689" i="1" s="1"/>
  <c r="Q2291" i="1"/>
  <c r="Q2293" i="1" s="1"/>
  <c r="Q2331" i="1"/>
  <c r="Q2333" i="1" s="1"/>
  <c r="Q2358" i="1"/>
  <c r="Q2360" i="1" s="1"/>
  <c r="Q2422" i="1"/>
  <c r="Q2424" i="1" s="1"/>
  <c r="Q2505" i="1"/>
  <c r="Q2507" i="1" s="1"/>
  <c r="Q2591" i="1"/>
  <c r="Q2593" i="1" s="1"/>
  <c r="Q2617" i="1"/>
  <c r="Q2781" i="1"/>
  <c r="Q2784" i="1" s="1"/>
  <c r="Q2414" i="1"/>
  <c r="Q2416" i="1" s="1"/>
  <c r="Q2763" i="1"/>
  <c r="Q2767" i="1" s="1"/>
  <c r="Q2778" i="1"/>
  <c r="Q2641" i="1"/>
  <c r="Q2695" i="1"/>
  <c r="Q2697" i="1" s="1"/>
  <c r="Q2715" i="1"/>
  <c r="Q2717" i="1" s="1"/>
  <c r="Q2793" i="1"/>
  <c r="Q2796" i="1" s="1"/>
  <c r="O2261" i="1"/>
  <c r="O2517" i="1"/>
  <c r="Q2531" i="1"/>
  <c r="Q2549" i="1"/>
  <c r="Q2607" i="1"/>
  <c r="O2673" i="1"/>
  <c r="O2617" i="1"/>
  <c r="Q2675" i="1"/>
  <c r="Q2677" i="1" s="1"/>
  <c r="Q2683" i="1"/>
  <c r="Q2685" i="1" s="1"/>
  <c r="Q2691" i="1"/>
  <c r="Q2693" i="1" s="1"/>
  <c r="Q2719" i="1"/>
  <c r="Q2721" i="1" s="1"/>
  <c r="Q2759" i="1"/>
  <c r="Q2761" i="1" s="1"/>
  <c r="O2797" i="1" l="1"/>
  <c r="Q12" i="1"/>
  <c r="Q2797" i="1" s="1"/>
</calcChain>
</file>

<file path=xl/sharedStrings.xml><?xml version="1.0" encoding="utf-8"?>
<sst xmlns="http://schemas.openxmlformats.org/spreadsheetml/2006/main" count="19470" uniqueCount="1127">
  <si>
    <t>Бланк предзаказа на 08.12.17</t>
  </si>
  <si>
    <t>Название</t>
  </si>
  <si>
    <t>Цена</t>
  </si>
  <si>
    <t>распродажа</t>
  </si>
  <si>
    <t/>
  </si>
  <si>
    <t>Сумма (цв)</t>
  </si>
  <si>
    <t>Сумма (арт)</t>
  </si>
  <si>
    <t>CLE B001 Бикини жен.</t>
  </si>
  <si>
    <t>р42</t>
  </si>
  <si>
    <t>р44</t>
  </si>
  <si>
    <t>р46</t>
  </si>
  <si>
    <t>р48</t>
  </si>
  <si>
    <t>р50</t>
  </si>
  <si>
    <t>р52</t>
  </si>
  <si>
    <t>р54</t>
  </si>
  <si>
    <t>р56</t>
  </si>
  <si>
    <t>р58</t>
  </si>
  <si>
    <t>р60</t>
  </si>
  <si>
    <t>Всего</t>
  </si>
  <si>
    <t>Цвет: бежевый</t>
  </si>
  <si>
    <t>*</t>
  </si>
  <si>
    <t>Цвет: белый</t>
  </si>
  <si>
    <t>Цвет: св.коричневый</t>
  </si>
  <si>
    <t>Цвет: чёрный</t>
  </si>
  <si>
    <t>Описание: 
Бикини 
Состав: 
92% хлопок, 8% эластан</t>
  </si>
  <si>
    <t>Итого</t>
  </si>
  <si>
    <t>CLE B001у Бикини жен.</t>
  </si>
  <si>
    <t>Цвет: меланж св.серый</t>
  </si>
  <si>
    <t>Цвет: св.бежевый</t>
  </si>
  <si>
    <t>Описание: 
Бикини однотонные ,по срезам обработаны резинкой окантовкой 
Состав: 
92% Хлопок 8% Эластан</t>
  </si>
  <si>
    <t>CLE B003р Бикини жен.кружево</t>
  </si>
  <si>
    <t>Описание: 
Состав: 
93% хлопок, 7% эластан</t>
  </si>
  <si>
    <t>CLE B016у Бикини жен.лапша</t>
  </si>
  <si>
    <t>Описание: 
Бикини однотонные ,по срезам обработаны резинкой окантовкой 
Состав: 
82% Хлопок 10% ПЭ 8% Эластан</t>
  </si>
  <si>
    <t>CLE B024 Бикини жен.</t>
  </si>
  <si>
    <t>Описание: 
Состав: 
92% Хлопок, 8% Эластан</t>
  </si>
  <si>
    <t>CLE B050 Бикини жен.кружево</t>
  </si>
  <si>
    <t>Цвет: молочный</t>
  </si>
  <si>
    <t>Описание: 
Бикини с кружевной резинкой по поясу и ножке 
Состав: 
93% хлопок, 7% эластан</t>
  </si>
  <si>
    <t>CLE B16-470/1к Бикини жен.бамб</t>
  </si>
  <si>
    <t>Описание: 
Состав: 
95% бамбук 5% эластан</t>
  </si>
  <si>
    <t>CLE B16-470к Бикини жен.бамбук</t>
  </si>
  <si>
    <t>CLE B17-300 Бикини жен.Цв база</t>
  </si>
  <si>
    <t>Цвет: меланж т.серый</t>
  </si>
  <si>
    <t>Цвет: т.синий</t>
  </si>
  <si>
    <t>Описание: 
Трусы бикини из однотонного трикотажного полотна, верх изделия обработан притачным поясом, по переду изделия -кружевная вставка 
Состав: 
47% Хлопок, 47% Модал, 6% Эластан</t>
  </si>
  <si>
    <t>CLE B243к Бикини жен.спорт.па</t>
  </si>
  <si>
    <t>Описание: 
Состав: 
95%па 5%эластан. Кружево 90% па 10%эластан</t>
  </si>
  <si>
    <t>CLE B248к Бикини жен.спорт.па</t>
  </si>
  <si>
    <t>Описание: 
Бикини с кружевными вставками 
Состав: 
95%па 5%эластан. Кружево 90% па 10%эластан</t>
  </si>
  <si>
    <t>CLE B249к Бикини жен.спорт.па</t>
  </si>
  <si>
    <t>Описание: 
Бикини из кружевного полотна 
Состав: 
95%па 5%эластан. Кружево 90% па 10%эластан</t>
  </si>
  <si>
    <t>CLE B26-200/1 Бикини жен.Цв.ба</t>
  </si>
  <si>
    <t>Цвет: св.зелёный/молочный</t>
  </si>
  <si>
    <t>Описание: 
Бикини из набивного полотна  со звездочками. Состав -92% хлопок 8% эластан. По ножкам обработаны узкой окантовочной резинкой, по поясу - резинкой окантовкой 
Состав: 
92%Хлопок8%Эластан</t>
  </si>
  <si>
    <t>CLE B26-200/2 Бикини жен.Цв.ба</t>
  </si>
  <si>
    <t>Цвет: розовый/молочный</t>
  </si>
  <si>
    <t>Цвет: св.фиолетовый/розовый</t>
  </si>
  <si>
    <t>Описание: 
Бикини из набивного полотна  с сердечками. Состав -92% хлопок 8% эластан. По ножкам обработаны узкой окантовочной резинкой, по поясу - резинкой окантовкой 
Состав: 
92%Хлопок8%Эластан</t>
  </si>
  <si>
    <t>CLE B26-470к Бикини жен.бамбук</t>
  </si>
  <si>
    <t>Описание: 
Трусы бикини. По ножкам и по поясу  обработаны тонкой мягкой резинкой. 
Состав: 
95% бамбук  5% эластан</t>
  </si>
  <si>
    <t>CLE B27-200 Бикини жен.Цв.база</t>
  </si>
  <si>
    <t>Цвет: ванильный</t>
  </si>
  <si>
    <t>Цвет: св.голубой</t>
  </si>
  <si>
    <t>Цвет: св.розовый</t>
  </si>
  <si>
    <t>Описание: 
Состав: 
90% Хлопок, 10% Эластан</t>
  </si>
  <si>
    <t>CLE B27-210 Бикини жен.Цв.б</t>
  </si>
  <si>
    <t>Цвет: жёлтый</t>
  </si>
  <si>
    <t>Цвет: св.оранжевый</t>
  </si>
  <si>
    <t>CLE B27-210/1 Бикини жен.Цв.б2</t>
  </si>
  <si>
    <t>Цвет: св.оранжевый/белый</t>
  </si>
  <si>
    <t>CLE B27-520/1 Бикини жен.Фитн</t>
  </si>
  <si>
    <t>Цвет: фиолетовый/св.оранжевый</t>
  </si>
  <si>
    <t>Описание: 
Трусы бикини набивные, по срезам обработаны контрастной резинкой-жаккард 
Состав: 
92% Хлопок, 8% Эластан</t>
  </si>
  <si>
    <t>CLE B27-520/2 Бикини жен.Фитне</t>
  </si>
  <si>
    <t>Цвет: меланж оранжевый</t>
  </si>
  <si>
    <t>Описание: 
Трусы бикини однотонные, по срезам обработаны контрастной резинкой-жаккард 
Состав: 
46% хлопок, 46% пэ, 8% эластан</t>
  </si>
  <si>
    <t>CLE B27-520/2бк Бикини жен.Фит</t>
  </si>
  <si>
    <t>Описание: 
Трусы бикини однотонные, по срезам обработаны контрастной резинкой-жаккард 
Состав: 
46% ПЭ, 46% Хлопок, 8% Эластан</t>
  </si>
  <si>
    <t>CLE B347/1 Бикини жен.кружево</t>
  </si>
  <si>
    <t>Цвет: малиновый</t>
  </si>
  <si>
    <t>Цвет: св.фиолетовый</t>
  </si>
  <si>
    <t>Описание: 
Состав: 
92% Хлопок 8% Эластан</t>
  </si>
  <si>
    <t>CLE B347р Бикини жен.кружево</t>
  </si>
  <si>
    <t>Цвет: бордовый</t>
  </si>
  <si>
    <t>Описание: 
Состав: 
95% хлопок 5% эластан</t>
  </si>
  <si>
    <t>CLE B349р Бикини жен.кружево</t>
  </si>
  <si>
    <t>Описание: 
Бикини с кружевными вставками. 
Состав: 
92%Хлопок8%Эластан</t>
  </si>
  <si>
    <t>CLE B350р Бикини жен.кружево</t>
  </si>
  <si>
    <t>Цвет: т.бежевый</t>
  </si>
  <si>
    <t>Описание: 
Состав: 
95%хлопок5%эластан</t>
  </si>
  <si>
    <t>CLE B365к Трусы жен.спорт.па</t>
  </si>
  <si>
    <t>Описание: 
Состав: 
95% па 5% эластан. Кружево 90% па 10%эластан</t>
  </si>
  <si>
    <t>CLE B369к Трусы жен.па</t>
  </si>
  <si>
    <t>Описание: 
Состав: 
82% полиамид 18% эластан</t>
  </si>
  <si>
    <t>CLE B373к Трусы жен.спорт.па</t>
  </si>
  <si>
    <t>Описание: 
Состав: 
95% па 5% эластан</t>
  </si>
  <si>
    <t>CLE B375р Бикини жен.кружево</t>
  </si>
  <si>
    <t>Цвет: розовый</t>
  </si>
  <si>
    <t>Описание: 
Состав: 
92% Хлопок, 8 % Эластан</t>
  </si>
  <si>
    <t>CLE B377р Бикини жен.кружево</t>
  </si>
  <si>
    <t>CLE B384/1 Бикини жен.кружево</t>
  </si>
  <si>
    <t>CLE B384р Бикини жен.кружево</t>
  </si>
  <si>
    <t>Описание: 
Состав: 
92%Хлопок8%Эластан</t>
  </si>
  <si>
    <t>CLE B487/2 Бикини жен.Карамель</t>
  </si>
  <si>
    <t>Описание: 
Бикини однотонные ,по срезам обработаны резинкой с фестоном 
Состав: 
92%Хлопок8%Эластан</t>
  </si>
  <si>
    <t>CLE B494 Бикини жен.Кружево</t>
  </si>
  <si>
    <t>CLE B494/1 Бикини жен.Кружево</t>
  </si>
  <si>
    <t>CLE B495 Бикини жен.Кружево</t>
  </si>
  <si>
    <t>CLE B495/1 Бикини жен.Кружево</t>
  </si>
  <si>
    <t>Цвет: св.зелёный</t>
  </si>
  <si>
    <t>Описание: 
Состав: 
92% Хлопок, 8%Эластан</t>
  </si>
  <si>
    <t>CLE B497 Бикини жен.кружево</t>
  </si>
  <si>
    <t>Описание: 
Бикини из однотонного полотна, удобной посадки. Спереди украшены симметричными кружевными вставками. 
Состав: 
95% хлопок, 5% эластан</t>
  </si>
  <si>
    <t>CLE B497/1 Бикини жен.кружево</t>
  </si>
  <si>
    <t>Описание: 
Бикини из однотонного полотна, удобной посадки. Спереди по центру модель украшена треугольной кружевной вставкой и небольшим бантиком. 
Состав: 
92% Хлопок 8% Эластан</t>
  </si>
  <si>
    <t>CLE B498/1 Бикини жен.кружево</t>
  </si>
  <si>
    <t>CLE B499 Бикини жен.кружево</t>
  </si>
  <si>
    <t>CLE B501 Бикини жен.кружево</t>
  </si>
  <si>
    <t>Описание: 
Бикини из однотонного полотна, удобной посадки. По талии располагается узкое кружево. Спереди по центру модель украшена кружевом в виде треугольной  вставки и небольшим бантиком. 
Состав: 
92% Хлопок, 8% Эластан</t>
  </si>
  <si>
    <t>CLE B502 Бикини жен.кружево</t>
  </si>
  <si>
    <t>CLE B503 Бикини жен.кружево</t>
  </si>
  <si>
    <t>CLE B507 Бикини жен.Кружево</t>
  </si>
  <si>
    <t>Описание: 
Бикини. Передняя часть изделия выполнена из кружевного полотна, задняя часть - из трикотажного. Модель удобной посадки. По ножкам и по талии обработаны резинкой с фестоном. 
Состав: 
92% Хлопок, 8% Эластан</t>
  </si>
  <si>
    <t>CLE B507/1 Бикини жен.Кружево</t>
  </si>
  <si>
    <t>Цвет: синий</t>
  </si>
  <si>
    <t>CLE B533 Бикини жен.Новинки</t>
  </si>
  <si>
    <t>CLE B541 Бикини жен.Набивные</t>
  </si>
  <si>
    <t>Цвет: т.бежевый/св.малиновый</t>
  </si>
  <si>
    <t>Описание: 
Бикини набивные ,по срезам обработаны резинкой с фестоном 
Состав: 
92% Хлопок, 8% Эластан</t>
  </si>
  <si>
    <t>CLE B543 Бикини жен.Набивные</t>
  </si>
  <si>
    <t>Цвет: молочный/т.розовый</t>
  </si>
  <si>
    <t>Описание: 
Бикини набивные ,по срезам обработаны резинкой кантом 
Состав: 
92%Хлопок8%Эластан</t>
  </si>
  <si>
    <t>CLE B544 Бикини жен.Набивные</t>
  </si>
  <si>
    <t>Цвет: т.розовый/молочный</t>
  </si>
  <si>
    <t>CLE B547у Бикини жен.Набивные</t>
  </si>
  <si>
    <t>Цвет: зелёный/молочный</t>
  </si>
  <si>
    <t xml:space="preserve">Описание: 
Состав: 
</t>
  </si>
  <si>
    <t>CLE B550 Бикини жен.Белочка</t>
  </si>
  <si>
    <t>Цвет: т.синий/св.голубой</t>
  </si>
  <si>
    <t>CLE B550/1 Бикини жен.Белочка</t>
  </si>
  <si>
    <t>Цвет: меланж св.серый/т.синий</t>
  </si>
  <si>
    <t>CLE B550/2 Бикини жен.Белочка</t>
  </si>
  <si>
    <t>Цвет: т.розовый</t>
  </si>
  <si>
    <t>Описание: 
Бикини однотонные ,по срезам обработаны резинкой с фестоном ,по переду изделия резы с декоративными вставками 
Состав: 
92% Хлопок, 8% Эластан</t>
  </si>
  <si>
    <t>CLE B559у Бикини жен.Набивные</t>
  </si>
  <si>
    <t>Цвет: св.розовый/молочный</t>
  </si>
  <si>
    <t>CLE B560у Бикини жен.Набивные</t>
  </si>
  <si>
    <t>Цвет: джинсовый</t>
  </si>
  <si>
    <t>CLE B561 Бикини жен.НАБИВНЫЕ</t>
  </si>
  <si>
    <t>Описание: 
Трусы бикини из трикотажного набивного полотна, по срезам обработаны резинкой с фестоном 
Состав: 
92% Хлопок, 8% Эластан</t>
  </si>
  <si>
    <t>CLE B562 Бикини жен.НАБИВНЫЕ</t>
  </si>
  <si>
    <t>Цвет: молочный/бордовый</t>
  </si>
  <si>
    <t>CLE B562к Бикини жен.спорт.па</t>
  </si>
  <si>
    <t>CLE B563к Бикини жен.спорт.па</t>
  </si>
  <si>
    <t>CLE B567 Бикини жен.Новинки</t>
  </si>
  <si>
    <t>CLE B569 Бикини жен.Новинки</t>
  </si>
  <si>
    <t>Цвет: т.красный</t>
  </si>
  <si>
    <t>CLE B570 Бикини жен.Бонжур</t>
  </si>
  <si>
    <t>Описание: 
Бикини ,по срезам обработаны резинкой с фестоном 
Состав: 
92% Хлопок, 8% Эластан</t>
  </si>
  <si>
    <t>CLE B574 Бикини жен.Старый</t>
  </si>
  <si>
    <t>Цвет: св.коричневый/молочный</t>
  </si>
  <si>
    <t>Описание: 
Бикини набивные ,по срезам обработаны резинкой окантовкой 
Состав: 
92% Хлопок, 8% Эластан</t>
  </si>
  <si>
    <t>CLE B574/1 Бикини жен.Старый</t>
  </si>
  <si>
    <t>Цвет: св.голубой/молочный</t>
  </si>
  <si>
    <t>CLE B574/3 Бикини жен.Старый</t>
  </si>
  <si>
    <t>Описание: 
Бикини однотонные ,по срезам обработаны резинкой с фестоном 
Состав: 
92% Хлопок, 8% Эластан</t>
  </si>
  <si>
    <t>CLE B575к Бикини жен.спорт.па</t>
  </si>
  <si>
    <t>Цвет: св.жёлтый</t>
  </si>
  <si>
    <t>Цвет: св.красный</t>
  </si>
  <si>
    <t>CLE B579 Бикини жен.Набивные</t>
  </si>
  <si>
    <t>Описание: 
Бикини однотонные ,по срезам обработаны  резинкой кантом 
Состав: 
92% Хлопок, 8% Эластан</t>
  </si>
  <si>
    <t>CLE B581 Бикини жен.Набивные</t>
  </si>
  <si>
    <t>Описание: 
Бикини однотонные ,по срезам обработаны  резинкой с фестоном 
Состав: 
92% Хлопок, 8% Эластан</t>
  </si>
  <si>
    <t>CLE B583 Бикини жен.Юж.сады</t>
  </si>
  <si>
    <t>Описание: 
Бикини набивные ,по срезам обработаны резинкой кантом 
Состав: 
Состав: 92% хлопок, 8%эластан</t>
  </si>
  <si>
    <t>CLE B584/1 Бикини жен.Вокруг с</t>
  </si>
  <si>
    <t>Описание: 
Бикини однотонные ,по срезам обработаны резинкой окантовкой 
Состав: 
92% хлопок, 8% эластан</t>
  </si>
  <si>
    <t>CLE B584/1бк Бикини жен.Вокр</t>
  </si>
  <si>
    <t>Описание: 
Бикини однотонные ,по срезам обработаны резинкой окантовкой 
Состав: 
92% Хлопок, 8% Эластан</t>
  </si>
  <si>
    <t>CLE B586 Бикини жен.Тропики</t>
  </si>
  <si>
    <t>Цвет: зелёный/белый</t>
  </si>
  <si>
    <t>Описание: 
Состав: 
92% хлопок, 8% эластан</t>
  </si>
  <si>
    <t>CLE B586/1 Бикини жен.Тропики</t>
  </si>
  <si>
    <t>Цвет: св.жёлтый/св.зелёный</t>
  </si>
  <si>
    <t>CLE B587/1 Бикини жен.Круиз</t>
  </si>
  <si>
    <t>Цвет: голубой/белый</t>
  </si>
  <si>
    <t>Описание: 
Трусы бикини ,по срезам обработаны резинкой окантовкой 
Состав: 
92% хлопок, 8% эластан</t>
  </si>
  <si>
    <t>CLE B587/2бк Бикини жен.Круиз</t>
  </si>
  <si>
    <t>Цвет: белый/голубой</t>
  </si>
  <si>
    <t>Описание: 
Трусы бикини ,по срезам обработаны резинкой окантовкой, по передней части -вставки из отделочного полотна с контрастными строчками 
Состав: 
92% Хлопок, 8% Эластан</t>
  </si>
  <si>
    <t>CLE B590 Бикини жен.Набивные</t>
  </si>
  <si>
    <t>Цвет: серый/молочный</t>
  </si>
  <si>
    <t>CLE B592/1 Бикини жен.Набивные</t>
  </si>
  <si>
    <t>Цвет: серый</t>
  </si>
  <si>
    <t>Описание: 
Состав: 
95% Вискоза, 5% Эластан</t>
  </si>
  <si>
    <t>CLE B595 Бикини жен.Набивные</t>
  </si>
  <si>
    <t>Цвет: св.зелёный/св.розовый</t>
  </si>
  <si>
    <t>CLE B596 Бикини жен.Набивные</t>
  </si>
  <si>
    <t>CLE B597/2 Бикини жен.Малина</t>
  </si>
  <si>
    <t>Цвет: бордовый/св.розовый</t>
  </si>
  <si>
    <t>Описание: 
Трусы бикини из набивного трикотажного полотна и полотна "сетка", по срезам -контрастная резинка с фестоном, по переду -кружевная вставка 
Состав: 
92% хлопок, 8% эластан</t>
  </si>
  <si>
    <t>CLE B598 Бикини жен.Цветы</t>
  </si>
  <si>
    <t>Цвет: т.синий/розовый</t>
  </si>
  <si>
    <t>Описание: 
Трусы бикини из трикотажного набивного полотна, по срезам обработаны резинкой с фестоном 
Состав: 
92% хлопок, 8% эластан</t>
  </si>
  <si>
    <t>CLE B598/1 Бикини жен.Цветы</t>
  </si>
  <si>
    <t>Описание: 
Трусы бикини из трикотажного однотонного полотна, по срезам обработаны резинкой с фестоном, по переду выполнены кружевные вставки 
Состав: 
92% хлопок, 8% эластан</t>
  </si>
  <si>
    <t>CLE B598/2бк Бикини жен.Цветы</t>
  </si>
  <si>
    <t>Цвет: т.синий/т.голубой</t>
  </si>
  <si>
    <t>CLE B598бк Бикини жен.Цветы</t>
  </si>
  <si>
    <t>CLE B599/2бк Бикини жен.Ёжик</t>
  </si>
  <si>
    <t>Цвет: св.серый/молочный</t>
  </si>
  <si>
    <t>Описание: 
Трусы бикини из набивного трикотажного полотна с оригинальным принтом, по срезам обработаны резинкой кантом 
Состав: 
92% Хлопок, 8% Эластан</t>
  </si>
  <si>
    <t>CLE B599бк Бикини жен.Ёжик</t>
  </si>
  <si>
    <t>Цвет: молочный/т.серый</t>
  </si>
  <si>
    <t>Описание: 
Трусы бикини из набивного трикотажного полотна, по срезам обработаны резинкой окантовкой 
Состав: 
92% Хлопок, 8% Эластан</t>
  </si>
  <si>
    <t>CLE B600 Бикини жен.Кролик</t>
  </si>
  <si>
    <t>Описание: 
Трусы бикини из однотонного трикотажного полотна с принтом, по срезам обработаны резинкой окантовкой 
Состав: 
92% хлопок, 8%эластан</t>
  </si>
  <si>
    <t>CLE B600/1 Бикини жен.Кролик</t>
  </si>
  <si>
    <t>CLE B600/1бк Трусы жен.(Кролик</t>
  </si>
  <si>
    <t>CLE B601/1 Бикини жен.Сев.звез</t>
  </si>
  <si>
    <t>Цвет: красный/молочный</t>
  </si>
  <si>
    <t>Описание: 
Трусы бикини из трикотажного набивного полотна, по срезам обработаны резинкой окантовкой 
Состав: 
92% хлопок, 8% эластан</t>
  </si>
  <si>
    <t>CLE B601/2 Бикини жен.Сев.звез</t>
  </si>
  <si>
    <t>Цвет: меланж серый</t>
  </si>
  <si>
    <t>Описание: 
Трусы бикини из трикотажного однотонного полотна, по срезам обработаны резинкой окантовкой 
Состав: 
92% хлопок, 8% эластан</t>
  </si>
  <si>
    <t>CLE B602 Бикини жен.Кружево</t>
  </si>
  <si>
    <t>CLE B603 Бикини жен.Кружево</t>
  </si>
  <si>
    <t>CLE B604 Бикини жен.Кружево</t>
  </si>
  <si>
    <t>CLE B605 Бикини жен.Кружево</t>
  </si>
  <si>
    <t>CLE B606 Бикини жен.Кружево</t>
  </si>
  <si>
    <t>CLE B607 Бикини жен.Кружево</t>
  </si>
  <si>
    <t>CLE B608 Бикини жен.Кружево</t>
  </si>
  <si>
    <t>CLE B611у Бикини жен.Набивные</t>
  </si>
  <si>
    <t>Цвет: меланж св.серый/молочный</t>
  </si>
  <si>
    <t>CLE B612у Бикини жен.Набивные</t>
  </si>
  <si>
    <t>Цвет: св.сиреневый/молочный</t>
  </si>
  <si>
    <t>CLE B613у Бикини жен.Набивные</t>
  </si>
  <si>
    <t>Цвет: св.сиреневый/джинсовый</t>
  </si>
  <si>
    <t>CLE B614 Бикини жен.Романтика</t>
  </si>
  <si>
    <t>Описание: 
Трусы бикини из эластичного полотна "сетка" ,по срезам обработаны резинкой с фестоном, декорированы кружевом 
Состав: 
90%Нейлон10%Эластан</t>
  </si>
  <si>
    <t>CLE B615 Бикини жен.Мишка</t>
  </si>
  <si>
    <t>Описание: 
Трусы бикини из набивного трикотажного полотна, по талии -широкий пояс с эластичной тесьмой внутри 
Состав: 
46% ПЭ, 46% Хлопок, 8% Эластан</t>
  </si>
  <si>
    <t>CLE B615/1 Бикини жен.Мишка</t>
  </si>
  <si>
    <t>Цвет: меланж св.серый/голубой</t>
  </si>
  <si>
    <t>Описание: 
Трусы бикини из набивного трикотажного полотна, по срезам обработаны резинкой окантовкой 
Состав: 
46%ПЭ46%Хлопок 8%Эластан</t>
  </si>
  <si>
    <t>CLE B615/2 Бикини жен.Мишка</t>
  </si>
  <si>
    <t>Цвет: меланж св.серый/меланж св.голубой</t>
  </si>
  <si>
    <t>Описание: 
Трусы бикини из набивного трикотажного полотна в полоску, по срезам обработаны резинкой окантовкой 
Состав: 
46% ПЭ, 46% Хлопок, 8% Эластан</t>
  </si>
  <si>
    <t>CLE B621 Бикини жен.Набивные</t>
  </si>
  <si>
    <t>Цвет: серый/св.розовый</t>
  </si>
  <si>
    <t>Описание: 
Трусы бикини из трикотажного набивного полотна, по талии обработаны резинкой с фестоном, по ноге -резинкой окантовкой 
Состав: 
92% хлопок, 8% эластан</t>
  </si>
  <si>
    <t>CLE B625 Бикини жен.Принт</t>
  </si>
  <si>
    <t>Цвет: серый/т.серый</t>
  </si>
  <si>
    <t>CLE B626 Бикини жен.Принт</t>
  </si>
  <si>
    <t>CLE B626/1 Трусы жен.(Принт)</t>
  </si>
  <si>
    <t>CLE B626/2 Трусы жен.(Принт)</t>
  </si>
  <si>
    <t>CLE B627 Трусы жен.(Принт)</t>
  </si>
  <si>
    <t>CLE B628 Трусы жен.(Принт)</t>
  </si>
  <si>
    <t>CLE B631 Бикини жен.Набивные</t>
  </si>
  <si>
    <t>Цвет: серый/т.розовый</t>
  </si>
  <si>
    <t>CLE B632 Трусы жен.(Принт)</t>
  </si>
  <si>
    <t>Описание: 
Состав: 
65%Хлопок27%ПЭ 8%Эластан</t>
  </si>
  <si>
    <t>CLE B640/2 Бикини жен.Снеж.дру</t>
  </si>
  <si>
    <t>Описание: 
Трусы бикини из однотонного трикотажного полотна с принтом , по срезам обработаны резинкой окантовкой 
Состав: 
92% хлопок, 8% эластан</t>
  </si>
  <si>
    <t>CLE B650 Бикини жен.Модал/хлоп</t>
  </si>
  <si>
    <t>Описание: 
Трусы бикини из однотонного трикотажного полотна, по талии обработаны резинкой "жаккард" ,по ноге -резинкой полуокантовкой 
Состав: 
47% Хлопок, 47% Модал, 6% Эластан</t>
  </si>
  <si>
    <t>CLE BR001 Бразилиано жен.</t>
  </si>
  <si>
    <t>Описание: 
Состав: 
92% хлопок 8% эластан</t>
  </si>
  <si>
    <t>CLE BR001у Бразилиано жен.</t>
  </si>
  <si>
    <t>Описание: 
Трусы -бразилиана  ,по срезам обработаны резинкой окантовкой 
Состав: 
92% Хлопок 8% Эластан</t>
  </si>
  <si>
    <t>CLE BR004 Бразилиано жен.</t>
  </si>
  <si>
    <t>CLE BR016 Бразилиано жен.</t>
  </si>
  <si>
    <t>CLE BR016у Бразилиано жен.</t>
  </si>
  <si>
    <t>Описание: 
Трусы -бразилиана  ,по срезам обработаны резинкой окантовкой 
Состав: 
82% Хлопок 10% ПЭ 8% Эластан</t>
  </si>
  <si>
    <t>CLE BR058 Бразилиано жен.</t>
  </si>
  <si>
    <t>CLE BR157 Бразилиано жен.круж</t>
  </si>
  <si>
    <t>Описание: 
Передняя часть модели выполнена из однотонного полотна,задняя часть из широкого кружева. Модель удобной посадки. Передняя часть по ножкам и верхний край трусов по поясу оформлен пухлым кантом. 
Состав: 
92% Хлопок, 8% Эластан</t>
  </si>
  <si>
    <t>CLE BR17-300 Бразилиано жен.Цв</t>
  </si>
  <si>
    <t>Описание: 
Трусы бразилиана из однотонного трикотажного полотна, верх изделия обработан притачной кружевной тесьмой 
Состав: 
47% Хлопок, 47% Модал, 6% Эластан</t>
  </si>
  <si>
    <t>CLE BR17-300/1 Бразилиано жен.</t>
  </si>
  <si>
    <t>Описание: 
Состав: 
46% ПЭ, 46% Хлопок, 8% Эластан</t>
  </si>
  <si>
    <t>CLE BR17-520 Бразилиано жен.Фи</t>
  </si>
  <si>
    <t>Описание: 
Трусы бразилиана из однотонного трикотажного полотна, по срезам обработаны резинкой "жаккард" 
Состав: 
состав: хлопок 92%, эластан 8%</t>
  </si>
  <si>
    <t>CLE BR17-521 Бразилиано жен.Фи</t>
  </si>
  <si>
    <t>CLE BR27-200 Бразилиано жен.Цв</t>
  </si>
  <si>
    <t>CLE BR27-470к Бразилиана жен.б</t>
  </si>
  <si>
    <t>CLE BR377 Бразилиано жен.</t>
  </si>
  <si>
    <t>CLE BR501 Бразилиано жен.круже</t>
  </si>
  <si>
    <t>Описание: 
Трусы бразилиано из однотонного полотна. Модель комфортной посадки. По поясу выполнено средней ширины кружево. Передняя часть изделия симметрично по бокам украшена  кружевыми полосками. По центру переда располагается атласный бантик. 
Состав: 
92% Хлопок 8% Эластан</t>
  </si>
  <si>
    <t>CLE BR503 Бразилиано жен.круж</t>
  </si>
  <si>
    <t>Цвет: т.малиновый</t>
  </si>
  <si>
    <t>Описание: 
Трусы бразилиано: передняя часть выполнена из широкого кружева с отделкой фестоном; задняя часть выполнена из однотонного трикотажного полотна.  Модель комфортной посадки. По поясу и по ножкам задней части изделия располагается фестон. 
Состав: 
92% Хлопок 8% Эластан</t>
  </si>
  <si>
    <t>CLE BR508/1 Бразилиано жен.кру</t>
  </si>
  <si>
    <t>CLE BR561 Бразилиано ж.НАБИВН</t>
  </si>
  <si>
    <t>Описание: 
Трусы бразилиана из трикотажного набивного полотна, по срезам обработаны резинкой с фестоном 
Состав: 
92% Хлопок, 8% Эластан</t>
  </si>
  <si>
    <t>CLE BR562 Бразилиано ж.НАБИВНЫ</t>
  </si>
  <si>
    <t>CLE BR562к Бразилиано ж.спорт.</t>
  </si>
  <si>
    <t>CLE BR563к Бразилиано ж.спорт.</t>
  </si>
  <si>
    <t>CLE BR575к Бразилиано ж.спорт.</t>
  </si>
  <si>
    <t>CLE BR587/2бк Бразилиано жен.К</t>
  </si>
  <si>
    <t>Описание: 
Трусы бразилиана ,по срезам обработаны резинкой окантовкой, по передней части -вставки из отделочного полотна с контрастными строчками 
Состав: 
92% Хлопок, 8% Эластан</t>
  </si>
  <si>
    <t>CLE BR589 Бразилиано жен.Набив</t>
  </si>
  <si>
    <t>CLE BR592 Бразилиано жен.Набив</t>
  </si>
  <si>
    <t>CLE BR593 Бразилиано жен.Набив</t>
  </si>
  <si>
    <t>Цвет: молочный/св.розовый</t>
  </si>
  <si>
    <t>CLE BR594 Бразилиано жен.Набив</t>
  </si>
  <si>
    <t>Цвет: св.розовый/фиолетовый</t>
  </si>
  <si>
    <t>CLE BR595 Бразилиано жен.Набив</t>
  </si>
  <si>
    <t>CLE BR596 Бразилиано жен.Набив</t>
  </si>
  <si>
    <t>CLE BR600/2 Бразилиано жен.Кро</t>
  </si>
  <si>
    <t>Цвет: меланж св.серый/розовый</t>
  </si>
  <si>
    <t>Описание: 
Трусы бразилиана из набивного трикотажного полотна , по срезам обработаны резинкой окантовкой 
Состав: 
92%Хлопок8%Эластан</t>
  </si>
  <si>
    <t>CLE BR602 Бразилиано жен.Кр</t>
  </si>
  <si>
    <t>CLE BR605 Бразилиано жен.Круж</t>
  </si>
  <si>
    <t>CLE BR605/1 Бразилиано жен.Кру</t>
  </si>
  <si>
    <t>CLE BR607 Бразилиано жен.Круж</t>
  </si>
  <si>
    <t>Цвет: коричневый</t>
  </si>
  <si>
    <t>CLE BR608 Бразилиано жен.Круж</t>
  </si>
  <si>
    <t>CLE BR618 Бразилиано жен.Принт</t>
  </si>
  <si>
    <t>Цвет: т.синий/чёрный</t>
  </si>
  <si>
    <t>CLE BR619 Бразилиано жен.Принт</t>
  </si>
  <si>
    <t>CLE BR631 Бразилиано жен.Набив</t>
  </si>
  <si>
    <t>CLE BR632 Трусы жен.(Принт)</t>
  </si>
  <si>
    <t>Описание: 
Состав: 
65% Хлопок, 27% ПЭ, 8% Эластан</t>
  </si>
  <si>
    <t>CLE BR639 Трусы жен.(Принт)</t>
  </si>
  <si>
    <t>Описание: 
Трусы бразилиана однотонные из трикотажного полотна с оригинальным принтом ,по срезам обработаны резинкой окантовкой 
Состав: 
46% ПЭ, 46% Хлопок, 8% Эластан</t>
  </si>
  <si>
    <t>CLE BR646 Трусы жен.(Кружево)</t>
  </si>
  <si>
    <t>CLE BR650 Бразилиано жен.Модал</t>
  </si>
  <si>
    <t>Описание: 
Трусы бразилиана из однотонного трикотажного полотна, по талии обработаны резинкой "жаккард" 
Состав: 
47% Хлопок, 47% Модал, 6% Эластан</t>
  </si>
  <si>
    <t>CLE C001 Трусы жен.</t>
  </si>
  <si>
    <t>Описание: 
Трусы классической посадки из однотонного полотна. По поясу и по ножкам выполнен фестон. Обратите внимание - артикул С002 сменился на С001. 
Состав: 
92% хлопок, 8% эластан</t>
  </si>
  <si>
    <t>CLE C001у Трусы жен.</t>
  </si>
  <si>
    <t>Описание: 
Трусы -слипы ,по срезам обработаны резинкой с фестоном 
Состав: 
92% хлопок 8% эластан</t>
  </si>
  <si>
    <t>CLE C002 Трусы жен.</t>
  </si>
  <si>
    <t>Описание: 
Классические трусы с декоративной резинкой. Обратите внимание - артикул С002 сменился на С001. 
Состав: 
93% хлопок, 7% эластан</t>
  </si>
  <si>
    <t>CLE C002к Трусы жен.</t>
  </si>
  <si>
    <t>Описание: 
Состав: 
93% хлопок 7% эластан</t>
  </si>
  <si>
    <t>CLE C010 Трусы жен.кружево</t>
  </si>
  <si>
    <t>CLE C014к Трусы жен.кружево</t>
  </si>
  <si>
    <t>CLE C014р Трусы жен.кружево</t>
  </si>
  <si>
    <t>Описание: 
Состав: 
95% хлопок, 5% эластан</t>
  </si>
  <si>
    <t>CLE C023 Трусы жен.кружево</t>
  </si>
  <si>
    <t>CLE C049 Трусы жен.кружево</t>
  </si>
  <si>
    <t>Описание: 
Классические трусы с кружевной вставкой на передней части изделия 
Состав: 
55% хлопок, 40% полиамид, 5% эластан</t>
  </si>
  <si>
    <t>CLE C076 Трусы жен.</t>
  </si>
  <si>
    <t>Описание: 
Классические трусы с декоративной резинкой "кант" 
Состав: 
92% хлопок, 8% эластан</t>
  </si>
  <si>
    <t>CLE C076к Трусы жен.</t>
  </si>
  <si>
    <t>CLE C076у Трусы жен.</t>
  </si>
  <si>
    <t>Описание: 
Трусы -слипы ,по срезам обработаны резинкой с фестоном 
Состав: 
92%хлопок8%эластан</t>
  </si>
  <si>
    <t>CLE C089к Трусы жен.рюшка</t>
  </si>
  <si>
    <t>CLE C16-470к Трусы жен.бамбук</t>
  </si>
  <si>
    <t>CLE C242к Трусы жен.спорт.па</t>
  </si>
  <si>
    <t>CLE C247к Трусы жен.спорт.па</t>
  </si>
  <si>
    <t>CLE C26-470к Трусы жен.бамбук</t>
  </si>
  <si>
    <t>CLE C365к Трусы жен.спорт.па</t>
  </si>
  <si>
    <t>CLE C497 Трусы жен.кружево</t>
  </si>
  <si>
    <t>Описание: 
Трусы классика с кружевными вставками 
Состав: 
92% Хлопок 8% Эластан</t>
  </si>
  <si>
    <t>CLE C497/1 Трусы жен.кружево</t>
  </si>
  <si>
    <t>Описание: 
Трусы классика с кружевными вставками по передней части 
Состав: 
92% Хлопок 8% Эластан</t>
  </si>
  <si>
    <t>CLE C503 Трусы жен.Кружево</t>
  </si>
  <si>
    <t>CLE C504 Трусы жен.Кружево</t>
  </si>
  <si>
    <t>CLE C505 Трусы жен.Кружево</t>
  </si>
  <si>
    <t>Описание: 
Трусы женские из однотонного полотна, удобной посадки. По ножкам переда и по поясу  выполнен фестон. Задняя часть обработана  широкими кружевными вставками по ножкам. Завершает дизайн атласный бантик. 
Состав: 
92%Хлопок8%Эластан</t>
  </si>
  <si>
    <t>CLE C506 Трусы жен.Кружево</t>
  </si>
  <si>
    <t>Описание: 
Трусы женские из однотонного полотна, удобной посадки. По ножкам переда и по поясу  выполнен фестон. Передняя часть выполнена с широкой центральной вставкой кружева. 
Состав: 
92% Хлопок 8% Эластан</t>
  </si>
  <si>
    <t>CLE C507 Трусы жен.Кружево</t>
  </si>
  <si>
    <t>Описание: 
Трусы женские из однотонного полотна, удобной посадки. По ножкам переда и по поясу  выполнен фестон. Передняя и задняя части выполнены с  широкими  боковыми кружевными вставками. 
Состав: 
92%Хлопок8%Эластан</t>
  </si>
  <si>
    <t>CLE C508 Трусы жен.Кружево</t>
  </si>
  <si>
    <t>CLE C509 Трусы жен.Кружево</t>
  </si>
  <si>
    <t>Описание: 
от бежевого цвета отказались из-за невозможности заказать кружево 
Состав: 
92%Хлопок8%Эластан</t>
  </si>
  <si>
    <t>CLE C562к Трусы жен.спорт.па</t>
  </si>
  <si>
    <t>CLE C598/1 Трусы жен.Цветы</t>
  </si>
  <si>
    <t>Описание: 
Трусы слипы из трикотажного однотонного полотна, по срезам обработаны резинкой с фестоном, по переду выполнены кружевные вставки 
Состав: 
92% хлопок, 8% эластан</t>
  </si>
  <si>
    <t>CLE C603 Трусы жен.(Кружево)</t>
  </si>
  <si>
    <t>CLE C618 Трусы жен.Принт</t>
  </si>
  <si>
    <t>Описание: 
Состав: 
47% ПЭ, 46% Хлопок, 7% Эластан</t>
  </si>
  <si>
    <t>CLE C626 Трусы жен.Принт</t>
  </si>
  <si>
    <t>CLE C627 Трусы жен.(Принт)</t>
  </si>
  <si>
    <t>CLE LB002pk Бикини жен.спорт.</t>
  </si>
  <si>
    <t>Цвет: бежевый металлик</t>
  </si>
  <si>
    <t>Цвет: кофейный</t>
  </si>
  <si>
    <t>Описание: 
Детали трусов выполнены из эластичного полотна. Внутренняя ластовица выполнена из хлопкового полотна. 
Состав: 
95% полиамид,5% эластан, ластовица - 95% хлопок, 5% эластан.</t>
  </si>
  <si>
    <t>CLE LBRS001pk Бразил.жен.спорт</t>
  </si>
  <si>
    <t>Описание: 
Передняя деталь изделия выполнена из эластичного полотна. Задняя деталь выполнена из эластичного кружева с фестонами, декорирована бантиком из атласной ленты. Внутренняя ластовица выполнена из хлопкового полотна. 
Состав: 
полотно-95% полиамид, 5% эластан, кружево - 90% полиамид, 10% эластан, ластовица - 95% хлопок, 5% эл</t>
  </si>
  <si>
    <t>CLE LC010pk Трусы жен.спорт</t>
  </si>
  <si>
    <t>Описание: 
Трусы "слип" со средней линией талии, выполнены из эластичного полотна и вышивки на сетке. Ластовица из хлопкового полотна. 
Состав: 
95% ПА, 5% эластан, отделка - 80% ПЭ, 20% ПА, ластовица - 92% хлопок, 8% эластан</t>
  </si>
  <si>
    <t>CLE LD17-100 Джемпер жен.Фут</t>
  </si>
  <si>
    <t>CLE LD17-100/5 Джемпер жен.Фут</t>
  </si>
  <si>
    <t>Описание: 
Фуфайка однотонная из эластичного трикотажного полотна 
Состав: 
94% Хлопок, 6% Эластан</t>
  </si>
  <si>
    <t>CLE LDR16-100 Платье д.жен.ФУТ</t>
  </si>
  <si>
    <t>Описание: 
Платье на футере, свободного силуэта, с карманами в швах, манжетами по низу рукава и низу изделия, оригинальным принтом 
Состав: 
80% Хлопок, 20% ПЭ</t>
  </si>
  <si>
    <t>CLE LDR16-553/2 Платье д.жен.З</t>
  </si>
  <si>
    <t>Цвет: т.красный/молочный</t>
  </si>
  <si>
    <t>CLE LDR17-597 Платье д.жен.Мал</t>
  </si>
  <si>
    <t>Описание: 
Платье свободного кроя из трикотажного однотонного полотна, по переду горловины изделия и рукаву - отделочная контрастная кружевная тесьма 
Состав: 
50% хлопок, 50% модал</t>
  </si>
  <si>
    <t>CLE LDR17-599 Платье жен.Ёжик</t>
  </si>
  <si>
    <t>Цвет: меланж серый/т.серый</t>
  </si>
  <si>
    <t>Описание: 
Платье полуприлегающего силуэта из трикотажного набивного полотна 
Состав: 
50%хлопок 50%ПЭ</t>
  </si>
  <si>
    <t>CLE LDR17-615 Платье дом ж.Миш</t>
  </si>
  <si>
    <t>Описание: 
Платье комбинированное прямого кроя из трикотажного полотна с оригинальным принтом 
Состав: 
51%Хлопок49%ПЭ</t>
  </si>
  <si>
    <t>CLE LDR25-429 Платье дом ж.Лёв</t>
  </si>
  <si>
    <t>Цвет: меланж серый/св.жёлтый</t>
  </si>
  <si>
    <t>Описание: 
Платье для дома прямого силуэта 
Состав: 
93% хлопок, 7% эластан</t>
  </si>
  <si>
    <t>CLE LDR26-482 Платье д.жен.Нов</t>
  </si>
  <si>
    <t>Описание: 
Платье однотонное с оригинальным принтом и декоративными завязками по линии талии 
Состав: 
100%хлопок</t>
  </si>
  <si>
    <t>CLE LDR26-487 Платье д.жен.Кар</t>
  </si>
  <si>
    <t>CLE LDR26-488/5 Платье д.жен.М</t>
  </si>
  <si>
    <t>Цвет: т.синий/белый</t>
  </si>
  <si>
    <t>CLE LDR26-490 Платье д.жен.Рио</t>
  </si>
  <si>
    <t>Цвет: оранжевый</t>
  </si>
  <si>
    <t>Описание: 
Состав: 
50%Хлопок50%Модал</t>
  </si>
  <si>
    <t>CLE LDR26-491 Платье дом.ж.Мин</t>
  </si>
  <si>
    <t>Цвет: розовый/белый</t>
  </si>
  <si>
    <t>Описание: 
Платье прямого кроя со спущенным плечом и с поясом. Модель  из набивного полотна. По вырезу горловины выполнена нежная кружевная отделка. 
Состав: 
50%Хлопок50%Модал</t>
  </si>
  <si>
    <t>CLE LDR26-492 Платье дом.ж.Пей</t>
  </si>
  <si>
    <t>Цвет: белый/розовый</t>
  </si>
  <si>
    <t>Описание: 
Состав: 
100%Хлопок</t>
  </si>
  <si>
    <t>CLE LDR26-493 Платье дом.ж.Зеф</t>
  </si>
  <si>
    <t>CLE LDR26-518/1 Платье дом.жЭс</t>
  </si>
  <si>
    <t>CLE LDR27-585 Платье дом.ж.Воз</t>
  </si>
  <si>
    <t>Описание: 
Платье полуприлегающего силуэта, из трикотажного полотна, по переду изделия -иммитация застежки на пуговицы и отделочная кружевная тесьма, по талии - шов с эластичной тесьмой внутри 
Состав: 
92% хлопок, 8% эластан</t>
  </si>
  <si>
    <t>CLE LDR27-586/2 Платье д.ж.Тро</t>
  </si>
  <si>
    <t>Цвет: зелёный</t>
  </si>
  <si>
    <t>Цвет: меланж св.бежевый</t>
  </si>
  <si>
    <t>Описание: 
Платье-майка свободного кроя из трикотажного полотна с рисунком 
Состав: 
50% ПЭ, 50% Хлопок</t>
  </si>
  <si>
    <t>CLE LDR27-586бк Платье д.ж.Тро</t>
  </si>
  <si>
    <t>Цвет: зелёный/св.жёлтый</t>
  </si>
  <si>
    <t>Описание: 
Платье свободного кроя из трикотажного полотна с рисунком, по переду изделия - боковые карманы 
Состав: 
100% Хлопок</t>
  </si>
  <si>
    <t>CLE LF001 Фуфайка жен.</t>
  </si>
  <si>
    <t>Описание: 
Футболка с короткими руковами и круглым вырезом. Обратите внимание - артикул LF002 сменился на LF001. 
Состав: 
92% хлопок, 8% эластан</t>
  </si>
  <si>
    <t>CLE LF002/1 Фуфайка жен.кружев</t>
  </si>
  <si>
    <t>Описание: 
Футболка с ажурной кружевной вставкой на полочке. 
Состав: 
100% хлопок</t>
  </si>
  <si>
    <t>CLE LF002к Фуфайка жен.</t>
  </si>
  <si>
    <t>CLE LF003-2 Фуфайка жен.термо</t>
  </si>
  <si>
    <t>Описание: 
Джемпер с длинным рукавом комфортного кроя, благодаря эластичному полотну хорошо облегает фигуру и очень удобен в носке. Декорирован фирменной вышивкой 
Состав: 
90% хлопок, 10% эластан</t>
  </si>
  <si>
    <t>CLE LF003-2у Фуфайка жен.ТЕРМО</t>
  </si>
  <si>
    <t>Описание: 
Джемпер женский  из трикотажного полотна с подчесом 
Состав: 
90% Хлопок 10% Эластан</t>
  </si>
  <si>
    <t>CLE LF004у Фуфайка жен.кружево</t>
  </si>
  <si>
    <t>CLE LF005 Фуфайка жен.кружево</t>
  </si>
  <si>
    <t>Описание: 
Футболка с ажурной кружевной вставкой на полочке 
Состав: 
100% хлопок</t>
  </si>
  <si>
    <t>CLE LF005у Фуфайка жен.кружево</t>
  </si>
  <si>
    <t>CLE LF006 Фуфайка жен.кружево</t>
  </si>
  <si>
    <t>CLE LF007 Фуфайка жен.кружево</t>
  </si>
  <si>
    <t>CLE LF007у Фуфайка жен.кружево</t>
  </si>
  <si>
    <t>CLE LF011-2 Фуфайка жен.термо</t>
  </si>
  <si>
    <t>Описание: 
Джемпер 
Состав: 
60% пэ 35% вискоза 5% эластан</t>
  </si>
  <si>
    <t>CLE LF015-2 Джемпер жен.термо</t>
  </si>
  <si>
    <t>Описание: 
Джемпер с длинным рукавом комфортного кроя -  реглан, благодаря эластичному аолотну хорошо облегает фигуру и очень удобен в носке. 
Состав: 
60% вискоза, 32% полиэстер, 8% эластан</t>
  </si>
  <si>
    <t>CLE LF016 Фуфайка жен.</t>
  </si>
  <si>
    <t>CLE LF016р Фуфайка жен.</t>
  </si>
  <si>
    <t>Описание: 
Состав: 
82% Хлопок, 10% ПЭ, 8% Эластан</t>
  </si>
  <si>
    <t>CLE LF15-010 Фуфайка жен.цв.ба</t>
  </si>
  <si>
    <t>Описание: 
Футболка однотонная с втачным рукавом и оригинальным принтом 
Состав: 
50% хлопок 50% модал</t>
  </si>
  <si>
    <t>CLE LF16-300у Фуфайка жен.Цв.б</t>
  </si>
  <si>
    <t>CLE LF17-100/1 Фуфайка жен.Фут</t>
  </si>
  <si>
    <t>CLE LF17-100/2 Фуфайка жен.Фут</t>
  </si>
  <si>
    <t>Цвет: меланж бежевый</t>
  </si>
  <si>
    <t>Описание: 
Состав: 
50% ПЭ, 50% Хлопок</t>
  </si>
  <si>
    <t>CLE LF17-100/3 Фуфайка жен.Фут</t>
  </si>
  <si>
    <t>Описание: 
Состав: 
100% Хлопок</t>
  </si>
  <si>
    <t>CLE LF17-100-2 Джемпер жен.Фут</t>
  </si>
  <si>
    <t>Описание: 
Фуфайка однотонная из трикотажного полотна с оригинальным принтом 
Состав: 
100% Хлопок</t>
  </si>
  <si>
    <t>CLE LF17-100-2/1 Джемпер жен.Ф</t>
  </si>
  <si>
    <t>Описание: 
Фуфайка однотонная из трикотажного полотна с оригинальным принтом 
Состав: 
50% ПЭ, 50% Хлопок</t>
  </si>
  <si>
    <t>CLE LF17-100-2/4 Джемпер жен.Ф</t>
  </si>
  <si>
    <t>Цвет: бордовый/молочный</t>
  </si>
  <si>
    <t>Цвет: чёрный/молочный</t>
  </si>
  <si>
    <t>Описание: 
Фуфайка из трикотажного полотна на полосе с оригинальным принтом 
Состав: 
Состав 100% хлопок</t>
  </si>
  <si>
    <t>CLE LF17-100-2/5 Джемпер жен.Ф</t>
  </si>
  <si>
    <t>Описание: 
Фуфайка из однотонного эластичного трикотажного полотна 
Состав: 
94% Хлопок, 6% Эластан</t>
  </si>
  <si>
    <t>CLE LF17-300 Фуфайка жен.Цв ба</t>
  </si>
  <si>
    <t>Описание: 
Футболка облегающая из однотонного трикотажного полотна, низ рукава обработан узким кружевом 
Состав: 
47% Хлопок, 47% Модал, 6% Эластан</t>
  </si>
  <si>
    <t>CLE LF17-300-2 Джемпер жен.Цв</t>
  </si>
  <si>
    <t>Описание: 
Фуфайка однотонная из тонкого трикотажного полотна, по низу рукава выполнена кружевная вставка 
Состав: 
47% Хлопок, 47% Модал, 6% Эластан</t>
  </si>
  <si>
    <t>CLE LF17-520 Фуфайка жен.Фитн</t>
  </si>
  <si>
    <t>Описание: 
Футболка женская облегающая из трикотажного однотонного полотна, по переду выполнены отделочные контрастные строчки 
Состав: 
состав: хлопок 92%, эластан 8%</t>
  </si>
  <si>
    <t>CLE LF17-521 Фуфайка жен.Фитн</t>
  </si>
  <si>
    <t>Цвет: синий/т.розовый</t>
  </si>
  <si>
    <t>Описание: 
Фуфайка из набивного трикотажного полотна с оригинальным принтом 
Состав: 
состав: хлопок 92%, эластан 8%</t>
  </si>
  <si>
    <t>CLE LF17-600 Фуфайка жен.Кроли</t>
  </si>
  <si>
    <t>Описание: 
Состав: 
50%ПЭ50%Хлопок</t>
  </si>
  <si>
    <t>CLE LF17-610 Фуфайка жен.Отд</t>
  </si>
  <si>
    <t>Цвет: меланж розовый</t>
  </si>
  <si>
    <t>Описание: 
Футболка однотонная удлиненная из трикотажного полотна с оригинальным принтом 
Состав: 
100% Хлопок</t>
  </si>
  <si>
    <t>CLE LF17-610/1 Фуфайка жен.Отд</t>
  </si>
  <si>
    <t>Описание: 
Футболка однотонная  из трикотажного полотна с оригинальным принтом 
Состав: 
100% Хлопок</t>
  </si>
  <si>
    <t>CLE LF17-610/2 Фуфайка жен.Отд</t>
  </si>
  <si>
    <t>CLE LF26-055-2 Фуфайка жен.Мод</t>
  </si>
  <si>
    <t>Описание: 
Состав: 
92% микромодал 8% эластан</t>
  </si>
  <si>
    <t>CLE LF26-200 Фуфайка жен.Цв.ба</t>
  </si>
  <si>
    <t>Описание: 
Футболка из однотонного полотна. По вырезу горловины  выполнена обтачка. По низу изделия располагается фирменная тампонная печать. 
Состав: 
92% хлопок, 8% эластан</t>
  </si>
  <si>
    <t>CLE LF26-486/2 Фуфайка жен.Мон</t>
  </si>
  <si>
    <t>Цвет: белый/чёрный</t>
  </si>
  <si>
    <t>Описание: 
Футболка из набивной ткани удлиненного кроя. модель с короткими рукавами, по бокам выполнены глубокие разрезы. 
Состав: 
100%Хлопок</t>
  </si>
  <si>
    <t>CLE LF26-521/1 Фуфайка жен.Фит</t>
  </si>
  <si>
    <t>Описание: 
Футболка свободного силуэта с разрезами по боковым швам. Спинка изделия выполнена длиннее переда. По переду  с левой части идет плоский вертикальный шов. С низу располагается  фирменный принт. 
Состав: 
100% Вискоза</t>
  </si>
  <si>
    <t>CLE LF27-100-2 Фуфайка жен.Фут</t>
  </si>
  <si>
    <t>Цвет: т.зелёный</t>
  </si>
  <si>
    <t>Описание: 
Фуфайка однотонная с оригинальным принтом 
Состав: 
50% ПЭ, 50% Хлопок</t>
  </si>
  <si>
    <t>CLE LF27-200 Фуфайка жен.Цв.ба</t>
  </si>
  <si>
    <t>CLE LF27-200/1 Фуфайка жен.Цв.</t>
  </si>
  <si>
    <t>Цвет: бежевый/розовый</t>
  </si>
  <si>
    <t>Цвет: розовый/бежевый</t>
  </si>
  <si>
    <t>Описание: 
Состав: 
95% Хлопок, 5% Эластан</t>
  </si>
  <si>
    <t>CLE LF27-520/2 Фуфайка жен.Фит</t>
  </si>
  <si>
    <t>Описание: 
Фуфайка женская облегающая из трикотажного полотна, по швам притачивания рукава, швам переда выполнены отделочные контрастные строчки. 
Состав: 
92% хлопок, 8% эластан</t>
  </si>
  <si>
    <t>CLE LF27-587/1бк Фуфайка женКр</t>
  </si>
  <si>
    <t>Описание: 
Футболка однотонная из трикотажного полотна с оригинальным принтом 
Состав: 
100% Хлопок</t>
  </si>
  <si>
    <t>CLE LF650 Фуфайка жен.Модал/хл</t>
  </si>
  <si>
    <t>Описание: 
Фуфайка облегающая из тонкого трикотажного полотна 
Состав: 
47% Хлопок, 47% Модал, 6% Эластан</t>
  </si>
  <si>
    <t>CLE LH17-100 Куртка жен.Футер</t>
  </si>
  <si>
    <t>Описание: 
Свитшот женский из трикотажного материала "футер" , с капюшоном и карманом "кенгуру" ,низ рукава и низ изделия обработаны притачным манжетом. 
Состав: 
65% Хлопок, 30% ПЭ, 5% Эластан</t>
  </si>
  <si>
    <t>CLE LH27-100/1 Куртка жен.Фут</t>
  </si>
  <si>
    <t>Цвет: молочный/св.оранжевый</t>
  </si>
  <si>
    <t>Описание: 
Толстовка на футере с капюшоном и застежкой на молнии ,карманом -кенгуру 
Состав: 
75% Хлопок, 25% ПЭ</t>
  </si>
  <si>
    <t>CLE LJ16-100/1у Куртка жен.ФУТ</t>
  </si>
  <si>
    <t>Описание: 
Состав: 
95% хлопок 5%эластан</t>
  </si>
  <si>
    <t>CLE LJ16-100у Куртка жен.ФУТЕР</t>
  </si>
  <si>
    <t>CLE LJ16-106 Куртка жен.ФУТ</t>
  </si>
  <si>
    <t>Описание: 
Толстовка на футере ,на молнии с капюшоном, карманами "листочка" ,манжетами по рукавам и низу изделия 
Состав: 
80% Хлопок 20% ПЭ</t>
  </si>
  <si>
    <t>CLE LJ17-100 Куртка жен.Футер</t>
  </si>
  <si>
    <t>Описание: 
Состав: 
65% Хлопок, 30% ПЭ, 5% Эластан</t>
  </si>
  <si>
    <t>CLE LJ17-100/2 Куртка жен.Футе</t>
  </si>
  <si>
    <t>Описание: 
Свитшот женский из трикотажного материала "футер" ,низ рукава и низ изделия обработаны притачным манжетом. 
Состав: 
65% Хлопок, 30% ПЭ, 5% Эластан</t>
  </si>
  <si>
    <t>CLE LJ17-103 2с. Куртка жен.Фл</t>
  </si>
  <si>
    <t>Описание: 
Состав: 
100% ПЭ</t>
  </si>
  <si>
    <t>CLE LJ17-106 Куртка жен.Футер</t>
  </si>
  <si>
    <t>Описание: 
Толстовка женская из плотного трикотажного полотна "футер", на молнии с капюшоном, по переду изделия -рельефы с отделочными строчками и карманами в швах 
Состав: 
Состав: 80% хлопок, 20% полиэстер</t>
  </si>
  <si>
    <t>CLE LJ17-520 Куртка жен.Фитнес</t>
  </si>
  <si>
    <t>Цвет: меланж т.синий</t>
  </si>
  <si>
    <t>Описание: 
Толстовка женская облегающая из эластичного полотна на молнии с капюшоном, по переду изделия накладной карман "кенгуру". 
Состав: 
состав: хлопок 92%, эластан 8%</t>
  </si>
  <si>
    <t>CLE LJ26-490 Куртка жен.Рио</t>
  </si>
  <si>
    <t>Цвет: т.фиолетовый</t>
  </si>
  <si>
    <t>Описание: 
Состав: 
73% пэ 20% вискоза 7% эластан</t>
  </si>
  <si>
    <t>CLE LJ27-100 Куртка жен.Футер</t>
  </si>
  <si>
    <t>Описание: 
Толстовка на футере с капюшоном и застежкой на молнии ,карманом -кенгуру 
Состав: 
60% Хлопок, 40% ПЭ</t>
  </si>
  <si>
    <t>CLE LJ27-520 Куртка жен.Фитнес</t>
  </si>
  <si>
    <t>Цвет: меланж фиолетовый</t>
  </si>
  <si>
    <t>Описание: 
Толстовка женская облегающая из эластичного полотна на молнии с капюшоном, по переду изделия накладной карман "кенгуру". 
Состав: 
46%хлопок, 46% пэ, 8% эластан</t>
  </si>
  <si>
    <t>CLE LK26-487 Комбез жен.Карам</t>
  </si>
  <si>
    <t>Цвет: св.бежевый/св.розовый</t>
  </si>
  <si>
    <t>Описание: 
Комбинезон на сатине , с планкой на пуговицы и подрезом по линии талии с киперной лентой 
Состав: 
100%Хлопок</t>
  </si>
  <si>
    <t>CLE LK26-492 Комбез жен.Пейсли</t>
  </si>
  <si>
    <t>Цвет: голубой</t>
  </si>
  <si>
    <t>CLE LL001 Леггинсы жен.коротки</t>
  </si>
  <si>
    <t>Описание: 
Леггинсы длиной 7/8 
Состав: 
92% хлопок, 8% эластан</t>
  </si>
  <si>
    <t>CLE LL002 Леггинсы жен.длинные</t>
  </si>
  <si>
    <t>Описание: 
Длинные леггинсы 
Состав: 
92% хлопок, 8% эластан</t>
  </si>
  <si>
    <t>CLE LL003 Лосины жен.термо</t>
  </si>
  <si>
    <t>Описание: 
Лосины длинные с начёсом. Декорированы фирменной вышивкой. Бельё комфортно облегает фигуру, незаметно пол одеждой и удерживает тепло у поверхности тела. Хлопок позволяет телу "дышать, не вызывая аллергических реакций." 
Состав: 
90% хлопок, 10% эластан</t>
  </si>
  <si>
    <t>CLE LL005 Брюки жен.Ч-Б База</t>
  </si>
  <si>
    <t>Описание: 
Леггинсы женские длинные из трикотажного полотна 
Состав: 
92% Хлопок 8% Эластан</t>
  </si>
  <si>
    <t>CLE LL011 Леггинсы жен.термо</t>
  </si>
  <si>
    <t>Описание: 
Леггинсы 
Состав: 
60% пэ 35% вискоза 5% эластан</t>
  </si>
  <si>
    <t>CLE LL014 Леггинсы жен.ТЕРМО</t>
  </si>
  <si>
    <t>Описание: 
Состав: 
50% полиэфир, 25% шерсть, 25% ПАН (полиакрилонитрил)</t>
  </si>
  <si>
    <t>CLE LL15-200к Леггинсы жен.баз</t>
  </si>
  <si>
    <t>CLE LL16-100 Брюки жен.ФУТЕР</t>
  </si>
  <si>
    <t>Цвет: св.голубой/т.синий</t>
  </si>
  <si>
    <t>CLE LL16-300у Леггинсы жен.Цв.</t>
  </si>
  <si>
    <t>CLE LL16-557/1 Лосины жен.Медв</t>
  </si>
  <si>
    <t>CLE LL17-100 Лосины жен.Футер</t>
  </si>
  <si>
    <t>Описание: 
Леггинсы женские облегающие из трикотажного однотонного полотна с контрастными вставками, по швам притачивания боковых вставок выполнена широкая отделочная строчка, верх изделия обработан широким поясом с резинкой внутри. 
Состав: 
92% Хлопок, 8% Эластан</t>
  </si>
  <si>
    <t>CLE LL17-300 Лосины жен.Цв б</t>
  </si>
  <si>
    <t>Описание: 
Леггинсы длинные облегающие без боковых швов из трикотажного полотна, верх изделия обработан широким поясом с резинкой внутри. 
Состав: 
47% Хлопок, 47% Модал, 6% Эластан</t>
  </si>
  <si>
    <t>CLE LL17-300/1 Лосины жен.Цв б</t>
  </si>
  <si>
    <t>Описание: 
Леггинсы длинные облегающие без боковых швов из трикотажного полотна, верх изделия обработан широким поясом с резинкой внутри. 
Состав: 
92% Хлопок, 8% Эластан</t>
  </si>
  <si>
    <t>CLE LL17-520 Лосины жен.Фитнес</t>
  </si>
  <si>
    <t>Описание: 
Леггинсы длинные облегающие без боковых швов из трикотажного полотна с оригинальным принтом, верх изделия обработан широким поясом с резинкой внутри. 
Состав: 
состав: хлопок 92%, эластан 8%</t>
  </si>
  <si>
    <t>CLE LL17-521 Лосины жен.Фитн</t>
  </si>
  <si>
    <t>Описание: 
Леггинсы укороченные без боковых швов из трикотажного полотна с оригинальным принтом, верх изделия обработан широким поясом с резинкой внутри. 
Состав: 
состав: хлопок 92%, эластан 8%</t>
  </si>
  <si>
    <t>CLE LL17-521/1 Лосины жен.Фитн</t>
  </si>
  <si>
    <t>Описание: 
Леггинсы длинные облегающие без боковых швов из трикотажного полотна с рисунком, верх изделия обработан широким поясом с резинкой внутри. 
Состав: 
состав: хлопок 92%, эластан 8%</t>
  </si>
  <si>
    <t>CLE LL17-563 Лосины жен.Лосины</t>
  </si>
  <si>
    <t>Описание: 
Леггинсы женские длинные облегающие без боковых швов из трикотажного полотна с рисунком, верх изделия обработан широким поясом с резинкой внутри. 
Состав: 
96% Хлопок, 4% Эластан</t>
  </si>
  <si>
    <t>CLE LL17-563/1 Лосины жен.Лос</t>
  </si>
  <si>
    <t>Описание: 
Леггинсы женские длинные облегающие без боковых швов из трикотажного полотна с рисунком, верх изделия обработан широким поясом с резинкой внутри. 
Состав: 
92% Хлопок, 8% Эластан</t>
  </si>
  <si>
    <t>CLE LL17-564 Лосины жен.Лосины</t>
  </si>
  <si>
    <t>Цвет: т.бордовый/т.синий</t>
  </si>
  <si>
    <t>CLE LL17-565/1 Лосины жен.Лос</t>
  </si>
  <si>
    <t>Цвет: меланж св.серый/серый</t>
  </si>
  <si>
    <t>Описание: 
Леггинсы женские длинные облегающие без боковых швов из трикотажного полотна с рисунком, верх изделия обработан широким поясом с резинкой внутри. 
Состав: 
46% ПЭ, 46% Хлопок, 8% Эластан</t>
  </si>
  <si>
    <t>CLE LL17-565/3 Лосины жен.Лос</t>
  </si>
  <si>
    <t>CLE LL26-490/1 Леггинсы жен.Ри</t>
  </si>
  <si>
    <t>CLE LL27-210 Леггинсы Цв.база2</t>
  </si>
  <si>
    <t>Цвет: белый/св.голубой</t>
  </si>
  <si>
    <t>Цвет: белый/серый</t>
  </si>
  <si>
    <t>Цвет: т.серый/розовый</t>
  </si>
  <si>
    <t>Описание: 
Леггинсы женские длинные облегающие без боковых швов из трикотажного полотна с рисунком, верх изделия обработан широким поясом с резинкой внутри. 
Состав: 
92% Хлопок 8% Эластан</t>
  </si>
  <si>
    <t>CLE LL27-520/1 Леггинсы жен.Ф</t>
  </si>
  <si>
    <t>Описание: 
Леггинсы женские укороченные облегающие без боковых швов из трикотажного полотна с рисунком, верх изделия обработан широким поясом с резинкой внутри. 
Состав: 
92% Хлопок, 8% Эластан</t>
  </si>
  <si>
    <t>CLE LL27-521 Лосины жен.Фит</t>
  </si>
  <si>
    <t>Описание: 
Леггинсы женские облегающие из трикотажного полотна, по швам притачивания боковых вставок и кокетки выполнена узкая отделочная строчка, верх изделия обработан широким поясом с резинкой внутри. 
Состав: 
46% ПЭ, 46% Хлопок, 8% Эластан</t>
  </si>
  <si>
    <t>CLE LL27-521/1 Лосины жен.Фитн</t>
  </si>
  <si>
    <t>CLE LL27-587 Лосины жен.Круиз</t>
  </si>
  <si>
    <t>Цвет: красный</t>
  </si>
  <si>
    <t>CLE LM001 майка жен.ш.брет.</t>
  </si>
  <si>
    <t>Описание: 
Майка на широких бретелях 
Состав: 
92% хлопок, 8% эластан</t>
  </si>
  <si>
    <t>CLE LM001-1 майка жен.уз.брет.</t>
  </si>
  <si>
    <t>Описание: 
Майка на узких бретелях 
Состав: 
92% хлопок, 8% эластан</t>
  </si>
  <si>
    <t>CLE LM001-1р майка жен.уз.брет</t>
  </si>
  <si>
    <t>CLE LM007-1 майка жен.кружево</t>
  </si>
  <si>
    <t>Описание: 
майка с ажурной кружевной вставкой на полочке 
Состав: 
100% хлопок</t>
  </si>
  <si>
    <t>CLE LM007-1у майка жен.кружево</t>
  </si>
  <si>
    <t>Описание: 
Состав: 
100% хлопок</t>
  </si>
  <si>
    <t>CLE LM007у майка жен.кружево</t>
  </si>
  <si>
    <t>CLE LM016 майка жен.ш.брет.</t>
  </si>
  <si>
    <t>Описание: 
Майка на широких бретелях из трикотажного полотна с фактурной горизонтальной полоской 
Состав: 
92% хлопок, 8% эластан</t>
  </si>
  <si>
    <t>CLE LM016-1 майка жен.уз.брет.</t>
  </si>
  <si>
    <t>Описание: 
Майка на узких бретелях из трикотажного полотна с фактурной горизонтальной полоской 
Состав: 
92% хлопок, 8% эластан</t>
  </si>
  <si>
    <t>CLE LM016-1к майка жен.уз.брет</t>
  </si>
  <si>
    <t>Описание: 
Состав: 
69% хлопок 25%пэ  6%эластан</t>
  </si>
  <si>
    <t>CLE LM016к майка жен.ш.брет.</t>
  </si>
  <si>
    <t>Описание: 
Состав: 
93% хлопок 7%эластан. Отд. Материал 69% хлопок 25%пэ  6%эластан.</t>
  </si>
  <si>
    <t>CLE LM15-200-1к Майка  жен.баз</t>
  </si>
  <si>
    <t>CLE LM16-300у Майка жен.Цв.баз</t>
  </si>
  <si>
    <t>CLE LM17-300 Майка жен.Цв база</t>
  </si>
  <si>
    <t>Описание: 
Майка облегающая из однотонного трикотажного полотна, горловина и пройма обработаны узким кружевом 
Состав: 
47% Хлопок, 47% Модал, 6% Эластан</t>
  </si>
  <si>
    <t>CLE LM17-520 Майка жен.Фитнес</t>
  </si>
  <si>
    <t>Описание: 
Майка женская облегающая из трикотажного однотонного полотна, по переду выполнены отделочные контрастные строчки 
Состав: 
состав: 92% хлопок, 8% эластан</t>
  </si>
  <si>
    <t>CLE LM17-520/1 Майка жен.Фитн</t>
  </si>
  <si>
    <t>Описание: 
Майка женская удлиненная из тонкого трикотажного полотна с оригинальным принтом, спинка с фигурным вырезом и    отделочной  контрастной  вставкой 
Состав: 
состав: 100% тенсель</t>
  </si>
  <si>
    <t>CLE LM26-488 Майка жен.Морская</t>
  </si>
  <si>
    <t>CLE LM26-490/1 Майка жен.Рио</t>
  </si>
  <si>
    <t>Описание: 
Состав: 
50% Хлопок 50% Модал</t>
  </si>
  <si>
    <t>CLE LM27-110 майка жен.Футер</t>
  </si>
  <si>
    <t>Описание: 
Майка однотонная на узкой бретели с принтом 
Состав: 
92% Хлопок, 8% Эластан</t>
  </si>
  <si>
    <t>CLE LM27-200 Майка жен.Цв.база</t>
  </si>
  <si>
    <t>CLE LM27-200/1 Майка жен.Цв.ба</t>
  </si>
  <si>
    <t>Цвет: св.голубой/бежевый</t>
  </si>
  <si>
    <t>CLE LM27-210 Майка жен.Цв.баз2</t>
  </si>
  <si>
    <t>Описание: 
Состав: 
рибана 100% хлопок</t>
  </si>
  <si>
    <t>CLE LM27-210/1 Майка жен.Цв.б2</t>
  </si>
  <si>
    <t>Описание: 
Состав: 
кашкорсе 95% хлопок, 5% эластан</t>
  </si>
  <si>
    <t>CLE LM27-210-1 Майка жен.Цв.б</t>
  </si>
  <si>
    <t>CLE LM27-470к майка жен.бамбук</t>
  </si>
  <si>
    <t>CLE LM27-520 Майка жен.Фитнес</t>
  </si>
  <si>
    <t>Описание: 
Майка женская облегающая из трикотажного полотна, по переду выполнены отделочные контрастные строчки 
Состав: 
46% хлопок, 46% пэ, 8% эластан</t>
  </si>
  <si>
    <t>CLE LM27-521 Майка жен.Фитнес</t>
  </si>
  <si>
    <t>Описание: 
Майка  женская удлиненная из трикотажного полотна с оригинальным принтом. 
Состав: 
46% хлопок, 46% пэ, 8% эластан</t>
  </si>
  <si>
    <t>CLE LM27-584 Майка жен.В/г све</t>
  </si>
  <si>
    <t>Описание: 
Майка на узкой бретели 
Состав: 
94%Хлопок6%Эластан</t>
  </si>
  <si>
    <t>CLE LM27-587 Майка жен.Круиз</t>
  </si>
  <si>
    <t>Описание: 
Майка женская облегающая из трикотажного полотна. 
Состав: 
92% Хлопок, 8% Эластан</t>
  </si>
  <si>
    <t>CLE LM27-587/1 Майка жен.Круиз</t>
  </si>
  <si>
    <t>CLE LM27-614 Майка жен.Романт.</t>
  </si>
  <si>
    <t>Описание: 
Состав: 
90%Нейлон10%Эластан</t>
  </si>
  <si>
    <t>CLE LM397 Майка жен.игрушки</t>
  </si>
  <si>
    <t>Описание: 
Однотонная майка на узких бретелях с принтом 
Состав: 
93% хлопок, 7% эластан</t>
  </si>
  <si>
    <t>CLE LM650 майка жен.Модал/хлоп</t>
  </si>
  <si>
    <t>Описание: 
Состав: 
47% Хлопок. 47% Модал, 6% Эластан</t>
  </si>
  <si>
    <t>CLE LM650-1 майка жен.Модал/хл</t>
  </si>
  <si>
    <t>Описание: 
Майка облегающая из тонкого трикотажного полотна 
Состав: 
47% Хлопок, 47% Модал, 6% Эластан</t>
  </si>
  <si>
    <t>CLE LP16-536/2 Пижама жен.Ален</t>
  </si>
  <si>
    <t>Цвет: св.розовый/т.красный</t>
  </si>
  <si>
    <t>CLE LP16-552 Пижама жен.Узоры</t>
  </si>
  <si>
    <t>Цвет: фиолетовый/св.бежевый</t>
  </si>
  <si>
    <t>Описание: 
Пижама ,состоящая  из однотонной фуфайки с отделочной деталью по горловине с пуговицами и набивных шорт с кружевными вставками по низу изделия 
Состав: 
95% Вискоза, 5% Эластан</t>
  </si>
  <si>
    <t>CLE LP16-552/1 Пижама жен.Узор</t>
  </si>
  <si>
    <t>Описание: 
Пижама, состоящая из набивной фуфайки с отделочной деталью по горловине с пуговицами ,манжетами по низу рукава и и зауженных однотонных брюк 
Состав: 
95% Вискоза 5% Эластан</t>
  </si>
  <si>
    <t>CLE LP16-553 Пижама жен.Зол</t>
  </si>
  <si>
    <t>Описание: 
Пижама, состоящая из однотонной фуфайки с контрастными боковыми вставками и декоративной деталью по переду, набивных шорт 
Состав: 
100% Хлопок</t>
  </si>
  <si>
    <t>CLE LP16-553/4 Пижама жен.Зол</t>
  </si>
  <si>
    <t>Описание: 
Пижама, состоящая из однотонной фуфайки с боковыми вставками из набивки с оригинальным принтом и набивных шорт 
Состав: 
100% Хлопок</t>
  </si>
  <si>
    <t>CLE LP16-556/1 Пижама жен.Умка</t>
  </si>
  <si>
    <t>Цвет: фиолетовый/молочный</t>
  </si>
  <si>
    <t>Описание: 
Пижама набивная ,состоящая из фуфайки с функциональной планкой на пуговицы и брюк с карманами и манжетами по низу изделия 
Состав: 
92% Хлопок, 8% Эластан</t>
  </si>
  <si>
    <t>CLE LP17-597 Компл.жен.Малина</t>
  </si>
  <si>
    <t>Цвет: молочный/розовый</t>
  </si>
  <si>
    <t>Описание: 
Комплект из набивного трикотажного полотна, состоящий из фуфайки с отделочной планкой с пуговицами и шорт 
Состав: 
50% хлопок, 50% модал</t>
  </si>
  <si>
    <t>CLE LP17-597/1 Компл.жен.Малин</t>
  </si>
  <si>
    <t>Описание: 
Комплект из трикотажного полотна, состоящий из однотонной фуфайки с отделочной планкой с пуговицами и набивных бридж 
Состав: 
92% хлопок, 8% эластан</t>
  </si>
  <si>
    <t>CLE LP17-598 Компл.жен.Цветы</t>
  </si>
  <si>
    <t>Описание: 
Комплект из трикотажного полотна, состоящий из набивной футболки и шорт из однотонного полотна 
Состав: 
50% хлопок, 50% модал</t>
  </si>
  <si>
    <t>CLE LP17-599/1 Компл.жен.Ёжик</t>
  </si>
  <si>
    <t>Описание: 
Пижама из трикотажного полотна, состоящая из комбинированной футболки с принтом и брюк из набивного полотна 
Состав: 
100% хлопок</t>
  </si>
  <si>
    <t>CLE LP17-601/1 Компл.жен.Сев.з</t>
  </si>
  <si>
    <t>Цвет: молочный/серый</t>
  </si>
  <si>
    <t>Описание: 
Комплект из трикотажного полотна, состоящий из однотонной фуфайки с оригинальным принтом и брюк из набивного полотна 
Состав: 
100% хлопок</t>
  </si>
  <si>
    <t>CLE LP17-615 Компл.жен.Мишка</t>
  </si>
  <si>
    <t>Цвет: меланж св.голубой/меланж св.серый</t>
  </si>
  <si>
    <t>Описание: 
Состав: 
46%ПЭ46%Хлопок 8%Эластан</t>
  </si>
  <si>
    <t>CLE LP17-615/1 Компл.жен.Мишка</t>
  </si>
  <si>
    <t>Описание: 
Пижама из трикотажного полотна, состоящая из комбинированной футболки с принтом и бридж из однотонного полотна 
Состав: 
46%ПЭ46%Хлопок 8%Эластан</t>
  </si>
  <si>
    <t>CLE LP17-615/2 Компл.жен.Мишка</t>
  </si>
  <si>
    <t>Описание: 
Пижама из трикотажного полотна, состоящая из комбинированной футболки с принтом и брюк из набивного полотна 
Состав: 
46%ПЭ46%Хлопок 8%Эластан</t>
  </si>
  <si>
    <t>CLE LP17-615/3 Компл.ж.уз.б Ми</t>
  </si>
  <si>
    <t>Описание: 
Состав: 
51% Хлопок, 49% ПЭ</t>
  </si>
  <si>
    <t>CLE LP26-480 Пижама жен. Голуб</t>
  </si>
  <si>
    <t>Цвет: св.голубой/синий</t>
  </si>
  <si>
    <t>Описание: 
Пижама, состоящая из однотонной фуфайки с присборенной рюшей по передней части и шорт, с оригинальным принтом 
Состав: 
100% хлопок</t>
  </si>
  <si>
    <t>CLE LP26-483 Пижама жен.Горох</t>
  </si>
  <si>
    <t>Цвет: белый/меланж серый</t>
  </si>
  <si>
    <t>Описание: 
Пижама, состоящая из однотонной футболки с притачной рюшей по низу изделия, оригинальным принтом и набивных шорт 
Состав: 
92%хлопок8%эластан</t>
  </si>
  <si>
    <t>CLE LP26-484 Пижама жен.Пионы</t>
  </si>
  <si>
    <t>Описание: 
Состав: 
95% вискоза 5% эластан</t>
  </si>
  <si>
    <t>CLE LP26-484/1 Пижама жен.Пион</t>
  </si>
  <si>
    <t>Цвет: св.фиолетовый/молочный</t>
  </si>
  <si>
    <t>CLE LP26-485/1 Пижама жен.Цвет</t>
  </si>
  <si>
    <t>Цвет: розовый/джинсовый</t>
  </si>
  <si>
    <t>Описание: 
Пижама. Однотонная футболка с  рукавом 3/4 и принтом на полочке. Горловина обработана кружевом. Бриджи на манжете из набивного полотна с удобными боковыми карманами, пояс на кулиске. 
Состав: 
92% хлопок 8% эластан</t>
  </si>
  <si>
    <t>CLE LP26-487 Пижама жен.Карам</t>
  </si>
  <si>
    <t>Цвет: молочный/св.бежевый</t>
  </si>
  <si>
    <t>CLE LP26-487/2 Пижама жен.Кар</t>
  </si>
  <si>
    <t>CLE LP26-489 Пижама жен.Вискоз</t>
  </si>
  <si>
    <t>Описание: 
Пижама с шортами. Слегка расклешенный топ с классическим круглым вырезом украшен широким кружевом и маленьким бантиком. Топ дополнен шортами с эластичным поясом и разрезами по бокам. 
Состав: 
95%Вис5%Эластан</t>
  </si>
  <si>
    <t>CLE LP26-489/1 Пижама жен.Виск</t>
  </si>
  <si>
    <t>Описание: 
Однотонная футболка с круглым вырезом и короткими рукавами  составляет модный комплект с бриджами из набивной ткани. Практичный эластичный пояс и манжеты на бриджах внизу обеспечивают отличную посадку. 
Состав: 
95% Вискоза 5% Эластан</t>
  </si>
  <si>
    <t>CLE LP26-490 Пижама жен.Рио</t>
  </si>
  <si>
    <t>CLE LP26-490/1 Пижама жен.Рио</t>
  </si>
  <si>
    <t>Цвет: белый/оранжевый</t>
  </si>
  <si>
    <t>CLE LP26-491 Пижама жен.Мини</t>
  </si>
  <si>
    <t>Описание: 
Пижама выполнена из из набивного полотна. Лаконичный топ с V-образным вырезом дополняется кружевом горловине и по низу изделия. Дополняет дизайн фирменный принт.  Модель на широких бретелях. Короткие шорты на эластичном удобном поясе 
Состав: 
50%Хлопок50%Модал</t>
  </si>
  <si>
    <t>CLE LP26-491/1 Пижама жен.Мини</t>
  </si>
  <si>
    <t>Описание: 
Пижама из футболки и бридж. Футболка с V-образным вырезом  дополняется кружевом по горловине и по низу изделия. По боковым швам модели расположены небольшие разрезы. Бриджи из набивного полотна, на эластичном удобном поясе, с удобными боковыми карманами. 
Состав: 
50%Хлопок50%Модал</t>
  </si>
  <si>
    <t>CLE LP26-492 Пижама жен.Пейсли</t>
  </si>
  <si>
    <t>CLE LP26-492/1 Пижама жен.Пейс</t>
  </si>
  <si>
    <t>CLE LP26-493 Пижама жен.Зефир</t>
  </si>
  <si>
    <t>Цвет: розовый/св.зелёный</t>
  </si>
  <si>
    <t>CLE LP27-573 Пижама жен.Гор оз</t>
  </si>
  <si>
    <t>Цвет: молочный/св.голубой</t>
  </si>
  <si>
    <t>Описание: 
Пижама набивная ,состоящая из фуфайки и шорт 
Состав: 
50% Хлопок, 50% Модал</t>
  </si>
  <si>
    <t>CLE LP27-573/1 Пижама жен.Гор</t>
  </si>
  <si>
    <t>Описание: 
Пижама ,состоящая из однотонной фуфайки с принтом и набивных бридж 
Состав: 
92% Хлопок, 8% Эластан</t>
  </si>
  <si>
    <t>CLE LP27-584/1бк Пижама жен.Во</t>
  </si>
  <si>
    <t>Цвет: джинсовый/молочный</t>
  </si>
  <si>
    <t>Описание: 
Пижама женская из трикотажного полотна ,состоящая из однотонной майки с принтом и набивных бридж с карманами 
Состав: 
92% Хлопок, 8% Эластан</t>
  </si>
  <si>
    <t>CLE LP27-584бк Пижама жен.Вокр</t>
  </si>
  <si>
    <t>Цвет: меланж св.бежевый/коричневый</t>
  </si>
  <si>
    <t>Описание: 
Пижама ,состоящая из набивной фуфайки с принтом и однотонных шорт с карманами 
Состав: 
100% Хлопок</t>
  </si>
  <si>
    <t>CLE LP27-586 Пижама жен.Тропик</t>
  </si>
  <si>
    <t>Цвет: св.жёлтый/зелёный</t>
  </si>
  <si>
    <t>Описание: 
Пижама женская из трикотажного полотна ,состоящая из однотонной футболки свободного кроя с принтом и набивных шорт с притачным поясом  из контрастного полотна 
Состав: 
100% хлопок</t>
  </si>
  <si>
    <t>CLE LP27-586/1 Пижама жен.Троп</t>
  </si>
  <si>
    <t>Цвет: белый/зелёный</t>
  </si>
  <si>
    <t>Описание: 
Пижама женская из трикотажного полотна ,состоящая из однотонной майки свободного кроя с принтом и набивных леггинсов с притачным поясом и боковыми вставками из контрастного полотна 
Состав: 
верх:100% хлопок, низ:92% хлопок 8% эластан</t>
  </si>
  <si>
    <t>CLE LP27-586/2бк Пижама жен.Тр</t>
  </si>
  <si>
    <t>Описание: 
Пижама женская из трикотажного полотна с рисунком ,состоящая из облегающей майки с принтом и шорт с притачным поясом и бейками из контрастного полотна 
Состав: 
92% Хлопок, 8% Эластан</t>
  </si>
  <si>
    <t>CLE LS16-550 Сорочка жен.Белоч</t>
  </si>
  <si>
    <t>CLE LS16-552/1 Сорочка жен.Узо</t>
  </si>
  <si>
    <t>Описание: 
Сорочка набивная на узкой бретели с подрезом по линии груди ,декорирована кружевными вставками по горловине переда и низу изделия 
Состав: 
95% Вискоза, 5% Эластан</t>
  </si>
  <si>
    <t>CLE LS17-597 Сорочка жен.Малин</t>
  </si>
  <si>
    <t>Описание: 
Сорочка полуприлегающего силуэта из трикотажного полотна с рисунком, по горловине переда изделия -кружевная широкая вставка и планка с пуговицами  ,бретели регулируются 
Состав: 
96% Хлопок, 4% Эластан</t>
  </si>
  <si>
    <t>CLE LS17-598 Сорочка жен.Цветы</t>
  </si>
  <si>
    <t>Описание: 
Сорочка полуприлегающего силуэта из трикотажного набивного полотна, по переду горловины изделия -кружевная вставка 
Состав: 
50% хлопок, 50% модал</t>
  </si>
  <si>
    <t>CLE LS17-599 Сорочка жен.Ёжик</t>
  </si>
  <si>
    <t>Описание: 
Сорочка полуприлегающего силуэта из трикотажного полотна с рисунком, по линии талии -шов с узкой эластичной резинкой внутри 
Состав: 
100% хлопок</t>
  </si>
  <si>
    <t>CLE LS17-615 Сорочка жен.Мишка</t>
  </si>
  <si>
    <t>Описание: 
Сорочка  из трикотажного набивного полотна на узкой бретели, с подрезом по линии талии 
Состав: 
92% хлопок, 8% эластан</t>
  </si>
  <si>
    <t>CLE LS17-640 Сорочка жен.Снеж.</t>
  </si>
  <si>
    <t>Цвет: бежевый/св.розовый</t>
  </si>
  <si>
    <t>Описание: 
Сорочка полуприлегающего силуэта из трикотажного набивного полотна 
Состав: 
92% хлопок, 8% эластан</t>
  </si>
  <si>
    <t>CLE LS26-489 Сорочка жен.Виск</t>
  </si>
  <si>
    <t>Описание: 
Ночная сорочка выполнена из набивного полотна. Украшенный нежным кружевом О-образный вырез,  декорирован кокетливым бантиком. Модель с широкими бретелями и  кружевлом по низу изделия. 
Состав: 
95%Вис5%Эластан</t>
  </si>
  <si>
    <t>CLE LS26-490 Сорочка жен.Рио</t>
  </si>
  <si>
    <t>Цвет: молочный/оранжевый</t>
  </si>
  <si>
    <t>CLE LS26-492 Сорочка жен.Пейсл</t>
  </si>
  <si>
    <t>Цвет: белый/синий</t>
  </si>
  <si>
    <t>Описание: 
Сорочка выполнена из сатинового купонного материала  с отделкой из набивной ткани. Модель на тонких бретелях с V-образным вырезом. По поясу располагается кулиска. 
Состав: 
100%Хлопок</t>
  </si>
  <si>
    <t>CLE LS27-584бк Сорочка жен.Вок</t>
  </si>
  <si>
    <t>Описание: 
Сорочка набивная на широкой бретели, декорирована планкой с пуговицами 
Состав: 
92% Хлопок, 8% Эластан</t>
  </si>
  <si>
    <t>CLE LS27-586бк Сорочка жен.Тро</t>
  </si>
  <si>
    <t>Описание: 
Сорочка полуприлегающего силуэта из трикотажного полотна с рисунком 
Состав: 
92% Хлопок, 8% Эластан</t>
  </si>
  <si>
    <t>CLE LS27-614 Сорочка жен.Роман</t>
  </si>
  <si>
    <t>Описание: 
Сорочка свободного кроя, из трикотажного полотна "сетка" , с подрезом под грудью ,по горловине и пройме декорирована кружевом 
Состав: 
90% Нейлон, 10% Эластан</t>
  </si>
  <si>
    <t>CLE LSC26-100 Юбка жен.ФУТЕР</t>
  </si>
  <si>
    <t>Цвет: голубой/розовый</t>
  </si>
  <si>
    <t>Описание: 
Спортивная  юбка из набивного трикотажного полотна. Юбка узкого  короткого покроя с эластичным поясом на кулиске. Боковые швы переведены на полочку 
Состав: 
70%хлопок20%пэ 10%эластан</t>
  </si>
  <si>
    <t>CLE LSC26-486/1 Юбка жен.Монох</t>
  </si>
  <si>
    <t>Цвет: меланж т.фиолетовый/белый</t>
  </si>
  <si>
    <t>Описание: 
Женская юбка карандаш из трикотажа с широкой полоской. Динна модели  ниже колена и комфортный эластичный пояс  подчеркивают фигуру. По поясу располагается фирменный принт. 
Состав: 
92%Хлопок8%Эластан</t>
  </si>
  <si>
    <t>CLE LSC26-486/2 Юбка жен.Монох</t>
  </si>
  <si>
    <t>Цвет: меланж т.фиолетовый</t>
  </si>
  <si>
    <t>Описание: 
Женская юбка карандаш из  меланжевого трикотажа . Динна модели  ниже колена и комфортный эластичный пояс  подчеркивают фигуру. По поясу располагается фирменный принт. 
Состав: 
92%Хлопок8%Эластан</t>
  </si>
  <si>
    <t>CLE LSC26-488 Юбка жен.Морская</t>
  </si>
  <si>
    <t>Цвет: белый/т.синий</t>
  </si>
  <si>
    <t>Описание: 
LDR 
Состав: 
70%Хлопок20%ПЭ 10%Эластан</t>
  </si>
  <si>
    <t>CLE LSET16-552 Компл.жен.Узор</t>
  </si>
  <si>
    <t>Цвет: фиолетовый</t>
  </si>
  <si>
    <t>Описание: 
Комплект однотонный, состоящий из майки на широкой бретели ,с подрезом по линии груди , кружевными вставками по лифу и мини-шорт 
Состав: 
95% Вискоза, 5% Эластан</t>
  </si>
  <si>
    <t>CLE LSET17-597 Компл.жен.Малин</t>
  </si>
  <si>
    <t>Описание: 
Комплект из набивного трикотажного полотна, состоящий из майки и мини-шорт, по горловине переда изделия -кружевная широкая вставка и планка с пуговицами, бретели регулируются 
Состав: 
96% Хлопок, 4% Эластан</t>
  </si>
  <si>
    <t>CLE LSET17-599 Компл.ж Ёжик</t>
  </si>
  <si>
    <t>Описание: 
Комплект бельевой из набивного трикотажного полотна, состоящий из облегающей майки с оригинальным принтом и мини-шорт 
Состав: 
92% хлопок, 8% эластан</t>
  </si>
  <si>
    <t>CLE LSET26-483 Компл. жен.Гор</t>
  </si>
  <si>
    <t>Описание: 
Комплект набивной , состоящий из майки на узких бретелях, с фигурным подрезом по линии груди, кружевными вставками по линии горловины переда и мини -шорт 
Состав: 
92%хлопок8%эластан</t>
  </si>
  <si>
    <t>CLE LSET26-490 Компл. жен.Рио</t>
  </si>
  <si>
    <t>Цвет: розовый/оранжевый</t>
  </si>
  <si>
    <t>CLE LSH003 Шорты жен.термо</t>
  </si>
  <si>
    <t>Описание: 
Укороченные шорты из однатонной ткани с начёсом.  Белье комортно облегает фигуру, незаметно под одеждой и удерживает тепло у поверхности тела. Хлопок позволяет телу "дышать", не вызывая аллергических реакций. 
Состав: 
90% хлопок 10% эластан</t>
  </si>
  <si>
    <t>CLE LSH015 Шорты жен.термо</t>
  </si>
  <si>
    <t>Описание: 
Укороченные шорты из однотонной ткани с начесом. Белье комфортно облегает фигуру, незаметно под одеждой и удерживает тепло у поверхности тела. 
Состав: 
60% вискоза, 32% полиэстер, 8% эластан.</t>
  </si>
  <si>
    <t>CLE LSH17-520 Шорты жен.Фитнес</t>
  </si>
  <si>
    <t>Описание: 
Шорты женские облегающие из трикотажного полотна, верх изделия обработан широким поясом с резинкой внутри. 
Состав: 
состав: хлопок 92%, эластан 8%</t>
  </si>
  <si>
    <t>CLE LSH17-521 Шорты жен.Фитнес</t>
  </si>
  <si>
    <t>Описание: 
Шорты женские из трикотажного полотна с рисунком, по срезам и боковым швам  выполнена узкая окантовка, верх изделия обработан широким поясом с резинкой внутри. 
Состав: 
состав: хлопок 92%, эластан 8%</t>
  </si>
  <si>
    <t>CLE LSH26-492 Шорты жен.Пейсли</t>
  </si>
  <si>
    <t>Описание: 
Короткие шорты выполнены и мягкого хлопкового сатина с набивкой "огурцы". Модель свободного кроя с эластичным поясом на талии и атласным бантиком. 
Состав: 
100% Хлопок</t>
  </si>
  <si>
    <t>CLE LSH27-210 Шорты жен.Цв.баз</t>
  </si>
  <si>
    <t>Описание: 
Шорты набивные с цельновыкроенным поясом на резинке 
Состав: 
92% Хлопок 8% Эластан</t>
  </si>
  <si>
    <t>CLE LSH27-210бк Шорты жен.Цв.б</t>
  </si>
  <si>
    <t>Описание: 
Шорты набивные с цельновыкроенным поясом на резинке 
Состав: 
92% Хлопок, 8% Эластан</t>
  </si>
  <si>
    <t>CLE LSH27-520 Шорты жен.Фитнес</t>
  </si>
  <si>
    <t>Описание: 
Шорты женские облегающие из трикотажного полотна, по швам притачивания боковых вставок и кокетки выполнена узкая отделочная строчка, верх изделия обработан широким поясом с резинкой внутри. 
Состав: 
46% хлопок, 46% пэ, 8% эластан</t>
  </si>
  <si>
    <t>CLE LSH27-520/1 Шорты жен.Фитн</t>
  </si>
  <si>
    <t>Описание: 
Шорты женские из трикотажного полотна с рисунком, по срезам и боковым швам  выполнена узкая контрастная окантовка, верх изделия обработан широким поясом с резинкой внутри. 
Состав: 
92% хлопок, 8% эластан</t>
  </si>
  <si>
    <t>CLE LSH27-584 Шорты жен.В/г св</t>
  </si>
  <si>
    <t>Цвет: молочный/джинсовый</t>
  </si>
  <si>
    <t>Описание: 
Шорты набивные с цельновыкроенным поясом на резинке 
Состав: 
100%Хлопок</t>
  </si>
  <si>
    <t>CLE LSW16-100 Джемпер жен.ФУТЕ</t>
  </si>
  <si>
    <t>Описание: 
Толстовка набивная с оригинальным принтом и манжетами по рукаву и низу изделия 
Состав: 
80% Хлопок, 20% ПЭ</t>
  </si>
  <si>
    <t>CLE LSW16-100/1 Джемпер жен.Ф</t>
  </si>
  <si>
    <t>Цвет: чёрный/меланж св.серый</t>
  </si>
  <si>
    <t>Описание: 
Состав: 
80% Хлопок 20% ПЭ</t>
  </si>
  <si>
    <t>CLE LSW16-100/2 Джемпер жен.ФУ</t>
  </si>
  <si>
    <t>CLE LSW17-100 Джемпер жен.Фут</t>
  </si>
  <si>
    <t>Описание: 
Свитшот женский из эластичного плотного материала ,низ рукава и низ изделия обработаны притачным манжетом. 
Состав: 
65% Хлопок, 30% ПЭ, 5% Эластан</t>
  </si>
  <si>
    <t>CLE LSW26-490 Джемпер жен.Рио</t>
  </si>
  <si>
    <t>Цвет: белый/бирюзовый</t>
  </si>
  <si>
    <t>Описание: 
Состав: 
70% ПЭ 25% Вискоза 5% Эластан</t>
  </si>
  <si>
    <t>CLE LSW27-100 Джемпер жен.Фут</t>
  </si>
  <si>
    <t>Цвет: молочный/св.жёлтый</t>
  </si>
  <si>
    <t>Описание: 
Толстовка на футере однотонная с оригинальным принтом 
Состав: 
75% Хлопок, 25% ПЭ</t>
  </si>
  <si>
    <t>CLE LSW27-100/1 Джемпер жен.Ф</t>
  </si>
  <si>
    <t>Цвет: св.оранжевый/т.синий</t>
  </si>
  <si>
    <t>Описание: 
Толстовка на футере однотонная с оригинальным принтом 
Состав: 
60% Хлопок, 40% ПЭ</t>
  </si>
  <si>
    <t>CLE LSW27-110/2 Джемпер жен.Фу</t>
  </si>
  <si>
    <t>Цвет: св.голубой/белый</t>
  </si>
  <si>
    <t>Описание: 
Толстовка однотонная на футере с принтом 
Состав: 
65% Хлопок, 30% ПЭ, 5% Эластан</t>
  </si>
  <si>
    <t>CLE LSW27-520 Джемпер жен.Фитн</t>
  </si>
  <si>
    <t>Описание: 
Свитшот женский из эластичного плотного материала в рубчик ,низ рукава и низ изделия обработаны притачным манжетом. 
Состав: 
46% ПЭ, 46% Хлопок, 8% Эластан</t>
  </si>
  <si>
    <t>CLE LT17-520 Майка укор.жен.Фи</t>
  </si>
  <si>
    <t>Описание: 
Майка-топ женская облегающая из трикотажного однотонного полотна, по спинке настрочена отделочная контрастная вставка ,низ изделия обработан поясом с широкой эластичной тесьмой внутри 
Состав: 
Состав: 92% хлопок, 8% эластан</t>
  </si>
  <si>
    <t>CLE LT17-521 Майка укор.жен.Фи</t>
  </si>
  <si>
    <t>Описание: 
Майка-топ женская облегающая из трикотажного набивного полотна, низ изделия обработан поясом с широкой эластичной тесьмой внутри 
Состав: 
состав: хлопок 92%, эластан 8%</t>
  </si>
  <si>
    <t>CLE LT27-210 Майка укор.жен.Цв</t>
  </si>
  <si>
    <t>CLE LT27-520 Майка укор.жен.Фи</t>
  </si>
  <si>
    <t>Описание: 
Майка-топ женская облегающая из трикотажного полотна. 
Состав: 
46% хлопок, 46% пэ, 8% эластан</t>
  </si>
  <si>
    <t>CLE LT27-520/1 Майка укор.жен.</t>
  </si>
  <si>
    <t>Описание: 
Майка-топ женская облегающая из трикотажного полотна с рисунком. 
Состав: 
92% хлопок, 8% эластан</t>
  </si>
  <si>
    <t>CLE LTR001/1 Брюки жен.170 хл+</t>
  </si>
  <si>
    <t>Описание: 
Брюки спортивные женские из меланжевого трикотажа. Модель с эластичным поясом и фирменным принтом. 
Состав: 
95%Хлопок5%Эластан</t>
  </si>
  <si>
    <t>CLE LTR001/164 Брюки жен. хл+п</t>
  </si>
  <si>
    <t>Описание: 
Брюки на футере прямого кроя 
Состав: 
70%Хлопок20%ПЭ 10%Эластан</t>
  </si>
  <si>
    <t>CLE LTR001/170 Брюки жен. хл+п</t>
  </si>
  <si>
    <t>CLE LTR003 Брюки жен.</t>
  </si>
  <si>
    <t>Описание: 
Брюки женские из трикотажного полотна "футер",по переду изделия -вертикальные карманы "листочка", пояс притачной с широкой эластичной тесьмой внутри. 
Состав: 
95% хлопок, 5% эластан</t>
  </si>
  <si>
    <t>CLE LTR004 Брюки жен.</t>
  </si>
  <si>
    <t>Описание: 
Брюки женские малого объема из трикотажного полотна ,по боковым швам и декоративным резам выполнена широкая отделочная строчка. По спинке -кокетки и накладные карманы, пояс притачной с широкой эластичной тесьмой внутри. 
Состав: 
72% Хлопок 20% ПЭ 8% Эластан</t>
  </si>
  <si>
    <t>CLE LTR005 Брюки жен.</t>
  </si>
  <si>
    <t>Описание: 
Состав: 
70% Хлопок, 20% ПЭ, 10% Эластан</t>
  </si>
  <si>
    <t>CLE LTR16-100/1у Брюки жен.ФУТ</t>
  </si>
  <si>
    <t>CLE LTR16-100у Брюки жен.ФУТЕР</t>
  </si>
  <si>
    <t>CLE LTR17-100 Брюки жен.Фут</t>
  </si>
  <si>
    <t>CLE LTR17-100/1 Брюки жен.Фут</t>
  </si>
  <si>
    <t>CLE LTR17-103 Брюки жен.Флис</t>
  </si>
  <si>
    <t>Цвет: т.серый</t>
  </si>
  <si>
    <t>Описание: 
Состав: 
100%ПЭ</t>
  </si>
  <si>
    <t>CLE LTR17-106 Брюки жен.Футер</t>
  </si>
  <si>
    <t>Описание: 
Брюки женские из трикотажного полотна "футер",по боковым швам выполнена широкая отделочная строчка ,пояс притачной с широкой эластичной тесьмой внутри. 
Состав: 
Состав: 80%хлопок, 20% полиэстера</t>
  </si>
  <si>
    <t>CLE LTR17-610/3 Брюки жен.Отд</t>
  </si>
  <si>
    <t>Описание: 
Брюки женские малого объема из трикотажного полотна  ,боковые карманы ,пояс притачной с широкой эластичной тесьмой внутри. 
Состав: 
100% Вискоза</t>
  </si>
  <si>
    <t>CLE LTR26-488 Брюки жен.Морск</t>
  </si>
  <si>
    <t>Описание: 
Брюки из однотонного полотна. Модель выполнена  на широком эластичном поясе с удобными боковыми  карманами. 
Состав: 
72% Хлопок, 20% ПЭ, 8% Эластан</t>
  </si>
  <si>
    <t>CLE LTR26-490 Брюки жен.Рио</t>
  </si>
  <si>
    <t>Описание: 
Состав: 
73%ПЭ20%Вис 7%Эластан</t>
  </si>
  <si>
    <t>CLE LTR26-522 Брюки жен.Фитнес</t>
  </si>
  <si>
    <t>Описание: 
Спортивные брюки с широким поясом на кулисе. На модели выполнены у добные боковые карманы. Низ брюк оформлен манжетами. На левой брючине выполнен крупный вертикальный принт. 
Состав: 
72%Хлопок20%ПЭ 8%Эластан</t>
  </si>
  <si>
    <t>CLE LTR27-100 Брюки жен.Футер</t>
  </si>
  <si>
    <t>Описание: 
Брюки однотонные прямого кроя ,с карманом на задней части изделия 
Состав: 
75% Хлопок, 25% ПЭ</t>
  </si>
  <si>
    <t>CLE LTR27-110/1 Брюки жен.Фут</t>
  </si>
  <si>
    <t>Описание: 
Брюки однотонные на футере ,с карманом на задней половинке  и манжетами по низу изделия 
Состав: 
65% Хлопок, 30% ПЭ, 5% Эластан</t>
  </si>
  <si>
    <t>CLE LTR27-110/2 Брюки жен.Фут</t>
  </si>
  <si>
    <t>Описание: 
Брюки однотонные на футере ,с карманом на задней половинке  и манжетами по низу изделия 
Состав: 
58% ПЭ, 38% Хлопок, 4% Эластан</t>
  </si>
  <si>
    <t>CLE LTR27-110/3 Брюки жен.Фут</t>
  </si>
  <si>
    <t>Описание: 
Брюки однотонные на футере ,с карманом на задней половинке  и манжетами по низу изделия 
Состав: 
72% Хлопок, 20% ПЭ, 8% Эластан</t>
  </si>
  <si>
    <t>CLE LTR27-551 Брюки жен.Резерв</t>
  </si>
  <si>
    <t>CLE LX14-101/1 Халат жен.велюр</t>
  </si>
  <si>
    <t>Описание: 
Халат на велюре однотонный, на запах с длинным рукавом 
Состав: 
80% хлопок, 20% пэ</t>
  </si>
  <si>
    <t>CLE LX15-433 Халат жен.Одуванч</t>
  </si>
  <si>
    <t>Цвет: серый/св.жёлтый</t>
  </si>
  <si>
    <t>Описание: 
Халат набивной на запах, со спущенным плечом, карманами и поясом 
Состав: 
95% вискоза 5% эластан</t>
  </si>
  <si>
    <t>CLE LX16-552 Халат жен.Узоры</t>
  </si>
  <si>
    <t>Описание: 
Халат набивной на запах, с карманами в швах и кружевными вставками по низу рукава, пояс и борта выполнены из отделочной ткани 
Состав: 
95% Вискоза 5% Эластан</t>
  </si>
  <si>
    <t>CLE LX16-553 Халат жен.Зол.пет</t>
  </si>
  <si>
    <t>Описание: 
Халат на запах ,на поясе ,с накладным карманом 
Состав: 
100% ПЭ</t>
  </si>
  <si>
    <t>CLE LX17-601/1 Халат жен.Сев.з</t>
  </si>
  <si>
    <t>Описание: 
Состав: 
велсофт</t>
  </si>
  <si>
    <t>CLE LX25-004 Халат жен.</t>
  </si>
  <si>
    <t>Описание: 
Халат на запах ,с накладным карманом ,декорирован контрастной тесьмой 
Состав: 
92% хлопок 8%эластан</t>
  </si>
  <si>
    <t>CLE LX25-420 Халат жен.Лаванда</t>
  </si>
  <si>
    <t>Цвет: св.зелёный/фиолетовый</t>
  </si>
  <si>
    <t>Описание: 
Халат набивной с застежкой на пуговицы, рельефами и карманами 
Состав: 
100% хлопок</t>
  </si>
  <si>
    <t>CLE LX26-484 Халат жен.Пионы</t>
  </si>
  <si>
    <t>CLE LX26-489 Халат жен.Вискоза</t>
  </si>
  <si>
    <t>Описание: 
Состав: 
95%Вис5%Эластан</t>
  </si>
  <si>
    <t>CLE LX26-492 Халат жен.Пейсли</t>
  </si>
  <si>
    <t>Описание: 
Халат выполнен из сатина с набивкой "огурцы". Модель на запахе с поясом. По борту изделия, низу рукавов и по карману идет  контрастная отделка. На правой полочке располагается один карман. 
Состав: 
100%Хлопок</t>
  </si>
  <si>
    <t>CLE LX26-518 Халат жен.Эстр</t>
  </si>
  <si>
    <t>CLE LXS17-001 Комплект жен.</t>
  </si>
  <si>
    <t>Цвет: меланж</t>
  </si>
  <si>
    <t>Описание: 
Комплект из трикотажного полотна, состоящий из набивного халата на запах, с отделочными контрастными деталями ,поясом по линии талии  и однотонной сорочки 
Состав: 
100% Хлопок</t>
  </si>
  <si>
    <t>CLE M001 Трусы жен.макси</t>
  </si>
  <si>
    <t>Описание: 
Женские трусы макси из однотонного полотна. По ножкам и по поясу модель обработана резинкой с фестонами. Обратите внимание - артикул M002 сменился на M001. 
Состав: 
92% хлопок 8% эластан</t>
  </si>
  <si>
    <t>CLE M001у Трусы жен.макси</t>
  </si>
  <si>
    <t>Описание: 
Состав: 
92% хлопок 8%эластан</t>
  </si>
  <si>
    <t>CLE M002 Трусы жен.макси</t>
  </si>
  <si>
    <t>Описание: 
Трусы-макси с декоративной резинкой. Обратите внимание - артикул M002 сменился на M001. 
Состав: 
93% хлопок, 7% эластан</t>
  </si>
  <si>
    <t>CLE M002к Трусы жен.макси</t>
  </si>
  <si>
    <t>Описание: 
Состав: 
93% хлопок 7%эластан</t>
  </si>
  <si>
    <t>CLE M023 Трусы жен.макси круж.</t>
  </si>
  <si>
    <t>CLE M026 Трусы жен.макси круж.</t>
  </si>
  <si>
    <t>Описание: 
Трусы-макси с кружевными вставками на передней части изделия 
Состав: 
93% хлопок, 7% эластан</t>
  </si>
  <si>
    <t>CLE M16-470к Трусы жен.бамбук</t>
  </si>
  <si>
    <t>CLE M241к Трусы жен.спорт.па</t>
  </si>
  <si>
    <t>CLE M243к Трусы жен.спорт.па</t>
  </si>
  <si>
    <t>CLE M245к Трусы жен.спорт.па</t>
  </si>
  <si>
    <t>Описание: 
Трусы-макси с кружевными вставками на передней части изделия 
Состав: 
95% па 5% эластан. Кружево 90% па 10%эластан</t>
  </si>
  <si>
    <t>CLE M247к Трусы жен.спорт.па</t>
  </si>
  <si>
    <t>CLE M26-470к Трусы жен.бамбук</t>
  </si>
  <si>
    <t>CLE M27-470к Трусы жен.бамбук</t>
  </si>
  <si>
    <t>CLE M347р Трусы жен.макси круж</t>
  </si>
  <si>
    <t>CLE M349р Трусы жен.макси круж</t>
  </si>
  <si>
    <t>Описание: 
Трусы макси удобной посадки. По ножкам и по поясу выполнены фестоны. Передняя половина трусов с левого бока украшена кружевом в две полосы с  небольшим атласным бантиком. 
Состав: 
92% Хлопок 8% Эластан</t>
  </si>
  <si>
    <t>CLE M350р Трусы жен.макси круж</t>
  </si>
  <si>
    <t>CLE M564к Трусы жен.спорт.па</t>
  </si>
  <si>
    <t>CLE M604 Трусы жен.макси Круж</t>
  </si>
  <si>
    <t>CLE M605 Трусы жен.макси Круж</t>
  </si>
  <si>
    <t>CLE M607 Трусы жен.макси Круж</t>
  </si>
  <si>
    <t>CLE M622 Трусы жен.макси Наб</t>
  </si>
  <si>
    <t>Описание: 
Трусы макси из трикотажного набивного полотна, по талии обработаны резинкой с фестоном, по ноге -резинкой окантовкой 
Состав: 
92% Хлопок, 8% Эластан</t>
  </si>
  <si>
    <t>CLE SH001 Шорты  жен.mini</t>
  </si>
  <si>
    <t>Описание: 
Шорты с заниженной линией талии 
Состав: 
92% хлопок, 8% эластан</t>
  </si>
  <si>
    <t>CLE SH001к Шорты  жен.mini</t>
  </si>
  <si>
    <t>CLE SH001у Шорты  жен.mini</t>
  </si>
  <si>
    <t>Описание: 
Шорты однотонные  ,по срезам обработаны резинкой окантовкой 
Состав: 
92% Хлопок 8% Эластан</t>
  </si>
  <si>
    <t>CLE SH016р Шорты  жен.лапша</t>
  </si>
  <si>
    <t>Описание: 
Шорты с заниженной линией талии из трикотажного полотна с горизонтальной фактурной полоской 
Состав: 
92% хлопок 8% эластан</t>
  </si>
  <si>
    <t>CLE SH016у Шорты  жен.лапша</t>
  </si>
  <si>
    <t>Описание: 
Шорты однотонные  ,по срезам обработаны резинкой окантовкой 
Состав: 
82% Хлопок 10% ПЭ 8% Эластан</t>
  </si>
  <si>
    <t>CLE SH033 Шорты  жен. кружево</t>
  </si>
  <si>
    <t>Описание: 
Шорты из эластичного кружева 
Состав: 
93% хлопок, 7% эластан</t>
  </si>
  <si>
    <t>CLE SH16-300у Шорты  жен.Цв.ба</t>
  </si>
  <si>
    <t>CLE SH17-300 Шорты жен.Цв база</t>
  </si>
  <si>
    <t>Описание: 
Трусы шорты из однотонного трикотажного полотна, верх изделия обработан притачным поясом, по переду изделия -кружевная вставка 
Состав: 
47% Хлопок, 47% Модал, 6% Эластан</t>
  </si>
  <si>
    <t>CLE SH245к Шорты жен.па</t>
  </si>
  <si>
    <t>CLE SH246к Шорты жен.спорт.па</t>
  </si>
  <si>
    <t>CLE SH26-200 Шорты  жен.Цв.баз</t>
  </si>
  <si>
    <t>CLE SH26-200/1 Шорты  жен.Цв.б</t>
  </si>
  <si>
    <t>Описание: 
Шорты из набивного полотна со звездочками. По поясу выполнена широкая полуокантовка. 
Состав: 
92% хлопок 8% эластан</t>
  </si>
  <si>
    <t>CLE SH26-200/2 Шорты  жен.Цв.б</t>
  </si>
  <si>
    <t>Описание: 
Шорты из набивного полотна. По поясу выполнена широкая полуокантовка. 
Состав: 
92%хлопок8%эластан</t>
  </si>
  <si>
    <t>CLE SH27-200 Шорты жен.Цв.база</t>
  </si>
  <si>
    <t>CLE SH27-210 Шорты жен.Цв.ба</t>
  </si>
  <si>
    <t>CLE SH27-520 Шорты жен.Фитнес</t>
  </si>
  <si>
    <t>Описание: 
Трусы шорты однотонные, пояс притачной из отделочного полотна с эластичной тесьмой внутри. 
Состав: 
46% хлопок, 46% пэ, 8% эластан</t>
  </si>
  <si>
    <t>CLE SH27-520/1 Шорты жен.Фитн</t>
  </si>
  <si>
    <t>Описание: 
Трусы шорты набивные, по срезам талии обработаны контрастной резинкой-жаккард 
Состав: 
92% Хлопок, 8% Эластан</t>
  </si>
  <si>
    <t>CLE SH350р Шорты жен.кружево</t>
  </si>
  <si>
    <t>Описание: 
Шорты однотонные, по резам обработаны резинкой с фестоном и декорированы кружевом 
Состав: 
95% хлопок, 5% эластан</t>
  </si>
  <si>
    <t>CLE SH369к Шорты жен.па</t>
  </si>
  <si>
    <t>CLE SH375к Шорты жен.кружево</t>
  </si>
  <si>
    <t>Описание: 
Состав: 
95%хлопок  5% эластан</t>
  </si>
  <si>
    <t>CLE SH375р Шорты жен.кружево</t>
  </si>
  <si>
    <t>CLE SH500к Шорты жен.Невидимки</t>
  </si>
  <si>
    <t>CLE SH505 Шорты жен.Кружево</t>
  </si>
  <si>
    <t>CLE SH512 Шорты  жен.Новинки</t>
  </si>
  <si>
    <t>Цвет: розовый/коричневый</t>
  </si>
  <si>
    <t>Цвет: т.фиолетовый/розовый</t>
  </si>
  <si>
    <t>CLE SH550 Шорты жен.Белочка</t>
  </si>
  <si>
    <t>CLE SH550/1 Шорты жен.Белочка</t>
  </si>
  <si>
    <t>CLE SH559у Шорты жен.Набивные</t>
  </si>
  <si>
    <t>CLE SH560у Шорты жен.Набивные</t>
  </si>
  <si>
    <t>CLE SH564к Шорты жен.спорт.па</t>
  </si>
  <si>
    <t>CLE SH569 Шорты жен.Нов</t>
  </si>
  <si>
    <t>CLE SH574 Шорты жен.Старый</t>
  </si>
  <si>
    <t>Описание: 
Шорты  набивные ,по срезам обработаны резинкой окантовкой 
Состав: 
92% Хлопок, 8% Эластан</t>
  </si>
  <si>
    <t>CLE SH577 Шорты жен.Набивные</t>
  </si>
  <si>
    <t>Цвет: розовый/серый</t>
  </si>
  <si>
    <t>Описание: 
Шорты  набивные ,по срезам обработаны  резинкой окантовкой 
Состав: 
92% Хлопок, 8% Эластан</t>
  </si>
  <si>
    <t>CLE SH578 Шорты жен.Нов</t>
  </si>
  <si>
    <t>CLE SH580 Шорты жен.Набивные</t>
  </si>
  <si>
    <t>Описание: 
Шорты набивные ,по срезам обработаны  резинкой с фестоном 
Состав: 
92% Хлопок, 8% Эластан</t>
  </si>
  <si>
    <t>CLE SH588/1 Шорты жен.Набивны</t>
  </si>
  <si>
    <t>Описание: 
Шорты однотонные с принтом 
Состав: 
92% хлопок, 8% эластан</t>
  </si>
  <si>
    <t>CLE SH592 Шорты жен.Набивные</t>
  </si>
  <si>
    <t>CLE SH593 Шорты жен.Набивные</t>
  </si>
  <si>
    <t>CLE SH594 Шорты жен.Набивные</t>
  </si>
  <si>
    <t>CLE SH595 Шорты жен.Набивные</t>
  </si>
  <si>
    <t>CLE SH596 Шорты жен.Набивные</t>
  </si>
  <si>
    <t>CLE SH597/2 Шорты жен.Малина</t>
  </si>
  <si>
    <t>Описание: 
Трусы шорты из набивного трикотажного полотна и полотна "сетка", по срезам -контрастная резинка с фестоном, по переду -кружевная вставка 
Состав: 
92% хлопок, 8% эластан</t>
  </si>
  <si>
    <t>CLE SH599/1бк Шорты жен.Ёжик</t>
  </si>
  <si>
    <t>Цвет: св.серый/т.серый</t>
  </si>
  <si>
    <t>Описание: 
Трусы шорты из набивного трикотажного полотна, по срезам обработаны резинкой окантовкой 
Состав: 
92% Хлопок, 8% Эластан</t>
  </si>
  <si>
    <t>CLE SH599/2 Шорты жен.Ёжик</t>
  </si>
  <si>
    <t>Описание: 
Трусы шорты из набивного трикотажного полотна с оригинальным принтом, по срезам обработаны резинкой кантом 
Состав: 
92% хлопок, 8% эластан</t>
  </si>
  <si>
    <t>CLE SH599бк Шорты жен.Ёжик</t>
  </si>
  <si>
    <t>CLE SH600 Шорты жен.Кролик</t>
  </si>
  <si>
    <t>Описание: 
Трусы шорты из однотонного трикотажного полотна с принтом, по срезам обработаны резинкой окантовкой 
Состав: 
92% хлопок, 8% эластан</t>
  </si>
  <si>
    <t>CLE SH600/1бк Шорты жен.Кролик</t>
  </si>
  <si>
    <t>CLE SH601 Шорты жен.Сев.звезда</t>
  </si>
  <si>
    <t>Цвет: молочный/красный</t>
  </si>
  <si>
    <t>Описание: 
Трусы шорты из трикотажного набивного полотна, по срезам обработаны резинкой окантовкой, по переду выполнена контрастная планка с отделочными пуговицами 
Состав: 
92% хлопок, 8% эластан</t>
  </si>
  <si>
    <t>CLE SH601/1 Шорты жен.Сев.звез</t>
  </si>
  <si>
    <t>Описание: 
Трусы шорты из трикотажного набивного полотна, по срезам обработаны резинкой окантовкой 
Состав: 
92% хлопок, 8% эластан</t>
  </si>
  <si>
    <t>CLE SH601/2 Шорты жен.Сев.звез</t>
  </si>
  <si>
    <t>Описание: 
Трусы шорты из трикотажного однотонного полотна, по срезам обработаны резинкой окантовкой 
Состав: 
92% хлопок, 8% эластан</t>
  </si>
  <si>
    <t>CLE SH604 Шорты  жен.Кружево</t>
  </si>
  <si>
    <t>CLE SH611у Шорты жен.Набивные</t>
  </si>
  <si>
    <t>CLE SH612у Шорты жен.Набивные</t>
  </si>
  <si>
    <t>CLE SH613у Шорты жен.Набивные</t>
  </si>
  <si>
    <t>CLE SH615 Шорты жен.Мишка</t>
  </si>
  <si>
    <t>Описание: 
Трусы шорты из набивного трикотажного полотна, по талии -широкий пояс с эластичной тесьмой внутри 
Состав: 
46%ПЭ46%Хлопок 8%Эластан</t>
  </si>
  <si>
    <t>CLE SH615/1 Шорты жен.Мишка</t>
  </si>
  <si>
    <t>Описание: 
Трусы шорты из набивного трикотажного полотна, по срезам обработаны резинкой окантовкой 
Состав: 
46%ПЭ46%Хлопок 8%Эластан</t>
  </si>
  <si>
    <t>CLE SH615/2 Шорты жен.Мишка</t>
  </si>
  <si>
    <t>Описание: 
Трусы шорты из набивного трикотажного полотна в полоску, по срезам обработаны резинкой окантовкой 
Состав: 
46%ПЭ46%Хлопок 8%Эластан</t>
  </si>
  <si>
    <t>CLE SH617 Шорты жен.Принт</t>
  </si>
  <si>
    <t>CLE SH618 Шорты жен.Принт</t>
  </si>
  <si>
    <t>CLE SH619 Шорты жен.Принт</t>
  </si>
  <si>
    <t>CLE SH621 Шорты жен.Набивные</t>
  </si>
  <si>
    <t>Описание: 
Трусы шорты из трикотажного набивного полотна, по срезам обработаны резинкой с фестоном 
Состав: 
92% хлопок, 8% эластан</t>
  </si>
  <si>
    <t>CLE SH622 Шорты жен.Набивные</t>
  </si>
  <si>
    <t>Описание: 
Трусы шорты из трикотажного набивного полотна, по срезам обработаны резинкой с фестоном 
Состав: 
92% Хлопок, 8% Эластан</t>
  </si>
  <si>
    <t>CLE SH640/1 Шорты жен.Снеж.дру</t>
  </si>
  <si>
    <t>Цвет: св.бежевый/бежевый</t>
  </si>
  <si>
    <t>Описание: 
Трусы шорты из  трикотажного полотна в полоску , по срезам обработаны резинкой окантовкой 
Состав: 
92% хлопок, 8% эластан</t>
  </si>
  <si>
    <t>CLE SH640/2 Шорты жен.Снеж.дру</t>
  </si>
  <si>
    <t>Описание: 
Трусы шорты из однотонного трикотажного полотна с принтом , по срезам обработаны резинкой окантовкой 
Состав: 
92% хлопок, 8% эластан</t>
  </si>
  <si>
    <t>CLE SH650 Шорты  жен.Модал/хл</t>
  </si>
  <si>
    <t>Описание: 
Трусы шорты из однотонного трикотажного полотна, по талии обработаны резинкой "жаккард" 
Состав: 
47% Хлопок, 47% Модал, 6% Эластан</t>
  </si>
  <si>
    <t>CLE SS014pk Куп.ж.пуш-ап 4ш/у</t>
  </si>
  <si>
    <t>Описание: 
Формованная чашка с небольшим push-up. Бретели регулируемые, на спине пластмассовая застежка. Трусы декорированы металической фурнитурой с логотипом. 
Состав: 
82% нейлон, 18% эластан</t>
  </si>
  <si>
    <t>CLE SS016pk Куп.ж.пуш-ап 4ш/у</t>
  </si>
  <si>
    <t>Цвет: т.синий/бирюзовый</t>
  </si>
  <si>
    <t>Описание: 
Формованная чашка с небольшим push-up. Регулируемые бретели, пластмассовая застежка на спине. Трусы декорированы металической фурнитурой с логотипом. 
Состав: 
82% нейлон, 18% эластан</t>
  </si>
  <si>
    <t>CLE SS022pk Куп.ж.пуш-ап 4ш/у</t>
  </si>
  <si>
    <t>Цвет: синий/св.зелёный</t>
  </si>
  <si>
    <t>Описание: 
Формованная чашка с push-up. На спине пластмассовая застежка, на шее завязка. Трусы декорированы имитацией пояса в цвет бюстгальтера, металической фкрнитурой с логотипом. 
Состав: 
82% нейлон, 18% эластан</t>
  </si>
  <si>
    <t>CLE SS023pk Куп.ж.пуш-ап 4ш/у</t>
  </si>
  <si>
    <t>Описание: 
Формованная чашка с небольшим push-up. На спине пластмассовая застежка. Бретели регулируемые съемные. Трусы декорированы имитацией пояса в цвет бюстгальтера, металической фурнитурой с логотипом. 
Состав: 
82% нейлон, 18% эластан</t>
  </si>
  <si>
    <t>CLE STH033 Шорты-стринг жен.</t>
  </si>
  <si>
    <t>CLE STM001р Cтринги жен.mini</t>
  </si>
  <si>
    <t>Описание: 
Стринги с заниженной линией талии 
Состав: 
92% хлопок 8% эластан</t>
  </si>
  <si>
    <t>CLE STM001у Cтринги жен.mini</t>
  </si>
  <si>
    <t>Описание: 
Трусы -стринги однотонные  ,по срезам обработаны резинкой окантовкой 
Состав: 
92% Хлопок 8% Эластан</t>
  </si>
  <si>
    <t>CLE STM016 Стринги жен.лапша</t>
  </si>
  <si>
    <t>Описание: 
Стринги с заниженной линией талии из трикотажного полотна с горизонтальной фактурной полоской 
Состав: 
92% хлопок, 8% эластан</t>
  </si>
  <si>
    <t>CLE STM016к Cтринги жен.mini</t>
  </si>
  <si>
    <t xml:space="preserve">Описание: 
Стринги с заниженной линией талии из трикотажного полотна с горизонтальной фактурной полоской. 
Состав: 
</t>
  </si>
  <si>
    <t>CLE STM016у Стринги жен.лапша</t>
  </si>
  <si>
    <t>Описание: 
Трусы -стринги однотонные  ,по срезам обработаны резинкой окантовкой 
Состав: 
82% Хлопок 10% ПЭ 8% Эластан</t>
  </si>
  <si>
    <t>CLE STM034р Cтринги жен.кружев</t>
  </si>
  <si>
    <t>CLE STM050 Cтринги жен.кружево</t>
  </si>
  <si>
    <t>Описание: 
Стринги с заниженной линией талии и кружевной резинкой по поясу и ножке 
Состав: 
93% хлопок, 7% эластан</t>
  </si>
  <si>
    <t>CLE STM17-520 Cтринги жен.Фитн</t>
  </si>
  <si>
    <t>Описание: 
Трусы стринги из однотонного трикотажного полотна, по срезам обработаны резинкой "жаккард" 
Состав: 
состав: хлопок 92%, эластан 8%</t>
  </si>
  <si>
    <t>CLE STM17-521 Cтринги жен.Фитн</t>
  </si>
  <si>
    <t>CLE STM247к Стринги ж.спорт.С</t>
  </si>
  <si>
    <t>Описание: 
Кружевные стринги 
Состав: 
90% па 10% эластан. Кружево 90% па, 10% эластан</t>
  </si>
  <si>
    <t>CLE STM249к Стринги ж.спорт.Се</t>
  </si>
  <si>
    <t>Описание: 
Стринги из сетки с кружевными вставками 
Состав: 
90% па, 10% эластан. Кружево 90% па, 10% эластан</t>
  </si>
  <si>
    <t>CLE STM27-210 Cтринги жен.Цв.б</t>
  </si>
  <si>
    <t>CLE STM27-210/1 Cтринги жен.Цв</t>
  </si>
  <si>
    <t>Цвет: серый/белый</t>
  </si>
  <si>
    <t>CLE STM27-470к Стринги жен.бам</t>
  </si>
  <si>
    <t>CLE STM27-520/2 Cтринги жен.Фи</t>
  </si>
  <si>
    <t>Описание: 
Трусы стринги однотонные, по срезам обработаны контрастной резинкой-жаккард 
Состав: 
46% хлопок, 46% пэ,8% эластан</t>
  </si>
  <si>
    <t>CLE STM347р Стринги жен.кружев</t>
  </si>
  <si>
    <t>CLE STM349р Стринги жен.кружев</t>
  </si>
  <si>
    <t>Описание: 
Трусы стринги. По ножкам и по поясу модель обработана резинкой с фестонами. Перед с левого бока украшен кружевом в две полосы с  небольшим атласным бантиком. 
Состав: 
92%Хлопок8%Эластан</t>
  </si>
  <si>
    <t>CLE STM369к Стринги жен.па</t>
  </si>
  <si>
    <t>CLE STM373к Стринги ж.спорт.па</t>
  </si>
  <si>
    <t>Описание: 
Состав: 
95% па, 5% эластан</t>
  </si>
  <si>
    <t>CLE STM375р Стринги жен.кружев</t>
  </si>
  <si>
    <t>CLE STM487/2 Стринги жен.Карам</t>
  </si>
  <si>
    <t>Описание: 
Стринги однотонные ,по срезам обработаны резинкой с фестоном 
Состав: 
92% Хлопок, 8% Эластан</t>
  </si>
  <si>
    <t>CLE STM494 Стринги жен.Кружево</t>
  </si>
  <si>
    <t>CLE STM498 Стринги жен.Кружево</t>
  </si>
  <si>
    <t>CLE STM500к Стринги жен.Невиди</t>
  </si>
  <si>
    <t>CLE STM507 Стринги жен.Кружево</t>
  </si>
  <si>
    <t>CLE STM553/2бк Стринги жен.Зол</t>
  </si>
  <si>
    <t>CLE STM562к Стринги ж.спорт.па</t>
  </si>
  <si>
    <t>CLE STM564к Стринги ж.спорт.па</t>
  </si>
  <si>
    <t>CLE STM575к Стринги ж.спорт.па</t>
  </si>
  <si>
    <t>CLE STM578 Стринги жен.Набив</t>
  </si>
  <si>
    <t>Описание: 
Стринги набивные ,по срезам обработаны  резинкой окантовкой 
Состав: 
92% Хлопок, 8% Эластан</t>
  </si>
  <si>
    <t>CLE STM579 Стринги жен.Набив</t>
  </si>
  <si>
    <t>Описание: 
Стринги однотонные ,по срезам обработаны резинкой -кантом 
Состав: 
92% Хлопок, 8% Эластан</t>
  </si>
  <si>
    <t>CLE STM580 Стринги жен.Набив</t>
  </si>
  <si>
    <t>Описание: 
Стринги набивные ,по срезам обработаны  резинкой с фестоном 
Состав: 
92% Хлопок, 8% Эластан</t>
  </si>
  <si>
    <t>CLE STM581 Стринги жен.Набив</t>
  </si>
  <si>
    <t>CLE STM588 Стринги жен.Набивн</t>
  </si>
  <si>
    <t>Цвет: св.жёлтый/голубой</t>
  </si>
  <si>
    <t>Описание: 
Трусы стринги набивные ,по срезам обработаны резинкой с фестоном, декорированы кружевом 
Состав: 
92% Хлопок, 8% Эластан</t>
  </si>
  <si>
    <t>CLE STM589 Стринги жен.Набивны</t>
  </si>
  <si>
    <t>Описание: 
Состав: 
92% хлопок, 85% эластан</t>
  </si>
  <si>
    <t>CLE STM602 Стринги жен.Кружево</t>
  </si>
  <si>
    <t>CLE STM606 Стринги жен.Кружево</t>
  </si>
  <si>
    <t>CLE STM612у Стринги жен.Набивн</t>
  </si>
  <si>
    <t>CLE STM614 Стринги жен.Романт.</t>
  </si>
  <si>
    <t>Описание: 
Трусы стринги из эластичного полотна "сетка" ,по срезам обработаны резинкой с фестоном, декорированы кружевом 
Состав: 
90%Нейлон10%Эластан</t>
  </si>
  <si>
    <t>CLE STM617 Стринги жен.Принт</t>
  </si>
  <si>
    <t>CLE STM619 Стринги жен.Принт</t>
  </si>
  <si>
    <t>CLE STM650 Cтринги жен.Модал</t>
  </si>
  <si>
    <t>Описание: 
Трусы стринги из однотонного трикотажного полотна, по талии обработаны резинкой "жаккард" ,по ноге -резинкой полуокантовкой 
Состав: 
47% Хлопок, 47% Модал, 6% Эластан</t>
  </si>
  <si>
    <t>CLE T001 Танга жен.</t>
  </si>
  <si>
    <t>Описание: 
Трусы танга из однотонного полотна, удобной посадки. По ножкам и по поясу выполнена полуокантовка. В поясную полуокантовку вшивается жаккардовая этикетка. 
Состав: 
92% хлопок, 8% эластан</t>
  </si>
  <si>
    <t>CLE T001у Танга жен.</t>
  </si>
  <si>
    <t>Описание: 
Трусы танга однотонные,   по срезам обработаны резинкой окантовкой 
Состав: 
92%Хлопок8%Эластан</t>
  </si>
  <si>
    <t>CLE T352 Танга жен.Кружево</t>
  </si>
  <si>
    <t>Описание: 
Трусы танга. По  поясу модель обработана резинкой с фестонами. Передние половинки из кружевного полотна, задняя деталь и ластовица из однотонного трикотажа. Трусы украшены бантиком по центру. 
Состав: 
92% Хлопок, 8% Эластан</t>
  </si>
  <si>
    <t>CLE T384/1 Танга жен.кружево</t>
  </si>
  <si>
    <t>CLE T584/1 Танга жен.Вокруг св</t>
  </si>
  <si>
    <t>Описание: 
Трусы танга однотонные ,по срезам обработаны резинкой окантовкой 
Состав: 
92% хлопок, 8% эластан</t>
  </si>
  <si>
    <t>CLE U001 Трусы жен.макси</t>
  </si>
  <si>
    <t>Описание: 
Состав: 
92%хлопок8%эластан</t>
  </si>
  <si>
    <t>CLE U001у Трусы жен.макси</t>
  </si>
  <si>
    <t>Описание: 
Трусы ,корректирующие фигуру  ,по срезам обработаны резинкой окантовкой 
Состав: 
92%хлопок8%эластан</t>
  </si>
  <si>
    <t>CLE U002 Трусы жен.макси</t>
  </si>
  <si>
    <t>Описание: 
Женские трусы макси комфортной посадки. Модель из однотонного полотна. По поясу обработана широкой резинкой, по ножкам обработана окантовкой. 
Состав: 
92% хлопок 8% эластан</t>
  </si>
  <si>
    <t>CLE U034 Трусы жен.макси</t>
  </si>
  <si>
    <t>CLE U351 Трусы жен.макси</t>
  </si>
  <si>
    <t>CLE U504 Трусы жен.макси</t>
  </si>
  <si>
    <t>CLE U506 Трусы жен.макси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</si>
</sst>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6\4"/>
  </numFmts>
  <fonts count="2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Tahoma"/>
      <family val="2"/>
      <charset val="204"/>
    </font>
    <font>
      <sz val="14"/>
      <name val="Tahoma"/>
      <family val="2"/>
      <charset val="204"/>
    </font>
    <font>
      <b/>
      <sz val="16"/>
      <name val="Tahoma"/>
      <family val="2"/>
      <charset val="204"/>
    </font>
    <font>
      <b/>
      <sz val="14"/>
      <name val="Tahoma"/>
      <family val="2"/>
      <charset val="204"/>
    </font>
    <font>
      <b/>
      <sz val="10"/>
      <name val="Tahoma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FFFF"/>
        <bgColor indexed="64"/>
      </patternFill>
    </fill>
    <fill>
      <patternFill patternType="solid">
        <fgColor rgb="FFFF808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18" fillId="0" borderId="0" xfId="0" applyFont="1"/>
    <xf numFmtId="0" fontId="19" fillId="0" borderId="0" xfId="0" applyFont="1"/>
    <xf numFmtId="164" fontId="21" fillId="0" borderId="0" xfId="0" applyNumberFormat="1" applyFont="1"/>
    <xf numFmtId="0" fontId="21" fillId="0" borderId="0" xfId="0" applyFont="1"/>
    <xf numFmtId="0" fontId="22" fillId="0" borderId="0" xfId="0" applyFont="1"/>
    <xf numFmtId="164" fontId="21" fillId="33" borderId="0" xfId="0" applyNumberFormat="1" applyFont="1" applyFill="1"/>
    <xf numFmtId="4" fontId="22" fillId="33" borderId="0" xfId="0" applyNumberFormat="1" applyFont="1" applyFill="1" applyProtection="1">
      <protection locked="0"/>
    </xf>
    <xf numFmtId="0" fontId="22" fillId="33" borderId="0" xfId="0" applyFont="1" applyFill="1" applyProtection="1">
      <protection locked="0"/>
    </xf>
    <xf numFmtId="0" fontId="22" fillId="33" borderId="0" xfId="0" applyFont="1" applyFill="1"/>
    <xf numFmtId="164" fontId="19" fillId="0" borderId="0" xfId="0" applyNumberFormat="1" applyFont="1"/>
    <xf numFmtId="4" fontId="18" fillId="0" borderId="0" xfId="0" applyNumberFormat="1" applyFont="1" applyProtection="1">
      <protection locked="0"/>
    </xf>
    <xf numFmtId="0" fontId="18" fillId="0" borderId="0" xfId="0" applyFont="1" applyProtection="1">
      <protection locked="0"/>
    </xf>
    <xf numFmtId="4" fontId="18" fillId="0" borderId="0" xfId="0" applyNumberFormat="1" applyFont="1"/>
    <xf numFmtId="0" fontId="19" fillId="0" borderId="0" xfId="0" applyFont="1" applyAlignment="1">
      <alignment wrapText="1"/>
    </xf>
    <xf numFmtId="0" fontId="21" fillId="34" borderId="0" xfId="0" applyFont="1" applyFill="1"/>
    <xf numFmtId="0" fontId="22" fillId="34" borderId="0" xfId="0" applyFont="1" applyFill="1"/>
    <xf numFmtId="4" fontId="22" fillId="34" borderId="0" xfId="0" applyNumberFormat="1" applyFont="1" applyFill="1"/>
    <xf numFmtId="0" fontId="19" fillId="0" borderId="0" xfId="0" applyFont="1" applyAlignment="1">
      <alignment horizontal="left"/>
    </xf>
    <xf numFmtId="0" fontId="20" fillId="0" borderId="0" xfId="0" applyFont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827" Type="http://schemas.openxmlformats.org/officeDocument/2006/relationships/hyperlink" Target="http://ftp.acewear.ru/public/Photo/1500/79445/455113130611.jpeg" TargetMode="External"/><Relationship Id="rId3182" Type="http://schemas.openxmlformats.org/officeDocument/2006/relationships/image" Target="../media/image1549.jpeg"/><Relationship Id="rId3042" Type="http://schemas.openxmlformats.org/officeDocument/2006/relationships/hyperlink" Target="http://ftp.acewear.ru/public/Photo/1500/79445/45511672712.jpeg" TargetMode="External"/><Relationship Id="rId170" Type="http://schemas.openxmlformats.org/officeDocument/2006/relationships/hyperlink" Target="http://ftp.acewear.ru/public/Photo/1500/79445/47790846842.jpeg" TargetMode="External"/><Relationship Id="rId987" Type="http://schemas.openxmlformats.org/officeDocument/2006/relationships/image" Target="../media/image487.jpeg"/><Relationship Id="rId2668" Type="http://schemas.openxmlformats.org/officeDocument/2006/relationships/image" Target="../media/image1298.jpeg"/><Relationship Id="rId2875" Type="http://schemas.openxmlformats.org/officeDocument/2006/relationships/image" Target="../media/image1396.jpeg"/><Relationship Id="rId847" Type="http://schemas.openxmlformats.org/officeDocument/2006/relationships/hyperlink" Target="http://ftp.acewear.ru/public/Photo/1500/79445/455111130612.jpeg" TargetMode="External"/><Relationship Id="rId1477" Type="http://schemas.openxmlformats.org/officeDocument/2006/relationships/hyperlink" Target="http://ftp.acewear.ru/public/Photo/1500/79445/39397542111.jpeg" TargetMode="External"/><Relationship Id="rId1684" Type="http://schemas.openxmlformats.org/officeDocument/2006/relationships/image" Target="../media/image827.jpeg"/><Relationship Id="rId1891" Type="http://schemas.openxmlformats.org/officeDocument/2006/relationships/image" Target="../media/image926.jpeg"/><Relationship Id="rId2528" Type="http://schemas.openxmlformats.org/officeDocument/2006/relationships/image" Target="../media/image1228.jpeg"/><Relationship Id="rId2735" Type="http://schemas.openxmlformats.org/officeDocument/2006/relationships/hyperlink" Target="http://ftp.acewear.ru/public/Photo/1500/79445/47908976891-9310403.jpeg" TargetMode="External"/><Relationship Id="rId2942" Type="http://schemas.openxmlformats.org/officeDocument/2006/relationships/hyperlink" Target="http://ftp.acewear.ru/public/Photo/1500/79445/268774130612.jpeg" TargetMode="External"/><Relationship Id="rId707" Type="http://schemas.openxmlformats.org/officeDocument/2006/relationships/hyperlink" Target="http://ftp.acewear.ru/public/Photo/1500/79445/49139642192-9238167.jpeg" TargetMode="External"/><Relationship Id="rId914" Type="http://schemas.openxmlformats.org/officeDocument/2006/relationships/image" Target="../media/image451.jpeg"/><Relationship Id="rId1337" Type="http://schemas.openxmlformats.org/officeDocument/2006/relationships/image" Target="../media/image656.jpeg"/><Relationship Id="rId1544" Type="http://schemas.openxmlformats.org/officeDocument/2006/relationships/image" Target="../media/image759.jpeg"/><Relationship Id="rId1751" Type="http://schemas.openxmlformats.org/officeDocument/2006/relationships/image" Target="../media/image858.jpeg"/><Relationship Id="rId2802" Type="http://schemas.openxmlformats.org/officeDocument/2006/relationships/hyperlink" Target="http://ftp.acewear.ru/public/Photo/1500/79445/41805253511-9236664.jpeg" TargetMode="External"/><Relationship Id="rId43" Type="http://schemas.openxmlformats.org/officeDocument/2006/relationships/image" Target="../media/image19.jpeg"/><Relationship Id="rId1404" Type="http://schemas.openxmlformats.org/officeDocument/2006/relationships/image" Target="../media/image689.jpeg"/><Relationship Id="rId1611" Type="http://schemas.openxmlformats.org/officeDocument/2006/relationships/image" Target="../media/image791.jpeg"/><Relationship Id="rId497" Type="http://schemas.openxmlformats.org/officeDocument/2006/relationships/hyperlink" Target="http://ftp.acewear.ru/public/Photo/1500/79445/45511445151.jpeg" TargetMode="External"/><Relationship Id="rId2178" Type="http://schemas.openxmlformats.org/officeDocument/2006/relationships/hyperlink" Target="http://ftp.acewear.ru/public/Photo/1500/79445/43203742254-9219698.jpeg" TargetMode="External"/><Relationship Id="rId2385" Type="http://schemas.openxmlformats.org/officeDocument/2006/relationships/hyperlink" Target="http://ftp.acewear.ru/public/Photo/1500/79445/48260842112.jpeg" TargetMode="External"/><Relationship Id="rId357" Type="http://schemas.openxmlformats.org/officeDocument/2006/relationships/image" Target="../media/image175.jpeg"/><Relationship Id="rId1194" Type="http://schemas.openxmlformats.org/officeDocument/2006/relationships/image" Target="../media/image587.jpeg"/><Relationship Id="rId2038" Type="http://schemas.openxmlformats.org/officeDocument/2006/relationships/hyperlink" Target="http://ftp.acewear.ru/public/Photo/1500/79445/48198797802-9192006.jpeg" TargetMode="External"/><Relationship Id="rId2592" Type="http://schemas.openxmlformats.org/officeDocument/2006/relationships/image" Target="../media/image1260.jpeg"/><Relationship Id="rId217" Type="http://schemas.openxmlformats.org/officeDocument/2006/relationships/image" Target="../media/image105.jpeg"/><Relationship Id="rId564" Type="http://schemas.openxmlformats.org/officeDocument/2006/relationships/image" Target="../media/image278.jpeg"/><Relationship Id="rId771" Type="http://schemas.openxmlformats.org/officeDocument/2006/relationships/hyperlink" Target="http://ftp.acewear.ru/public/Photo/1500/79445/26801642111.jpeg" TargetMode="External"/><Relationship Id="rId2245" Type="http://schemas.openxmlformats.org/officeDocument/2006/relationships/image" Target="../media/image1091.jpeg"/><Relationship Id="rId2452" Type="http://schemas.openxmlformats.org/officeDocument/2006/relationships/hyperlink" Target="http://ftp.acewear.ru/public/Photo/1500/79445/43170442111.jpeg" TargetMode="External"/><Relationship Id="rId424" Type="http://schemas.openxmlformats.org/officeDocument/2006/relationships/hyperlink" Target="http://ftp.acewear.ru/public/Photo/1500/79445/477275131852-9328908.jpeg" TargetMode="External"/><Relationship Id="rId631" Type="http://schemas.openxmlformats.org/officeDocument/2006/relationships/hyperlink" Target="http://ftp.acewear.ru/public/Photo/1500/79445/48112848422.jpeg" TargetMode="External"/><Relationship Id="rId1054" Type="http://schemas.openxmlformats.org/officeDocument/2006/relationships/image" Target="../media/image520.jpeg"/><Relationship Id="rId1261" Type="http://schemas.openxmlformats.org/officeDocument/2006/relationships/hyperlink" Target="http://ftp.acewear.ru/public/Photo/1500/79445/41796150052-9328916.jpeg" TargetMode="External"/><Relationship Id="rId2105" Type="http://schemas.openxmlformats.org/officeDocument/2006/relationships/image" Target="../media/image1026.jpeg"/><Relationship Id="rId2312" Type="http://schemas.openxmlformats.org/officeDocument/2006/relationships/hyperlink" Target="http://ftp.acewear.ru/public/Photo/1500/79445/43151753511.jpeg" TargetMode="External"/><Relationship Id="rId1121" Type="http://schemas.openxmlformats.org/officeDocument/2006/relationships/hyperlink" Target="http://ftp.acewear.ru/public/Photo/1500/79445/202996130612.jpeg" TargetMode="External"/><Relationship Id="rId3086" Type="http://schemas.openxmlformats.org/officeDocument/2006/relationships/hyperlink" Target="http://ftp.acewear.ru/public/Photo/1500/79445/48260942112.jpeg" TargetMode="External"/><Relationship Id="rId1938" Type="http://schemas.openxmlformats.org/officeDocument/2006/relationships/hyperlink" Target="http://ftp.acewear.ru/public/Photo/1500/79445/42756077511.jpeg" TargetMode="External"/><Relationship Id="rId3153" Type="http://schemas.openxmlformats.org/officeDocument/2006/relationships/hyperlink" Target="http://ftp.acewear.ru/public/Photo/1500/79445/42811142112.jpeg" TargetMode="External"/><Relationship Id="rId281" Type="http://schemas.openxmlformats.org/officeDocument/2006/relationships/image" Target="../media/image137.jpeg"/><Relationship Id="rId3013" Type="http://schemas.openxmlformats.org/officeDocument/2006/relationships/image" Target="../media/image1465.jpeg"/><Relationship Id="rId141" Type="http://schemas.openxmlformats.org/officeDocument/2006/relationships/image" Target="../media/image68.jpeg"/><Relationship Id="rId3220" Type="http://schemas.openxmlformats.org/officeDocument/2006/relationships/image" Target="../media/image1567.jpeg"/><Relationship Id="rId7" Type="http://schemas.openxmlformats.org/officeDocument/2006/relationships/hyperlink" Target="http://ftp.acewear.ru/public/Photo/1500/79445/6707242111-9236642.jpeg" TargetMode="External"/><Relationship Id="rId2779" Type="http://schemas.openxmlformats.org/officeDocument/2006/relationships/image" Target="../media/image1353.jpeg"/><Relationship Id="rId2986" Type="http://schemas.openxmlformats.org/officeDocument/2006/relationships/hyperlink" Target="http://ftp.acewear.ru/public/Photo/1500/79445/43605642112.jpeg" TargetMode="External"/><Relationship Id="rId958" Type="http://schemas.openxmlformats.org/officeDocument/2006/relationships/hyperlink" Target="http://ftp.acewear.ru/public/Photo/1500/79445/48243042112.jpeg" TargetMode="External"/><Relationship Id="rId1588" Type="http://schemas.openxmlformats.org/officeDocument/2006/relationships/image" Target="../media/image780.jpeg"/><Relationship Id="rId1795" Type="http://schemas.openxmlformats.org/officeDocument/2006/relationships/hyperlink" Target="http://ftp.acewear.ru/public/Photo/1500/79445/47687242191.jpeg" TargetMode="External"/><Relationship Id="rId2639" Type="http://schemas.openxmlformats.org/officeDocument/2006/relationships/hyperlink" Target="http://ftp.acewear.ru/public/Photo/1500/79445/452577130611.jpeg" TargetMode="External"/><Relationship Id="rId2846" Type="http://schemas.openxmlformats.org/officeDocument/2006/relationships/hyperlink" Target="http://ftp.acewear.ru/public/Photo/1500/79445/431703130611.jpeg" TargetMode="External"/><Relationship Id="rId87" Type="http://schemas.openxmlformats.org/officeDocument/2006/relationships/image" Target="../media/image41.jpeg"/><Relationship Id="rId818" Type="http://schemas.openxmlformats.org/officeDocument/2006/relationships/image" Target="../media/image403.jpeg"/><Relationship Id="rId1448" Type="http://schemas.openxmlformats.org/officeDocument/2006/relationships/image" Target="../media/image711.jpeg"/><Relationship Id="rId1655" Type="http://schemas.openxmlformats.org/officeDocument/2006/relationships/image" Target="../media/image813.jpeg"/><Relationship Id="rId2706" Type="http://schemas.openxmlformats.org/officeDocument/2006/relationships/image" Target="../media/image1317.jpeg"/><Relationship Id="rId1308" Type="http://schemas.openxmlformats.org/officeDocument/2006/relationships/image" Target="../media/image644.jpeg"/><Relationship Id="rId1862" Type="http://schemas.openxmlformats.org/officeDocument/2006/relationships/image" Target="../media/image912.jpeg"/><Relationship Id="rId2913" Type="http://schemas.openxmlformats.org/officeDocument/2006/relationships/image" Target="../media/image1415.jpeg"/><Relationship Id="rId1515" Type="http://schemas.openxmlformats.org/officeDocument/2006/relationships/hyperlink" Target="http://ftp.acewear.ru/public/Photo/1500/79445/43203542251-9219702.jpeg" TargetMode="External"/><Relationship Id="rId1722" Type="http://schemas.openxmlformats.org/officeDocument/2006/relationships/image" Target="../media/image846.jpeg"/><Relationship Id="rId14" Type="http://schemas.openxmlformats.org/officeDocument/2006/relationships/image" Target="../media/image7.jpeg"/><Relationship Id="rId2289" Type="http://schemas.openxmlformats.org/officeDocument/2006/relationships/image" Target="../media/image1113.jpeg"/><Relationship Id="rId2496" Type="http://schemas.openxmlformats.org/officeDocument/2006/relationships/image" Target="../media/image1212.jpeg"/><Relationship Id="rId468" Type="http://schemas.openxmlformats.org/officeDocument/2006/relationships/image" Target="../media/image230.jpeg"/><Relationship Id="rId675" Type="http://schemas.openxmlformats.org/officeDocument/2006/relationships/hyperlink" Target="http://ftp.acewear.ru/public/Photo/1500/79445/47908276892-9310402.jpeg" TargetMode="External"/><Relationship Id="rId882" Type="http://schemas.openxmlformats.org/officeDocument/2006/relationships/image" Target="../media/image435.jpeg"/><Relationship Id="rId1098" Type="http://schemas.openxmlformats.org/officeDocument/2006/relationships/image" Target="../media/image540.jpeg"/><Relationship Id="rId2149" Type="http://schemas.openxmlformats.org/officeDocument/2006/relationships/image" Target="../media/image1045.jpeg"/><Relationship Id="rId2356" Type="http://schemas.openxmlformats.org/officeDocument/2006/relationships/image" Target="../media/image1143.jpeg"/><Relationship Id="rId2563" Type="http://schemas.openxmlformats.org/officeDocument/2006/relationships/hyperlink" Target="http://ftp.acewear.ru/public/Photo/1500/79445/26966766901.jpeg" TargetMode="External"/><Relationship Id="rId2770" Type="http://schemas.openxmlformats.org/officeDocument/2006/relationships/image" Target="../media/image1349.jpeg"/><Relationship Id="rId328" Type="http://schemas.openxmlformats.org/officeDocument/2006/relationships/hyperlink" Target="http://ftp.acewear.ru/public/Photo/1500/79445/43604642111.jpeg" TargetMode="External"/><Relationship Id="rId535" Type="http://schemas.openxmlformats.org/officeDocument/2006/relationships/hyperlink" Target="http://ftp.acewear.ru/public/Photo/1500/79445/48046687112.jpeg" TargetMode="External"/><Relationship Id="rId742" Type="http://schemas.openxmlformats.org/officeDocument/2006/relationships/hyperlink" Target="http://ftp.acewear.ru/public/Photo/1500/79445/268017130612.jpeg" TargetMode="External"/><Relationship Id="rId1165" Type="http://schemas.openxmlformats.org/officeDocument/2006/relationships/hyperlink" Target="http://ftp.acewear.ru/public/Photo/1500/79445/43664142112.jpeg" TargetMode="External"/><Relationship Id="rId1372" Type="http://schemas.openxmlformats.org/officeDocument/2006/relationships/hyperlink" Target="http://ftp.acewear.ru/public/Photo/1500/79445/24549842111.jpeg" TargetMode="External"/><Relationship Id="rId2009" Type="http://schemas.openxmlformats.org/officeDocument/2006/relationships/image" Target="../media/image981.jpeg"/><Relationship Id="rId2216" Type="http://schemas.openxmlformats.org/officeDocument/2006/relationships/image" Target="../media/image1078.jpeg"/><Relationship Id="rId2423" Type="http://schemas.openxmlformats.org/officeDocument/2006/relationships/hyperlink" Target="http://ftp.acewear.ru/public/Photo/1500/79445/21952342113.jpeg" TargetMode="External"/><Relationship Id="rId2630" Type="http://schemas.openxmlformats.org/officeDocument/2006/relationships/image" Target="../media/image1279.jpeg"/><Relationship Id="rId2868" Type="http://schemas.openxmlformats.org/officeDocument/2006/relationships/hyperlink" Target="http://ftp.acewear.ru/public/Photo/1500/79445/48381469721-9192006.jpeg" TargetMode="External"/><Relationship Id="rId602" Type="http://schemas.openxmlformats.org/officeDocument/2006/relationships/image" Target="../media/image297.jpeg"/><Relationship Id="rId1025" Type="http://schemas.openxmlformats.org/officeDocument/2006/relationships/hyperlink" Target="http://ftp.acewear.ru/public/Photo/1500/79445/417735130612.jpeg" TargetMode="External"/><Relationship Id="rId1232" Type="http://schemas.openxmlformats.org/officeDocument/2006/relationships/image" Target="../media/image606.jpeg"/><Relationship Id="rId1677" Type="http://schemas.openxmlformats.org/officeDocument/2006/relationships/hyperlink" Target="http://ftp.acewear.ru/public/Photo/1500/79445/45699177673.jpeg" TargetMode="External"/><Relationship Id="rId1884" Type="http://schemas.openxmlformats.org/officeDocument/2006/relationships/image" Target="../media/image923.jpeg"/><Relationship Id="rId2728" Type="http://schemas.openxmlformats.org/officeDocument/2006/relationships/image" Target="../media/image1328.jpeg"/><Relationship Id="rId2935" Type="http://schemas.openxmlformats.org/officeDocument/2006/relationships/image" Target="../media/image1426.jpeg"/><Relationship Id="rId907" Type="http://schemas.openxmlformats.org/officeDocument/2006/relationships/hyperlink" Target="http://ftp.acewear.ru/public/Photo/1500/79445/45257581112-9208278.jpeg" TargetMode="External"/><Relationship Id="rId1537" Type="http://schemas.openxmlformats.org/officeDocument/2006/relationships/hyperlink" Target="http://ftp.acewear.ru/public/Photo/1500/79445/48400797781-9192006.jpeg" TargetMode="External"/><Relationship Id="rId1744" Type="http://schemas.openxmlformats.org/officeDocument/2006/relationships/image" Target="../media/image855.jpeg"/><Relationship Id="rId1951" Type="http://schemas.openxmlformats.org/officeDocument/2006/relationships/image" Target="../media/image952.jpeg"/><Relationship Id="rId3197" Type="http://schemas.openxmlformats.org/officeDocument/2006/relationships/hyperlink" Target="http://ftp.acewear.ru/public/Photo/1500/79445/41869342111.jpeg" TargetMode="External"/><Relationship Id="rId36" Type="http://schemas.openxmlformats.org/officeDocument/2006/relationships/hyperlink" Target="http://ftp.acewear.ru/public/Photo/1500/79445/43168653512-9242814.jpeg" TargetMode="External"/><Relationship Id="rId1604" Type="http://schemas.openxmlformats.org/officeDocument/2006/relationships/hyperlink" Target="http://ftp.acewear.ru/public/Photo/1500/79445/24822999161.jpeg" TargetMode="External"/><Relationship Id="rId3057" Type="http://schemas.openxmlformats.org/officeDocument/2006/relationships/image" Target="../media/image1487.jpeg"/><Relationship Id="rId185" Type="http://schemas.openxmlformats.org/officeDocument/2006/relationships/image" Target="../media/image89.jpeg"/><Relationship Id="rId1811" Type="http://schemas.openxmlformats.org/officeDocument/2006/relationships/hyperlink" Target="http://ftp.acewear.ru/public/Photo/1500/79445/47853142111.jpeg" TargetMode="External"/><Relationship Id="rId1909" Type="http://schemas.openxmlformats.org/officeDocument/2006/relationships/image" Target="../media/image935.jpeg"/><Relationship Id="rId392" Type="http://schemas.openxmlformats.org/officeDocument/2006/relationships/hyperlink" Target="http://ftp.acewear.ru/public/Photo/1500/79445/45510842112.jpeg" TargetMode="External"/><Relationship Id="rId697" Type="http://schemas.openxmlformats.org/officeDocument/2006/relationships/hyperlink" Target="http://ftp.acewear.ru/public/Photo/1500/79445/49139991381-9238146.jpeg" TargetMode="External"/><Relationship Id="rId2073" Type="http://schemas.openxmlformats.org/officeDocument/2006/relationships/image" Target="../media/image1010.jpeg"/><Relationship Id="rId2280" Type="http://schemas.openxmlformats.org/officeDocument/2006/relationships/hyperlink" Target="http://ftp.acewear.ru/public/Photo/1500/79445/431690130611.jpeg" TargetMode="External"/><Relationship Id="rId2378" Type="http://schemas.openxmlformats.org/officeDocument/2006/relationships/image" Target="../media/image1154.jpeg"/><Relationship Id="rId3124" Type="http://schemas.openxmlformats.org/officeDocument/2006/relationships/image" Target="../media/image1520.jpeg"/><Relationship Id="rId252" Type="http://schemas.openxmlformats.org/officeDocument/2006/relationships/hyperlink" Target="http://ftp.acewear.ru/public/Photo/1500/79445/45565842171.jpeg" TargetMode="External"/><Relationship Id="rId1187" Type="http://schemas.openxmlformats.org/officeDocument/2006/relationships/hyperlink" Target="http://ftp.acewear.ru/public/Photo/1500/79445/43149342111.jpeg" TargetMode="External"/><Relationship Id="rId2140" Type="http://schemas.openxmlformats.org/officeDocument/2006/relationships/hyperlink" Target="http://ftp.acewear.ru/public/Photo/1500/79445/45248242252.jpeg" TargetMode="External"/><Relationship Id="rId2585" Type="http://schemas.openxmlformats.org/officeDocument/2006/relationships/hyperlink" Target="http://ftp.acewear.ru/public/Photo/1500/79445/45603453592.jpeg" TargetMode="External"/><Relationship Id="rId2792" Type="http://schemas.openxmlformats.org/officeDocument/2006/relationships/hyperlink" Target="http://ftp.acewear.ru/public/Photo/1500/79445/272743130611.jpeg" TargetMode="External"/><Relationship Id="rId112" Type="http://schemas.openxmlformats.org/officeDocument/2006/relationships/hyperlink" Target="http://ftp.acewear.ru/public/Photo/1500/79445/253008130612.jpeg" TargetMode="External"/><Relationship Id="rId557" Type="http://schemas.openxmlformats.org/officeDocument/2006/relationships/hyperlink" Target="http://ftp.acewear.ru/public/Photo/1500/79445/45550061251.jpeg" TargetMode="External"/><Relationship Id="rId764" Type="http://schemas.openxmlformats.org/officeDocument/2006/relationships/image" Target="../media/image376.jpeg"/><Relationship Id="rId971" Type="http://schemas.openxmlformats.org/officeDocument/2006/relationships/image" Target="../media/image479.jpeg"/><Relationship Id="rId1394" Type="http://schemas.openxmlformats.org/officeDocument/2006/relationships/image" Target="../media/image684.jpeg"/><Relationship Id="rId1699" Type="http://schemas.openxmlformats.org/officeDocument/2006/relationships/hyperlink" Target="http://ftp.acewear.ru/public/Photo/1500/79445/47968242172.jpeg" TargetMode="External"/><Relationship Id="rId2000" Type="http://schemas.openxmlformats.org/officeDocument/2006/relationships/hyperlink" Target="http://ftp.acewear.ru/public/Photo/1500/79445/42828196211.jpeg" TargetMode="External"/><Relationship Id="rId2238" Type="http://schemas.openxmlformats.org/officeDocument/2006/relationships/hyperlink" Target="http://ftp.acewear.ru/public/Photo/1500/79445/44488958771.jpeg" TargetMode="External"/><Relationship Id="rId2445" Type="http://schemas.openxmlformats.org/officeDocument/2006/relationships/image" Target="../media/image1187.jpeg"/><Relationship Id="rId2652" Type="http://schemas.openxmlformats.org/officeDocument/2006/relationships/image" Target="../media/image1290.jpeg"/><Relationship Id="rId417" Type="http://schemas.openxmlformats.org/officeDocument/2006/relationships/image" Target="../media/image205.jpeg"/><Relationship Id="rId624" Type="http://schemas.openxmlformats.org/officeDocument/2006/relationships/image" Target="../media/image308.jpeg"/><Relationship Id="rId831" Type="http://schemas.openxmlformats.org/officeDocument/2006/relationships/hyperlink" Target="http://ftp.acewear.ru/public/Photo/1500/79445/47685391382.jpeg" TargetMode="External"/><Relationship Id="rId1047" Type="http://schemas.openxmlformats.org/officeDocument/2006/relationships/hyperlink" Target="http://ftp.acewear.ru/public/Photo/1500/79445/41836142191.jpeg" TargetMode="External"/><Relationship Id="rId1254" Type="http://schemas.openxmlformats.org/officeDocument/2006/relationships/image" Target="../media/image617.jpeg"/><Relationship Id="rId1461" Type="http://schemas.openxmlformats.org/officeDocument/2006/relationships/hyperlink" Target="http://ftp.acewear.ru/public/Photo/1500/79445/48478367381-9192006.jpeg" TargetMode="External"/><Relationship Id="rId2305" Type="http://schemas.openxmlformats.org/officeDocument/2006/relationships/image" Target="../media/image1121.jpeg"/><Relationship Id="rId2512" Type="http://schemas.openxmlformats.org/officeDocument/2006/relationships/image" Target="../media/image1220.jpeg"/><Relationship Id="rId2957" Type="http://schemas.openxmlformats.org/officeDocument/2006/relationships/image" Target="../media/image1437.jpeg"/><Relationship Id="rId929" Type="http://schemas.openxmlformats.org/officeDocument/2006/relationships/image" Target="../media/image458.jpeg"/><Relationship Id="rId1114" Type="http://schemas.openxmlformats.org/officeDocument/2006/relationships/image" Target="../media/image548.jpeg"/><Relationship Id="rId1321" Type="http://schemas.openxmlformats.org/officeDocument/2006/relationships/image" Target="../media/image649.jpeg"/><Relationship Id="rId1559" Type="http://schemas.openxmlformats.org/officeDocument/2006/relationships/image" Target="../media/image766.jpeg"/><Relationship Id="rId1766" Type="http://schemas.openxmlformats.org/officeDocument/2006/relationships/image" Target="../media/image865.jpeg"/><Relationship Id="rId1973" Type="http://schemas.openxmlformats.org/officeDocument/2006/relationships/image" Target="../media/image963.jpeg"/><Relationship Id="rId2817" Type="http://schemas.openxmlformats.org/officeDocument/2006/relationships/image" Target="../media/image1372.jpeg"/><Relationship Id="rId58" Type="http://schemas.openxmlformats.org/officeDocument/2006/relationships/hyperlink" Target="http://ftp.acewear.ru/public/Photo/1500/79445/431701130612.jpeg" TargetMode="External"/><Relationship Id="rId1419" Type="http://schemas.openxmlformats.org/officeDocument/2006/relationships/hyperlink" Target="http://ftp.acewear.ru/public/Photo/1500/79445/482369130611-9192006.jpeg" TargetMode="External"/><Relationship Id="rId1626" Type="http://schemas.openxmlformats.org/officeDocument/2006/relationships/hyperlink" Target="http://ftp.acewear.ru/public/Photo/1500/79445/483810130611-9192006.jpeg" TargetMode="External"/><Relationship Id="rId1833" Type="http://schemas.openxmlformats.org/officeDocument/2006/relationships/hyperlink" Target="http://ftp.acewear.ru/public/Photo/1500/79445/478458130732.jpeg" TargetMode="External"/><Relationship Id="rId3079" Type="http://schemas.openxmlformats.org/officeDocument/2006/relationships/image" Target="../media/image1498.jpeg"/><Relationship Id="rId1900" Type="http://schemas.openxmlformats.org/officeDocument/2006/relationships/hyperlink" Target="http://ftp.acewear.ru/public/Photo/1500/79445/47907877141-9310401.jpeg" TargetMode="External"/><Relationship Id="rId2095" Type="http://schemas.openxmlformats.org/officeDocument/2006/relationships/image" Target="../media/image1021.jpeg"/><Relationship Id="rId3146" Type="http://schemas.openxmlformats.org/officeDocument/2006/relationships/image" Target="../media/image1531.jpeg"/><Relationship Id="rId274" Type="http://schemas.openxmlformats.org/officeDocument/2006/relationships/hyperlink" Target="http://ftp.acewear.ru/public/Photo/1500/79445/436043130612.jpeg" TargetMode="External"/><Relationship Id="rId481" Type="http://schemas.openxmlformats.org/officeDocument/2006/relationships/hyperlink" Target="http://ftp.acewear.ru/public/Photo/1500/79445/45674769421.jpeg" TargetMode="External"/><Relationship Id="rId2162" Type="http://schemas.openxmlformats.org/officeDocument/2006/relationships/hyperlink" Target="http://ftp.acewear.ru/public/Photo/1500/79445/43203883763-9219698.jpeg" TargetMode="External"/><Relationship Id="rId3006" Type="http://schemas.openxmlformats.org/officeDocument/2006/relationships/hyperlink" Target="http://ftp.acewear.ru/public/Photo/1500/79445/45473142192.jpeg" TargetMode="External"/><Relationship Id="rId134" Type="http://schemas.openxmlformats.org/officeDocument/2006/relationships/hyperlink" Target="http://ftp.acewear.ru/public/Photo/1500/79445/42517242671.jpeg" TargetMode="External"/><Relationship Id="rId579" Type="http://schemas.openxmlformats.org/officeDocument/2006/relationships/hyperlink" Target="http://ftp.acewear.ru/public/Photo/1500/79445/48280174682-9192006.jpeg" TargetMode="External"/><Relationship Id="rId786" Type="http://schemas.openxmlformats.org/officeDocument/2006/relationships/image" Target="../media/image387.jpeg"/><Relationship Id="rId993" Type="http://schemas.openxmlformats.org/officeDocument/2006/relationships/image" Target="../media/image490.jpeg"/><Relationship Id="rId2467" Type="http://schemas.openxmlformats.org/officeDocument/2006/relationships/hyperlink" Target="http://ftp.acewear.ru/public/Photo/1500/79445/8536153511.jpeg" TargetMode="External"/><Relationship Id="rId2674" Type="http://schemas.openxmlformats.org/officeDocument/2006/relationships/image" Target="../media/image1301.jpeg"/><Relationship Id="rId3213" Type="http://schemas.openxmlformats.org/officeDocument/2006/relationships/hyperlink" Target="http://ftp.acewear.ru/public/Photo/1500/79445/455730130611.jpeg" TargetMode="External"/><Relationship Id="rId341" Type="http://schemas.openxmlformats.org/officeDocument/2006/relationships/image" Target="../media/image167.jpeg"/><Relationship Id="rId439" Type="http://schemas.openxmlformats.org/officeDocument/2006/relationships/image" Target="../media/image216.jpeg"/><Relationship Id="rId646" Type="http://schemas.openxmlformats.org/officeDocument/2006/relationships/image" Target="../media/image319.jpeg"/><Relationship Id="rId1069" Type="http://schemas.openxmlformats.org/officeDocument/2006/relationships/hyperlink" Target="http://ftp.acewear.ru/public/Photo/1500/79445/8859453512.jpeg" TargetMode="External"/><Relationship Id="rId1276" Type="http://schemas.openxmlformats.org/officeDocument/2006/relationships/image" Target="../media/image628.jpeg"/><Relationship Id="rId1483" Type="http://schemas.openxmlformats.org/officeDocument/2006/relationships/hyperlink" Target="http://ftp.acewear.ru/public/Photo/1500/79445/42474897781.jpeg" TargetMode="External"/><Relationship Id="rId2022" Type="http://schemas.openxmlformats.org/officeDocument/2006/relationships/hyperlink" Target="http://ftp.acewear.ru/public/Photo/1500/79445/45550548963-9226992.jpeg" TargetMode="External"/><Relationship Id="rId2327" Type="http://schemas.openxmlformats.org/officeDocument/2006/relationships/image" Target="../media/image1132.jpeg"/><Relationship Id="rId2881" Type="http://schemas.openxmlformats.org/officeDocument/2006/relationships/image" Target="../media/image1399.jpeg"/><Relationship Id="rId2979" Type="http://schemas.openxmlformats.org/officeDocument/2006/relationships/image" Target="../media/image1448.jpeg"/><Relationship Id="rId201" Type="http://schemas.openxmlformats.org/officeDocument/2006/relationships/image" Target="../media/image97.jpeg"/><Relationship Id="rId506" Type="http://schemas.openxmlformats.org/officeDocument/2006/relationships/image" Target="../media/image249.jpeg"/><Relationship Id="rId853" Type="http://schemas.openxmlformats.org/officeDocument/2006/relationships/hyperlink" Target="http://ftp.acewear.ru/public/Photo/1500/79445/268356130611.jpeg" TargetMode="External"/><Relationship Id="rId1136" Type="http://schemas.openxmlformats.org/officeDocument/2006/relationships/image" Target="../media/image558.jpeg"/><Relationship Id="rId1690" Type="http://schemas.openxmlformats.org/officeDocument/2006/relationships/image" Target="../media/image830.jpeg"/><Relationship Id="rId1788" Type="http://schemas.openxmlformats.org/officeDocument/2006/relationships/image" Target="../media/image876.jpeg"/><Relationship Id="rId1995" Type="http://schemas.openxmlformats.org/officeDocument/2006/relationships/image" Target="../media/image974.jpeg"/><Relationship Id="rId2534" Type="http://schemas.openxmlformats.org/officeDocument/2006/relationships/image" Target="../media/image1231.jpeg"/><Relationship Id="rId2741" Type="http://schemas.openxmlformats.org/officeDocument/2006/relationships/hyperlink" Target="http://ftp.acewear.ru/public/Photo/1500/79445/47909179292-9389757.jpeg" TargetMode="External"/><Relationship Id="rId2839" Type="http://schemas.openxmlformats.org/officeDocument/2006/relationships/hyperlink" Target="http://ftp.acewear.ru/public/Photo/1500/79445/21952542113.jpeg" TargetMode="External"/><Relationship Id="rId713" Type="http://schemas.openxmlformats.org/officeDocument/2006/relationships/hyperlink" Target="http://ftp.acewear.ru/public/Photo/1500/79445/49021769682-9192006.jpeg" TargetMode="External"/><Relationship Id="rId920" Type="http://schemas.openxmlformats.org/officeDocument/2006/relationships/image" Target="../media/image454.jpeg"/><Relationship Id="rId1343" Type="http://schemas.openxmlformats.org/officeDocument/2006/relationships/image" Target="../media/image659.jpeg"/><Relationship Id="rId1550" Type="http://schemas.openxmlformats.org/officeDocument/2006/relationships/image" Target="../media/image762.jpeg"/><Relationship Id="rId1648" Type="http://schemas.openxmlformats.org/officeDocument/2006/relationships/hyperlink" Target="http://ftp.acewear.ru/public/Photo/1500/79445/48335892332-9192006.jpeg" TargetMode="External"/><Relationship Id="rId2601" Type="http://schemas.openxmlformats.org/officeDocument/2006/relationships/hyperlink" Target="http://ftp.acewear.ru/public/Photo/1500/79445/482433130612-9211175.jpeg" TargetMode="External"/><Relationship Id="rId1203" Type="http://schemas.openxmlformats.org/officeDocument/2006/relationships/hyperlink" Target="http://ftp.acewear.ru/public/Photo/1500/79445/43579042111.jpeg" TargetMode="External"/><Relationship Id="rId1410" Type="http://schemas.openxmlformats.org/officeDocument/2006/relationships/image" Target="../media/image692.jpeg"/><Relationship Id="rId1508" Type="http://schemas.openxmlformats.org/officeDocument/2006/relationships/image" Target="../media/image741.jpeg"/><Relationship Id="rId1855" Type="http://schemas.openxmlformats.org/officeDocument/2006/relationships/hyperlink" Target="http://ftp.acewear.ru/public/Photo/1500/79445/47802781111.jpeg" TargetMode="External"/><Relationship Id="rId2906" Type="http://schemas.openxmlformats.org/officeDocument/2006/relationships/hyperlink" Target="http://ftp.acewear.ru/public/Photo/1500/79445/477798111412.jpeg" TargetMode="External"/><Relationship Id="rId3070" Type="http://schemas.openxmlformats.org/officeDocument/2006/relationships/hyperlink" Target="http://ftp.acewear.ru/public/Photo/1500/79445/45676281112.jpeg" TargetMode="External"/><Relationship Id="rId1715" Type="http://schemas.openxmlformats.org/officeDocument/2006/relationships/hyperlink" Target="http://ftp.acewear.ru/public/Photo/1500/79445/9007742111.jpeg" TargetMode="External"/><Relationship Id="rId1922" Type="http://schemas.openxmlformats.org/officeDocument/2006/relationships/image" Target="../media/image941.jpeg"/><Relationship Id="rId3168" Type="http://schemas.openxmlformats.org/officeDocument/2006/relationships/image" Target="../media/image1542.jpeg"/><Relationship Id="rId296" Type="http://schemas.openxmlformats.org/officeDocument/2006/relationships/hyperlink" Target="http://ftp.acewear.ru/public/Photo/1500/79445/436629130611.jpeg" TargetMode="External"/><Relationship Id="rId2184" Type="http://schemas.openxmlformats.org/officeDocument/2006/relationships/image" Target="../media/image1062.jpeg"/><Relationship Id="rId2391" Type="http://schemas.openxmlformats.org/officeDocument/2006/relationships/hyperlink" Target="http://ftp.acewear.ru/public/Photo/1500/79445/49116457041-9343380.jpeg" TargetMode="External"/><Relationship Id="rId3028" Type="http://schemas.openxmlformats.org/officeDocument/2006/relationships/hyperlink" Target="http://ftp.acewear.ru/public/Photo/1500/79445/452573130611.jpeg" TargetMode="External"/><Relationship Id="rId156" Type="http://schemas.openxmlformats.org/officeDocument/2006/relationships/hyperlink" Target="http://ftp.acewear.ru/public/Photo/1500/79445/47685048421.jpeg" TargetMode="External"/><Relationship Id="rId363" Type="http://schemas.openxmlformats.org/officeDocument/2006/relationships/image" Target="../media/image178.jpeg"/><Relationship Id="rId570" Type="http://schemas.openxmlformats.org/officeDocument/2006/relationships/image" Target="../media/image281.jpeg"/><Relationship Id="rId2044" Type="http://schemas.openxmlformats.org/officeDocument/2006/relationships/image" Target="../media/image996.jpeg"/><Relationship Id="rId2251" Type="http://schemas.openxmlformats.org/officeDocument/2006/relationships/image" Target="../media/image1094.jpeg"/><Relationship Id="rId2489" Type="http://schemas.openxmlformats.org/officeDocument/2006/relationships/hyperlink" Target="http://ftp.acewear.ru/public/Photo/1500/79445/48387097802-9206513.jpeg" TargetMode="External"/><Relationship Id="rId2696" Type="http://schemas.openxmlformats.org/officeDocument/2006/relationships/image" Target="../media/image1312.jpeg"/><Relationship Id="rId223" Type="http://schemas.openxmlformats.org/officeDocument/2006/relationships/image" Target="../media/image108.jpeg"/><Relationship Id="rId430" Type="http://schemas.openxmlformats.org/officeDocument/2006/relationships/hyperlink" Target="http://ftp.acewear.ru/public/Photo/1500/79445/44537769721.jpeg" TargetMode="External"/><Relationship Id="rId668" Type="http://schemas.openxmlformats.org/officeDocument/2006/relationships/image" Target="../media/image330.jpeg"/><Relationship Id="rId875" Type="http://schemas.openxmlformats.org/officeDocument/2006/relationships/hyperlink" Target="http://ftp.acewear.ru/public/Photo/1500/79445/43572567282.jpeg" TargetMode="External"/><Relationship Id="rId1060" Type="http://schemas.openxmlformats.org/officeDocument/2006/relationships/image" Target="../media/image523.jpeg"/><Relationship Id="rId1298" Type="http://schemas.openxmlformats.org/officeDocument/2006/relationships/image" Target="../media/image639.jpeg"/><Relationship Id="rId2111" Type="http://schemas.openxmlformats.org/officeDocument/2006/relationships/image" Target="../media/image1029.jpeg"/><Relationship Id="rId2349" Type="http://schemas.openxmlformats.org/officeDocument/2006/relationships/hyperlink" Target="http://ftp.acewear.ru/public/Photo/1500/79445/45216842112.jpeg" TargetMode="External"/><Relationship Id="rId2556" Type="http://schemas.openxmlformats.org/officeDocument/2006/relationships/image" Target="../media/image1242.jpeg"/><Relationship Id="rId2763" Type="http://schemas.openxmlformats.org/officeDocument/2006/relationships/hyperlink" Target="http://ftp.acewear.ru/public/Photo/1500/79445/483376137211-9192006.jpeg" TargetMode="External"/><Relationship Id="rId2970" Type="http://schemas.openxmlformats.org/officeDocument/2006/relationships/hyperlink" Target="http://ftp.acewear.ru/public/Photo/1500/79445/45569142172.jpeg" TargetMode="External"/><Relationship Id="rId528" Type="http://schemas.openxmlformats.org/officeDocument/2006/relationships/image" Target="../media/image260.jpeg"/><Relationship Id="rId735" Type="http://schemas.openxmlformats.org/officeDocument/2006/relationships/image" Target="../media/image363.jpeg"/><Relationship Id="rId942" Type="http://schemas.openxmlformats.org/officeDocument/2006/relationships/hyperlink" Target="http://ftp.acewear.ru/public/Photo/1500/79445/482205134762.jpeg" TargetMode="External"/><Relationship Id="rId1158" Type="http://schemas.openxmlformats.org/officeDocument/2006/relationships/image" Target="../media/image569.jpeg"/><Relationship Id="rId1365" Type="http://schemas.openxmlformats.org/officeDocument/2006/relationships/image" Target="../media/image670.jpeg"/><Relationship Id="rId1572" Type="http://schemas.openxmlformats.org/officeDocument/2006/relationships/hyperlink" Target="http://ftp.acewear.ru/public/Photo/1500/79445/13180897803.jpeg" TargetMode="External"/><Relationship Id="rId2209" Type="http://schemas.openxmlformats.org/officeDocument/2006/relationships/hyperlink" Target="http://ftp.acewear.ru/public/Photo/1500/79445/455887130612.jpeg" TargetMode="External"/><Relationship Id="rId2416" Type="http://schemas.openxmlformats.org/officeDocument/2006/relationships/image" Target="../media/image1173.jpeg"/><Relationship Id="rId2623" Type="http://schemas.openxmlformats.org/officeDocument/2006/relationships/hyperlink" Target="http://ftp.acewear.ru/public/Photo/1500/79445/44593683061.jpeg" TargetMode="External"/><Relationship Id="rId1018" Type="http://schemas.openxmlformats.org/officeDocument/2006/relationships/hyperlink" Target="http://ftp.acewear.ru/public/Photo/1500/79445/49034242113-9192006.jpeg" TargetMode="External"/><Relationship Id="rId1225" Type="http://schemas.openxmlformats.org/officeDocument/2006/relationships/hyperlink" Target="http://ftp.acewear.ru/public/Photo/1500/79445/45552742172-9192006.jpeg" TargetMode="External"/><Relationship Id="rId1432" Type="http://schemas.openxmlformats.org/officeDocument/2006/relationships/image" Target="../media/image703.jpeg"/><Relationship Id="rId1877" Type="http://schemas.openxmlformats.org/officeDocument/2006/relationships/hyperlink" Target="http://ftp.acewear.ru/public/Photo/1500/79445/44488758772.jpeg" TargetMode="External"/><Relationship Id="rId2830" Type="http://schemas.openxmlformats.org/officeDocument/2006/relationships/hyperlink" Target="http://ftp.acewear.ru/public/Photo/1500/79445/431700130613-9242866.jpeg" TargetMode="External"/><Relationship Id="rId2928" Type="http://schemas.openxmlformats.org/officeDocument/2006/relationships/hyperlink" Target="http://ftp.acewear.ru/public/Photo/1500/79445/26877454131.jpeg" TargetMode="External"/><Relationship Id="rId71" Type="http://schemas.openxmlformats.org/officeDocument/2006/relationships/image" Target="../media/image33.jpeg"/><Relationship Id="rId802" Type="http://schemas.openxmlformats.org/officeDocument/2006/relationships/image" Target="../media/image395.jpeg"/><Relationship Id="rId1737" Type="http://schemas.openxmlformats.org/officeDocument/2006/relationships/hyperlink" Target="http://ftp.acewear.ru/public/Photo/1500/79445/24548942111.jpeg" TargetMode="External"/><Relationship Id="rId1944" Type="http://schemas.openxmlformats.org/officeDocument/2006/relationships/hyperlink" Target="http://ftp.acewear.ru/public/Photo/1500/79445/42795646901.jpeg" TargetMode="External"/><Relationship Id="rId3092" Type="http://schemas.openxmlformats.org/officeDocument/2006/relationships/hyperlink" Target="http://ftp.acewear.ru/public/Photo/1500/79445/482609130611.jpeg" TargetMode="External"/><Relationship Id="rId29" Type="http://schemas.openxmlformats.org/officeDocument/2006/relationships/hyperlink" Target="http://ftp.acewear.ru/public/Photo/1500/79445/43168697781-9242814.jpeg" TargetMode="External"/><Relationship Id="rId178" Type="http://schemas.openxmlformats.org/officeDocument/2006/relationships/hyperlink" Target="http://ftp.acewear.ru/public/Photo/1500/79445/47790842172.jpeg" TargetMode="External"/><Relationship Id="rId1804" Type="http://schemas.openxmlformats.org/officeDocument/2006/relationships/image" Target="../media/image884.jpeg"/><Relationship Id="rId385" Type="http://schemas.openxmlformats.org/officeDocument/2006/relationships/image" Target="../media/image189.jpeg"/><Relationship Id="rId592" Type="http://schemas.openxmlformats.org/officeDocument/2006/relationships/image" Target="../media/image292.jpeg"/><Relationship Id="rId2066" Type="http://schemas.openxmlformats.org/officeDocument/2006/relationships/image" Target="../media/image1007.jpeg"/><Relationship Id="rId2273" Type="http://schemas.openxmlformats.org/officeDocument/2006/relationships/image" Target="../media/image1105.jpeg"/><Relationship Id="rId2480" Type="http://schemas.openxmlformats.org/officeDocument/2006/relationships/image" Target="../media/image1204.jpeg"/><Relationship Id="rId3117" Type="http://schemas.openxmlformats.org/officeDocument/2006/relationships/image" Target="../media/image1517.jpeg"/><Relationship Id="rId245" Type="http://schemas.openxmlformats.org/officeDocument/2006/relationships/image" Target="../media/image119.jpeg"/><Relationship Id="rId452" Type="http://schemas.openxmlformats.org/officeDocument/2006/relationships/image" Target="../media/image222.jpeg"/><Relationship Id="rId897" Type="http://schemas.openxmlformats.org/officeDocument/2006/relationships/hyperlink" Target="http://ftp.acewear.ru/public/Photo/1500/79445/45257442111.jpeg" TargetMode="External"/><Relationship Id="rId1082" Type="http://schemas.openxmlformats.org/officeDocument/2006/relationships/image" Target="../media/image534.jpeg"/><Relationship Id="rId2133" Type="http://schemas.openxmlformats.org/officeDocument/2006/relationships/hyperlink" Target="http://ftp.acewear.ru/public/Photo/1500/79445/45248142253.jpeg" TargetMode="External"/><Relationship Id="rId2340" Type="http://schemas.openxmlformats.org/officeDocument/2006/relationships/hyperlink" Target="http://ftp.acewear.ru/public/Photo/1500/79445/253023130611.jpeg" TargetMode="External"/><Relationship Id="rId2578" Type="http://schemas.openxmlformats.org/officeDocument/2006/relationships/image" Target="../media/image1253.jpeg"/><Relationship Id="rId2785" Type="http://schemas.openxmlformats.org/officeDocument/2006/relationships/image" Target="../media/image1356.jpeg"/><Relationship Id="rId2992" Type="http://schemas.openxmlformats.org/officeDocument/2006/relationships/hyperlink" Target="http://ftp.acewear.ru/public/Photo/1500/79445/45603553591.jpeg" TargetMode="External"/><Relationship Id="rId105" Type="http://schemas.openxmlformats.org/officeDocument/2006/relationships/image" Target="../media/image50.jpeg"/><Relationship Id="rId312" Type="http://schemas.openxmlformats.org/officeDocument/2006/relationships/hyperlink" Target="http://ftp.acewear.ru/public/Photo/1500/79445/42777042111.jpeg" TargetMode="External"/><Relationship Id="rId757" Type="http://schemas.openxmlformats.org/officeDocument/2006/relationships/hyperlink" Target="http://ftp.acewear.ru/public/Photo/1500/79445/43168853512-9242818.jpeg" TargetMode="External"/><Relationship Id="rId964" Type="http://schemas.openxmlformats.org/officeDocument/2006/relationships/hyperlink" Target="http://ftp.acewear.ru/public/Photo/1500/79445/48266053511-9211171.jpeg" TargetMode="External"/><Relationship Id="rId1387" Type="http://schemas.openxmlformats.org/officeDocument/2006/relationships/hyperlink" Target="http://ftp.acewear.ru/public/Photo/1500/79445/26763097801.jpeg" TargetMode="External"/><Relationship Id="rId1594" Type="http://schemas.openxmlformats.org/officeDocument/2006/relationships/image" Target="../media/image783.jpeg"/><Relationship Id="rId2200" Type="http://schemas.openxmlformats.org/officeDocument/2006/relationships/image" Target="../media/image1070.jpeg"/><Relationship Id="rId2438" Type="http://schemas.openxmlformats.org/officeDocument/2006/relationships/hyperlink" Target="http://ftp.acewear.ru/public/Photo/1500/79445/431695130612.jpeg" TargetMode="External"/><Relationship Id="rId2645" Type="http://schemas.openxmlformats.org/officeDocument/2006/relationships/hyperlink" Target="http://ftp.acewear.ru/public/Photo/1500/79445/45612653312.jpeg" TargetMode="External"/><Relationship Id="rId2852" Type="http://schemas.openxmlformats.org/officeDocument/2006/relationships/hyperlink" Target="http://ftp.acewear.ru/public/Photo/1500/79445/26779142111.jpeg" TargetMode="External"/><Relationship Id="rId93" Type="http://schemas.openxmlformats.org/officeDocument/2006/relationships/image" Target="../media/image44.jpeg"/><Relationship Id="rId617" Type="http://schemas.openxmlformats.org/officeDocument/2006/relationships/hyperlink" Target="http://ftp.acewear.ru/public/Photo/1500/79445/48268753511-9211208.jpeg" TargetMode="External"/><Relationship Id="rId824" Type="http://schemas.openxmlformats.org/officeDocument/2006/relationships/image" Target="../media/image406.jpeg"/><Relationship Id="rId1247" Type="http://schemas.openxmlformats.org/officeDocument/2006/relationships/hyperlink" Target="http://ftp.acewear.ru/public/Photo/1500/79445/41796153591-9328916.jpeg" TargetMode="External"/><Relationship Id="rId1454" Type="http://schemas.openxmlformats.org/officeDocument/2006/relationships/image" Target="../media/image714.jpeg"/><Relationship Id="rId1661" Type="http://schemas.openxmlformats.org/officeDocument/2006/relationships/image" Target="../media/image816.jpeg"/><Relationship Id="rId1899" Type="http://schemas.openxmlformats.org/officeDocument/2006/relationships/image" Target="../media/image930.jpeg"/><Relationship Id="rId2505" Type="http://schemas.openxmlformats.org/officeDocument/2006/relationships/hyperlink" Target="http://ftp.acewear.ru/public/Photo/1500/79445/253020130612.jpeg" TargetMode="External"/><Relationship Id="rId2712" Type="http://schemas.openxmlformats.org/officeDocument/2006/relationships/image" Target="../media/image1320.jpeg"/><Relationship Id="rId1107" Type="http://schemas.openxmlformats.org/officeDocument/2006/relationships/hyperlink" Target="http://ftp.acewear.ru/public/Photo/1500/79445/25300742111.jpeg" TargetMode="External"/><Relationship Id="rId1314" Type="http://schemas.openxmlformats.org/officeDocument/2006/relationships/hyperlink" Target="http://ftp.acewear.ru/public/Photo/1500/79445/42797577672.jpeg" TargetMode="External"/><Relationship Id="rId1521" Type="http://schemas.openxmlformats.org/officeDocument/2006/relationships/hyperlink" Target="http://ftp.acewear.ru/public/Photo/1500/79445/43203542254-9219702.jpeg" TargetMode="External"/><Relationship Id="rId1759" Type="http://schemas.openxmlformats.org/officeDocument/2006/relationships/hyperlink" Target="http://ftp.acewear.ru/public/Photo/1500/79445/43178797781.jpeg" TargetMode="External"/><Relationship Id="rId1966" Type="http://schemas.openxmlformats.org/officeDocument/2006/relationships/hyperlink" Target="http://ftp.acewear.ru/public/Photo/1500/79445/45549148962-9226991.jpeg" TargetMode="External"/><Relationship Id="rId3181" Type="http://schemas.openxmlformats.org/officeDocument/2006/relationships/hyperlink" Target="http://ftp.acewear.ru/public/Photo/1500/79445/43169353512.jpeg" TargetMode="External"/><Relationship Id="rId1619" Type="http://schemas.openxmlformats.org/officeDocument/2006/relationships/image" Target="../media/image795.jpeg"/><Relationship Id="rId1826" Type="http://schemas.openxmlformats.org/officeDocument/2006/relationships/image" Target="../media/image894.jpeg"/><Relationship Id="rId20" Type="http://schemas.openxmlformats.org/officeDocument/2006/relationships/image" Target="../media/image10.jpeg"/><Relationship Id="rId2088" Type="http://schemas.openxmlformats.org/officeDocument/2006/relationships/hyperlink" Target="http://ftp.acewear.ru/public/Photo/1500/79445/44488297783.jpeg" TargetMode="External"/><Relationship Id="rId2295" Type="http://schemas.openxmlformats.org/officeDocument/2006/relationships/image" Target="../media/image1116.jpeg"/><Relationship Id="rId3041" Type="http://schemas.openxmlformats.org/officeDocument/2006/relationships/image" Target="../media/image1479.jpeg"/><Relationship Id="rId3139" Type="http://schemas.openxmlformats.org/officeDocument/2006/relationships/hyperlink" Target="http://ftp.acewear.ru/public/Photo/1500/79445/43169953511.jpeg" TargetMode="External"/><Relationship Id="rId267" Type="http://schemas.openxmlformats.org/officeDocument/2006/relationships/image" Target="../media/image130.jpeg"/><Relationship Id="rId474" Type="http://schemas.openxmlformats.org/officeDocument/2006/relationships/image" Target="../media/image233.jpeg"/><Relationship Id="rId2155" Type="http://schemas.openxmlformats.org/officeDocument/2006/relationships/image" Target="../media/image1048.jpeg"/><Relationship Id="rId127" Type="http://schemas.openxmlformats.org/officeDocument/2006/relationships/image" Target="../media/image61.jpeg"/><Relationship Id="rId681" Type="http://schemas.openxmlformats.org/officeDocument/2006/relationships/hyperlink" Target="http://ftp.acewear.ru/public/Photo/1500/79445/47908776761-9310402.jpeg" TargetMode="External"/><Relationship Id="rId779" Type="http://schemas.openxmlformats.org/officeDocument/2006/relationships/hyperlink" Target="http://ftp.acewear.ru/public/Photo/1500/79445/43170242112.jpeg" TargetMode="External"/><Relationship Id="rId986" Type="http://schemas.openxmlformats.org/officeDocument/2006/relationships/hyperlink" Target="http://ftp.acewear.ru/public/Photo/1500/79445/48336648422-9211172.jpeg" TargetMode="External"/><Relationship Id="rId2362" Type="http://schemas.openxmlformats.org/officeDocument/2006/relationships/image" Target="../media/image1146.jpeg"/><Relationship Id="rId2667" Type="http://schemas.openxmlformats.org/officeDocument/2006/relationships/hyperlink" Target="http://ftp.acewear.ru/public/Photo/1500/79445/48219475101-9218293.jpeg" TargetMode="External"/><Relationship Id="rId3206" Type="http://schemas.openxmlformats.org/officeDocument/2006/relationships/image" Target="../media/image1560.jpeg"/><Relationship Id="rId334" Type="http://schemas.openxmlformats.org/officeDocument/2006/relationships/hyperlink" Target="http://ftp.acewear.ru/public/Photo/1500/79445/43604653512.jpeg" TargetMode="External"/><Relationship Id="rId541" Type="http://schemas.openxmlformats.org/officeDocument/2006/relationships/hyperlink" Target="http://ftp.acewear.ru/public/Photo/1500/79445/478190137211.jpeg" TargetMode="External"/><Relationship Id="rId639" Type="http://schemas.openxmlformats.org/officeDocument/2006/relationships/hyperlink" Target="http://ftp.acewear.ru/public/Photo/1500/79445/48277558902-9211177.jpeg" TargetMode="External"/><Relationship Id="rId1171" Type="http://schemas.openxmlformats.org/officeDocument/2006/relationships/hyperlink" Target="http://ftp.acewear.ru/public/Photo/1500/79445/436641130611.jpeg" TargetMode="External"/><Relationship Id="rId1269" Type="http://schemas.openxmlformats.org/officeDocument/2006/relationships/hyperlink" Target="http://ftp.acewear.ru/public/Photo/1500/79445/41796453592-9411008.jpeg" TargetMode="External"/><Relationship Id="rId1476" Type="http://schemas.openxmlformats.org/officeDocument/2006/relationships/image" Target="../media/image725.jpeg"/><Relationship Id="rId2015" Type="http://schemas.openxmlformats.org/officeDocument/2006/relationships/image" Target="../media/image984.jpeg"/><Relationship Id="rId2222" Type="http://schemas.openxmlformats.org/officeDocument/2006/relationships/image" Target="../media/image1081.jpeg"/><Relationship Id="rId2874" Type="http://schemas.openxmlformats.org/officeDocument/2006/relationships/hyperlink" Target="http://ftp.acewear.ru/public/Photo/1500/79445/48381542172-9192006.jpeg" TargetMode="External"/><Relationship Id="rId401" Type="http://schemas.openxmlformats.org/officeDocument/2006/relationships/image" Target="../media/image197.jpeg"/><Relationship Id="rId846" Type="http://schemas.openxmlformats.org/officeDocument/2006/relationships/image" Target="../media/image417.jpeg"/><Relationship Id="rId1031" Type="http://schemas.openxmlformats.org/officeDocument/2006/relationships/hyperlink" Target="http://ftp.acewear.ru/public/Photo/1500/79445/43169453511.jpeg" TargetMode="External"/><Relationship Id="rId1129" Type="http://schemas.openxmlformats.org/officeDocument/2006/relationships/hyperlink" Target="http://ftp.acewear.ru/public/Photo/1500/79445/270941130612.jpeg" TargetMode="External"/><Relationship Id="rId1683" Type="http://schemas.openxmlformats.org/officeDocument/2006/relationships/hyperlink" Target="http://ftp.acewear.ru/public/Photo/1500/79445/477931130731.jpeg" TargetMode="External"/><Relationship Id="rId1890" Type="http://schemas.openxmlformats.org/officeDocument/2006/relationships/hyperlink" Target="http://ftp.acewear.ru/public/Photo/1500/79445/45549448961-9202208.jpeg" TargetMode="External"/><Relationship Id="rId1988" Type="http://schemas.openxmlformats.org/officeDocument/2006/relationships/hyperlink" Target="http://ftp.acewear.ru/public/Photo/1500/79445/47913066651.jpeg" TargetMode="External"/><Relationship Id="rId2527" Type="http://schemas.openxmlformats.org/officeDocument/2006/relationships/hyperlink" Target="http://ftp.acewear.ru/public/Photo/1500/79445/42517666571.jpeg" TargetMode="External"/><Relationship Id="rId2734" Type="http://schemas.openxmlformats.org/officeDocument/2006/relationships/image" Target="../media/image1331.jpeg"/><Relationship Id="rId2941" Type="http://schemas.openxmlformats.org/officeDocument/2006/relationships/image" Target="../media/image1429.jpeg"/><Relationship Id="rId706" Type="http://schemas.openxmlformats.org/officeDocument/2006/relationships/image" Target="../media/image349.jpeg"/><Relationship Id="rId913" Type="http://schemas.openxmlformats.org/officeDocument/2006/relationships/hyperlink" Target="http://ftp.acewear.ru/public/Photo/1500/79445/45511572711.jpeg" TargetMode="External"/><Relationship Id="rId1336" Type="http://schemas.openxmlformats.org/officeDocument/2006/relationships/hyperlink" Target="http://ftp.acewear.ru/public/Photo/1500/79445/48236844842-9206831.jpeg" TargetMode="External"/><Relationship Id="rId1543" Type="http://schemas.openxmlformats.org/officeDocument/2006/relationships/hyperlink" Target="http://ftp.acewear.ru/public/Photo/1500/79445/43390663591.jpeg" TargetMode="External"/><Relationship Id="rId1750" Type="http://schemas.openxmlformats.org/officeDocument/2006/relationships/hyperlink" Target="http://ftp.acewear.ru/public/Photo/1500/79445/80854130611.jpeg" TargetMode="External"/><Relationship Id="rId2801" Type="http://schemas.openxmlformats.org/officeDocument/2006/relationships/image" Target="../media/image1364.jpeg"/><Relationship Id="rId42" Type="http://schemas.openxmlformats.org/officeDocument/2006/relationships/hyperlink" Target="http://ftp.acewear.ru/public/Photo/1500/79445/27072353511.jpeg" TargetMode="External"/><Relationship Id="rId1403" Type="http://schemas.openxmlformats.org/officeDocument/2006/relationships/hyperlink" Target="http://ftp.acewear.ru/public/Photo/1500/79445/45645342112.jpeg" TargetMode="External"/><Relationship Id="rId1610" Type="http://schemas.openxmlformats.org/officeDocument/2006/relationships/hyperlink" Target="http://ftp.acewear.ru/public/Photo/1500/79445/43179067281.jpeg" TargetMode="External"/><Relationship Id="rId1848" Type="http://schemas.openxmlformats.org/officeDocument/2006/relationships/image" Target="../media/image905.jpeg"/><Relationship Id="rId3063" Type="http://schemas.openxmlformats.org/officeDocument/2006/relationships/image" Target="../media/image1490.jpeg"/><Relationship Id="rId191" Type="http://schemas.openxmlformats.org/officeDocument/2006/relationships/image" Target="../media/image92.jpeg"/><Relationship Id="rId1708" Type="http://schemas.openxmlformats.org/officeDocument/2006/relationships/image" Target="../media/image839.jpeg"/><Relationship Id="rId1915" Type="http://schemas.openxmlformats.org/officeDocument/2006/relationships/hyperlink" Target="http://ftp.acewear.ru/public/Photo/1500/79445/41835469421.jpeg" TargetMode="External"/><Relationship Id="rId3130" Type="http://schemas.openxmlformats.org/officeDocument/2006/relationships/image" Target="../media/image1523.jpeg"/><Relationship Id="rId289" Type="http://schemas.openxmlformats.org/officeDocument/2006/relationships/image" Target="../media/image141.jpeg"/><Relationship Id="rId496" Type="http://schemas.openxmlformats.org/officeDocument/2006/relationships/image" Target="../media/image244.jpeg"/><Relationship Id="rId2177" Type="http://schemas.openxmlformats.org/officeDocument/2006/relationships/image" Target="../media/image1059.jpeg"/><Relationship Id="rId2384" Type="http://schemas.openxmlformats.org/officeDocument/2006/relationships/image" Target="../media/image1157.jpeg"/><Relationship Id="rId2591" Type="http://schemas.openxmlformats.org/officeDocument/2006/relationships/hyperlink" Target="http://ftp.acewear.ru/public/Photo/1500/79445/456034130611.jpeg" TargetMode="External"/><Relationship Id="rId149" Type="http://schemas.openxmlformats.org/officeDocument/2006/relationships/image" Target="../media/image71.jpeg"/><Relationship Id="rId356" Type="http://schemas.openxmlformats.org/officeDocument/2006/relationships/hyperlink" Target="http://ftp.acewear.ru/public/Photo/1500/79445/43352342112.jpeg" TargetMode="External"/><Relationship Id="rId563" Type="http://schemas.openxmlformats.org/officeDocument/2006/relationships/hyperlink" Target="http://ftp.acewear.ru/public/Photo/1500/79445/455538131842-9220812.jpeg" TargetMode="External"/><Relationship Id="rId770" Type="http://schemas.openxmlformats.org/officeDocument/2006/relationships/image" Target="../media/image379.jpeg"/><Relationship Id="rId1193" Type="http://schemas.openxmlformats.org/officeDocument/2006/relationships/hyperlink" Target="http://ftp.acewear.ru/public/Photo/1500/79445/431493130612.jpeg" TargetMode="External"/><Relationship Id="rId2037" Type="http://schemas.openxmlformats.org/officeDocument/2006/relationships/image" Target="../media/image993.jpeg"/><Relationship Id="rId2244" Type="http://schemas.openxmlformats.org/officeDocument/2006/relationships/hyperlink" Target="http://ftp.acewear.ru/public/Photo/1500/79445/44555781111.jpeg" TargetMode="External"/><Relationship Id="rId2451" Type="http://schemas.openxmlformats.org/officeDocument/2006/relationships/image" Target="../media/image1190.jpeg"/><Relationship Id="rId2689" Type="http://schemas.openxmlformats.org/officeDocument/2006/relationships/hyperlink" Target="http://ftp.acewear.ru/public/Photo/1500/79445/45555761252.jpeg" TargetMode="External"/><Relationship Id="rId2896" Type="http://schemas.openxmlformats.org/officeDocument/2006/relationships/hyperlink" Target="http://ftp.acewear.ru/public/Photo/1500/79445/47779799161.jpeg" TargetMode="External"/><Relationship Id="rId216" Type="http://schemas.openxmlformats.org/officeDocument/2006/relationships/hyperlink" Target="http://ftp.acewear.ru/public/Photo/1500/79445/26877566901.jpeg" TargetMode="External"/><Relationship Id="rId423" Type="http://schemas.openxmlformats.org/officeDocument/2006/relationships/image" Target="../media/image208.jpeg"/><Relationship Id="rId868" Type="http://schemas.openxmlformats.org/officeDocument/2006/relationships/image" Target="../media/image428.jpeg"/><Relationship Id="rId1053" Type="http://schemas.openxmlformats.org/officeDocument/2006/relationships/hyperlink" Target="http://ftp.acewear.ru/public/Photo/1500/79445/8019142112.jpeg" TargetMode="External"/><Relationship Id="rId1260" Type="http://schemas.openxmlformats.org/officeDocument/2006/relationships/image" Target="../media/image620.jpeg"/><Relationship Id="rId1498" Type="http://schemas.openxmlformats.org/officeDocument/2006/relationships/image" Target="../media/image736.jpeg"/><Relationship Id="rId2104" Type="http://schemas.openxmlformats.org/officeDocument/2006/relationships/hyperlink" Target="http://ftp.acewear.ru/public/Photo/1500/79445/477932130731.jpeg" TargetMode="External"/><Relationship Id="rId2549" Type="http://schemas.openxmlformats.org/officeDocument/2006/relationships/hyperlink" Target="http://ftp.acewear.ru/public/Photo/1500/79445/47791242172.jpeg" TargetMode="External"/><Relationship Id="rId2756" Type="http://schemas.openxmlformats.org/officeDocument/2006/relationships/image" Target="../media/image1342.jpeg"/><Relationship Id="rId2963" Type="http://schemas.openxmlformats.org/officeDocument/2006/relationships/image" Target="../media/image1440.jpeg"/><Relationship Id="rId630" Type="http://schemas.openxmlformats.org/officeDocument/2006/relationships/image" Target="../media/image311.jpeg"/><Relationship Id="rId728" Type="http://schemas.openxmlformats.org/officeDocument/2006/relationships/image" Target="../media/image360.jpeg"/><Relationship Id="rId935" Type="http://schemas.openxmlformats.org/officeDocument/2006/relationships/image" Target="../media/image461.jpeg"/><Relationship Id="rId1358" Type="http://schemas.openxmlformats.org/officeDocument/2006/relationships/hyperlink" Target="http://ftp.acewear.ru/public/Photo/1500/79445/148398130612-9212303.jpeg" TargetMode="External"/><Relationship Id="rId1565" Type="http://schemas.openxmlformats.org/officeDocument/2006/relationships/image" Target="../media/image769.jpeg"/><Relationship Id="rId1772" Type="http://schemas.openxmlformats.org/officeDocument/2006/relationships/image" Target="../media/image868.jpeg"/><Relationship Id="rId2311" Type="http://schemas.openxmlformats.org/officeDocument/2006/relationships/image" Target="../media/image1124.jpeg"/><Relationship Id="rId2409" Type="http://schemas.openxmlformats.org/officeDocument/2006/relationships/hyperlink" Target="http://ftp.acewear.ru/public/Photo/1500/79445/7030557041-9236641.jpeg" TargetMode="External"/><Relationship Id="rId2616" Type="http://schemas.openxmlformats.org/officeDocument/2006/relationships/image" Target="../media/image1272.jpeg"/><Relationship Id="rId64" Type="http://schemas.openxmlformats.org/officeDocument/2006/relationships/hyperlink" Target="http://ftp.acewear.ru/public/Photo/1500/79445/9848842112.jpeg" TargetMode="External"/><Relationship Id="rId1120" Type="http://schemas.openxmlformats.org/officeDocument/2006/relationships/image" Target="../media/image551.jpeg"/><Relationship Id="rId1218" Type="http://schemas.openxmlformats.org/officeDocument/2006/relationships/image" Target="../media/image599.jpeg"/><Relationship Id="rId1425" Type="http://schemas.openxmlformats.org/officeDocument/2006/relationships/hyperlink" Target="http://ftp.acewear.ru/public/Photo/1500/79445/48169542351-9192006.jpeg" TargetMode="External"/><Relationship Id="rId2823" Type="http://schemas.openxmlformats.org/officeDocument/2006/relationships/hyperlink" Target="http://ftp.acewear.ru/public/Photo/1500/79445/43170097781-9242866.jpeg" TargetMode="External"/><Relationship Id="rId1632" Type="http://schemas.openxmlformats.org/officeDocument/2006/relationships/hyperlink" Target="http://ftp.acewear.ru/public/Photo/1500/79445/48317888951-9192006.jpeg" TargetMode="External"/><Relationship Id="rId1937" Type="http://schemas.openxmlformats.org/officeDocument/2006/relationships/hyperlink" Target="http://ftp.acewear.ru/public/Photo/1500/79445/42755977622.jpeg" TargetMode="External"/><Relationship Id="rId3085" Type="http://schemas.openxmlformats.org/officeDocument/2006/relationships/image" Target="../media/image1501.jpeg"/><Relationship Id="rId2199" Type="http://schemas.openxmlformats.org/officeDocument/2006/relationships/hyperlink" Target="http://ftp.acewear.ru/public/Photo/1500/79445/43391663591.jpeg" TargetMode="External"/><Relationship Id="rId3152" Type="http://schemas.openxmlformats.org/officeDocument/2006/relationships/image" Target="../media/image1534.jpeg"/><Relationship Id="rId280" Type="http://schemas.openxmlformats.org/officeDocument/2006/relationships/hyperlink" Target="http://ftp.acewear.ru/public/Photo/1500/79445/43603742111.jpeg" TargetMode="External"/><Relationship Id="rId3012" Type="http://schemas.openxmlformats.org/officeDocument/2006/relationships/hyperlink" Target="http://ftp.acewear.ru/public/Photo/1500/79445/45473158901.jpeg" TargetMode="External"/><Relationship Id="rId140" Type="http://schemas.openxmlformats.org/officeDocument/2006/relationships/hyperlink" Target="http://ftp.acewear.ru/public/Photo/1500/79445/42517366572.jpeg" TargetMode="External"/><Relationship Id="rId378" Type="http://schemas.openxmlformats.org/officeDocument/2006/relationships/hyperlink" Target="http://ftp.acewear.ru/public/Photo/1500/79445/43152057041.jpeg" TargetMode="External"/><Relationship Id="rId585" Type="http://schemas.openxmlformats.org/officeDocument/2006/relationships/hyperlink" Target="http://ftp.acewear.ru/public/Photo/1500/79445/46275766571-9192006.jpeg" TargetMode="External"/><Relationship Id="rId792" Type="http://schemas.openxmlformats.org/officeDocument/2006/relationships/image" Target="../media/image390.jpeg"/><Relationship Id="rId2059" Type="http://schemas.openxmlformats.org/officeDocument/2006/relationships/hyperlink" Target="http://ftp.acewear.ru/public/Photo/1500/79445/45699377672.jpeg" TargetMode="External"/><Relationship Id="rId2266" Type="http://schemas.openxmlformats.org/officeDocument/2006/relationships/hyperlink" Target="http://ftp.acewear.ru/public/Photo/1500/79445/41773642112.jpeg" TargetMode="External"/><Relationship Id="rId2473" Type="http://schemas.openxmlformats.org/officeDocument/2006/relationships/hyperlink" Target="http://ftp.acewear.ru/public/Photo/1500/79445/85361130612.jpeg" TargetMode="External"/><Relationship Id="rId2680" Type="http://schemas.openxmlformats.org/officeDocument/2006/relationships/image" Target="../media/image1304.jpeg"/><Relationship Id="rId6" Type="http://schemas.openxmlformats.org/officeDocument/2006/relationships/image" Target="../media/image3.jpeg"/><Relationship Id="rId238" Type="http://schemas.openxmlformats.org/officeDocument/2006/relationships/hyperlink" Target="http://ftp.acewear.ru/public/Photo/1500/79445/216986130612.jpeg" TargetMode="External"/><Relationship Id="rId445" Type="http://schemas.openxmlformats.org/officeDocument/2006/relationships/hyperlink" Target="http://ftp.acewear.ru/public/Photo/1500/79445/48337495461-9192006.jpeg" TargetMode="External"/><Relationship Id="rId652" Type="http://schemas.openxmlformats.org/officeDocument/2006/relationships/image" Target="../media/image322.jpeg"/><Relationship Id="rId1075" Type="http://schemas.openxmlformats.org/officeDocument/2006/relationships/hyperlink" Target="http://ftp.acewear.ru/public/Photo/1500/79445/9761942111.jpeg" TargetMode="External"/><Relationship Id="rId1282" Type="http://schemas.openxmlformats.org/officeDocument/2006/relationships/image" Target="../media/image631.jpeg"/><Relationship Id="rId2126" Type="http://schemas.openxmlformats.org/officeDocument/2006/relationships/hyperlink" Target="http://ftp.acewear.ru/public/Photo/1500/79445/47846092231.jpeg" TargetMode="External"/><Relationship Id="rId2333" Type="http://schemas.openxmlformats.org/officeDocument/2006/relationships/image" Target="../media/image1135.jpeg"/><Relationship Id="rId2540" Type="http://schemas.openxmlformats.org/officeDocument/2006/relationships/image" Target="../media/image1234.jpeg"/><Relationship Id="rId2778" Type="http://schemas.openxmlformats.org/officeDocument/2006/relationships/hyperlink" Target="http://ftp.acewear.ru/public/Photo/1500/79445/41883677672.jpeg" TargetMode="External"/><Relationship Id="rId2985" Type="http://schemas.openxmlformats.org/officeDocument/2006/relationships/image" Target="../media/image1451.jpeg"/><Relationship Id="rId305" Type="http://schemas.openxmlformats.org/officeDocument/2006/relationships/image" Target="../media/image149.jpeg"/><Relationship Id="rId512" Type="http://schemas.openxmlformats.org/officeDocument/2006/relationships/image" Target="../media/image252.jpeg"/><Relationship Id="rId957" Type="http://schemas.openxmlformats.org/officeDocument/2006/relationships/image" Target="../media/image472.jpeg"/><Relationship Id="rId1142" Type="http://schemas.openxmlformats.org/officeDocument/2006/relationships/image" Target="../media/image561.jpeg"/><Relationship Id="rId1587" Type="http://schemas.openxmlformats.org/officeDocument/2006/relationships/hyperlink" Target="http://ftp.acewear.ru/public/Photo/1500/79445/44502797781.jpeg" TargetMode="External"/><Relationship Id="rId1794" Type="http://schemas.openxmlformats.org/officeDocument/2006/relationships/image" Target="../media/image879.jpeg"/><Relationship Id="rId2400" Type="http://schemas.openxmlformats.org/officeDocument/2006/relationships/image" Target="../media/image1165.jpeg"/><Relationship Id="rId2638" Type="http://schemas.openxmlformats.org/officeDocument/2006/relationships/image" Target="../media/image1283.jpeg"/><Relationship Id="rId2845" Type="http://schemas.openxmlformats.org/officeDocument/2006/relationships/image" Target="../media/image1381.jpeg"/><Relationship Id="rId86" Type="http://schemas.openxmlformats.org/officeDocument/2006/relationships/hyperlink" Target="http://ftp.acewear.ru/public/Photo/1500/79445/43151553511.jpeg" TargetMode="External"/><Relationship Id="rId817" Type="http://schemas.openxmlformats.org/officeDocument/2006/relationships/hyperlink" Target="http://ftp.acewear.ru/public/Photo/1500/79445/48381669721-9192006.jpeg" TargetMode="External"/><Relationship Id="rId1002" Type="http://schemas.openxmlformats.org/officeDocument/2006/relationships/hyperlink" Target="http://ftp.acewear.ru/public/Photo/1500/79445/49140197782-9310128.jpeg" TargetMode="External"/><Relationship Id="rId1447" Type="http://schemas.openxmlformats.org/officeDocument/2006/relationships/hyperlink" Target="http://ftp.acewear.ru/public/Photo/1500/79445/48407881111-9192006.jpeg" TargetMode="External"/><Relationship Id="rId1654" Type="http://schemas.openxmlformats.org/officeDocument/2006/relationships/hyperlink" Target="http://ftp.acewear.ru/public/Photo/1500/79445/43390863591.jpeg" TargetMode="External"/><Relationship Id="rId1861" Type="http://schemas.openxmlformats.org/officeDocument/2006/relationships/hyperlink" Target="http://ftp.acewear.ru/public/Photo/1500/79445/478027130612.jpeg" TargetMode="External"/><Relationship Id="rId2705" Type="http://schemas.openxmlformats.org/officeDocument/2006/relationships/hyperlink" Target="http://ftp.acewear.ru/public/Photo/1500/79445/49344866572-9277472.jpeg" TargetMode="External"/><Relationship Id="rId2912" Type="http://schemas.openxmlformats.org/officeDocument/2006/relationships/hyperlink" Target="http://ftp.acewear.ru/public/Photo/1500/79445/45511242111.jpeg" TargetMode="External"/><Relationship Id="rId1307" Type="http://schemas.openxmlformats.org/officeDocument/2006/relationships/hyperlink" Target="http://ftp.acewear.ru/public/Photo/1500/79445/41581775101.jpeg" TargetMode="External"/><Relationship Id="rId1514" Type="http://schemas.openxmlformats.org/officeDocument/2006/relationships/image" Target="../media/image744.jpeg"/><Relationship Id="rId1721" Type="http://schemas.openxmlformats.org/officeDocument/2006/relationships/hyperlink" Target="http://ftp.acewear.ru/public/Photo/1500/79445/90077130611.jpeg" TargetMode="External"/><Relationship Id="rId1959" Type="http://schemas.openxmlformats.org/officeDocument/2006/relationships/image" Target="../media/image956.jpeg"/><Relationship Id="rId3174" Type="http://schemas.openxmlformats.org/officeDocument/2006/relationships/image" Target="../media/image1545.jpeg"/><Relationship Id="rId13" Type="http://schemas.openxmlformats.org/officeDocument/2006/relationships/hyperlink" Target="http://ftp.acewear.ru/public/Photo/1500/79445/6707257041-9236642.jpeg" TargetMode="External"/><Relationship Id="rId1819" Type="http://schemas.openxmlformats.org/officeDocument/2006/relationships/hyperlink" Target="http://ftp.acewear.ru/public/Photo/1500/79445/47792999161.jpeg" TargetMode="External"/><Relationship Id="rId2190" Type="http://schemas.openxmlformats.org/officeDocument/2006/relationships/image" Target="../media/image1065.jpeg"/><Relationship Id="rId2288" Type="http://schemas.openxmlformats.org/officeDocument/2006/relationships/hyperlink" Target="http://ftp.acewear.ru/public/Photo/1500/79445/15223942111.jpeg" TargetMode="External"/><Relationship Id="rId2495" Type="http://schemas.openxmlformats.org/officeDocument/2006/relationships/hyperlink" Target="http://ftp.acewear.ru/public/Photo/1500/79445/48387042171-9206513.jpeg" TargetMode="External"/><Relationship Id="rId3034" Type="http://schemas.openxmlformats.org/officeDocument/2006/relationships/hyperlink" Target="http://ftp.acewear.ru/public/Photo/1500/79445/45257242112-9400860.jpeg" TargetMode="External"/><Relationship Id="rId162" Type="http://schemas.openxmlformats.org/officeDocument/2006/relationships/hyperlink" Target="http://ftp.acewear.ru/public/Photo/1500/79445/47685091382.jpeg" TargetMode="External"/><Relationship Id="rId467" Type="http://schemas.openxmlformats.org/officeDocument/2006/relationships/hyperlink" Target="http://ftp.acewear.ru/public/Photo/1500/79445/45480358902.jpeg" TargetMode="External"/><Relationship Id="rId1097" Type="http://schemas.openxmlformats.org/officeDocument/2006/relationships/hyperlink" Target="http://ftp.acewear.ru/public/Photo/1500/79445/24907542112.jpeg" TargetMode="External"/><Relationship Id="rId2050" Type="http://schemas.openxmlformats.org/officeDocument/2006/relationships/image" Target="../media/image999.jpeg"/><Relationship Id="rId2148" Type="http://schemas.openxmlformats.org/officeDocument/2006/relationships/hyperlink" Target="http://ftp.acewear.ru/public/Photo/1500/79445/426296130611.jpeg" TargetMode="External"/><Relationship Id="rId3101" Type="http://schemas.openxmlformats.org/officeDocument/2006/relationships/image" Target="../media/image1509.jpeg"/><Relationship Id="rId674" Type="http://schemas.openxmlformats.org/officeDocument/2006/relationships/image" Target="../media/image333.jpeg"/><Relationship Id="rId881" Type="http://schemas.openxmlformats.org/officeDocument/2006/relationships/hyperlink" Target="http://ftp.acewear.ru/public/Photo/1500/79445/43603642111.jpeg" TargetMode="External"/><Relationship Id="rId979" Type="http://schemas.openxmlformats.org/officeDocument/2006/relationships/image" Target="../media/image483.jpeg"/><Relationship Id="rId2355" Type="http://schemas.openxmlformats.org/officeDocument/2006/relationships/hyperlink" Target="http://ftp.acewear.ru/public/Photo/1500/79445/26877342171.jpeg" TargetMode="External"/><Relationship Id="rId2562" Type="http://schemas.openxmlformats.org/officeDocument/2006/relationships/image" Target="../media/image1245.jpeg"/><Relationship Id="rId327" Type="http://schemas.openxmlformats.org/officeDocument/2006/relationships/image" Target="../media/image160.jpeg"/><Relationship Id="rId534" Type="http://schemas.openxmlformats.org/officeDocument/2006/relationships/image" Target="../media/image263.jpeg"/><Relationship Id="rId741" Type="http://schemas.openxmlformats.org/officeDocument/2006/relationships/image" Target="../media/image366.jpeg"/><Relationship Id="rId839" Type="http://schemas.openxmlformats.org/officeDocument/2006/relationships/hyperlink" Target="http://ftp.acewear.ru/public/Photo/1500/79445/45511142112.jpeg" TargetMode="External"/><Relationship Id="rId1164" Type="http://schemas.openxmlformats.org/officeDocument/2006/relationships/image" Target="../media/image572.jpeg"/><Relationship Id="rId1371" Type="http://schemas.openxmlformats.org/officeDocument/2006/relationships/image" Target="../media/image673.jpeg"/><Relationship Id="rId1469" Type="http://schemas.openxmlformats.org/officeDocument/2006/relationships/hyperlink" Target="http://ftp.acewear.ru/public/Photo/1500/79445/49031667381-9192006.jpeg" TargetMode="External"/><Relationship Id="rId2008" Type="http://schemas.openxmlformats.org/officeDocument/2006/relationships/hyperlink" Target="http://ftp.acewear.ru/public/Photo/1500/79445/42791777671.jpeg" TargetMode="External"/><Relationship Id="rId2215" Type="http://schemas.openxmlformats.org/officeDocument/2006/relationships/hyperlink" Target="http://ftp.acewear.ru/public/Photo/1500/79445/45463791382.jpeg" TargetMode="External"/><Relationship Id="rId2422" Type="http://schemas.openxmlformats.org/officeDocument/2006/relationships/image" Target="../media/image1176.jpeg"/><Relationship Id="rId2867" Type="http://schemas.openxmlformats.org/officeDocument/2006/relationships/image" Target="../media/image1392.jpeg"/><Relationship Id="rId601" Type="http://schemas.openxmlformats.org/officeDocument/2006/relationships/hyperlink" Target="http://ftp.acewear.ru/public/Photo/1500/79445/48230242111.jpeg" TargetMode="External"/><Relationship Id="rId1024" Type="http://schemas.openxmlformats.org/officeDocument/2006/relationships/image" Target="../media/image505.jpeg"/><Relationship Id="rId1231" Type="http://schemas.openxmlformats.org/officeDocument/2006/relationships/hyperlink" Target="http://ftp.acewear.ru/public/Photo/1500/79445/491404130611-9298945.jpeg" TargetMode="External"/><Relationship Id="rId1676" Type="http://schemas.openxmlformats.org/officeDocument/2006/relationships/image" Target="../media/image823.jpeg"/><Relationship Id="rId1883" Type="http://schemas.openxmlformats.org/officeDocument/2006/relationships/hyperlink" Target="http://ftp.acewear.ru/public/Photo/1500/79445/44488858773.jpeg" TargetMode="External"/><Relationship Id="rId2727" Type="http://schemas.openxmlformats.org/officeDocument/2006/relationships/hyperlink" Target="http://ftp.acewear.ru/public/Photo/1500/79445/47743872481-9192006.jpeg" TargetMode="External"/><Relationship Id="rId2934" Type="http://schemas.openxmlformats.org/officeDocument/2006/relationships/hyperlink" Target="http://ftp.acewear.ru/public/Photo/1500/79445/26877481112.jpeg" TargetMode="External"/><Relationship Id="rId906" Type="http://schemas.openxmlformats.org/officeDocument/2006/relationships/image" Target="../media/image447.jpeg"/><Relationship Id="rId1329" Type="http://schemas.openxmlformats.org/officeDocument/2006/relationships/image" Target="../media/image652.jpeg"/><Relationship Id="rId1536" Type="http://schemas.openxmlformats.org/officeDocument/2006/relationships/image" Target="../media/image755.jpeg"/><Relationship Id="rId1743" Type="http://schemas.openxmlformats.org/officeDocument/2006/relationships/hyperlink" Target="http://ftp.acewear.ru/public/Photo/1500/79445/80855130611.jpeg" TargetMode="External"/><Relationship Id="rId1950" Type="http://schemas.openxmlformats.org/officeDocument/2006/relationships/hyperlink" Target="http://ftp.acewear.ru/public/Photo/1500/79445/455699138281.jpeg" TargetMode="External"/><Relationship Id="rId3196" Type="http://schemas.openxmlformats.org/officeDocument/2006/relationships/image" Target="../media/image1555.jpeg"/><Relationship Id="rId35" Type="http://schemas.openxmlformats.org/officeDocument/2006/relationships/hyperlink" Target="http://ftp.acewear.ru/public/Photo/1500/79445/43168653511-9242814.jpeg" TargetMode="External"/><Relationship Id="rId1603" Type="http://schemas.openxmlformats.org/officeDocument/2006/relationships/image" Target="../media/image787.jpeg"/><Relationship Id="rId1810" Type="http://schemas.openxmlformats.org/officeDocument/2006/relationships/image" Target="../media/image887.jpeg"/><Relationship Id="rId3056" Type="http://schemas.openxmlformats.org/officeDocument/2006/relationships/hyperlink" Target="http://ftp.acewear.ru/public/Photo/1500/79445/45677669421.jpeg" TargetMode="External"/><Relationship Id="rId184" Type="http://schemas.openxmlformats.org/officeDocument/2006/relationships/hyperlink" Target="http://ftp.acewear.ru/public/Photo/1500/79445/47686892231.jpeg" TargetMode="External"/><Relationship Id="rId391" Type="http://schemas.openxmlformats.org/officeDocument/2006/relationships/image" Target="../media/image192.jpeg"/><Relationship Id="rId1908" Type="http://schemas.openxmlformats.org/officeDocument/2006/relationships/hyperlink" Target="http://ftp.acewear.ru/public/Photo/1500/79445/41474550841.jpeg" TargetMode="External"/><Relationship Id="rId2072" Type="http://schemas.openxmlformats.org/officeDocument/2006/relationships/hyperlink" Target="http://ftp.acewear.ru/public/Photo/1500/79445/44459097611.jpeg" TargetMode="External"/><Relationship Id="rId3123" Type="http://schemas.openxmlformats.org/officeDocument/2006/relationships/hyperlink" Target="http://ftp.acewear.ru/public/Photo/1500/79445/41773842112.jpeg" TargetMode="External"/><Relationship Id="rId251" Type="http://schemas.openxmlformats.org/officeDocument/2006/relationships/image" Target="../media/image122.jpeg"/><Relationship Id="rId489" Type="http://schemas.openxmlformats.org/officeDocument/2006/relationships/hyperlink" Target="http://ftp.acewear.ru/public/Photo/1500/79445/45511448421.jpeg" TargetMode="External"/><Relationship Id="rId696" Type="http://schemas.openxmlformats.org/officeDocument/2006/relationships/image" Target="../media/image344.jpeg"/><Relationship Id="rId2377" Type="http://schemas.openxmlformats.org/officeDocument/2006/relationships/hyperlink" Target="http://ftp.acewear.ru/public/Photo/1500/79445/45257842112.jpeg" TargetMode="External"/><Relationship Id="rId2584" Type="http://schemas.openxmlformats.org/officeDocument/2006/relationships/image" Target="../media/image1256.jpeg"/><Relationship Id="rId2791" Type="http://schemas.openxmlformats.org/officeDocument/2006/relationships/image" Target="../media/image1359.jpeg"/><Relationship Id="rId349" Type="http://schemas.openxmlformats.org/officeDocument/2006/relationships/image" Target="../media/image171.jpeg"/><Relationship Id="rId556" Type="http://schemas.openxmlformats.org/officeDocument/2006/relationships/image" Target="../media/image274.jpeg"/><Relationship Id="rId763" Type="http://schemas.openxmlformats.org/officeDocument/2006/relationships/hyperlink" Target="http://ftp.acewear.ru/public/Photo/1500/79445/431688130612-9242818.jpeg" TargetMode="External"/><Relationship Id="rId1186" Type="http://schemas.openxmlformats.org/officeDocument/2006/relationships/image" Target="../media/image583.jpeg"/><Relationship Id="rId1393" Type="http://schemas.openxmlformats.org/officeDocument/2006/relationships/hyperlink" Target="http://ftp.acewear.ru/public/Photo/1500/79445/41785842111.jpeg" TargetMode="External"/><Relationship Id="rId2237" Type="http://schemas.openxmlformats.org/officeDocument/2006/relationships/image" Target="../media/image1087.jpeg"/><Relationship Id="rId2444" Type="http://schemas.openxmlformats.org/officeDocument/2006/relationships/hyperlink" Target="http://ftp.acewear.ru/public/Photo/1500/79445/41805042112.jpeg" TargetMode="External"/><Relationship Id="rId2889" Type="http://schemas.openxmlformats.org/officeDocument/2006/relationships/image" Target="../media/image1403.jpeg"/><Relationship Id="rId111" Type="http://schemas.openxmlformats.org/officeDocument/2006/relationships/image" Target="../media/image53.jpeg"/><Relationship Id="rId209" Type="http://schemas.openxmlformats.org/officeDocument/2006/relationships/image" Target="../media/image101.jpeg"/><Relationship Id="rId416" Type="http://schemas.openxmlformats.org/officeDocument/2006/relationships/hyperlink" Target="http://ftp.acewear.ru/public/Photo/1500/79445/44352895462.jpeg" TargetMode="External"/><Relationship Id="rId970" Type="http://schemas.openxmlformats.org/officeDocument/2006/relationships/hyperlink" Target="http://ftp.acewear.ru/public/Photo/1500/79445/482660130612-9211171.jpeg" TargetMode="External"/><Relationship Id="rId1046" Type="http://schemas.openxmlformats.org/officeDocument/2006/relationships/image" Target="../media/image516.jpeg"/><Relationship Id="rId1253" Type="http://schemas.openxmlformats.org/officeDocument/2006/relationships/hyperlink" Target="http://ftp.acewear.ru/public/Photo/1500/79445/41796162282-9328916.jpeg" TargetMode="External"/><Relationship Id="rId1698" Type="http://schemas.openxmlformats.org/officeDocument/2006/relationships/image" Target="../media/image834.jpeg"/><Relationship Id="rId2651" Type="http://schemas.openxmlformats.org/officeDocument/2006/relationships/hyperlink" Target="http://ftp.acewear.ru/public/Photo/1500/79445/45676098551.jpeg" TargetMode="External"/><Relationship Id="rId2749" Type="http://schemas.openxmlformats.org/officeDocument/2006/relationships/hyperlink" Target="http://ftp.acewear.ru/public/Photo/1500/79445/48458291382-9192006.jpeg" TargetMode="External"/><Relationship Id="rId2956" Type="http://schemas.openxmlformats.org/officeDocument/2006/relationships/hyperlink" Target="http://ftp.acewear.ru/public/Photo/1500/79445/21699453511.jpeg" TargetMode="External"/><Relationship Id="rId623" Type="http://schemas.openxmlformats.org/officeDocument/2006/relationships/hyperlink" Target="http://ftp.acewear.ru/public/Photo/1500/79445/482687130612-9211208.jpeg" TargetMode="External"/><Relationship Id="rId830" Type="http://schemas.openxmlformats.org/officeDocument/2006/relationships/image" Target="../media/image409.jpeg"/><Relationship Id="rId928" Type="http://schemas.openxmlformats.org/officeDocument/2006/relationships/hyperlink" Target="http://ftp.acewear.ru/public/Photo/1500/79445/47857369421.jpeg" TargetMode="External"/><Relationship Id="rId1460" Type="http://schemas.openxmlformats.org/officeDocument/2006/relationships/image" Target="../media/image717.jpeg"/><Relationship Id="rId1558" Type="http://schemas.openxmlformats.org/officeDocument/2006/relationships/hyperlink" Target="http://ftp.acewear.ru/public/Photo/1500/79445/47845797804.jpeg" TargetMode="External"/><Relationship Id="rId1765" Type="http://schemas.openxmlformats.org/officeDocument/2006/relationships/hyperlink" Target="http://ftp.acewear.ru/public/Photo/1500/79445/48407997801-9192006.jpeg" TargetMode="External"/><Relationship Id="rId2304" Type="http://schemas.openxmlformats.org/officeDocument/2006/relationships/hyperlink" Target="http://ftp.acewear.ru/public/Photo/1500/79445/101752130611.jpeg" TargetMode="External"/><Relationship Id="rId2511" Type="http://schemas.openxmlformats.org/officeDocument/2006/relationships/hyperlink" Target="http://ftp.acewear.ru/public/Photo/1500/79445/253022130611.jpeg" TargetMode="External"/><Relationship Id="rId2609" Type="http://schemas.openxmlformats.org/officeDocument/2006/relationships/hyperlink" Target="http://ftp.acewear.ru/public/Photo/1500/79445/47754352321-9192006.jpeg" TargetMode="External"/><Relationship Id="rId57" Type="http://schemas.openxmlformats.org/officeDocument/2006/relationships/image" Target="../media/image26.jpeg"/><Relationship Id="rId1113" Type="http://schemas.openxmlformats.org/officeDocument/2006/relationships/hyperlink" Target="http://ftp.acewear.ru/public/Photo/1500/79445/253007130612.jpeg" TargetMode="External"/><Relationship Id="rId1320" Type="http://schemas.openxmlformats.org/officeDocument/2006/relationships/hyperlink" Target="http://ftp.acewear.ru/public/Photo/1500/79445/42795877511.jpeg" TargetMode="External"/><Relationship Id="rId1418" Type="http://schemas.openxmlformats.org/officeDocument/2006/relationships/image" Target="../media/image696.jpeg"/><Relationship Id="rId1972" Type="http://schemas.openxmlformats.org/officeDocument/2006/relationships/hyperlink" Target="http://ftp.acewear.ru/public/Photo/1500/79445/45549148965-9226991.jpeg" TargetMode="External"/><Relationship Id="rId2816" Type="http://schemas.openxmlformats.org/officeDocument/2006/relationships/hyperlink" Target="http://ftp.acewear.ru/public/Photo/1500/79445/418052130613-9236664.jpeg" TargetMode="External"/><Relationship Id="rId1625" Type="http://schemas.openxmlformats.org/officeDocument/2006/relationships/image" Target="../media/image798.jpeg"/><Relationship Id="rId1832" Type="http://schemas.openxmlformats.org/officeDocument/2006/relationships/image" Target="../media/image897.jpeg"/><Relationship Id="rId3078" Type="http://schemas.openxmlformats.org/officeDocument/2006/relationships/hyperlink" Target="http://ftp.acewear.ru/public/Photo/1500/79445/47857169422.jpeg" TargetMode="External"/><Relationship Id="rId2094" Type="http://schemas.openxmlformats.org/officeDocument/2006/relationships/hyperlink" Target="http://ftp.acewear.ru/public/Photo/1500/79445/433917121211.jpeg" TargetMode="External"/><Relationship Id="rId3145" Type="http://schemas.openxmlformats.org/officeDocument/2006/relationships/hyperlink" Target="http://ftp.acewear.ru/public/Photo/1500/79445/431699130611.jpeg" TargetMode="External"/><Relationship Id="rId273" Type="http://schemas.openxmlformats.org/officeDocument/2006/relationships/image" Target="../media/image133.jpeg"/><Relationship Id="rId480" Type="http://schemas.openxmlformats.org/officeDocument/2006/relationships/image" Target="../media/image236.jpeg"/><Relationship Id="rId2161" Type="http://schemas.openxmlformats.org/officeDocument/2006/relationships/image" Target="../media/image1051.jpeg"/><Relationship Id="rId2399" Type="http://schemas.openxmlformats.org/officeDocument/2006/relationships/hyperlink" Target="http://ftp.acewear.ru/public/Photo/1500/79445/483708137211-9192006.jpeg" TargetMode="External"/><Relationship Id="rId3005" Type="http://schemas.openxmlformats.org/officeDocument/2006/relationships/image" Target="../media/image1461.jpeg"/><Relationship Id="rId3212" Type="http://schemas.openxmlformats.org/officeDocument/2006/relationships/image" Target="../media/image1563.jpeg"/><Relationship Id="rId133" Type="http://schemas.openxmlformats.org/officeDocument/2006/relationships/image" Target="../media/image64.jpeg"/><Relationship Id="rId340" Type="http://schemas.openxmlformats.org/officeDocument/2006/relationships/hyperlink" Target="http://ftp.acewear.ru/public/Photo/1500/79445/45448642111.jpeg" TargetMode="External"/><Relationship Id="rId578" Type="http://schemas.openxmlformats.org/officeDocument/2006/relationships/image" Target="../media/image285.jpeg"/><Relationship Id="rId785" Type="http://schemas.openxmlformats.org/officeDocument/2006/relationships/hyperlink" Target="http://ftp.acewear.ru/public/Photo/1500/79445/431702130612.jpeg" TargetMode="External"/><Relationship Id="rId992" Type="http://schemas.openxmlformats.org/officeDocument/2006/relationships/hyperlink" Target="http://ftp.acewear.ru/public/Photo/1500/79445/49041569721-9192006.jpeg" TargetMode="External"/><Relationship Id="rId2021" Type="http://schemas.openxmlformats.org/officeDocument/2006/relationships/image" Target="../media/image987.jpeg"/><Relationship Id="rId2259" Type="http://schemas.openxmlformats.org/officeDocument/2006/relationships/image" Target="../media/image1098.jpeg"/><Relationship Id="rId2466" Type="http://schemas.openxmlformats.org/officeDocument/2006/relationships/image" Target="../media/image1197.jpeg"/><Relationship Id="rId2673" Type="http://schemas.openxmlformats.org/officeDocument/2006/relationships/hyperlink" Target="http://ftp.acewear.ru/public/Photo/1500/79445/48168675962.jpeg" TargetMode="External"/><Relationship Id="rId2880" Type="http://schemas.openxmlformats.org/officeDocument/2006/relationships/hyperlink" Target="http://ftp.acewear.ru/public/Photo/1500/79445/202984130611.jpeg" TargetMode="External"/><Relationship Id="rId200" Type="http://schemas.openxmlformats.org/officeDocument/2006/relationships/hyperlink" Target="http://ftp.acewear.ru/public/Photo/1500/79445/436042130611.jpeg" TargetMode="External"/><Relationship Id="rId438" Type="http://schemas.openxmlformats.org/officeDocument/2006/relationships/hyperlink" Target="http://ftp.acewear.ru/public/Photo/1500/79445/44593483761.jpeg" TargetMode="External"/><Relationship Id="rId645" Type="http://schemas.openxmlformats.org/officeDocument/2006/relationships/hyperlink" Target="http://ftp.acewear.ru/public/Photo/1500/79445/48321748421-9211174.jpeg" TargetMode="External"/><Relationship Id="rId852" Type="http://schemas.openxmlformats.org/officeDocument/2006/relationships/image" Target="../media/image420.jpeg"/><Relationship Id="rId1068" Type="http://schemas.openxmlformats.org/officeDocument/2006/relationships/image" Target="../media/image527.jpeg"/><Relationship Id="rId1275" Type="http://schemas.openxmlformats.org/officeDocument/2006/relationships/hyperlink" Target="http://ftp.acewear.ru/public/Photo/1500/79445/41796442111-9411008.jpeg" TargetMode="External"/><Relationship Id="rId1482" Type="http://schemas.openxmlformats.org/officeDocument/2006/relationships/image" Target="../media/image728.jpeg"/><Relationship Id="rId2119" Type="http://schemas.openxmlformats.org/officeDocument/2006/relationships/image" Target="../media/image1033.jpeg"/><Relationship Id="rId2326" Type="http://schemas.openxmlformats.org/officeDocument/2006/relationships/hyperlink" Target="http://ftp.acewear.ru/public/Photo/1500/79445/41540242112.jpeg" TargetMode="External"/><Relationship Id="rId2533" Type="http://schemas.openxmlformats.org/officeDocument/2006/relationships/hyperlink" Target="http://ftp.acewear.ru/public/Photo/1500/79445/425176134422.jpeg" TargetMode="External"/><Relationship Id="rId2740" Type="http://schemas.openxmlformats.org/officeDocument/2006/relationships/image" Target="../media/image1334.jpeg"/><Relationship Id="rId2978" Type="http://schemas.openxmlformats.org/officeDocument/2006/relationships/hyperlink" Target="http://ftp.acewear.ru/public/Photo/1500/79445/42613758902.jpeg" TargetMode="External"/><Relationship Id="rId505" Type="http://schemas.openxmlformats.org/officeDocument/2006/relationships/hyperlink" Target="http://ftp.acewear.ru/public/Photo/1500/79445/45511446811.jpeg" TargetMode="External"/><Relationship Id="rId712" Type="http://schemas.openxmlformats.org/officeDocument/2006/relationships/image" Target="../media/image352.jpeg"/><Relationship Id="rId1135" Type="http://schemas.openxmlformats.org/officeDocument/2006/relationships/hyperlink" Target="http://ftp.acewear.ru/public/Photo/1500/79445/25303053511.jpeg" TargetMode="External"/><Relationship Id="rId1342" Type="http://schemas.openxmlformats.org/officeDocument/2006/relationships/hyperlink" Target="http://ftp.acewear.ru/public/Photo/1500/79445/7965542112.jpeg" TargetMode="External"/><Relationship Id="rId1787" Type="http://schemas.openxmlformats.org/officeDocument/2006/relationships/hyperlink" Target="http://ftp.acewear.ru/public/Photo/1500/79445/45590642111.jpeg" TargetMode="External"/><Relationship Id="rId1994" Type="http://schemas.openxmlformats.org/officeDocument/2006/relationships/hyperlink" Target="http://ftp.acewear.ru/public/Photo/1500/79445/478026130611.jpeg" TargetMode="External"/><Relationship Id="rId2838" Type="http://schemas.openxmlformats.org/officeDocument/2006/relationships/hyperlink" Target="http://ftp.acewear.ru/public/Photo/1500/79445/21952542112.jpeg" TargetMode="External"/><Relationship Id="rId79" Type="http://schemas.openxmlformats.org/officeDocument/2006/relationships/image" Target="../media/image37.jpeg"/><Relationship Id="rId1202" Type="http://schemas.openxmlformats.org/officeDocument/2006/relationships/image" Target="../media/image591.jpeg"/><Relationship Id="rId1647" Type="http://schemas.openxmlformats.org/officeDocument/2006/relationships/image" Target="../media/image809.jpeg"/><Relationship Id="rId1854" Type="http://schemas.openxmlformats.org/officeDocument/2006/relationships/image" Target="../media/image908.jpeg"/><Relationship Id="rId2600" Type="http://schemas.openxmlformats.org/officeDocument/2006/relationships/image" Target="../media/image1264.jpeg"/><Relationship Id="rId2905" Type="http://schemas.openxmlformats.org/officeDocument/2006/relationships/image" Target="../media/image1411.jpeg"/><Relationship Id="rId1507" Type="http://schemas.openxmlformats.org/officeDocument/2006/relationships/hyperlink" Target="http://ftp.acewear.ru/public/Photo/1500/79445/45598442461.jpeg" TargetMode="External"/><Relationship Id="rId1714" Type="http://schemas.openxmlformats.org/officeDocument/2006/relationships/image" Target="../media/image842.jpeg"/><Relationship Id="rId3167" Type="http://schemas.openxmlformats.org/officeDocument/2006/relationships/hyperlink" Target="http://ftp.acewear.ru/public/Photo/1500/79445/47688699161.jpeg" TargetMode="External"/><Relationship Id="rId295" Type="http://schemas.openxmlformats.org/officeDocument/2006/relationships/image" Target="../media/image144.jpeg"/><Relationship Id="rId1921" Type="http://schemas.openxmlformats.org/officeDocument/2006/relationships/hyperlink" Target="http://ftp.acewear.ru/public/Photo/1500/79445/42612561691.jpeg" TargetMode="External"/><Relationship Id="rId2183" Type="http://schemas.openxmlformats.org/officeDocument/2006/relationships/hyperlink" Target="http://ftp.acewear.ru/public/Photo/1500/79445/432037130613-9219698.jpeg" TargetMode="External"/><Relationship Id="rId2390" Type="http://schemas.openxmlformats.org/officeDocument/2006/relationships/image" Target="../media/image1160.jpeg"/><Relationship Id="rId2488" Type="http://schemas.openxmlformats.org/officeDocument/2006/relationships/image" Target="../media/image1208.jpeg"/><Relationship Id="rId3027" Type="http://schemas.openxmlformats.org/officeDocument/2006/relationships/image" Target="../media/image1472.jpeg"/><Relationship Id="rId155" Type="http://schemas.openxmlformats.org/officeDocument/2006/relationships/image" Target="../media/image74.jpeg"/><Relationship Id="rId362" Type="http://schemas.openxmlformats.org/officeDocument/2006/relationships/hyperlink" Target="http://ftp.acewear.ru/public/Photo/1500/79445/43782542111-9292943.jpeg" TargetMode="External"/><Relationship Id="rId1297" Type="http://schemas.openxmlformats.org/officeDocument/2006/relationships/hyperlink" Target="http://ftp.acewear.ru/public/Photo/1500/79445/45549758901-9202208.jpeg" TargetMode="External"/><Relationship Id="rId2043" Type="http://schemas.openxmlformats.org/officeDocument/2006/relationships/hyperlink" Target="http://ftp.acewear.ru/public/Photo/1500/79445/43002451141.jpeg" TargetMode="External"/><Relationship Id="rId2250" Type="http://schemas.openxmlformats.org/officeDocument/2006/relationships/hyperlink" Target="http://ftp.acewear.ru/public/Photo/1500/79445/25018699161.jpeg" TargetMode="External"/><Relationship Id="rId2695" Type="http://schemas.openxmlformats.org/officeDocument/2006/relationships/hyperlink" Target="http://ftp.acewear.ru/public/Photo/1500/79445/48404674681-9192006.jpeg" TargetMode="External"/><Relationship Id="rId222" Type="http://schemas.openxmlformats.org/officeDocument/2006/relationships/hyperlink" Target="http://ftp.acewear.ru/public/Photo/1500/79445/21697842112.jpeg" TargetMode="External"/><Relationship Id="rId667" Type="http://schemas.openxmlformats.org/officeDocument/2006/relationships/hyperlink" Target="http://ftp.acewear.ru/public/Photo/1500/79445/47802881112.jpeg" TargetMode="External"/><Relationship Id="rId874" Type="http://schemas.openxmlformats.org/officeDocument/2006/relationships/image" Target="../media/image431.jpeg"/><Relationship Id="rId2110" Type="http://schemas.openxmlformats.org/officeDocument/2006/relationships/hyperlink" Target="http://ftp.acewear.ru/public/Photo/1500/79445/48378473391-9192006.jpeg" TargetMode="External"/><Relationship Id="rId2348" Type="http://schemas.openxmlformats.org/officeDocument/2006/relationships/hyperlink" Target="http://ftp.acewear.ru/public/Photo/1500/79445/45216842111.jpeg" TargetMode="External"/><Relationship Id="rId2555" Type="http://schemas.openxmlformats.org/officeDocument/2006/relationships/hyperlink" Target="http://ftp.acewear.ru/public/Photo/1500/79445/47687092231.jpeg" TargetMode="External"/><Relationship Id="rId2762" Type="http://schemas.openxmlformats.org/officeDocument/2006/relationships/image" Target="../media/image1345.jpeg"/><Relationship Id="rId527" Type="http://schemas.openxmlformats.org/officeDocument/2006/relationships/hyperlink" Target="http://ftp.acewear.ru/public/Photo/1500/79445/47860981462.jpeg" TargetMode="External"/><Relationship Id="rId734" Type="http://schemas.openxmlformats.org/officeDocument/2006/relationships/hyperlink" Target="http://ftp.acewear.ru/public/Photo/1500/79445/26801753511.jpeg" TargetMode="External"/><Relationship Id="rId941" Type="http://schemas.openxmlformats.org/officeDocument/2006/relationships/image" Target="../media/image464.jpeg"/><Relationship Id="rId1157" Type="http://schemas.openxmlformats.org/officeDocument/2006/relationships/hyperlink" Target="http://ftp.acewear.ru/public/Photo/1500/79445/42847453512.jpeg" TargetMode="External"/><Relationship Id="rId1364" Type="http://schemas.openxmlformats.org/officeDocument/2006/relationships/hyperlink" Target="http://ftp.acewear.ru/public/Photo/1500/79445/431820130613.jpeg" TargetMode="External"/><Relationship Id="rId1571" Type="http://schemas.openxmlformats.org/officeDocument/2006/relationships/image" Target="../media/image772.jpeg"/><Relationship Id="rId2208" Type="http://schemas.openxmlformats.org/officeDocument/2006/relationships/image" Target="../media/image1074.jpeg"/><Relationship Id="rId2415" Type="http://schemas.openxmlformats.org/officeDocument/2006/relationships/hyperlink" Target="http://ftp.acewear.ru/public/Photo/1500/79445/70305130612-9236641.jpeg" TargetMode="External"/><Relationship Id="rId2622" Type="http://schemas.openxmlformats.org/officeDocument/2006/relationships/image" Target="../media/image1275.jpeg"/><Relationship Id="rId70" Type="http://schemas.openxmlformats.org/officeDocument/2006/relationships/hyperlink" Target="http://ftp.acewear.ru/public/Photo/1500/79445/8978342111.jpeg" TargetMode="External"/><Relationship Id="rId801" Type="http://schemas.openxmlformats.org/officeDocument/2006/relationships/hyperlink" Target="http://ftp.acewear.ru/public/Photo/1500/79445/48386397801-9221303.jpeg" TargetMode="External"/><Relationship Id="rId1017" Type="http://schemas.openxmlformats.org/officeDocument/2006/relationships/image" Target="../media/image502.jpeg"/><Relationship Id="rId1224" Type="http://schemas.openxmlformats.org/officeDocument/2006/relationships/image" Target="../media/image602.jpeg"/><Relationship Id="rId1431" Type="http://schemas.openxmlformats.org/officeDocument/2006/relationships/hyperlink" Target="http://ftp.acewear.ru/public/Photo/1500/79445/48169851721-9192006.jpeg" TargetMode="External"/><Relationship Id="rId1669" Type="http://schemas.openxmlformats.org/officeDocument/2006/relationships/image" Target="../media/image820.jpeg"/><Relationship Id="rId1876" Type="http://schemas.openxmlformats.org/officeDocument/2006/relationships/image" Target="../media/image919.jpeg"/><Relationship Id="rId2927" Type="http://schemas.openxmlformats.org/officeDocument/2006/relationships/image" Target="../media/image1422.jpeg"/><Relationship Id="rId3091" Type="http://schemas.openxmlformats.org/officeDocument/2006/relationships/image" Target="../media/image1504.jpeg"/><Relationship Id="rId1529" Type="http://schemas.openxmlformats.org/officeDocument/2006/relationships/hyperlink" Target="http://ftp.acewear.ru/public/Photo/1500/79445/48265742171-9192006.jpeg" TargetMode="External"/><Relationship Id="rId1736" Type="http://schemas.openxmlformats.org/officeDocument/2006/relationships/image" Target="../media/image851.jpeg"/><Relationship Id="rId1943" Type="http://schemas.openxmlformats.org/officeDocument/2006/relationships/hyperlink" Target="http://ftp.acewear.ru/public/Photo/1500/79445/42795787112.jpeg" TargetMode="External"/><Relationship Id="rId3189" Type="http://schemas.openxmlformats.org/officeDocument/2006/relationships/hyperlink" Target="http://ftp.acewear.ru/public/Photo/1500/79445/41892842111.jpeg" TargetMode="External"/><Relationship Id="rId28" Type="http://schemas.openxmlformats.org/officeDocument/2006/relationships/image" Target="../media/image14.jpeg"/><Relationship Id="rId1803" Type="http://schemas.openxmlformats.org/officeDocument/2006/relationships/hyperlink" Target="http://ftp.acewear.ru/public/Photo/1500/79445/47853242111.jpeg" TargetMode="External"/><Relationship Id="rId3049" Type="http://schemas.openxmlformats.org/officeDocument/2006/relationships/image" Target="../media/image1483.jpeg"/><Relationship Id="rId177" Type="http://schemas.openxmlformats.org/officeDocument/2006/relationships/image" Target="../media/image85.jpeg"/><Relationship Id="rId384" Type="http://schemas.openxmlformats.org/officeDocument/2006/relationships/hyperlink" Target="http://ftp.acewear.ru/public/Photo/1500/79445/43152058902.jpeg" TargetMode="External"/><Relationship Id="rId591" Type="http://schemas.openxmlformats.org/officeDocument/2006/relationships/hyperlink" Target="http://ftp.acewear.ru/public/Photo/1500/79445/49161966572-9277469.jpeg" TargetMode="External"/><Relationship Id="rId2065" Type="http://schemas.openxmlformats.org/officeDocument/2006/relationships/hyperlink" Target="http://ftp.acewear.ru/public/Photo/1500/79445/47849592231.jpeg" TargetMode="External"/><Relationship Id="rId2272" Type="http://schemas.openxmlformats.org/officeDocument/2006/relationships/hyperlink" Target="http://ftp.acewear.ru/public/Photo/1500/79445/43169042111.jpeg" TargetMode="External"/><Relationship Id="rId3116" Type="http://schemas.openxmlformats.org/officeDocument/2006/relationships/hyperlink" Target="http://ftp.acewear.ru/public/Photo/1500/79445/49034542111-9192006.jpeg" TargetMode="External"/><Relationship Id="rId244" Type="http://schemas.openxmlformats.org/officeDocument/2006/relationships/hyperlink" Target="http://ftp.acewear.ru/public/Photo/1500/79445/21700453511.jpeg" TargetMode="External"/><Relationship Id="rId689" Type="http://schemas.openxmlformats.org/officeDocument/2006/relationships/hyperlink" Target="http://ftp.acewear.ru/public/Photo/1500/79445/49045856491-9238146.jpeg" TargetMode="External"/><Relationship Id="rId896" Type="http://schemas.openxmlformats.org/officeDocument/2006/relationships/image" Target="../media/image442.jpeg"/><Relationship Id="rId1081" Type="http://schemas.openxmlformats.org/officeDocument/2006/relationships/hyperlink" Target="http://ftp.acewear.ru/public/Photo/1500/79445/24907442112.jpeg" TargetMode="External"/><Relationship Id="rId2577" Type="http://schemas.openxmlformats.org/officeDocument/2006/relationships/hyperlink" Target="http://ftp.acewear.ru/public/Photo/1500/79445/45520842192.jpeg" TargetMode="External"/><Relationship Id="rId2784" Type="http://schemas.openxmlformats.org/officeDocument/2006/relationships/hyperlink" Target="http://ftp.acewear.ru/public/Photo/1500/79445/41884881581.jpeg" TargetMode="External"/><Relationship Id="rId451" Type="http://schemas.openxmlformats.org/officeDocument/2006/relationships/hyperlink" Target="http://ftp.acewear.ru/public/Photo/1500/79445/48249951122-9192006.jpeg" TargetMode="External"/><Relationship Id="rId549" Type="http://schemas.openxmlformats.org/officeDocument/2006/relationships/hyperlink" Target="http://ftp.acewear.ru/public/Photo/1500/79445/48220163561.jpeg" TargetMode="External"/><Relationship Id="rId756" Type="http://schemas.openxmlformats.org/officeDocument/2006/relationships/image" Target="../media/image372.jpeg"/><Relationship Id="rId1179" Type="http://schemas.openxmlformats.org/officeDocument/2006/relationships/hyperlink" Target="http://ftp.acewear.ru/public/Photo/1500/79445/43179342111.jpeg" TargetMode="External"/><Relationship Id="rId1386" Type="http://schemas.openxmlformats.org/officeDocument/2006/relationships/image" Target="../media/image680.jpeg"/><Relationship Id="rId1593" Type="http://schemas.openxmlformats.org/officeDocument/2006/relationships/hyperlink" Target="http://ftp.acewear.ru/public/Photo/1500/79445/44502797784.jpeg" TargetMode="External"/><Relationship Id="rId2132" Type="http://schemas.openxmlformats.org/officeDocument/2006/relationships/image" Target="../media/image1039.jpeg"/><Relationship Id="rId2437" Type="http://schemas.openxmlformats.org/officeDocument/2006/relationships/hyperlink" Target="http://ftp.acewear.ru/public/Photo/1500/79445/431695130611.jpeg" TargetMode="External"/><Relationship Id="rId2991" Type="http://schemas.openxmlformats.org/officeDocument/2006/relationships/image" Target="../media/image1454.jpeg"/><Relationship Id="rId104" Type="http://schemas.openxmlformats.org/officeDocument/2006/relationships/hyperlink" Target="http://ftp.acewear.ru/public/Photo/1500/79445/48386542172-9192006.jpeg" TargetMode="External"/><Relationship Id="rId311" Type="http://schemas.openxmlformats.org/officeDocument/2006/relationships/image" Target="../media/image152.jpeg"/><Relationship Id="rId409" Type="http://schemas.openxmlformats.org/officeDocument/2006/relationships/image" Target="../media/image201.jpeg"/><Relationship Id="rId963" Type="http://schemas.openxmlformats.org/officeDocument/2006/relationships/image" Target="../media/image475.jpeg"/><Relationship Id="rId1039" Type="http://schemas.openxmlformats.org/officeDocument/2006/relationships/hyperlink" Target="http://ftp.acewear.ru/public/Photo/1500/79445/7053642111.jpeg" TargetMode="External"/><Relationship Id="rId1246" Type="http://schemas.openxmlformats.org/officeDocument/2006/relationships/image" Target="../media/image613.jpeg"/><Relationship Id="rId1898" Type="http://schemas.openxmlformats.org/officeDocument/2006/relationships/hyperlink" Target="http://ftp.acewear.ru/public/Photo/1500/79445/46276885621-9192006.jpeg" TargetMode="External"/><Relationship Id="rId2644" Type="http://schemas.openxmlformats.org/officeDocument/2006/relationships/image" Target="../media/image1286.jpeg"/><Relationship Id="rId2851" Type="http://schemas.openxmlformats.org/officeDocument/2006/relationships/image" Target="../media/image1384.jpeg"/><Relationship Id="rId2949" Type="http://schemas.openxmlformats.org/officeDocument/2006/relationships/image" Target="../media/image1433.jpeg"/><Relationship Id="rId92" Type="http://schemas.openxmlformats.org/officeDocument/2006/relationships/hyperlink" Target="http://ftp.acewear.ru/public/Photo/1500/79445/431515130612.jpeg" TargetMode="External"/><Relationship Id="rId616" Type="http://schemas.openxmlformats.org/officeDocument/2006/relationships/image" Target="../media/image304.jpeg"/><Relationship Id="rId823" Type="http://schemas.openxmlformats.org/officeDocument/2006/relationships/hyperlink" Target="http://ftp.acewear.ru/public/Photo/1500/79445/48381742172-9192006.jpeg" TargetMode="External"/><Relationship Id="rId1453" Type="http://schemas.openxmlformats.org/officeDocument/2006/relationships/hyperlink" Target="http://ftp.acewear.ru/public/Photo/1500/79445/483800130611-9192006.jpeg" TargetMode="External"/><Relationship Id="rId1660" Type="http://schemas.openxmlformats.org/officeDocument/2006/relationships/hyperlink" Target="http://ftp.acewear.ru/public/Photo/1500/79445/45699146903.jpeg" TargetMode="External"/><Relationship Id="rId1758" Type="http://schemas.openxmlformats.org/officeDocument/2006/relationships/image" Target="../media/image861.jpeg"/><Relationship Id="rId2504" Type="http://schemas.openxmlformats.org/officeDocument/2006/relationships/image" Target="../media/image1216.jpeg"/><Relationship Id="rId2711" Type="http://schemas.openxmlformats.org/officeDocument/2006/relationships/hyperlink" Target="http://ftp.acewear.ru/public/Photo/1500/79445/46277853601-9310397.jpeg" TargetMode="External"/><Relationship Id="rId2809" Type="http://schemas.openxmlformats.org/officeDocument/2006/relationships/image" Target="../media/image1368.jpeg"/><Relationship Id="rId1106" Type="http://schemas.openxmlformats.org/officeDocument/2006/relationships/image" Target="../media/image544.jpeg"/><Relationship Id="rId1313" Type="http://schemas.openxmlformats.org/officeDocument/2006/relationships/image" Target="../media/image646.jpeg"/><Relationship Id="rId1520" Type="http://schemas.openxmlformats.org/officeDocument/2006/relationships/image" Target="../media/image747.jpeg"/><Relationship Id="rId1965" Type="http://schemas.openxmlformats.org/officeDocument/2006/relationships/image" Target="../media/image959.jpeg"/><Relationship Id="rId3180" Type="http://schemas.openxmlformats.org/officeDocument/2006/relationships/image" Target="../media/image1548.jpeg"/><Relationship Id="rId1618" Type="http://schemas.openxmlformats.org/officeDocument/2006/relationships/hyperlink" Target="http://ftp.acewear.ru/public/Photo/1500/79445/48268942351-9192006.jpeg" TargetMode="External"/><Relationship Id="rId1825" Type="http://schemas.openxmlformats.org/officeDocument/2006/relationships/hyperlink" Target="http://ftp.acewear.ru/public/Photo/1500/79445/45511353511.jpeg" TargetMode="External"/><Relationship Id="rId3040" Type="http://schemas.openxmlformats.org/officeDocument/2006/relationships/hyperlink" Target="http://ftp.acewear.ru/public/Photo/1500/79445/45511672711.jpeg" TargetMode="External"/><Relationship Id="rId199" Type="http://schemas.openxmlformats.org/officeDocument/2006/relationships/image" Target="../media/image96.jpeg"/><Relationship Id="rId2087" Type="http://schemas.openxmlformats.org/officeDocument/2006/relationships/image" Target="../media/image1017.jpeg"/><Relationship Id="rId2294" Type="http://schemas.openxmlformats.org/officeDocument/2006/relationships/hyperlink" Target="http://ftp.acewear.ru/public/Photo/1500/79445/152239130612.jpeg" TargetMode="External"/><Relationship Id="rId3138" Type="http://schemas.openxmlformats.org/officeDocument/2006/relationships/image" Target="../media/image1527.jpeg"/><Relationship Id="rId266" Type="http://schemas.openxmlformats.org/officeDocument/2006/relationships/hyperlink" Target="http://ftp.acewear.ru/public/Photo/1500/79445/268750130612.jpeg" TargetMode="External"/><Relationship Id="rId473" Type="http://schemas.openxmlformats.org/officeDocument/2006/relationships/hyperlink" Target="http://ftp.acewear.ru/public/Photo/1500/79445/45570358901.jpeg" TargetMode="External"/><Relationship Id="rId680" Type="http://schemas.openxmlformats.org/officeDocument/2006/relationships/image" Target="../media/image336.jpeg"/><Relationship Id="rId2154" Type="http://schemas.openxmlformats.org/officeDocument/2006/relationships/hyperlink" Target="http://ftp.acewear.ru/public/Photo/1500/79445/426296130614.jpeg" TargetMode="External"/><Relationship Id="rId2361" Type="http://schemas.openxmlformats.org/officeDocument/2006/relationships/hyperlink" Target="http://ftp.acewear.ru/public/Photo/1500/79445/268773130612.jpeg" TargetMode="External"/><Relationship Id="rId2599" Type="http://schemas.openxmlformats.org/officeDocument/2006/relationships/hyperlink" Target="http://ftp.acewear.ru/public/Photo/1500/79445/482433130611-9211175.jpeg" TargetMode="External"/><Relationship Id="rId3205" Type="http://schemas.openxmlformats.org/officeDocument/2006/relationships/hyperlink" Target="http://ftp.acewear.ru/public/Photo/1500/79445/418693130611.jpeg" TargetMode="External"/><Relationship Id="rId126" Type="http://schemas.openxmlformats.org/officeDocument/2006/relationships/hyperlink" Target="http://ftp.acewear.ru/public/Photo/1500/79445/20309153511.jpeg" TargetMode="External"/><Relationship Id="rId333" Type="http://schemas.openxmlformats.org/officeDocument/2006/relationships/image" Target="../media/image163.jpeg"/><Relationship Id="rId540" Type="http://schemas.openxmlformats.org/officeDocument/2006/relationships/image" Target="../media/image266.jpeg"/><Relationship Id="rId778" Type="http://schemas.openxmlformats.org/officeDocument/2006/relationships/image" Target="../media/image383.jpeg"/><Relationship Id="rId985" Type="http://schemas.openxmlformats.org/officeDocument/2006/relationships/image" Target="../media/image486.jpeg"/><Relationship Id="rId1170" Type="http://schemas.openxmlformats.org/officeDocument/2006/relationships/image" Target="../media/image575.jpeg"/><Relationship Id="rId2014" Type="http://schemas.openxmlformats.org/officeDocument/2006/relationships/hyperlink" Target="http://ftp.acewear.ru/public/Photo/1500/79445/44488661342.jpeg" TargetMode="External"/><Relationship Id="rId2221" Type="http://schemas.openxmlformats.org/officeDocument/2006/relationships/hyperlink" Target="http://ftp.acewear.ru/public/Photo/1500/79445/45614197802.jpeg" TargetMode="External"/><Relationship Id="rId2459" Type="http://schemas.openxmlformats.org/officeDocument/2006/relationships/hyperlink" Target="http://ftp.acewear.ru/public/Photo/1500/79445/431704130612.jpeg" TargetMode="External"/><Relationship Id="rId2666" Type="http://schemas.openxmlformats.org/officeDocument/2006/relationships/image" Target="../media/image1297.jpeg"/><Relationship Id="rId2873" Type="http://schemas.openxmlformats.org/officeDocument/2006/relationships/image" Target="../media/image1395.jpeg"/><Relationship Id="rId638" Type="http://schemas.openxmlformats.org/officeDocument/2006/relationships/image" Target="../media/image315.jpeg"/><Relationship Id="rId845" Type="http://schemas.openxmlformats.org/officeDocument/2006/relationships/hyperlink" Target="http://ftp.acewear.ru/public/Photo/1500/79445/455111130611.jpeg" TargetMode="External"/><Relationship Id="rId1030" Type="http://schemas.openxmlformats.org/officeDocument/2006/relationships/image" Target="../media/image508.jpeg"/><Relationship Id="rId1268" Type="http://schemas.openxmlformats.org/officeDocument/2006/relationships/image" Target="../media/image624.jpeg"/><Relationship Id="rId1475" Type="http://schemas.openxmlformats.org/officeDocument/2006/relationships/hyperlink" Target="http://ftp.acewear.ru/public/Photo/1500/79445/48468758901-9228223.jpeg" TargetMode="External"/><Relationship Id="rId1682" Type="http://schemas.openxmlformats.org/officeDocument/2006/relationships/image" Target="../media/image826.jpeg"/><Relationship Id="rId2319" Type="http://schemas.openxmlformats.org/officeDocument/2006/relationships/image" Target="../media/image1128.jpeg"/><Relationship Id="rId2526" Type="http://schemas.openxmlformats.org/officeDocument/2006/relationships/image" Target="../media/image1227.jpeg"/><Relationship Id="rId2733" Type="http://schemas.openxmlformats.org/officeDocument/2006/relationships/hyperlink" Target="http://ftp.acewear.ru/public/Photo/1500/79445/47743965212-9192006.jpeg" TargetMode="External"/><Relationship Id="rId400" Type="http://schemas.openxmlformats.org/officeDocument/2006/relationships/hyperlink" Target="http://ftp.acewear.ru/public/Photo/1500/79445/45510857042.jpeg" TargetMode="External"/><Relationship Id="rId705" Type="http://schemas.openxmlformats.org/officeDocument/2006/relationships/hyperlink" Target="http://ftp.acewear.ru/public/Photo/1500/79445/49139642191-9238167.jpeg" TargetMode="External"/><Relationship Id="rId1128" Type="http://schemas.openxmlformats.org/officeDocument/2006/relationships/image" Target="../media/image554.jpeg"/><Relationship Id="rId1335" Type="http://schemas.openxmlformats.org/officeDocument/2006/relationships/image" Target="../media/image655.jpeg"/><Relationship Id="rId1542" Type="http://schemas.openxmlformats.org/officeDocument/2006/relationships/image" Target="../media/image758.jpeg"/><Relationship Id="rId1987" Type="http://schemas.openxmlformats.org/officeDocument/2006/relationships/image" Target="../media/image970.jpeg"/><Relationship Id="rId2940" Type="http://schemas.openxmlformats.org/officeDocument/2006/relationships/hyperlink" Target="http://ftp.acewear.ru/public/Photo/1500/79445/268774130611.jpeg" TargetMode="External"/><Relationship Id="rId912" Type="http://schemas.openxmlformats.org/officeDocument/2006/relationships/image" Target="../media/image450.jpeg"/><Relationship Id="rId1847" Type="http://schemas.openxmlformats.org/officeDocument/2006/relationships/hyperlink" Target="http://ftp.acewear.ru/public/Photo/1500/79445/45699299161.jpeg" TargetMode="External"/><Relationship Id="rId2800" Type="http://schemas.openxmlformats.org/officeDocument/2006/relationships/hyperlink" Target="http://ftp.acewear.ru/public/Photo/1500/79445/41805242113-9236664.jpeg" TargetMode="External"/><Relationship Id="rId41" Type="http://schemas.openxmlformats.org/officeDocument/2006/relationships/hyperlink" Target="http://ftp.acewear.ru/public/Photo/1500/79445/431686130613-9242814.jpeg" TargetMode="External"/><Relationship Id="rId1402" Type="http://schemas.openxmlformats.org/officeDocument/2006/relationships/image" Target="../media/image688.jpeg"/><Relationship Id="rId1707" Type="http://schemas.openxmlformats.org/officeDocument/2006/relationships/hyperlink" Target="http://ftp.acewear.ru/public/Photo/1500/79445/8862142261.jpeg" TargetMode="External"/><Relationship Id="rId3062" Type="http://schemas.openxmlformats.org/officeDocument/2006/relationships/hyperlink" Target="http://ftp.acewear.ru/public/Photo/1500/79445/45683142192.jpeg" TargetMode="External"/><Relationship Id="rId190" Type="http://schemas.openxmlformats.org/officeDocument/2006/relationships/hyperlink" Target="http://ftp.acewear.ru/public/Photo/1500/79445/47851367402.jpeg" TargetMode="External"/><Relationship Id="rId288" Type="http://schemas.openxmlformats.org/officeDocument/2006/relationships/hyperlink" Target="http://ftp.acewear.ru/public/Photo/1500/79445/436039130611.jpeg" TargetMode="External"/><Relationship Id="rId1914" Type="http://schemas.openxmlformats.org/officeDocument/2006/relationships/image" Target="../media/image937.jpeg"/><Relationship Id="rId495" Type="http://schemas.openxmlformats.org/officeDocument/2006/relationships/hyperlink" Target="http://ftp.acewear.ru/public/Photo/1500/79445/45511472712.jpeg" TargetMode="External"/><Relationship Id="rId2176" Type="http://schemas.openxmlformats.org/officeDocument/2006/relationships/hyperlink" Target="http://ftp.acewear.ru/public/Photo/1500/79445/43203742253-9219698.jpeg" TargetMode="External"/><Relationship Id="rId2383" Type="http://schemas.openxmlformats.org/officeDocument/2006/relationships/hyperlink" Target="http://ftp.acewear.ru/public/Photo/1500/79445/48260842111.jpeg" TargetMode="External"/><Relationship Id="rId2590" Type="http://schemas.openxmlformats.org/officeDocument/2006/relationships/image" Target="../media/image1259.jpeg"/><Relationship Id="rId148" Type="http://schemas.openxmlformats.org/officeDocument/2006/relationships/hyperlink" Target="http://ftp.acewear.ru/public/Photo/1500/79445/270938130611.jpeg" TargetMode="External"/><Relationship Id="rId355" Type="http://schemas.openxmlformats.org/officeDocument/2006/relationships/image" Target="../media/image174.jpeg"/><Relationship Id="rId562" Type="http://schemas.openxmlformats.org/officeDocument/2006/relationships/image" Target="../media/image277.jpeg"/><Relationship Id="rId1192" Type="http://schemas.openxmlformats.org/officeDocument/2006/relationships/image" Target="../media/image586.jpeg"/><Relationship Id="rId2036" Type="http://schemas.openxmlformats.org/officeDocument/2006/relationships/hyperlink" Target="http://ftp.acewear.ru/public/Photo/1500/79445/48198797801-9192006.jpeg" TargetMode="External"/><Relationship Id="rId2243" Type="http://schemas.openxmlformats.org/officeDocument/2006/relationships/image" Target="../media/image1090.jpeg"/><Relationship Id="rId2450" Type="http://schemas.openxmlformats.org/officeDocument/2006/relationships/hyperlink" Target="http://ftp.acewear.ru/public/Photo/1500/79445/418050130612.jpeg" TargetMode="External"/><Relationship Id="rId2688" Type="http://schemas.openxmlformats.org/officeDocument/2006/relationships/image" Target="../media/image1308.jpeg"/><Relationship Id="rId2895" Type="http://schemas.openxmlformats.org/officeDocument/2006/relationships/image" Target="../media/image1406.jpeg"/><Relationship Id="rId215" Type="http://schemas.openxmlformats.org/officeDocument/2006/relationships/image" Target="../media/image104.jpeg"/><Relationship Id="rId422" Type="http://schemas.openxmlformats.org/officeDocument/2006/relationships/hyperlink" Target="http://ftp.acewear.ru/public/Photo/1500/79445/477275131851-9328908.jpeg" TargetMode="External"/><Relationship Id="rId867" Type="http://schemas.openxmlformats.org/officeDocument/2006/relationships/hyperlink" Target="http://ftp.acewear.ru/public/Photo/1500/79445/425614130612.jpeg" TargetMode="External"/><Relationship Id="rId1052" Type="http://schemas.openxmlformats.org/officeDocument/2006/relationships/image" Target="../media/image519.jpeg"/><Relationship Id="rId1497" Type="http://schemas.openxmlformats.org/officeDocument/2006/relationships/hyperlink" Target="http://ftp.acewear.ru/public/Photo/1500/79445/476875100121.jpeg" TargetMode="External"/><Relationship Id="rId2103" Type="http://schemas.openxmlformats.org/officeDocument/2006/relationships/image" Target="../media/image1025.jpeg"/><Relationship Id="rId2310" Type="http://schemas.openxmlformats.org/officeDocument/2006/relationships/hyperlink" Target="http://ftp.acewear.ru/public/Photo/1500/79445/43151742112.jpeg" TargetMode="External"/><Relationship Id="rId2548" Type="http://schemas.openxmlformats.org/officeDocument/2006/relationships/image" Target="../media/image1238.jpeg"/><Relationship Id="rId2755" Type="http://schemas.openxmlformats.org/officeDocument/2006/relationships/hyperlink" Target="http://ftp.acewear.ru/public/Photo/1500/79445/48407569721-9192006.jpeg" TargetMode="External"/><Relationship Id="rId2962" Type="http://schemas.openxmlformats.org/officeDocument/2006/relationships/hyperlink" Target="http://ftp.acewear.ru/public/Photo/1500/79445/216994130612.jpeg" TargetMode="External"/><Relationship Id="rId727" Type="http://schemas.openxmlformats.org/officeDocument/2006/relationships/hyperlink" Target="http://ftp.acewear.ru/public/Photo/1500/79445/49034042113-9192006.jpeg" TargetMode="External"/><Relationship Id="rId934" Type="http://schemas.openxmlformats.org/officeDocument/2006/relationships/hyperlink" Target="http://ftp.acewear.ru/public/Photo/1500/79445/48220375102-9218292.jpeg" TargetMode="External"/><Relationship Id="rId1357" Type="http://schemas.openxmlformats.org/officeDocument/2006/relationships/image" Target="../media/image666.jpeg"/><Relationship Id="rId1564" Type="http://schemas.openxmlformats.org/officeDocument/2006/relationships/hyperlink" Target="http://ftp.acewear.ru/public/Photo/1500/79445/42795542121.jpeg" TargetMode="External"/><Relationship Id="rId1771" Type="http://schemas.openxmlformats.org/officeDocument/2006/relationships/hyperlink" Target="http://ftp.acewear.ru/public/Photo/1500/79445/48378569721-9192006.jpeg" TargetMode="External"/><Relationship Id="rId2408" Type="http://schemas.openxmlformats.org/officeDocument/2006/relationships/image" Target="../media/image1169.jpeg"/><Relationship Id="rId2615" Type="http://schemas.openxmlformats.org/officeDocument/2006/relationships/hyperlink" Target="http://ftp.acewear.ru/public/Photo/1500/79445/49428576891-9343378.jpeg" TargetMode="External"/><Relationship Id="rId2822" Type="http://schemas.openxmlformats.org/officeDocument/2006/relationships/hyperlink" Target="http://ftp.acewear.ru/public/Photo/1500/79445/43170042113-9242866.jpeg" TargetMode="External"/><Relationship Id="rId63" Type="http://schemas.openxmlformats.org/officeDocument/2006/relationships/image" Target="../media/image29.jpeg"/><Relationship Id="rId1217" Type="http://schemas.openxmlformats.org/officeDocument/2006/relationships/hyperlink" Target="http://ftp.acewear.ru/public/Photo/1500/79445/45257642112.jpeg" TargetMode="External"/><Relationship Id="rId1424" Type="http://schemas.openxmlformats.org/officeDocument/2006/relationships/image" Target="../media/image699.jpeg"/><Relationship Id="rId1631" Type="http://schemas.openxmlformats.org/officeDocument/2006/relationships/image" Target="../media/image801.jpeg"/><Relationship Id="rId1869" Type="http://schemas.openxmlformats.org/officeDocument/2006/relationships/hyperlink" Target="http://ftp.acewear.ru/public/Photo/1500/79445/44350457111.jpeg" TargetMode="External"/><Relationship Id="rId3084" Type="http://schemas.openxmlformats.org/officeDocument/2006/relationships/hyperlink" Target="http://ftp.acewear.ru/public/Photo/1500/79445/48260942111.jpeg" TargetMode="External"/><Relationship Id="rId1729" Type="http://schemas.openxmlformats.org/officeDocument/2006/relationships/image" Target="../media/image848.jpeg"/><Relationship Id="rId1936" Type="http://schemas.openxmlformats.org/officeDocument/2006/relationships/image" Target="../media/image947.jpeg"/><Relationship Id="rId2198" Type="http://schemas.openxmlformats.org/officeDocument/2006/relationships/image" Target="../media/image1069.jpeg"/><Relationship Id="rId3151" Type="http://schemas.openxmlformats.org/officeDocument/2006/relationships/hyperlink" Target="http://ftp.acewear.ru/public/Photo/1500/79445/42811142111.jpeg" TargetMode="External"/><Relationship Id="rId377" Type="http://schemas.openxmlformats.org/officeDocument/2006/relationships/image" Target="../media/image185.jpeg"/><Relationship Id="rId584" Type="http://schemas.openxmlformats.org/officeDocument/2006/relationships/image" Target="../media/image288.jpeg"/><Relationship Id="rId2058" Type="http://schemas.openxmlformats.org/officeDocument/2006/relationships/image" Target="../media/image1003.jpeg"/><Relationship Id="rId2265" Type="http://schemas.openxmlformats.org/officeDocument/2006/relationships/image" Target="../media/image1101.jpeg"/><Relationship Id="rId3011" Type="http://schemas.openxmlformats.org/officeDocument/2006/relationships/image" Target="../media/image1464.jpeg"/><Relationship Id="rId3109" Type="http://schemas.openxmlformats.org/officeDocument/2006/relationships/image" Target="../media/image1513.jpeg"/><Relationship Id="rId5" Type="http://schemas.openxmlformats.org/officeDocument/2006/relationships/hyperlink" Target="http://ftp.acewear.ru/public/Photo/1500/79445/6707253593-9236642.jpeg" TargetMode="External"/><Relationship Id="rId237" Type="http://schemas.openxmlformats.org/officeDocument/2006/relationships/image" Target="../media/image115.jpeg"/><Relationship Id="rId791" Type="http://schemas.openxmlformats.org/officeDocument/2006/relationships/hyperlink" Target="http://ftp.acewear.ru/public/Photo/1500/79445/26835742112.jpeg" TargetMode="External"/><Relationship Id="rId889" Type="http://schemas.openxmlformats.org/officeDocument/2006/relationships/hyperlink" Target="http://ftp.acewear.ru/public/Photo/1500/79445/48337595461-9192006.jpeg" TargetMode="External"/><Relationship Id="rId1074" Type="http://schemas.openxmlformats.org/officeDocument/2006/relationships/image" Target="../media/image530.jpeg"/><Relationship Id="rId2472" Type="http://schemas.openxmlformats.org/officeDocument/2006/relationships/image" Target="../media/image1200.jpeg"/><Relationship Id="rId2777" Type="http://schemas.openxmlformats.org/officeDocument/2006/relationships/image" Target="../media/image1352.jpeg"/><Relationship Id="rId444" Type="http://schemas.openxmlformats.org/officeDocument/2006/relationships/hyperlink" Target="http://ftp.acewear.ru/public/Photo/1500/79445/44593458902.jpeg" TargetMode="External"/><Relationship Id="rId651" Type="http://schemas.openxmlformats.org/officeDocument/2006/relationships/hyperlink" Target="http://ftp.acewear.ru/public/Photo/1500/79445/483217130612-9211174.jpeg" TargetMode="External"/><Relationship Id="rId749" Type="http://schemas.openxmlformats.org/officeDocument/2006/relationships/hyperlink" Target="http://ftp.acewear.ru/public/Photo/1500/79445/43168842113-9242818.jpeg" TargetMode="External"/><Relationship Id="rId1281" Type="http://schemas.openxmlformats.org/officeDocument/2006/relationships/hyperlink" Target="http://ftp.acewear.ru/public/Photo/1500/79445/452624130612-9238321.jpeg" TargetMode="External"/><Relationship Id="rId1379" Type="http://schemas.openxmlformats.org/officeDocument/2006/relationships/image" Target="../media/image677.jpeg"/><Relationship Id="rId1586" Type="http://schemas.openxmlformats.org/officeDocument/2006/relationships/hyperlink" Target="http://ftp.acewear.ru/public/Photo/1500/79445/199388130612-9212303.jpeg" TargetMode="External"/><Relationship Id="rId2125" Type="http://schemas.openxmlformats.org/officeDocument/2006/relationships/image" Target="../media/image1036.jpeg"/><Relationship Id="rId2332" Type="http://schemas.openxmlformats.org/officeDocument/2006/relationships/hyperlink" Target="http://ftp.acewear.ru/public/Photo/1500/79445/20297942111.jpeg" TargetMode="External"/><Relationship Id="rId2984" Type="http://schemas.openxmlformats.org/officeDocument/2006/relationships/hyperlink" Target="http://ftp.acewear.ru/public/Photo/1500/79445/43605642111.jpeg" TargetMode="External"/><Relationship Id="rId304" Type="http://schemas.openxmlformats.org/officeDocument/2006/relationships/hyperlink" Target="http://ftp.acewear.ru/public/Photo/1500/79445/43387045151.jpeg" TargetMode="External"/><Relationship Id="rId511" Type="http://schemas.openxmlformats.org/officeDocument/2006/relationships/hyperlink" Target="http://ftp.acewear.ru/public/Photo/1500/79445/45675342192.jpeg" TargetMode="External"/><Relationship Id="rId609" Type="http://schemas.openxmlformats.org/officeDocument/2006/relationships/hyperlink" Target="http://ftp.acewear.ru/public/Photo/1500/79445/48230342111.jpeg" TargetMode="External"/><Relationship Id="rId956" Type="http://schemas.openxmlformats.org/officeDocument/2006/relationships/hyperlink" Target="http://ftp.acewear.ru/public/Photo/1500/79445/48243042111.jpeg" TargetMode="External"/><Relationship Id="rId1141" Type="http://schemas.openxmlformats.org/officeDocument/2006/relationships/hyperlink" Target="http://ftp.acewear.ru/public/Photo/1500/79445/253030130612.jpeg" TargetMode="External"/><Relationship Id="rId1239" Type="http://schemas.openxmlformats.org/officeDocument/2006/relationships/hyperlink" Target="http://ftp.acewear.ru/public/Photo/1500/79445/49041669421-9238148.jpeg" TargetMode="External"/><Relationship Id="rId1793" Type="http://schemas.openxmlformats.org/officeDocument/2006/relationships/hyperlink" Target="http://ftp.acewear.ru/public/Photo/1500/79445/47687248421.jpeg" TargetMode="External"/><Relationship Id="rId2637" Type="http://schemas.openxmlformats.org/officeDocument/2006/relationships/hyperlink" Target="http://ftp.acewear.ru/public/Photo/1500/79445/45257742112.jpeg" TargetMode="External"/><Relationship Id="rId2844" Type="http://schemas.openxmlformats.org/officeDocument/2006/relationships/hyperlink" Target="http://ftp.acewear.ru/public/Photo/1500/79445/43170342113.jpeg" TargetMode="External"/><Relationship Id="rId85" Type="http://schemas.openxmlformats.org/officeDocument/2006/relationships/image" Target="../media/image40.jpeg"/><Relationship Id="rId816" Type="http://schemas.openxmlformats.org/officeDocument/2006/relationships/image" Target="../media/image402.jpeg"/><Relationship Id="rId1001" Type="http://schemas.openxmlformats.org/officeDocument/2006/relationships/image" Target="../media/image494.jpeg"/><Relationship Id="rId1446" Type="http://schemas.openxmlformats.org/officeDocument/2006/relationships/image" Target="../media/image710.jpeg"/><Relationship Id="rId1653" Type="http://schemas.openxmlformats.org/officeDocument/2006/relationships/image" Target="../media/image812.jpeg"/><Relationship Id="rId1860" Type="http://schemas.openxmlformats.org/officeDocument/2006/relationships/image" Target="../media/image911.jpeg"/><Relationship Id="rId2704" Type="http://schemas.openxmlformats.org/officeDocument/2006/relationships/image" Target="../media/image1316.jpeg"/><Relationship Id="rId2911" Type="http://schemas.openxmlformats.org/officeDocument/2006/relationships/image" Target="../media/image1414.jpeg"/><Relationship Id="rId1306" Type="http://schemas.openxmlformats.org/officeDocument/2006/relationships/image" Target="../media/image643.jpeg"/><Relationship Id="rId1513" Type="http://schemas.openxmlformats.org/officeDocument/2006/relationships/hyperlink" Target="http://ftp.acewear.ru/public/Photo/1500/79445/43203654133.jpeg" TargetMode="External"/><Relationship Id="rId1720" Type="http://schemas.openxmlformats.org/officeDocument/2006/relationships/image" Target="../media/image845.jpeg"/><Relationship Id="rId1958" Type="http://schemas.openxmlformats.org/officeDocument/2006/relationships/hyperlink" Target="http://ftp.acewear.ru/public/Photo/1500/79445/48239767561.jpeg" TargetMode="External"/><Relationship Id="rId3173" Type="http://schemas.openxmlformats.org/officeDocument/2006/relationships/hyperlink" Target="http://ftp.acewear.ru/public/Photo/1500/79445/41773942112.jpeg" TargetMode="External"/><Relationship Id="rId12" Type="http://schemas.openxmlformats.org/officeDocument/2006/relationships/image" Target="../media/image6.jpeg"/><Relationship Id="rId1818" Type="http://schemas.openxmlformats.org/officeDocument/2006/relationships/image" Target="../media/image890.jpeg"/><Relationship Id="rId3033" Type="http://schemas.openxmlformats.org/officeDocument/2006/relationships/image" Target="../media/image1475.jpeg"/><Relationship Id="rId161" Type="http://schemas.openxmlformats.org/officeDocument/2006/relationships/image" Target="../media/image77.jpeg"/><Relationship Id="rId399" Type="http://schemas.openxmlformats.org/officeDocument/2006/relationships/image" Target="../media/image196.jpeg"/><Relationship Id="rId2287" Type="http://schemas.openxmlformats.org/officeDocument/2006/relationships/image" Target="../media/image1112.jpeg"/><Relationship Id="rId2494" Type="http://schemas.openxmlformats.org/officeDocument/2006/relationships/image" Target="../media/image1211.jpeg"/><Relationship Id="rId259" Type="http://schemas.openxmlformats.org/officeDocument/2006/relationships/image" Target="../media/image126.jpeg"/><Relationship Id="rId466" Type="http://schemas.openxmlformats.org/officeDocument/2006/relationships/image" Target="../media/image229.jpeg"/><Relationship Id="rId673" Type="http://schemas.openxmlformats.org/officeDocument/2006/relationships/hyperlink" Target="http://ftp.acewear.ru/public/Photo/1500/79445/47908276891-9310402.jpeg" TargetMode="External"/><Relationship Id="rId880" Type="http://schemas.openxmlformats.org/officeDocument/2006/relationships/image" Target="../media/image434.jpeg"/><Relationship Id="rId1096" Type="http://schemas.openxmlformats.org/officeDocument/2006/relationships/image" Target="../media/image539.jpeg"/><Relationship Id="rId2147" Type="http://schemas.openxmlformats.org/officeDocument/2006/relationships/image" Target="../media/image1044.jpeg"/><Relationship Id="rId2354" Type="http://schemas.openxmlformats.org/officeDocument/2006/relationships/image" Target="../media/image1142.jpeg"/><Relationship Id="rId2561" Type="http://schemas.openxmlformats.org/officeDocument/2006/relationships/hyperlink" Target="http://ftp.acewear.ru/public/Photo/1500/79445/26966781112.jpeg" TargetMode="External"/><Relationship Id="rId2799" Type="http://schemas.openxmlformats.org/officeDocument/2006/relationships/image" Target="../media/image1363.jpeg"/><Relationship Id="rId3100" Type="http://schemas.openxmlformats.org/officeDocument/2006/relationships/hyperlink" Target="http://ftp.acewear.ru/public/Photo/1500/79445/47802981111.jpeg" TargetMode="External"/><Relationship Id="rId119" Type="http://schemas.openxmlformats.org/officeDocument/2006/relationships/image" Target="../media/image57.jpeg"/><Relationship Id="rId326" Type="http://schemas.openxmlformats.org/officeDocument/2006/relationships/hyperlink" Target="http://ftp.acewear.ru/public/Photo/1500/79445/430832130612.jpeg" TargetMode="External"/><Relationship Id="rId533" Type="http://schemas.openxmlformats.org/officeDocument/2006/relationships/hyperlink" Target="http://ftp.acewear.ru/public/Photo/1500/79445/48046687111.jpeg" TargetMode="External"/><Relationship Id="rId978" Type="http://schemas.openxmlformats.org/officeDocument/2006/relationships/hyperlink" Target="http://ftp.acewear.ru/public/Photo/1500/79445/48364142262-9211176.jpeg" TargetMode="External"/><Relationship Id="rId1163" Type="http://schemas.openxmlformats.org/officeDocument/2006/relationships/hyperlink" Target="http://ftp.acewear.ru/public/Photo/1500/79445/43664142111.jpeg" TargetMode="External"/><Relationship Id="rId1370" Type="http://schemas.openxmlformats.org/officeDocument/2006/relationships/hyperlink" Target="http://ftp.acewear.ru/public/Photo/1500/79445/152064130611.jpeg" TargetMode="External"/><Relationship Id="rId2007" Type="http://schemas.openxmlformats.org/officeDocument/2006/relationships/image" Target="../media/image980.jpeg"/><Relationship Id="rId2214" Type="http://schemas.openxmlformats.org/officeDocument/2006/relationships/image" Target="../media/image1077.jpeg"/><Relationship Id="rId2659" Type="http://schemas.openxmlformats.org/officeDocument/2006/relationships/hyperlink" Target="http://ftp.acewear.ru/public/Photo/1500/79445/457176137211.jpeg" TargetMode="External"/><Relationship Id="rId2866" Type="http://schemas.openxmlformats.org/officeDocument/2006/relationships/hyperlink" Target="http://ftp.acewear.ru/public/Photo/1500/79445/94976130612.jpeg" TargetMode="External"/><Relationship Id="rId740" Type="http://schemas.openxmlformats.org/officeDocument/2006/relationships/hyperlink" Target="http://ftp.acewear.ru/public/Photo/1500/79445/268017130611.jpeg" TargetMode="External"/><Relationship Id="rId838" Type="http://schemas.openxmlformats.org/officeDocument/2006/relationships/image" Target="../media/image413.jpeg"/><Relationship Id="rId1023" Type="http://schemas.openxmlformats.org/officeDocument/2006/relationships/hyperlink" Target="http://ftp.acewear.ru/public/Photo/1500/79445/417735130611.jpeg" TargetMode="External"/><Relationship Id="rId1468" Type="http://schemas.openxmlformats.org/officeDocument/2006/relationships/image" Target="../media/image721.jpeg"/><Relationship Id="rId1675" Type="http://schemas.openxmlformats.org/officeDocument/2006/relationships/hyperlink" Target="http://ftp.acewear.ru/public/Photo/1500/79445/45699177672.jpeg" TargetMode="External"/><Relationship Id="rId1882" Type="http://schemas.openxmlformats.org/officeDocument/2006/relationships/image" Target="../media/image922.jpeg"/><Relationship Id="rId2421" Type="http://schemas.openxmlformats.org/officeDocument/2006/relationships/hyperlink" Target="http://ftp.acewear.ru/public/Photo/1500/79445/21952342112.jpeg" TargetMode="External"/><Relationship Id="rId2519" Type="http://schemas.openxmlformats.org/officeDocument/2006/relationships/hyperlink" Target="http://ftp.acewear.ru/public/Photo/1500/79445/42517542671.jpeg" TargetMode="External"/><Relationship Id="rId2726" Type="http://schemas.openxmlformats.org/officeDocument/2006/relationships/image" Target="../media/image1327.jpeg"/><Relationship Id="rId600" Type="http://schemas.openxmlformats.org/officeDocument/2006/relationships/image" Target="../media/image296.jpeg"/><Relationship Id="rId1230" Type="http://schemas.openxmlformats.org/officeDocument/2006/relationships/image" Target="../media/image605.jpeg"/><Relationship Id="rId1328" Type="http://schemas.openxmlformats.org/officeDocument/2006/relationships/hyperlink" Target="http://ftp.acewear.ru/public/Photo/1500/79445/47854397781.jpeg" TargetMode="External"/><Relationship Id="rId1535" Type="http://schemas.openxmlformats.org/officeDocument/2006/relationships/hyperlink" Target="http://ftp.acewear.ru/public/Photo/1500/79445/49326769722-9382145.jpeg" TargetMode="External"/><Relationship Id="rId2933" Type="http://schemas.openxmlformats.org/officeDocument/2006/relationships/image" Target="../media/image1425.jpeg"/><Relationship Id="rId905" Type="http://schemas.openxmlformats.org/officeDocument/2006/relationships/hyperlink" Target="http://ftp.acewear.ru/public/Photo/1500/79445/45257581111-9208278.jpeg" TargetMode="External"/><Relationship Id="rId1742" Type="http://schemas.openxmlformats.org/officeDocument/2006/relationships/image" Target="../media/image854.jpeg"/><Relationship Id="rId3195" Type="http://schemas.openxmlformats.org/officeDocument/2006/relationships/hyperlink" Target="http://ftp.acewear.ru/public/Photo/1500/79445/418928130612.jpeg" TargetMode="External"/><Relationship Id="rId34" Type="http://schemas.openxmlformats.org/officeDocument/2006/relationships/image" Target="../media/image17.jpeg"/><Relationship Id="rId1602" Type="http://schemas.openxmlformats.org/officeDocument/2006/relationships/hyperlink" Target="http://ftp.acewear.ru/public/Photo/1500/79445/24822942111.jpeg" TargetMode="External"/><Relationship Id="rId3055" Type="http://schemas.openxmlformats.org/officeDocument/2006/relationships/image" Target="../media/image1486.jpeg"/><Relationship Id="rId183" Type="http://schemas.openxmlformats.org/officeDocument/2006/relationships/image" Target="../media/image88.jpeg"/><Relationship Id="rId390" Type="http://schemas.openxmlformats.org/officeDocument/2006/relationships/hyperlink" Target="http://ftp.acewear.ru/public/Photo/1500/79445/45510842111.jpeg" TargetMode="External"/><Relationship Id="rId1907" Type="http://schemas.openxmlformats.org/officeDocument/2006/relationships/image" Target="../media/image934.jpeg"/><Relationship Id="rId2071" Type="http://schemas.openxmlformats.org/officeDocument/2006/relationships/image" Target="../media/image1009.jpeg"/><Relationship Id="rId3122" Type="http://schemas.openxmlformats.org/officeDocument/2006/relationships/image" Target="../media/image1519.jpeg"/><Relationship Id="rId250" Type="http://schemas.openxmlformats.org/officeDocument/2006/relationships/hyperlink" Target="http://ftp.acewear.ru/public/Photo/1500/79445/217004130612.jpeg" TargetMode="External"/><Relationship Id="rId488" Type="http://schemas.openxmlformats.org/officeDocument/2006/relationships/image" Target="../media/image240.jpeg"/><Relationship Id="rId695" Type="http://schemas.openxmlformats.org/officeDocument/2006/relationships/hyperlink" Target="http://ftp.acewear.ru/public/Photo/1500/79445/49106769422-9238146.jpeg" TargetMode="External"/><Relationship Id="rId2169" Type="http://schemas.openxmlformats.org/officeDocument/2006/relationships/image" Target="../media/image1055.jpeg"/><Relationship Id="rId2376" Type="http://schemas.openxmlformats.org/officeDocument/2006/relationships/image" Target="../media/image1153.jpeg"/><Relationship Id="rId2583" Type="http://schemas.openxmlformats.org/officeDocument/2006/relationships/hyperlink" Target="http://ftp.acewear.ru/public/Photo/1500/79445/45603453591.jpeg" TargetMode="External"/><Relationship Id="rId2790" Type="http://schemas.openxmlformats.org/officeDocument/2006/relationships/hyperlink" Target="http://ftp.acewear.ru/public/Photo/1500/79445/41885081582.jpeg" TargetMode="External"/><Relationship Id="rId110" Type="http://schemas.openxmlformats.org/officeDocument/2006/relationships/hyperlink" Target="http://ftp.acewear.ru/public/Photo/1500/79445/253008130611.jpeg" TargetMode="External"/><Relationship Id="rId348" Type="http://schemas.openxmlformats.org/officeDocument/2006/relationships/hyperlink" Target="http://ftp.acewear.ru/public/Photo/1500/79445/42738081111.jpeg" TargetMode="External"/><Relationship Id="rId555" Type="http://schemas.openxmlformats.org/officeDocument/2006/relationships/hyperlink" Target="http://ftp.acewear.ru/public/Photo/1500/79445/48220283062.jpeg" TargetMode="External"/><Relationship Id="rId762" Type="http://schemas.openxmlformats.org/officeDocument/2006/relationships/image" Target="../media/image375.jpeg"/><Relationship Id="rId1185" Type="http://schemas.openxmlformats.org/officeDocument/2006/relationships/hyperlink" Target="http://ftp.acewear.ru/public/Photo/1500/79445/431793130612.jpeg" TargetMode="External"/><Relationship Id="rId1392" Type="http://schemas.openxmlformats.org/officeDocument/2006/relationships/image" Target="../media/image683.jpeg"/><Relationship Id="rId2029" Type="http://schemas.openxmlformats.org/officeDocument/2006/relationships/hyperlink" Target="http://ftp.acewear.ru/public/Photo/1500/79445/432199133841.jpeg" TargetMode="External"/><Relationship Id="rId2236" Type="http://schemas.openxmlformats.org/officeDocument/2006/relationships/hyperlink" Target="http://ftp.acewear.ru/public/Photo/1500/79445/26194078981.jpeg" TargetMode="External"/><Relationship Id="rId2443" Type="http://schemas.openxmlformats.org/officeDocument/2006/relationships/image" Target="../media/image1186.jpeg"/><Relationship Id="rId2650" Type="http://schemas.openxmlformats.org/officeDocument/2006/relationships/image" Target="../media/image1289.jpeg"/><Relationship Id="rId2888" Type="http://schemas.openxmlformats.org/officeDocument/2006/relationships/hyperlink" Target="http://ftp.acewear.ru/public/Photo/1500/79445/203100130611.jpeg" TargetMode="External"/><Relationship Id="rId208" Type="http://schemas.openxmlformats.org/officeDocument/2006/relationships/hyperlink" Target="http://ftp.acewear.ru/public/Photo/1500/79445/269112130611.jpeg" TargetMode="External"/><Relationship Id="rId415" Type="http://schemas.openxmlformats.org/officeDocument/2006/relationships/image" Target="../media/image204.jpeg"/><Relationship Id="rId622" Type="http://schemas.openxmlformats.org/officeDocument/2006/relationships/image" Target="../media/image307.jpeg"/><Relationship Id="rId1045" Type="http://schemas.openxmlformats.org/officeDocument/2006/relationships/hyperlink" Target="http://ftp.acewear.ru/public/Photo/1500/79445/24717142112.jpeg" TargetMode="External"/><Relationship Id="rId1252" Type="http://schemas.openxmlformats.org/officeDocument/2006/relationships/image" Target="../media/image616.jpeg"/><Relationship Id="rId1697" Type="http://schemas.openxmlformats.org/officeDocument/2006/relationships/hyperlink" Target="http://ftp.acewear.ru/public/Photo/1500/79445/47968242171.jpeg" TargetMode="External"/><Relationship Id="rId2303" Type="http://schemas.openxmlformats.org/officeDocument/2006/relationships/image" Target="../media/image1120.jpeg"/><Relationship Id="rId2510" Type="http://schemas.openxmlformats.org/officeDocument/2006/relationships/image" Target="../media/image1219.jpeg"/><Relationship Id="rId2748" Type="http://schemas.openxmlformats.org/officeDocument/2006/relationships/image" Target="../media/image1338.jpeg"/><Relationship Id="rId2955" Type="http://schemas.openxmlformats.org/officeDocument/2006/relationships/image" Target="../media/image1436.jpeg"/><Relationship Id="rId927" Type="http://schemas.openxmlformats.org/officeDocument/2006/relationships/image" Target="../media/image457.jpeg"/><Relationship Id="rId1112" Type="http://schemas.openxmlformats.org/officeDocument/2006/relationships/image" Target="../media/image547.jpeg"/><Relationship Id="rId1557" Type="http://schemas.openxmlformats.org/officeDocument/2006/relationships/image" Target="../media/image765.jpeg"/><Relationship Id="rId1764" Type="http://schemas.openxmlformats.org/officeDocument/2006/relationships/image" Target="../media/image864.jpeg"/><Relationship Id="rId1971" Type="http://schemas.openxmlformats.org/officeDocument/2006/relationships/image" Target="../media/image962.jpeg"/><Relationship Id="rId2608" Type="http://schemas.openxmlformats.org/officeDocument/2006/relationships/image" Target="../media/image1268.jpeg"/><Relationship Id="rId2815" Type="http://schemas.openxmlformats.org/officeDocument/2006/relationships/image" Target="../media/image1371.jpeg"/><Relationship Id="rId56" Type="http://schemas.openxmlformats.org/officeDocument/2006/relationships/hyperlink" Target="http://ftp.acewear.ru/public/Photo/1500/79445/431701130611.jpeg" TargetMode="External"/><Relationship Id="rId1417" Type="http://schemas.openxmlformats.org/officeDocument/2006/relationships/hyperlink" Target="http://ftp.acewear.ru/public/Photo/1500/79445/48236981111-9192006.jpeg" TargetMode="External"/><Relationship Id="rId1624" Type="http://schemas.openxmlformats.org/officeDocument/2006/relationships/hyperlink" Target="http://ftp.acewear.ru/public/Photo/1500/79445/48455342171-9192006.jpeg" TargetMode="External"/><Relationship Id="rId1831" Type="http://schemas.openxmlformats.org/officeDocument/2006/relationships/hyperlink" Target="http://ftp.acewear.ru/public/Photo/1500/79445/478458130731.jpeg" TargetMode="External"/><Relationship Id="rId3077" Type="http://schemas.openxmlformats.org/officeDocument/2006/relationships/image" Target="../media/image1497.jpeg"/><Relationship Id="rId1929" Type="http://schemas.openxmlformats.org/officeDocument/2006/relationships/image" Target="../media/image944.jpeg"/><Relationship Id="rId2093" Type="http://schemas.openxmlformats.org/officeDocument/2006/relationships/image" Target="../media/image1020.jpeg"/><Relationship Id="rId2398" Type="http://schemas.openxmlformats.org/officeDocument/2006/relationships/image" Target="../media/image1164.jpeg"/><Relationship Id="rId3144" Type="http://schemas.openxmlformats.org/officeDocument/2006/relationships/image" Target="../media/image1530.jpeg"/><Relationship Id="rId272" Type="http://schemas.openxmlformats.org/officeDocument/2006/relationships/hyperlink" Target="http://ftp.acewear.ru/public/Photo/1500/79445/436043130611.jpeg" TargetMode="External"/><Relationship Id="rId577" Type="http://schemas.openxmlformats.org/officeDocument/2006/relationships/hyperlink" Target="http://ftp.acewear.ru/public/Photo/1500/79445/48280174681-9192006.jpeg" TargetMode="External"/><Relationship Id="rId2160" Type="http://schemas.openxmlformats.org/officeDocument/2006/relationships/hyperlink" Target="http://ftp.acewear.ru/public/Photo/1500/79445/43203883762-9219698.jpeg" TargetMode="External"/><Relationship Id="rId2258" Type="http://schemas.openxmlformats.org/officeDocument/2006/relationships/hyperlink" Target="http://ftp.acewear.ru/public/Photo/1500/79445/42796077511.jpeg" TargetMode="External"/><Relationship Id="rId3004" Type="http://schemas.openxmlformats.org/officeDocument/2006/relationships/hyperlink" Target="http://ftp.acewear.ru/public/Photo/1500/79445/45473142191.jpeg" TargetMode="External"/><Relationship Id="rId3211" Type="http://schemas.openxmlformats.org/officeDocument/2006/relationships/hyperlink" Target="http://ftp.acewear.ru/public/Photo/1500/79445/45573042112.jpeg" TargetMode="External"/><Relationship Id="rId132" Type="http://schemas.openxmlformats.org/officeDocument/2006/relationships/hyperlink" Target="http://ftp.acewear.ru/public/Photo/1500/79445/203091130612.jpeg" TargetMode="External"/><Relationship Id="rId784" Type="http://schemas.openxmlformats.org/officeDocument/2006/relationships/image" Target="../media/image386.jpeg"/><Relationship Id="rId991" Type="http://schemas.openxmlformats.org/officeDocument/2006/relationships/image" Target="../media/image489.jpeg"/><Relationship Id="rId1067" Type="http://schemas.openxmlformats.org/officeDocument/2006/relationships/hyperlink" Target="http://ftp.acewear.ru/public/Photo/1500/79445/8859453511.jpeg" TargetMode="External"/><Relationship Id="rId2020" Type="http://schemas.openxmlformats.org/officeDocument/2006/relationships/hyperlink" Target="http://ftp.acewear.ru/public/Photo/1500/79445/45550548962-9226992.jpeg" TargetMode="External"/><Relationship Id="rId2465" Type="http://schemas.openxmlformats.org/officeDocument/2006/relationships/hyperlink" Target="http://ftp.acewear.ru/public/Photo/1500/79445/8536142112.jpeg" TargetMode="External"/><Relationship Id="rId2672" Type="http://schemas.openxmlformats.org/officeDocument/2006/relationships/image" Target="../media/image1300.jpeg"/><Relationship Id="rId437" Type="http://schemas.openxmlformats.org/officeDocument/2006/relationships/image" Target="../media/image215.jpeg"/><Relationship Id="rId644" Type="http://schemas.openxmlformats.org/officeDocument/2006/relationships/image" Target="../media/image318.jpeg"/><Relationship Id="rId851" Type="http://schemas.openxmlformats.org/officeDocument/2006/relationships/hyperlink" Target="http://ftp.acewear.ru/public/Photo/1500/79445/26835642112.jpeg" TargetMode="External"/><Relationship Id="rId1274" Type="http://schemas.openxmlformats.org/officeDocument/2006/relationships/image" Target="../media/image627.jpeg"/><Relationship Id="rId1481" Type="http://schemas.openxmlformats.org/officeDocument/2006/relationships/hyperlink" Target="http://ftp.acewear.ru/public/Photo/1500/79445/428275108181.jpeg" TargetMode="External"/><Relationship Id="rId1579" Type="http://schemas.openxmlformats.org/officeDocument/2006/relationships/image" Target="../media/image776.jpeg"/><Relationship Id="rId2118" Type="http://schemas.openxmlformats.org/officeDocument/2006/relationships/hyperlink" Target="http://ftp.acewear.ru/public/Photo/1500/79445/47853042171.jpeg" TargetMode="External"/><Relationship Id="rId2325" Type="http://schemas.openxmlformats.org/officeDocument/2006/relationships/image" Target="../media/image1131.jpeg"/><Relationship Id="rId2532" Type="http://schemas.openxmlformats.org/officeDocument/2006/relationships/image" Target="../media/image1230.jpeg"/><Relationship Id="rId2977" Type="http://schemas.openxmlformats.org/officeDocument/2006/relationships/image" Target="../media/image1447.jpeg"/><Relationship Id="rId504" Type="http://schemas.openxmlformats.org/officeDocument/2006/relationships/image" Target="../media/image248.jpeg"/><Relationship Id="rId711" Type="http://schemas.openxmlformats.org/officeDocument/2006/relationships/hyperlink" Target="http://ftp.acewear.ru/public/Photo/1500/79445/49021769681-9192006.jpeg" TargetMode="External"/><Relationship Id="rId949" Type="http://schemas.openxmlformats.org/officeDocument/2006/relationships/image" Target="../media/image468.jpeg"/><Relationship Id="rId1134" Type="http://schemas.openxmlformats.org/officeDocument/2006/relationships/image" Target="../media/image557.jpeg"/><Relationship Id="rId1341" Type="http://schemas.openxmlformats.org/officeDocument/2006/relationships/image" Target="../media/image658.jpeg"/><Relationship Id="rId1786" Type="http://schemas.openxmlformats.org/officeDocument/2006/relationships/image" Target="../media/image875.jpeg"/><Relationship Id="rId1993" Type="http://schemas.openxmlformats.org/officeDocument/2006/relationships/image" Target="../media/image973.jpeg"/><Relationship Id="rId2837" Type="http://schemas.openxmlformats.org/officeDocument/2006/relationships/hyperlink" Target="http://ftp.acewear.ru/public/Photo/1500/79445/21952542111.jpeg" TargetMode="External"/><Relationship Id="rId78" Type="http://schemas.openxmlformats.org/officeDocument/2006/relationships/hyperlink" Target="http://ftp.acewear.ru/public/Photo/1500/79445/43151453511.jpeg" TargetMode="External"/><Relationship Id="rId809" Type="http://schemas.openxmlformats.org/officeDocument/2006/relationships/hyperlink" Target="http://ftp.acewear.ru/public/Photo/1500/79445/48386342171-9221303.jpeg" TargetMode="External"/><Relationship Id="rId1201" Type="http://schemas.openxmlformats.org/officeDocument/2006/relationships/hyperlink" Target="http://ftp.acewear.ru/public/Photo/1500/79445/431521130612.jpeg" TargetMode="External"/><Relationship Id="rId1439" Type="http://schemas.openxmlformats.org/officeDocument/2006/relationships/hyperlink" Target="http://ftp.acewear.ru/public/Photo/1500/79445/48407797801-9192006.jpeg" TargetMode="External"/><Relationship Id="rId1646" Type="http://schemas.openxmlformats.org/officeDocument/2006/relationships/hyperlink" Target="http://ftp.acewear.ru/public/Photo/1500/79445/48335892331-9192006.jpeg" TargetMode="External"/><Relationship Id="rId1853" Type="http://schemas.openxmlformats.org/officeDocument/2006/relationships/hyperlink" Target="http://ftp.acewear.ru/public/Photo/1500/79445/47920742111.jpeg" TargetMode="External"/><Relationship Id="rId2904" Type="http://schemas.openxmlformats.org/officeDocument/2006/relationships/hyperlink" Target="http://ftp.acewear.ru/public/Photo/1500/79445/477798111411.jpeg" TargetMode="External"/><Relationship Id="rId3099" Type="http://schemas.openxmlformats.org/officeDocument/2006/relationships/image" Target="../media/image1508.jpeg"/><Relationship Id="rId1506" Type="http://schemas.openxmlformats.org/officeDocument/2006/relationships/image" Target="../media/image740.jpeg"/><Relationship Id="rId1713" Type="http://schemas.openxmlformats.org/officeDocument/2006/relationships/hyperlink" Target="http://ftp.acewear.ru/public/Photo/1500/79445/88621130612.jpeg" TargetMode="External"/><Relationship Id="rId1920" Type="http://schemas.openxmlformats.org/officeDocument/2006/relationships/image" Target="../media/image940.jpeg"/><Relationship Id="rId3166" Type="http://schemas.openxmlformats.org/officeDocument/2006/relationships/image" Target="../media/image1541.jpeg"/><Relationship Id="rId294" Type="http://schemas.openxmlformats.org/officeDocument/2006/relationships/hyperlink" Target="http://ftp.acewear.ru/public/Photo/1500/79445/43662942112.jpeg" TargetMode="External"/><Relationship Id="rId2182" Type="http://schemas.openxmlformats.org/officeDocument/2006/relationships/image" Target="../media/image1061.jpeg"/><Relationship Id="rId3026" Type="http://schemas.openxmlformats.org/officeDocument/2006/relationships/hyperlink" Target="http://ftp.acewear.ru/public/Photo/1500/79445/45257342112.jpeg" TargetMode="External"/><Relationship Id="rId154" Type="http://schemas.openxmlformats.org/officeDocument/2006/relationships/hyperlink" Target="http://ftp.acewear.ru/public/Photo/1500/79445/47685053592.jpeg" TargetMode="External"/><Relationship Id="rId361" Type="http://schemas.openxmlformats.org/officeDocument/2006/relationships/image" Target="../media/image177.jpeg"/><Relationship Id="rId599" Type="http://schemas.openxmlformats.org/officeDocument/2006/relationships/hyperlink" Target="http://ftp.acewear.ru/public/Photo/1500/79445/46277642252-9310394.jpeg" TargetMode="External"/><Relationship Id="rId2042" Type="http://schemas.openxmlformats.org/officeDocument/2006/relationships/image" Target="../media/image995.jpeg"/><Relationship Id="rId2487" Type="http://schemas.openxmlformats.org/officeDocument/2006/relationships/hyperlink" Target="http://ftp.acewear.ru/public/Photo/1500/79445/48387097801-9206513.jpeg" TargetMode="External"/><Relationship Id="rId2694" Type="http://schemas.openxmlformats.org/officeDocument/2006/relationships/image" Target="../media/image1311.jpeg"/><Relationship Id="rId459" Type="http://schemas.openxmlformats.org/officeDocument/2006/relationships/hyperlink" Target="http://ftp.acewear.ru/public/Photo/1500/79445/452570130612.jpeg" TargetMode="External"/><Relationship Id="rId666" Type="http://schemas.openxmlformats.org/officeDocument/2006/relationships/image" Target="../media/image329.jpeg"/><Relationship Id="rId873" Type="http://schemas.openxmlformats.org/officeDocument/2006/relationships/hyperlink" Target="http://ftp.acewear.ru/public/Photo/1500/79445/43572567281.jpeg" TargetMode="External"/><Relationship Id="rId1089" Type="http://schemas.openxmlformats.org/officeDocument/2006/relationships/hyperlink" Target="http://ftp.acewear.ru/public/Photo/1500/79445/43170553511.jpeg" TargetMode="External"/><Relationship Id="rId1296" Type="http://schemas.openxmlformats.org/officeDocument/2006/relationships/image" Target="../media/image638.jpeg"/><Relationship Id="rId2347" Type="http://schemas.openxmlformats.org/officeDocument/2006/relationships/hyperlink" Target="http://ftp.acewear.ru/public/Photo/1500/79445/270942130611.jpeg" TargetMode="External"/><Relationship Id="rId2554" Type="http://schemas.openxmlformats.org/officeDocument/2006/relationships/image" Target="../media/image1241.jpeg"/><Relationship Id="rId2999" Type="http://schemas.openxmlformats.org/officeDocument/2006/relationships/image" Target="../media/image1458.jpeg"/><Relationship Id="rId221" Type="http://schemas.openxmlformats.org/officeDocument/2006/relationships/image" Target="../media/image107.jpeg"/><Relationship Id="rId319" Type="http://schemas.openxmlformats.org/officeDocument/2006/relationships/image" Target="../media/image156.jpeg"/><Relationship Id="rId526" Type="http://schemas.openxmlformats.org/officeDocument/2006/relationships/image" Target="../media/image259.jpeg"/><Relationship Id="rId1156" Type="http://schemas.openxmlformats.org/officeDocument/2006/relationships/image" Target="../media/image568.jpeg"/><Relationship Id="rId1363" Type="http://schemas.openxmlformats.org/officeDocument/2006/relationships/image" Target="../media/image669.jpeg"/><Relationship Id="rId2207" Type="http://schemas.openxmlformats.org/officeDocument/2006/relationships/hyperlink" Target="http://ftp.acewear.ru/public/Photo/1500/79445/455887130611.jpeg" TargetMode="External"/><Relationship Id="rId2761" Type="http://schemas.openxmlformats.org/officeDocument/2006/relationships/hyperlink" Target="http://ftp.acewear.ru/public/Photo/1500/79445/46282397432-9192006.jpeg" TargetMode="External"/><Relationship Id="rId2859" Type="http://schemas.openxmlformats.org/officeDocument/2006/relationships/image" Target="../media/image1388.jpeg"/><Relationship Id="rId733" Type="http://schemas.openxmlformats.org/officeDocument/2006/relationships/image" Target="../media/image362.jpeg"/><Relationship Id="rId940" Type="http://schemas.openxmlformats.org/officeDocument/2006/relationships/hyperlink" Target="http://ftp.acewear.ru/public/Photo/1500/79445/482205134761.jpeg" TargetMode="External"/><Relationship Id="rId1016" Type="http://schemas.openxmlformats.org/officeDocument/2006/relationships/hyperlink" Target="http://ftp.acewear.ru/public/Photo/1500/79445/49034242112-9192006.jpeg" TargetMode="External"/><Relationship Id="rId1570" Type="http://schemas.openxmlformats.org/officeDocument/2006/relationships/hyperlink" Target="http://ftp.acewear.ru/public/Photo/1500/79445/13180897802.jpeg" TargetMode="External"/><Relationship Id="rId1668" Type="http://schemas.openxmlformats.org/officeDocument/2006/relationships/hyperlink" Target="http://ftp.acewear.ru/public/Photo/1500/79445/45699148451.jpeg" TargetMode="External"/><Relationship Id="rId1875" Type="http://schemas.openxmlformats.org/officeDocument/2006/relationships/hyperlink" Target="http://ftp.acewear.ru/public/Photo/1500/79445/44488758771.jpeg" TargetMode="External"/><Relationship Id="rId2414" Type="http://schemas.openxmlformats.org/officeDocument/2006/relationships/image" Target="../media/image1172.jpeg"/><Relationship Id="rId2621" Type="http://schemas.openxmlformats.org/officeDocument/2006/relationships/hyperlink" Target="http://ftp.acewear.ru/public/Photo/1500/79445/445936138212.jpeg" TargetMode="External"/><Relationship Id="rId2719" Type="http://schemas.openxmlformats.org/officeDocument/2006/relationships/hyperlink" Target="http://ftp.acewear.ru/public/Photo/1500/79445/48049742111.jpeg" TargetMode="External"/><Relationship Id="rId800" Type="http://schemas.openxmlformats.org/officeDocument/2006/relationships/image" Target="../media/image394.jpeg"/><Relationship Id="rId1223" Type="http://schemas.openxmlformats.org/officeDocument/2006/relationships/hyperlink" Target="http://ftp.acewear.ru/public/Photo/1500/79445/45552742171-9192006.jpeg" TargetMode="External"/><Relationship Id="rId1430" Type="http://schemas.openxmlformats.org/officeDocument/2006/relationships/image" Target="../media/image702.jpeg"/><Relationship Id="rId1528" Type="http://schemas.openxmlformats.org/officeDocument/2006/relationships/image" Target="../media/image751.jpeg"/><Relationship Id="rId2926" Type="http://schemas.openxmlformats.org/officeDocument/2006/relationships/hyperlink" Target="http://ftp.acewear.ru/public/Photo/1500/79445/47851467402.jpeg" TargetMode="External"/><Relationship Id="rId3090" Type="http://schemas.openxmlformats.org/officeDocument/2006/relationships/hyperlink" Target="http://ftp.acewear.ru/public/Photo/1500/79445/48260948422.jpeg" TargetMode="External"/><Relationship Id="rId1735" Type="http://schemas.openxmlformats.org/officeDocument/2006/relationships/hyperlink" Target="http://ftp.acewear.ru/public/Photo/1500/79445/245493130611.jpeg" TargetMode="External"/><Relationship Id="rId1942" Type="http://schemas.openxmlformats.org/officeDocument/2006/relationships/image" Target="../media/image949.jpeg"/><Relationship Id="rId3188" Type="http://schemas.openxmlformats.org/officeDocument/2006/relationships/hyperlink" Target="http://ftp.acewear.ru/public/Photo/1500/79445/41427942112.jpeg" TargetMode="External"/><Relationship Id="rId27" Type="http://schemas.openxmlformats.org/officeDocument/2006/relationships/hyperlink" Target="http://ftp.acewear.ru/public/Photo/1500/79445/43168642113-9242814.jpeg" TargetMode="External"/><Relationship Id="rId1802" Type="http://schemas.openxmlformats.org/officeDocument/2006/relationships/image" Target="../media/image883.jpeg"/><Relationship Id="rId3048" Type="http://schemas.openxmlformats.org/officeDocument/2006/relationships/hyperlink" Target="http://ftp.acewear.ru/public/Photo/1500/79445/45511672181.jpeg" TargetMode="External"/><Relationship Id="rId176" Type="http://schemas.openxmlformats.org/officeDocument/2006/relationships/hyperlink" Target="http://ftp.acewear.ru/public/Photo/1500/79445/47790842171.jpeg" TargetMode="External"/><Relationship Id="rId383" Type="http://schemas.openxmlformats.org/officeDocument/2006/relationships/image" Target="../media/image188.jpeg"/><Relationship Id="rId590" Type="http://schemas.openxmlformats.org/officeDocument/2006/relationships/image" Target="../media/image291.jpeg"/><Relationship Id="rId2064" Type="http://schemas.openxmlformats.org/officeDocument/2006/relationships/image" Target="../media/image1006.jpeg"/><Relationship Id="rId2271" Type="http://schemas.openxmlformats.org/officeDocument/2006/relationships/image" Target="../media/image1104.jpeg"/><Relationship Id="rId3115" Type="http://schemas.openxmlformats.org/officeDocument/2006/relationships/image" Target="../media/image1516.jpeg"/><Relationship Id="rId243" Type="http://schemas.openxmlformats.org/officeDocument/2006/relationships/image" Target="../media/image118.jpeg"/><Relationship Id="rId450" Type="http://schemas.openxmlformats.org/officeDocument/2006/relationships/image" Target="../media/image221.jpeg"/><Relationship Id="rId688" Type="http://schemas.openxmlformats.org/officeDocument/2006/relationships/image" Target="../media/image340.jpeg"/><Relationship Id="rId895" Type="http://schemas.openxmlformats.org/officeDocument/2006/relationships/hyperlink" Target="http://ftp.acewear.ru/public/Photo/1500/79445/48250051122-9192006.jpeg" TargetMode="External"/><Relationship Id="rId1080" Type="http://schemas.openxmlformats.org/officeDocument/2006/relationships/image" Target="../media/image533.jpeg"/><Relationship Id="rId2131" Type="http://schemas.openxmlformats.org/officeDocument/2006/relationships/hyperlink" Target="http://ftp.acewear.ru/public/Photo/1500/79445/45248142252.jpeg" TargetMode="External"/><Relationship Id="rId2369" Type="http://schemas.openxmlformats.org/officeDocument/2006/relationships/hyperlink" Target="http://ftp.acewear.ru/public/Photo/1500/79445/431431130612.jpeg" TargetMode="External"/><Relationship Id="rId2576" Type="http://schemas.openxmlformats.org/officeDocument/2006/relationships/image" Target="../media/image1252.jpeg"/><Relationship Id="rId2783" Type="http://schemas.openxmlformats.org/officeDocument/2006/relationships/image" Target="../media/image1355.jpeg"/><Relationship Id="rId2990" Type="http://schemas.openxmlformats.org/officeDocument/2006/relationships/hyperlink" Target="http://ftp.acewear.ru/public/Photo/1500/79445/436056130612.jpeg" TargetMode="External"/><Relationship Id="rId103" Type="http://schemas.openxmlformats.org/officeDocument/2006/relationships/image" Target="../media/image49.jpeg"/><Relationship Id="rId310" Type="http://schemas.openxmlformats.org/officeDocument/2006/relationships/hyperlink" Target="http://ftp.acewear.ru/public/Photo/1500/79445/433870130612.jpeg" TargetMode="External"/><Relationship Id="rId548" Type="http://schemas.openxmlformats.org/officeDocument/2006/relationships/image" Target="../media/image270.jpeg"/><Relationship Id="rId755" Type="http://schemas.openxmlformats.org/officeDocument/2006/relationships/hyperlink" Target="http://ftp.acewear.ru/public/Photo/1500/79445/43168853511-9242818.jpeg" TargetMode="External"/><Relationship Id="rId962" Type="http://schemas.openxmlformats.org/officeDocument/2006/relationships/hyperlink" Target="http://ftp.acewear.ru/public/Photo/1500/79445/48266042112-9211171.jpeg" TargetMode="External"/><Relationship Id="rId1178" Type="http://schemas.openxmlformats.org/officeDocument/2006/relationships/image" Target="../media/image579.jpeg"/><Relationship Id="rId1385" Type="http://schemas.openxmlformats.org/officeDocument/2006/relationships/hyperlink" Target="http://ftp.acewear.ru/public/Photo/1500/79445/24549753511.jpeg" TargetMode="External"/><Relationship Id="rId1592" Type="http://schemas.openxmlformats.org/officeDocument/2006/relationships/image" Target="../media/image782.jpeg"/><Relationship Id="rId2229" Type="http://schemas.openxmlformats.org/officeDocument/2006/relationships/image" Target="../media/image1083.jpeg"/><Relationship Id="rId2436" Type="http://schemas.openxmlformats.org/officeDocument/2006/relationships/image" Target="../media/image1183.jpeg"/><Relationship Id="rId2643" Type="http://schemas.openxmlformats.org/officeDocument/2006/relationships/hyperlink" Target="http://ftp.acewear.ru/public/Photo/1500/79445/45612653311.jpeg" TargetMode="External"/><Relationship Id="rId2850" Type="http://schemas.openxmlformats.org/officeDocument/2006/relationships/hyperlink" Target="http://ftp.acewear.ru/public/Photo/1500/79445/431703130613.jpeg" TargetMode="External"/><Relationship Id="rId91" Type="http://schemas.openxmlformats.org/officeDocument/2006/relationships/image" Target="../media/image43.jpeg"/><Relationship Id="rId408" Type="http://schemas.openxmlformats.org/officeDocument/2006/relationships/hyperlink" Target="http://ftp.acewear.ru/public/Photo/1500/79445/44352457192.jpeg" TargetMode="External"/><Relationship Id="rId615" Type="http://schemas.openxmlformats.org/officeDocument/2006/relationships/hyperlink" Target="http://ftp.acewear.ru/public/Photo/1500/79445/48268742112-9211208.jpeg" TargetMode="External"/><Relationship Id="rId822" Type="http://schemas.openxmlformats.org/officeDocument/2006/relationships/image" Target="../media/image405.jpeg"/><Relationship Id="rId1038" Type="http://schemas.openxmlformats.org/officeDocument/2006/relationships/image" Target="../media/image512.jpeg"/><Relationship Id="rId1245" Type="http://schemas.openxmlformats.org/officeDocument/2006/relationships/hyperlink" Target="http://ftp.acewear.ru/public/Photo/1500/79445/49162042192-9280140.jpeg" TargetMode="External"/><Relationship Id="rId1452" Type="http://schemas.openxmlformats.org/officeDocument/2006/relationships/image" Target="../media/image713.jpeg"/><Relationship Id="rId1897" Type="http://schemas.openxmlformats.org/officeDocument/2006/relationships/image" Target="../media/image929.jpeg"/><Relationship Id="rId2503" Type="http://schemas.openxmlformats.org/officeDocument/2006/relationships/hyperlink" Target="http://ftp.acewear.ru/public/Photo/1500/79445/253020130611.jpeg" TargetMode="External"/><Relationship Id="rId2948" Type="http://schemas.openxmlformats.org/officeDocument/2006/relationships/hyperlink" Target="http://ftp.acewear.ru/public/Photo/1500/79445/216988130611.jpeg" TargetMode="External"/><Relationship Id="rId1105" Type="http://schemas.openxmlformats.org/officeDocument/2006/relationships/hyperlink" Target="http://ftp.acewear.ru/public/Photo/1500/79445/43151642112.jpeg" TargetMode="External"/><Relationship Id="rId1312" Type="http://schemas.openxmlformats.org/officeDocument/2006/relationships/hyperlink" Target="http://ftp.acewear.ru/public/Photo/1500/79445/42797577671.jpeg" TargetMode="External"/><Relationship Id="rId1757" Type="http://schemas.openxmlformats.org/officeDocument/2006/relationships/hyperlink" Target="http://ftp.acewear.ru/public/Photo/1500/79445/24822042111.jpeg" TargetMode="External"/><Relationship Id="rId1964" Type="http://schemas.openxmlformats.org/officeDocument/2006/relationships/hyperlink" Target="http://ftp.acewear.ru/public/Photo/1500/79445/45549148961-9226991.jpeg" TargetMode="External"/><Relationship Id="rId2710" Type="http://schemas.openxmlformats.org/officeDocument/2006/relationships/image" Target="../media/image1319.jpeg"/><Relationship Id="rId2808" Type="http://schemas.openxmlformats.org/officeDocument/2006/relationships/hyperlink" Target="http://ftp.acewear.ru/public/Photo/1500/79445/41805257041-9236664.jpeg" TargetMode="External"/><Relationship Id="rId49" Type="http://schemas.openxmlformats.org/officeDocument/2006/relationships/image" Target="../media/image22.jpeg"/><Relationship Id="rId1617" Type="http://schemas.openxmlformats.org/officeDocument/2006/relationships/image" Target="../media/image794.jpeg"/><Relationship Id="rId1824" Type="http://schemas.openxmlformats.org/officeDocument/2006/relationships/image" Target="../media/image893.jpeg"/><Relationship Id="rId198" Type="http://schemas.openxmlformats.org/officeDocument/2006/relationships/hyperlink" Target="http://ftp.acewear.ru/public/Photo/1500/79445/43604242112.jpeg" TargetMode="External"/><Relationship Id="rId2086" Type="http://schemas.openxmlformats.org/officeDocument/2006/relationships/hyperlink" Target="http://ftp.acewear.ru/public/Photo/1500/79445/44488297782.jpeg" TargetMode="External"/><Relationship Id="rId2293" Type="http://schemas.openxmlformats.org/officeDocument/2006/relationships/image" Target="../media/image1115.jpeg"/><Relationship Id="rId2598" Type="http://schemas.openxmlformats.org/officeDocument/2006/relationships/image" Target="../media/image1263.jpeg"/><Relationship Id="rId3137" Type="http://schemas.openxmlformats.org/officeDocument/2006/relationships/hyperlink" Target="http://ftp.acewear.ru/public/Photo/1500/79445/43169942113.jpeg" TargetMode="External"/><Relationship Id="rId265" Type="http://schemas.openxmlformats.org/officeDocument/2006/relationships/image" Target="../media/image129.jpeg"/><Relationship Id="rId472" Type="http://schemas.openxmlformats.org/officeDocument/2006/relationships/image" Target="../media/image232.jpeg"/><Relationship Id="rId2153" Type="http://schemas.openxmlformats.org/officeDocument/2006/relationships/image" Target="../media/image1047.jpeg"/><Relationship Id="rId2360" Type="http://schemas.openxmlformats.org/officeDocument/2006/relationships/image" Target="../media/image1145.jpeg"/><Relationship Id="rId3204" Type="http://schemas.openxmlformats.org/officeDocument/2006/relationships/image" Target="../media/image1559.jpeg"/><Relationship Id="rId125" Type="http://schemas.openxmlformats.org/officeDocument/2006/relationships/image" Target="../media/image60.jpeg"/><Relationship Id="rId332" Type="http://schemas.openxmlformats.org/officeDocument/2006/relationships/hyperlink" Target="http://ftp.acewear.ru/public/Photo/1500/79445/43604653511.jpeg" TargetMode="External"/><Relationship Id="rId777" Type="http://schemas.openxmlformats.org/officeDocument/2006/relationships/hyperlink" Target="http://ftp.acewear.ru/public/Photo/1500/79445/43170242111.jpeg" TargetMode="External"/><Relationship Id="rId984" Type="http://schemas.openxmlformats.org/officeDocument/2006/relationships/hyperlink" Target="http://ftp.acewear.ru/public/Photo/1500/79445/48336648421-9211172.jpeg" TargetMode="External"/><Relationship Id="rId2013" Type="http://schemas.openxmlformats.org/officeDocument/2006/relationships/image" Target="../media/image983.jpeg"/><Relationship Id="rId2220" Type="http://schemas.openxmlformats.org/officeDocument/2006/relationships/image" Target="../media/image1080.jpeg"/><Relationship Id="rId2458" Type="http://schemas.openxmlformats.org/officeDocument/2006/relationships/image" Target="../media/image1193.jpeg"/><Relationship Id="rId2665" Type="http://schemas.openxmlformats.org/officeDocument/2006/relationships/hyperlink" Target="http://ftp.acewear.ru/public/Photo/1500/79445/47857648422.jpeg" TargetMode="External"/><Relationship Id="rId2872" Type="http://schemas.openxmlformats.org/officeDocument/2006/relationships/hyperlink" Target="http://ftp.acewear.ru/public/Photo/1500/79445/48381542171-9192006.jpeg" TargetMode="External"/><Relationship Id="rId637" Type="http://schemas.openxmlformats.org/officeDocument/2006/relationships/hyperlink" Target="http://ftp.acewear.ru/public/Photo/1500/79445/48277558901-9211177.jpeg" TargetMode="External"/><Relationship Id="rId844" Type="http://schemas.openxmlformats.org/officeDocument/2006/relationships/image" Target="../media/image416.jpeg"/><Relationship Id="rId1267" Type="http://schemas.openxmlformats.org/officeDocument/2006/relationships/hyperlink" Target="http://ftp.acewear.ru/public/Photo/1500/79445/41796453591-9411008.jpeg" TargetMode="External"/><Relationship Id="rId1474" Type="http://schemas.openxmlformats.org/officeDocument/2006/relationships/image" Target="../media/image724.jpeg"/><Relationship Id="rId1681" Type="http://schemas.openxmlformats.org/officeDocument/2006/relationships/hyperlink" Target="http://ftp.acewear.ru/public/Photo/1500/79445/47754492232.jpeg" TargetMode="External"/><Relationship Id="rId2318" Type="http://schemas.openxmlformats.org/officeDocument/2006/relationships/hyperlink" Target="http://ftp.acewear.ru/public/Photo/1500/79445/41542242112.jpeg" TargetMode="External"/><Relationship Id="rId2525" Type="http://schemas.openxmlformats.org/officeDocument/2006/relationships/hyperlink" Target="http://ftp.acewear.ru/public/Photo/1500/79445/42517542772.jpeg" TargetMode="External"/><Relationship Id="rId2732" Type="http://schemas.openxmlformats.org/officeDocument/2006/relationships/image" Target="../media/image1330.jpeg"/><Relationship Id="rId704" Type="http://schemas.openxmlformats.org/officeDocument/2006/relationships/image" Target="../media/image348.jpeg"/><Relationship Id="rId911" Type="http://schemas.openxmlformats.org/officeDocument/2006/relationships/hyperlink" Target="http://ftp.acewear.ru/public/Photo/1500/79445/45511548422.jpeg" TargetMode="External"/><Relationship Id="rId1127" Type="http://schemas.openxmlformats.org/officeDocument/2006/relationships/hyperlink" Target="http://ftp.acewear.ru/public/Photo/1500/79445/270941130611.jpeg" TargetMode="External"/><Relationship Id="rId1334" Type="http://schemas.openxmlformats.org/officeDocument/2006/relationships/hyperlink" Target="http://ftp.acewear.ru/public/Photo/1500/79445/48236844841-9206831.jpeg" TargetMode="External"/><Relationship Id="rId1541" Type="http://schemas.openxmlformats.org/officeDocument/2006/relationships/hyperlink" Target="http://ftp.acewear.ru/public/Photo/1500/79445/48380155091-9192006.jpeg" TargetMode="External"/><Relationship Id="rId1779" Type="http://schemas.openxmlformats.org/officeDocument/2006/relationships/hyperlink" Target="http://ftp.acewear.ru/public/Photo/1500/79445/48379369722-9197849.jpeg" TargetMode="External"/><Relationship Id="rId1986" Type="http://schemas.openxmlformats.org/officeDocument/2006/relationships/hyperlink" Target="http://ftp.acewear.ru/public/Photo/1500/79445/42795951141.jpeg" TargetMode="External"/><Relationship Id="rId40" Type="http://schemas.openxmlformats.org/officeDocument/2006/relationships/hyperlink" Target="http://ftp.acewear.ru/public/Photo/1500/79445/431686130612-9242814.jpeg" TargetMode="External"/><Relationship Id="rId1401" Type="http://schemas.openxmlformats.org/officeDocument/2006/relationships/hyperlink" Target="http://ftp.acewear.ru/public/Photo/1500/79445/45645342111.jpeg" TargetMode="External"/><Relationship Id="rId1639" Type="http://schemas.openxmlformats.org/officeDocument/2006/relationships/image" Target="../media/image805.jpeg"/><Relationship Id="rId1846" Type="http://schemas.openxmlformats.org/officeDocument/2006/relationships/image" Target="../media/image904.jpeg"/><Relationship Id="rId3061" Type="http://schemas.openxmlformats.org/officeDocument/2006/relationships/image" Target="../media/image1489.jpeg"/><Relationship Id="rId1706" Type="http://schemas.openxmlformats.org/officeDocument/2006/relationships/image" Target="../media/image838.jpeg"/><Relationship Id="rId1913" Type="http://schemas.openxmlformats.org/officeDocument/2006/relationships/hyperlink" Target="http://ftp.acewear.ru/public/Photo/1500/79445/418353126421.jpeg" TargetMode="External"/><Relationship Id="rId3159" Type="http://schemas.openxmlformats.org/officeDocument/2006/relationships/hyperlink" Target="http://ftp.acewear.ru/public/Photo/1500/79445/45582542111.jpeg" TargetMode="External"/><Relationship Id="rId287" Type="http://schemas.openxmlformats.org/officeDocument/2006/relationships/image" Target="../media/image140.jpeg"/><Relationship Id="rId494" Type="http://schemas.openxmlformats.org/officeDocument/2006/relationships/image" Target="../media/image243.jpeg"/><Relationship Id="rId2175" Type="http://schemas.openxmlformats.org/officeDocument/2006/relationships/image" Target="../media/image1058.jpeg"/><Relationship Id="rId2382" Type="http://schemas.openxmlformats.org/officeDocument/2006/relationships/image" Target="../media/image1156.jpeg"/><Relationship Id="rId3019" Type="http://schemas.openxmlformats.org/officeDocument/2006/relationships/image" Target="../media/image1468.jpeg"/><Relationship Id="rId147" Type="http://schemas.openxmlformats.org/officeDocument/2006/relationships/hyperlink" Target="http://ftp.acewear.ru/public/Photo/1500/79445/27093842112.jpeg" TargetMode="External"/><Relationship Id="rId354" Type="http://schemas.openxmlformats.org/officeDocument/2006/relationships/hyperlink" Target="http://ftp.acewear.ru/public/Photo/1500/79445/43352342111.jpeg" TargetMode="External"/><Relationship Id="rId799" Type="http://schemas.openxmlformats.org/officeDocument/2006/relationships/hyperlink" Target="http://ftp.acewear.ru/public/Photo/1500/79445/426212130612.jpeg" TargetMode="External"/><Relationship Id="rId1191" Type="http://schemas.openxmlformats.org/officeDocument/2006/relationships/hyperlink" Target="http://ftp.acewear.ru/public/Photo/1500/79445/431493130611.jpeg" TargetMode="External"/><Relationship Id="rId2035" Type="http://schemas.openxmlformats.org/officeDocument/2006/relationships/hyperlink" Target="http://ftp.acewear.ru/public/Photo/1500/79445/267633130613-9212303.jpeg" TargetMode="External"/><Relationship Id="rId2687" Type="http://schemas.openxmlformats.org/officeDocument/2006/relationships/hyperlink" Target="http://ftp.acewear.ru/public/Photo/1500/79445/45555761251.jpeg" TargetMode="External"/><Relationship Id="rId2894" Type="http://schemas.openxmlformats.org/officeDocument/2006/relationships/hyperlink" Target="http://ftp.acewear.ru/public/Photo/1500/79445/47779746842.jpeg" TargetMode="External"/><Relationship Id="rId561" Type="http://schemas.openxmlformats.org/officeDocument/2006/relationships/hyperlink" Target="http://ftp.acewear.ru/public/Photo/1500/79445/455538131841-9220812.jpeg" TargetMode="External"/><Relationship Id="rId659" Type="http://schemas.openxmlformats.org/officeDocument/2006/relationships/hyperlink" Target="http://ftp.acewear.ru/public/Photo/1500/79445/47743372482-9192006.jpeg" TargetMode="External"/><Relationship Id="rId866" Type="http://schemas.openxmlformats.org/officeDocument/2006/relationships/image" Target="../media/image427.jpeg"/><Relationship Id="rId1289" Type="http://schemas.openxmlformats.org/officeDocument/2006/relationships/hyperlink" Target="http://ftp.acewear.ru/public/Photo/1500/79445/44488597781.jpeg" TargetMode="External"/><Relationship Id="rId1496" Type="http://schemas.openxmlformats.org/officeDocument/2006/relationships/image" Target="../media/image735.jpeg"/><Relationship Id="rId2242" Type="http://schemas.openxmlformats.org/officeDocument/2006/relationships/hyperlink" Target="http://ftp.acewear.ru/public/Photo/1500/79445/44488958773.jpeg" TargetMode="External"/><Relationship Id="rId2547" Type="http://schemas.openxmlformats.org/officeDocument/2006/relationships/hyperlink" Target="http://ftp.acewear.ru/public/Photo/1500/79445/47791242171.jpeg" TargetMode="External"/><Relationship Id="rId214" Type="http://schemas.openxmlformats.org/officeDocument/2006/relationships/hyperlink" Target="http://ftp.acewear.ru/public/Photo/1500/79445/43142981112.jpeg" TargetMode="External"/><Relationship Id="rId421" Type="http://schemas.openxmlformats.org/officeDocument/2006/relationships/image" Target="../media/image207.jpeg"/><Relationship Id="rId519" Type="http://schemas.openxmlformats.org/officeDocument/2006/relationships/hyperlink" Target="http://ftp.acewear.ru/public/Photo/1500/79445/47253066572.jpeg" TargetMode="External"/><Relationship Id="rId1051" Type="http://schemas.openxmlformats.org/officeDocument/2006/relationships/hyperlink" Target="http://ftp.acewear.ru/public/Photo/1500/79445/8019142111.jpeg" TargetMode="External"/><Relationship Id="rId1149" Type="http://schemas.openxmlformats.org/officeDocument/2006/relationships/hyperlink" Target="http://ftp.acewear.ru/public/Photo/1500/79445/431111130612.jpeg" TargetMode="External"/><Relationship Id="rId1356" Type="http://schemas.openxmlformats.org/officeDocument/2006/relationships/hyperlink" Target="http://ftp.acewear.ru/public/Photo/1500/79445/148398130611-9212303.jpeg" TargetMode="External"/><Relationship Id="rId2102" Type="http://schemas.openxmlformats.org/officeDocument/2006/relationships/hyperlink" Target="http://ftp.acewear.ru/public/Photo/1500/79445/47793297801.jpeg" TargetMode="External"/><Relationship Id="rId2754" Type="http://schemas.openxmlformats.org/officeDocument/2006/relationships/image" Target="../media/image1341.jpeg"/><Relationship Id="rId2961" Type="http://schemas.openxmlformats.org/officeDocument/2006/relationships/image" Target="../media/image1439.jpeg"/><Relationship Id="rId726" Type="http://schemas.openxmlformats.org/officeDocument/2006/relationships/image" Target="../media/image359.jpeg"/><Relationship Id="rId933" Type="http://schemas.openxmlformats.org/officeDocument/2006/relationships/image" Target="../media/image460.jpeg"/><Relationship Id="rId1009" Type="http://schemas.openxmlformats.org/officeDocument/2006/relationships/image" Target="../media/image498.jpeg"/><Relationship Id="rId1563" Type="http://schemas.openxmlformats.org/officeDocument/2006/relationships/image" Target="../media/image768.jpeg"/><Relationship Id="rId1770" Type="http://schemas.openxmlformats.org/officeDocument/2006/relationships/image" Target="../media/image867.jpeg"/><Relationship Id="rId1868" Type="http://schemas.openxmlformats.org/officeDocument/2006/relationships/image" Target="../media/image915.jpeg"/><Relationship Id="rId2407" Type="http://schemas.openxmlformats.org/officeDocument/2006/relationships/hyperlink" Target="http://ftp.acewear.ru/public/Photo/1500/79445/7030553513-9236641.jpeg" TargetMode="External"/><Relationship Id="rId2614" Type="http://schemas.openxmlformats.org/officeDocument/2006/relationships/image" Target="../media/image1271.jpeg"/><Relationship Id="rId2821" Type="http://schemas.openxmlformats.org/officeDocument/2006/relationships/image" Target="../media/image1374.jpeg"/><Relationship Id="rId62" Type="http://schemas.openxmlformats.org/officeDocument/2006/relationships/hyperlink" Target="http://ftp.acewear.ru/public/Photo/1500/79445/9848842111.jpeg" TargetMode="External"/><Relationship Id="rId1216" Type="http://schemas.openxmlformats.org/officeDocument/2006/relationships/image" Target="../media/image598.jpeg"/><Relationship Id="rId1423" Type="http://schemas.openxmlformats.org/officeDocument/2006/relationships/hyperlink" Target="http://ftp.acewear.ru/public/Photo/1500/79445/48042442251-9192006.jpeg" TargetMode="External"/><Relationship Id="rId1630" Type="http://schemas.openxmlformats.org/officeDocument/2006/relationships/hyperlink" Target="http://ftp.acewear.ru/public/Photo/1500/79445/48380973391-9192006.jpeg" TargetMode="External"/><Relationship Id="rId2919" Type="http://schemas.openxmlformats.org/officeDocument/2006/relationships/image" Target="../media/image1418.jpeg"/><Relationship Id="rId3083" Type="http://schemas.openxmlformats.org/officeDocument/2006/relationships/image" Target="../media/image1500.jpeg"/><Relationship Id="rId1728" Type="http://schemas.openxmlformats.org/officeDocument/2006/relationships/hyperlink" Target="http://ftp.acewear.ru/public/Photo/1500/79445/418362130611.jpeg" TargetMode="External"/><Relationship Id="rId1935" Type="http://schemas.openxmlformats.org/officeDocument/2006/relationships/hyperlink" Target="http://ftp.acewear.ru/public/Photo/1500/79445/42755977621.jpeg" TargetMode="External"/><Relationship Id="rId3150" Type="http://schemas.openxmlformats.org/officeDocument/2006/relationships/image" Target="../media/image1533.jpeg"/><Relationship Id="rId2197" Type="http://schemas.openxmlformats.org/officeDocument/2006/relationships/hyperlink" Target="http://ftp.acewear.ru/public/Photo/1500/79445/42797242171.jpeg" TargetMode="External"/><Relationship Id="rId3010" Type="http://schemas.openxmlformats.org/officeDocument/2006/relationships/hyperlink" Target="http://ftp.acewear.ru/public/Photo/1500/79445/45473157042.jpeg" TargetMode="External"/><Relationship Id="rId169" Type="http://schemas.openxmlformats.org/officeDocument/2006/relationships/image" Target="../media/image81.jpeg"/><Relationship Id="rId376" Type="http://schemas.openxmlformats.org/officeDocument/2006/relationships/hyperlink" Target="http://ftp.acewear.ru/public/Photo/1500/79445/43152042192.jpeg" TargetMode="External"/><Relationship Id="rId583" Type="http://schemas.openxmlformats.org/officeDocument/2006/relationships/hyperlink" Target="http://ftp.acewear.ru/public/Photo/1500/79445/46275642192-9277473.jpeg" TargetMode="External"/><Relationship Id="rId790" Type="http://schemas.openxmlformats.org/officeDocument/2006/relationships/image" Target="../media/image389.jpeg"/><Relationship Id="rId2057" Type="http://schemas.openxmlformats.org/officeDocument/2006/relationships/hyperlink" Target="http://ftp.acewear.ru/public/Photo/1500/79445/45699377671.jpeg" TargetMode="External"/><Relationship Id="rId2264" Type="http://schemas.openxmlformats.org/officeDocument/2006/relationships/hyperlink" Target="http://ftp.acewear.ru/public/Photo/1500/79445/41773642111.jpeg" TargetMode="External"/><Relationship Id="rId2471" Type="http://schemas.openxmlformats.org/officeDocument/2006/relationships/hyperlink" Target="http://ftp.acewear.ru/public/Photo/1500/79445/85361130611.jpeg" TargetMode="External"/><Relationship Id="rId3108" Type="http://schemas.openxmlformats.org/officeDocument/2006/relationships/hyperlink" Target="http://ftp.acewear.ru/public/Photo/1500/79445/49013491381-9192006.jpeg" TargetMode="External"/><Relationship Id="rId4" Type="http://schemas.openxmlformats.org/officeDocument/2006/relationships/image" Target="../media/image2.jpeg"/><Relationship Id="rId236" Type="http://schemas.openxmlformats.org/officeDocument/2006/relationships/hyperlink" Target="http://ftp.acewear.ru/public/Photo/1500/79445/216986130611.jpeg" TargetMode="External"/><Relationship Id="rId443" Type="http://schemas.openxmlformats.org/officeDocument/2006/relationships/image" Target="../media/image218.jpeg"/><Relationship Id="rId650" Type="http://schemas.openxmlformats.org/officeDocument/2006/relationships/image" Target="../media/image321.jpeg"/><Relationship Id="rId888" Type="http://schemas.openxmlformats.org/officeDocument/2006/relationships/image" Target="../media/image438.jpeg"/><Relationship Id="rId1073" Type="http://schemas.openxmlformats.org/officeDocument/2006/relationships/hyperlink" Target="http://ftp.acewear.ru/public/Photo/1500/79445/88594130612.jpeg" TargetMode="External"/><Relationship Id="rId1280" Type="http://schemas.openxmlformats.org/officeDocument/2006/relationships/image" Target="../media/image630.jpeg"/><Relationship Id="rId2124" Type="http://schemas.openxmlformats.org/officeDocument/2006/relationships/hyperlink" Target="http://ftp.acewear.ru/public/Photo/1500/79445/478459130733.jpeg" TargetMode="External"/><Relationship Id="rId2331" Type="http://schemas.openxmlformats.org/officeDocument/2006/relationships/image" Target="../media/image1134.jpeg"/><Relationship Id="rId2569" Type="http://schemas.openxmlformats.org/officeDocument/2006/relationships/hyperlink" Target="http://ftp.acewear.ru/public/Photo/1500/79445/21698742112.jpeg" TargetMode="External"/><Relationship Id="rId2776" Type="http://schemas.openxmlformats.org/officeDocument/2006/relationships/hyperlink" Target="http://ftp.acewear.ru/public/Photo/1500/79445/41883677671.jpeg" TargetMode="External"/><Relationship Id="rId2983" Type="http://schemas.openxmlformats.org/officeDocument/2006/relationships/image" Target="../media/image1450.jpeg"/><Relationship Id="rId303" Type="http://schemas.openxmlformats.org/officeDocument/2006/relationships/image" Target="../media/image148.jpeg"/><Relationship Id="rId748" Type="http://schemas.openxmlformats.org/officeDocument/2006/relationships/hyperlink" Target="http://ftp.acewear.ru/public/Photo/1500/79445/43168842112-9242818.jpeg" TargetMode="External"/><Relationship Id="rId955" Type="http://schemas.openxmlformats.org/officeDocument/2006/relationships/image" Target="../media/image471.jpeg"/><Relationship Id="rId1140" Type="http://schemas.openxmlformats.org/officeDocument/2006/relationships/image" Target="../media/image560.jpeg"/><Relationship Id="rId1378" Type="http://schemas.openxmlformats.org/officeDocument/2006/relationships/hyperlink" Target="http://ftp.acewear.ru/public/Photo/1500/79445/15206642112.jpeg" TargetMode="External"/><Relationship Id="rId1585" Type="http://schemas.openxmlformats.org/officeDocument/2006/relationships/image" Target="../media/image779.jpeg"/><Relationship Id="rId1792" Type="http://schemas.openxmlformats.org/officeDocument/2006/relationships/image" Target="../media/image878.jpeg"/><Relationship Id="rId2429" Type="http://schemas.openxmlformats.org/officeDocument/2006/relationships/hyperlink" Target="http://ftp.acewear.ru/public/Photo/1500/79445/43169542113.jpeg" TargetMode="External"/><Relationship Id="rId2636" Type="http://schemas.openxmlformats.org/officeDocument/2006/relationships/image" Target="../media/image1282.jpeg"/><Relationship Id="rId2843" Type="http://schemas.openxmlformats.org/officeDocument/2006/relationships/image" Target="../media/image1380.jpeg"/><Relationship Id="rId84" Type="http://schemas.openxmlformats.org/officeDocument/2006/relationships/hyperlink" Target="http://ftp.acewear.ru/public/Photo/1500/79445/43151542112.jpeg" TargetMode="External"/><Relationship Id="rId510" Type="http://schemas.openxmlformats.org/officeDocument/2006/relationships/image" Target="../media/image251.jpeg"/><Relationship Id="rId608" Type="http://schemas.openxmlformats.org/officeDocument/2006/relationships/image" Target="../media/image300.jpeg"/><Relationship Id="rId815" Type="http://schemas.openxmlformats.org/officeDocument/2006/relationships/hyperlink" Target="http://ftp.acewear.ru/public/Photo/1500/79445/48313897802-9192006.jpeg" TargetMode="External"/><Relationship Id="rId1238" Type="http://schemas.openxmlformats.org/officeDocument/2006/relationships/image" Target="../media/image609.jpeg"/><Relationship Id="rId1445" Type="http://schemas.openxmlformats.org/officeDocument/2006/relationships/hyperlink" Target="http://ftp.acewear.ru/public/Photo/1500/79445/48407897801-9192006.jpeg" TargetMode="External"/><Relationship Id="rId1652" Type="http://schemas.openxmlformats.org/officeDocument/2006/relationships/hyperlink" Target="http://ftp.acewear.ru/public/Photo/1500/79445/48378956492-9192006.jpeg" TargetMode="External"/><Relationship Id="rId1000" Type="http://schemas.openxmlformats.org/officeDocument/2006/relationships/hyperlink" Target="http://ftp.acewear.ru/public/Photo/1500/79445/49140197781-9310128.jpeg" TargetMode="External"/><Relationship Id="rId1305" Type="http://schemas.openxmlformats.org/officeDocument/2006/relationships/hyperlink" Target="http://ftp.acewear.ru/public/Photo/1500/79445/26120366352.jpeg" TargetMode="External"/><Relationship Id="rId1957" Type="http://schemas.openxmlformats.org/officeDocument/2006/relationships/image" Target="../media/image955.jpeg"/><Relationship Id="rId2703" Type="http://schemas.openxmlformats.org/officeDocument/2006/relationships/hyperlink" Target="http://ftp.acewear.ru/public/Photo/1500/79445/49344866571-9277472.jpeg" TargetMode="External"/><Relationship Id="rId2910" Type="http://schemas.openxmlformats.org/officeDocument/2006/relationships/hyperlink" Target="http://ftp.acewear.ru/public/Photo/1500/79445/477798100802.jpeg" TargetMode="External"/><Relationship Id="rId1512" Type="http://schemas.openxmlformats.org/officeDocument/2006/relationships/image" Target="../media/image743.jpeg"/><Relationship Id="rId1817" Type="http://schemas.openxmlformats.org/officeDocument/2006/relationships/hyperlink" Target="http://ftp.acewear.ru/public/Photo/1500/79445/47792946841.jpeg" TargetMode="External"/><Relationship Id="rId3172" Type="http://schemas.openxmlformats.org/officeDocument/2006/relationships/image" Target="../media/image1544.jpeg"/><Relationship Id="rId11" Type="http://schemas.openxmlformats.org/officeDocument/2006/relationships/hyperlink" Target="http://ftp.acewear.ru/public/Photo/1500/79445/6707242113-9236642.jpeg" TargetMode="External"/><Relationship Id="rId398" Type="http://schemas.openxmlformats.org/officeDocument/2006/relationships/hyperlink" Target="http://ftp.acewear.ru/public/Photo/1500/79445/45510857041.jpeg" TargetMode="External"/><Relationship Id="rId2079" Type="http://schemas.openxmlformats.org/officeDocument/2006/relationships/image" Target="../media/image1013.jpeg"/><Relationship Id="rId3032" Type="http://schemas.openxmlformats.org/officeDocument/2006/relationships/hyperlink" Target="http://ftp.acewear.ru/public/Photo/1500/79445/45257242111-9400860.jpeg" TargetMode="External"/><Relationship Id="rId160" Type="http://schemas.openxmlformats.org/officeDocument/2006/relationships/hyperlink" Target="http://ftp.acewear.ru/public/Photo/1500/79445/47685091381.jpeg" TargetMode="External"/><Relationship Id="rId2286" Type="http://schemas.openxmlformats.org/officeDocument/2006/relationships/hyperlink" Target="http://ftp.acewear.ru/public/Photo/1500/79445/8259642112.jpeg" TargetMode="External"/><Relationship Id="rId2493" Type="http://schemas.openxmlformats.org/officeDocument/2006/relationships/hyperlink" Target="http://ftp.acewear.ru/public/Photo/1500/79445/48387081112-9206513.jpeg" TargetMode="External"/><Relationship Id="rId258" Type="http://schemas.openxmlformats.org/officeDocument/2006/relationships/hyperlink" Target="http://ftp.acewear.ru/public/Photo/1500/79445/26875042112.jpeg" TargetMode="External"/><Relationship Id="rId465" Type="http://schemas.openxmlformats.org/officeDocument/2006/relationships/hyperlink" Target="http://ftp.acewear.ru/public/Photo/1500/79445/45480358901.jpeg" TargetMode="External"/><Relationship Id="rId672" Type="http://schemas.openxmlformats.org/officeDocument/2006/relationships/image" Target="../media/image332.jpeg"/><Relationship Id="rId1095" Type="http://schemas.openxmlformats.org/officeDocument/2006/relationships/hyperlink" Target="http://ftp.acewear.ru/public/Photo/1500/79445/24907542111.jpeg" TargetMode="External"/><Relationship Id="rId2146" Type="http://schemas.openxmlformats.org/officeDocument/2006/relationships/hyperlink" Target="http://ftp.acewear.ru/public/Photo/1500/79445/268499130611.jpeg" TargetMode="External"/><Relationship Id="rId2353" Type="http://schemas.openxmlformats.org/officeDocument/2006/relationships/hyperlink" Target="http://ftp.acewear.ru/public/Photo/1500/79445/26877342112.jpeg" TargetMode="External"/><Relationship Id="rId2560" Type="http://schemas.openxmlformats.org/officeDocument/2006/relationships/image" Target="../media/image1244.jpeg"/><Relationship Id="rId2798" Type="http://schemas.openxmlformats.org/officeDocument/2006/relationships/hyperlink" Target="http://ftp.acewear.ru/public/Photo/1500/79445/41805242112-9236664.jpeg" TargetMode="External"/><Relationship Id="rId118" Type="http://schemas.openxmlformats.org/officeDocument/2006/relationships/hyperlink" Target="http://ftp.acewear.ru/public/Photo/1500/79445/203090130611.jpeg" TargetMode="External"/><Relationship Id="rId325" Type="http://schemas.openxmlformats.org/officeDocument/2006/relationships/image" Target="../media/image159.jpeg"/><Relationship Id="rId532" Type="http://schemas.openxmlformats.org/officeDocument/2006/relationships/image" Target="../media/image262.jpeg"/><Relationship Id="rId977" Type="http://schemas.openxmlformats.org/officeDocument/2006/relationships/image" Target="../media/image482.jpeg"/><Relationship Id="rId1162" Type="http://schemas.openxmlformats.org/officeDocument/2006/relationships/image" Target="../media/image571.jpeg"/><Relationship Id="rId2006" Type="http://schemas.openxmlformats.org/officeDocument/2006/relationships/hyperlink" Target="http://ftp.acewear.ru/public/Photo/1500/79445/42791777462.jpeg" TargetMode="External"/><Relationship Id="rId2213" Type="http://schemas.openxmlformats.org/officeDocument/2006/relationships/hyperlink" Target="http://ftp.acewear.ru/public/Photo/1500/79445/45463791381.jpeg" TargetMode="External"/><Relationship Id="rId2420" Type="http://schemas.openxmlformats.org/officeDocument/2006/relationships/image" Target="../media/image1175.jpeg"/><Relationship Id="rId2658" Type="http://schemas.openxmlformats.org/officeDocument/2006/relationships/image" Target="../media/image1293.jpeg"/><Relationship Id="rId2865" Type="http://schemas.openxmlformats.org/officeDocument/2006/relationships/image" Target="../media/image1391.jpeg"/><Relationship Id="rId837" Type="http://schemas.openxmlformats.org/officeDocument/2006/relationships/hyperlink" Target="http://ftp.acewear.ru/public/Photo/1500/79445/45511142111.jpeg" TargetMode="External"/><Relationship Id="rId1022" Type="http://schemas.openxmlformats.org/officeDocument/2006/relationships/image" Target="../media/image504.jpeg"/><Relationship Id="rId1467" Type="http://schemas.openxmlformats.org/officeDocument/2006/relationships/hyperlink" Target="http://ftp.acewear.ru/public/Photo/1500/79445/48478342171-9192006.jpeg" TargetMode="External"/><Relationship Id="rId1674" Type="http://schemas.openxmlformats.org/officeDocument/2006/relationships/image" Target="../media/image822.jpeg"/><Relationship Id="rId1881" Type="http://schemas.openxmlformats.org/officeDocument/2006/relationships/hyperlink" Target="http://ftp.acewear.ru/public/Photo/1500/79445/44488858772.jpeg" TargetMode="External"/><Relationship Id="rId2518" Type="http://schemas.openxmlformats.org/officeDocument/2006/relationships/image" Target="../media/image1223.jpeg"/><Relationship Id="rId2725" Type="http://schemas.openxmlformats.org/officeDocument/2006/relationships/hyperlink" Target="http://ftp.acewear.ru/public/Photo/1500/79445/47743788952-9192006.jpeg" TargetMode="External"/><Relationship Id="rId2932" Type="http://schemas.openxmlformats.org/officeDocument/2006/relationships/hyperlink" Target="http://ftp.acewear.ru/public/Photo/1500/79445/26877481111.jpeg" TargetMode="External"/><Relationship Id="rId904" Type="http://schemas.openxmlformats.org/officeDocument/2006/relationships/image" Target="../media/image446.jpeg"/><Relationship Id="rId1327" Type="http://schemas.openxmlformats.org/officeDocument/2006/relationships/image" Target="../media/image651.jpeg"/><Relationship Id="rId1534" Type="http://schemas.openxmlformats.org/officeDocument/2006/relationships/image" Target="../media/image754.jpeg"/><Relationship Id="rId1741" Type="http://schemas.openxmlformats.org/officeDocument/2006/relationships/hyperlink" Target="http://ftp.acewear.ru/public/Photo/1500/79445/245489130611.jpeg" TargetMode="External"/><Relationship Id="rId1979" Type="http://schemas.openxmlformats.org/officeDocument/2006/relationships/image" Target="../media/image966.jpeg"/><Relationship Id="rId3194" Type="http://schemas.openxmlformats.org/officeDocument/2006/relationships/image" Target="../media/image1554.jpeg"/><Relationship Id="rId33" Type="http://schemas.openxmlformats.org/officeDocument/2006/relationships/hyperlink" Target="http://ftp.acewear.ru/public/Photo/1500/79445/43168697783-9242814.jpeg" TargetMode="External"/><Relationship Id="rId1601" Type="http://schemas.openxmlformats.org/officeDocument/2006/relationships/image" Target="../media/image786.jpeg"/><Relationship Id="rId1839" Type="http://schemas.openxmlformats.org/officeDocument/2006/relationships/hyperlink" Target="http://ftp.acewear.ru/public/Photo/1500/79445/47846197802.jpeg" TargetMode="External"/><Relationship Id="rId3054" Type="http://schemas.openxmlformats.org/officeDocument/2006/relationships/hyperlink" Target="http://ftp.acewear.ru/public/Photo/1500/79445/45511646812.jpeg" TargetMode="External"/><Relationship Id="rId182" Type="http://schemas.openxmlformats.org/officeDocument/2006/relationships/hyperlink" Target="http://ftp.acewear.ru/public/Photo/1500/79445/477909111412.jpeg" TargetMode="External"/><Relationship Id="rId1906" Type="http://schemas.openxmlformats.org/officeDocument/2006/relationships/hyperlink" Target="http://ftp.acewear.ru/public/Photo/1500/79445/47906776761-9310401.jpeg" TargetMode="External"/><Relationship Id="rId487" Type="http://schemas.openxmlformats.org/officeDocument/2006/relationships/hyperlink" Target="http://ftp.acewear.ru/public/Photo/1500/79445/47757142642.jpeg" TargetMode="External"/><Relationship Id="rId694" Type="http://schemas.openxmlformats.org/officeDocument/2006/relationships/image" Target="../media/image343.jpeg"/><Relationship Id="rId2070" Type="http://schemas.openxmlformats.org/officeDocument/2006/relationships/hyperlink" Target="http://ftp.acewear.ru/public/Photo/1500/79445/456990138293.jpeg" TargetMode="External"/><Relationship Id="rId2168" Type="http://schemas.openxmlformats.org/officeDocument/2006/relationships/hyperlink" Target="http://ftp.acewear.ru/public/Photo/1500/79445/43203842253-9219698.jpeg" TargetMode="External"/><Relationship Id="rId2375" Type="http://schemas.openxmlformats.org/officeDocument/2006/relationships/hyperlink" Target="http://ftp.acewear.ru/public/Photo/1500/79445/45257842111.jpeg" TargetMode="External"/><Relationship Id="rId3121" Type="http://schemas.openxmlformats.org/officeDocument/2006/relationships/hyperlink" Target="http://ftp.acewear.ru/public/Photo/1500/79445/41773842111.jpeg" TargetMode="External"/><Relationship Id="rId3219" Type="http://schemas.openxmlformats.org/officeDocument/2006/relationships/hyperlink" Target="http://ftp.acewear.ru/public/Photo/1500/79445/45518742112.jpeg" TargetMode="External"/><Relationship Id="rId347" Type="http://schemas.openxmlformats.org/officeDocument/2006/relationships/image" Target="../media/image170.jpeg"/><Relationship Id="rId999" Type="http://schemas.openxmlformats.org/officeDocument/2006/relationships/image" Target="../media/image493.jpeg"/><Relationship Id="rId1184" Type="http://schemas.openxmlformats.org/officeDocument/2006/relationships/image" Target="../media/image582.jpeg"/><Relationship Id="rId2028" Type="http://schemas.openxmlformats.org/officeDocument/2006/relationships/image" Target="../media/image989.jpeg"/><Relationship Id="rId2582" Type="http://schemas.openxmlformats.org/officeDocument/2006/relationships/image" Target="../media/image1255.jpeg"/><Relationship Id="rId2887" Type="http://schemas.openxmlformats.org/officeDocument/2006/relationships/image" Target="../media/image1402.jpeg"/><Relationship Id="rId554" Type="http://schemas.openxmlformats.org/officeDocument/2006/relationships/image" Target="../media/image273.jpeg"/><Relationship Id="rId761" Type="http://schemas.openxmlformats.org/officeDocument/2006/relationships/hyperlink" Target="http://ftp.acewear.ru/public/Photo/1500/79445/431688130611-9242818.jpeg" TargetMode="External"/><Relationship Id="rId859" Type="http://schemas.openxmlformats.org/officeDocument/2006/relationships/hyperlink" Target="http://ftp.acewear.ru/public/Photo/1500/79445/42561442112.jpeg" TargetMode="External"/><Relationship Id="rId1391" Type="http://schemas.openxmlformats.org/officeDocument/2006/relationships/hyperlink" Target="http://ftp.acewear.ru/public/Photo/1500/79445/48198597802-9192006.jpeg" TargetMode="External"/><Relationship Id="rId1489" Type="http://schemas.openxmlformats.org/officeDocument/2006/relationships/hyperlink" Target="http://ftp.acewear.ru/public/Photo/1500/79445/45613687361.jpeg" TargetMode="External"/><Relationship Id="rId1696" Type="http://schemas.openxmlformats.org/officeDocument/2006/relationships/image" Target="../media/image833.jpeg"/><Relationship Id="rId2235" Type="http://schemas.openxmlformats.org/officeDocument/2006/relationships/image" Target="../media/image1086.jpeg"/><Relationship Id="rId2442" Type="http://schemas.openxmlformats.org/officeDocument/2006/relationships/hyperlink" Target="http://ftp.acewear.ru/public/Photo/1500/79445/41805042111.jpeg" TargetMode="External"/><Relationship Id="rId207" Type="http://schemas.openxmlformats.org/officeDocument/2006/relationships/image" Target="../media/image100.jpeg"/><Relationship Id="rId414" Type="http://schemas.openxmlformats.org/officeDocument/2006/relationships/hyperlink" Target="http://ftp.acewear.ru/public/Photo/1500/79445/44352895461.jpeg" TargetMode="External"/><Relationship Id="rId621" Type="http://schemas.openxmlformats.org/officeDocument/2006/relationships/hyperlink" Target="http://ftp.acewear.ru/public/Photo/1500/79445/482687130611-9211208.jpeg" TargetMode="External"/><Relationship Id="rId1044" Type="http://schemas.openxmlformats.org/officeDocument/2006/relationships/image" Target="../media/image515.jpeg"/><Relationship Id="rId1251" Type="http://schemas.openxmlformats.org/officeDocument/2006/relationships/hyperlink" Target="http://ftp.acewear.ru/public/Photo/1500/79445/41796162281-9328916.jpeg" TargetMode="External"/><Relationship Id="rId1349" Type="http://schemas.openxmlformats.org/officeDocument/2006/relationships/image" Target="../media/image662.jpeg"/><Relationship Id="rId2302" Type="http://schemas.openxmlformats.org/officeDocument/2006/relationships/hyperlink" Target="http://ftp.acewear.ru/public/Photo/1500/79445/10175253512.jpeg" TargetMode="External"/><Relationship Id="rId2747" Type="http://schemas.openxmlformats.org/officeDocument/2006/relationships/hyperlink" Target="http://ftp.acewear.ru/public/Photo/1500/79445/48458291381-9192006.jpeg" TargetMode="External"/><Relationship Id="rId2954" Type="http://schemas.openxmlformats.org/officeDocument/2006/relationships/hyperlink" Target="http://ftp.acewear.ru/public/Photo/1500/79445/21699442112.jpeg" TargetMode="External"/><Relationship Id="rId719" Type="http://schemas.openxmlformats.org/officeDocument/2006/relationships/hyperlink" Target="http://ftp.acewear.ru/public/Photo/1500/79445/46281291381-9198268.jpeg" TargetMode="External"/><Relationship Id="rId926" Type="http://schemas.openxmlformats.org/officeDocument/2006/relationships/hyperlink" Target="http://ftp.acewear.ru/public/Photo/1500/79445/48113162392.jpeg" TargetMode="External"/><Relationship Id="rId1111" Type="http://schemas.openxmlformats.org/officeDocument/2006/relationships/hyperlink" Target="http://ftp.acewear.ru/public/Photo/1500/79445/253007130611.jpeg" TargetMode="External"/><Relationship Id="rId1556" Type="http://schemas.openxmlformats.org/officeDocument/2006/relationships/hyperlink" Target="http://ftp.acewear.ru/public/Photo/1500/79445/47845797803.jpeg" TargetMode="External"/><Relationship Id="rId1763" Type="http://schemas.openxmlformats.org/officeDocument/2006/relationships/hyperlink" Target="http://ftp.acewear.ru/public/Photo/1500/79445/43178742171.jpeg" TargetMode="External"/><Relationship Id="rId1970" Type="http://schemas.openxmlformats.org/officeDocument/2006/relationships/hyperlink" Target="http://ftp.acewear.ru/public/Photo/1500/79445/45549148964-9226991.jpeg" TargetMode="External"/><Relationship Id="rId2607" Type="http://schemas.openxmlformats.org/officeDocument/2006/relationships/hyperlink" Target="http://ftp.acewear.ru/public/Photo/1500/79445/47754377672-9192006.jpeg" TargetMode="External"/><Relationship Id="rId2814" Type="http://schemas.openxmlformats.org/officeDocument/2006/relationships/hyperlink" Target="http://ftp.acewear.ru/public/Photo/1500/79445/418052130612-9236664.jpeg" TargetMode="External"/><Relationship Id="rId55" Type="http://schemas.openxmlformats.org/officeDocument/2006/relationships/image" Target="../media/image25.jpeg"/><Relationship Id="rId1209" Type="http://schemas.openxmlformats.org/officeDocument/2006/relationships/hyperlink" Target="http://ftp.acewear.ru/public/Photo/1500/79445/435790130612.jpeg" TargetMode="External"/><Relationship Id="rId1416" Type="http://schemas.openxmlformats.org/officeDocument/2006/relationships/image" Target="../media/image695.jpeg"/><Relationship Id="rId1623" Type="http://schemas.openxmlformats.org/officeDocument/2006/relationships/image" Target="../media/image797.jpeg"/><Relationship Id="rId1830" Type="http://schemas.openxmlformats.org/officeDocument/2006/relationships/image" Target="../media/image896.jpeg"/><Relationship Id="rId3076" Type="http://schemas.openxmlformats.org/officeDocument/2006/relationships/hyperlink" Target="http://ftp.acewear.ru/public/Photo/1500/79445/47857169421.jpeg" TargetMode="External"/><Relationship Id="rId1928" Type="http://schemas.openxmlformats.org/officeDocument/2006/relationships/hyperlink" Target="http://ftp.acewear.ru/public/Photo/1500/79445/42755042191.jpeg" TargetMode="External"/><Relationship Id="rId2092" Type="http://schemas.openxmlformats.org/officeDocument/2006/relationships/hyperlink" Target="http://ftp.acewear.ru/public/Photo/1500/79445/48142551721-9192006.jpeg" TargetMode="External"/><Relationship Id="rId3143" Type="http://schemas.openxmlformats.org/officeDocument/2006/relationships/hyperlink" Target="http://ftp.acewear.ru/public/Photo/1500/79445/43169953513.jpeg" TargetMode="External"/><Relationship Id="rId271" Type="http://schemas.openxmlformats.org/officeDocument/2006/relationships/image" Target="../media/image132.jpeg"/><Relationship Id="rId2397" Type="http://schemas.openxmlformats.org/officeDocument/2006/relationships/hyperlink" Target="http://ftp.acewear.ru/public/Photo/1500/79445/49116458902-9343380.jpeg" TargetMode="External"/><Relationship Id="rId3003" Type="http://schemas.openxmlformats.org/officeDocument/2006/relationships/image" Target="../media/image1460.jpeg"/><Relationship Id="rId131" Type="http://schemas.openxmlformats.org/officeDocument/2006/relationships/image" Target="../media/image63.jpeg"/><Relationship Id="rId369" Type="http://schemas.openxmlformats.org/officeDocument/2006/relationships/image" Target="../media/image181.jpeg"/><Relationship Id="rId576" Type="http://schemas.openxmlformats.org/officeDocument/2006/relationships/image" Target="../media/image284.jpeg"/><Relationship Id="rId783" Type="http://schemas.openxmlformats.org/officeDocument/2006/relationships/hyperlink" Target="http://ftp.acewear.ru/public/Photo/1500/79445/431702130611.jpeg" TargetMode="External"/><Relationship Id="rId990" Type="http://schemas.openxmlformats.org/officeDocument/2006/relationships/hyperlink" Target="http://ftp.acewear.ru/public/Photo/1500/79445/48359887542-9238170.jpeg" TargetMode="External"/><Relationship Id="rId2257" Type="http://schemas.openxmlformats.org/officeDocument/2006/relationships/image" Target="../media/image1097.jpeg"/><Relationship Id="rId2464" Type="http://schemas.openxmlformats.org/officeDocument/2006/relationships/image" Target="../media/image1196.jpeg"/><Relationship Id="rId2671" Type="http://schemas.openxmlformats.org/officeDocument/2006/relationships/hyperlink" Target="http://ftp.acewear.ru/public/Photo/1500/79445/48168675961.jpeg" TargetMode="External"/><Relationship Id="rId3210" Type="http://schemas.openxmlformats.org/officeDocument/2006/relationships/image" Target="../media/image1562.jpeg"/><Relationship Id="rId229" Type="http://schemas.openxmlformats.org/officeDocument/2006/relationships/image" Target="../media/image111.jpeg"/><Relationship Id="rId436" Type="http://schemas.openxmlformats.org/officeDocument/2006/relationships/hyperlink" Target="http://ftp.acewear.ru/public/Photo/1500/79445/44593383062.jpeg" TargetMode="External"/><Relationship Id="rId643" Type="http://schemas.openxmlformats.org/officeDocument/2006/relationships/hyperlink" Target="http://ftp.acewear.ru/public/Photo/1500/79445/48321742112-9211174.jpeg" TargetMode="External"/><Relationship Id="rId1066" Type="http://schemas.openxmlformats.org/officeDocument/2006/relationships/image" Target="../media/image526.jpeg"/><Relationship Id="rId1273" Type="http://schemas.openxmlformats.org/officeDocument/2006/relationships/hyperlink" Target="http://ftp.acewear.ru/public/Photo/1500/79445/41796462282-9411008.jpeg" TargetMode="External"/><Relationship Id="rId1480" Type="http://schemas.openxmlformats.org/officeDocument/2006/relationships/image" Target="../media/image727.jpeg"/><Relationship Id="rId2117" Type="http://schemas.openxmlformats.org/officeDocument/2006/relationships/image" Target="../media/image1032.jpeg"/><Relationship Id="rId2324" Type="http://schemas.openxmlformats.org/officeDocument/2006/relationships/hyperlink" Target="http://ftp.acewear.ru/public/Photo/1500/79445/41540242111.jpeg" TargetMode="External"/><Relationship Id="rId2769" Type="http://schemas.openxmlformats.org/officeDocument/2006/relationships/hyperlink" Target="http://ftp.acewear.ru/public/Photo/1500/79445/46283991382-9198287.jpeg" TargetMode="External"/><Relationship Id="rId2976" Type="http://schemas.openxmlformats.org/officeDocument/2006/relationships/hyperlink" Target="http://ftp.acewear.ru/public/Photo/1500/79445/42613758901.jpeg" TargetMode="External"/><Relationship Id="rId850" Type="http://schemas.openxmlformats.org/officeDocument/2006/relationships/image" Target="../media/image419.jpeg"/><Relationship Id="rId948" Type="http://schemas.openxmlformats.org/officeDocument/2006/relationships/hyperlink" Target="http://ftp.acewear.ru/public/Photo/1500/79445/48220783061.jpeg" TargetMode="External"/><Relationship Id="rId1133" Type="http://schemas.openxmlformats.org/officeDocument/2006/relationships/hyperlink" Target="http://ftp.acewear.ru/public/Photo/1500/79445/25303042112.jpeg" TargetMode="External"/><Relationship Id="rId1578" Type="http://schemas.openxmlformats.org/officeDocument/2006/relationships/hyperlink" Target="http://ftp.acewear.ru/public/Photo/1500/79445/13320697802.jpeg" TargetMode="External"/><Relationship Id="rId1785" Type="http://schemas.openxmlformats.org/officeDocument/2006/relationships/hyperlink" Target="http://ftp.acewear.ru/public/Photo/1500/79445/43391042111.jpeg" TargetMode="External"/><Relationship Id="rId1992" Type="http://schemas.openxmlformats.org/officeDocument/2006/relationships/hyperlink" Target="http://ftp.acewear.ru/public/Photo/1500/79445/47802681112.jpeg" TargetMode="External"/><Relationship Id="rId2531" Type="http://schemas.openxmlformats.org/officeDocument/2006/relationships/hyperlink" Target="http://ftp.acewear.ru/public/Photo/1500/79445/425176134421.jpeg" TargetMode="External"/><Relationship Id="rId2629" Type="http://schemas.openxmlformats.org/officeDocument/2006/relationships/hyperlink" Target="http://ftp.acewear.ru/public/Photo/1500/79445/44593783762.jpeg" TargetMode="External"/><Relationship Id="rId2836" Type="http://schemas.openxmlformats.org/officeDocument/2006/relationships/image" Target="../media/image1378.jpeg"/><Relationship Id="rId77" Type="http://schemas.openxmlformats.org/officeDocument/2006/relationships/image" Target="../media/image36.jpeg"/><Relationship Id="rId503" Type="http://schemas.openxmlformats.org/officeDocument/2006/relationships/hyperlink" Target="http://ftp.acewear.ru/public/Photo/1500/79445/45511472182.jpeg" TargetMode="External"/><Relationship Id="rId710" Type="http://schemas.openxmlformats.org/officeDocument/2006/relationships/image" Target="../media/image351.jpeg"/><Relationship Id="rId808" Type="http://schemas.openxmlformats.org/officeDocument/2006/relationships/image" Target="../media/image398.jpeg"/><Relationship Id="rId1340" Type="http://schemas.openxmlformats.org/officeDocument/2006/relationships/hyperlink" Target="http://ftp.acewear.ru/public/Photo/1500/79445/7965542111.jpeg" TargetMode="External"/><Relationship Id="rId1438" Type="http://schemas.openxmlformats.org/officeDocument/2006/relationships/image" Target="../media/image706.jpeg"/><Relationship Id="rId1645" Type="http://schemas.openxmlformats.org/officeDocument/2006/relationships/image" Target="../media/image808.jpeg"/><Relationship Id="rId3098" Type="http://schemas.openxmlformats.org/officeDocument/2006/relationships/hyperlink" Target="http://ftp.acewear.ru/public/Photo/1500/79445/47743672482-9192006.jpeg" TargetMode="External"/><Relationship Id="rId1200" Type="http://schemas.openxmlformats.org/officeDocument/2006/relationships/image" Target="../media/image590.jpeg"/><Relationship Id="rId1852" Type="http://schemas.openxmlformats.org/officeDocument/2006/relationships/image" Target="../media/image907.jpeg"/><Relationship Id="rId2903" Type="http://schemas.openxmlformats.org/officeDocument/2006/relationships/image" Target="../media/image1410.jpeg"/><Relationship Id="rId1505" Type="http://schemas.openxmlformats.org/officeDocument/2006/relationships/hyperlink" Target="http://ftp.acewear.ru/public/Photo/1500/79445/48297042351-9192006.jpeg" TargetMode="External"/><Relationship Id="rId1712" Type="http://schemas.openxmlformats.org/officeDocument/2006/relationships/image" Target="../media/image841.jpeg"/><Relationship Id="rId3165" Type="http://schemas.openxmlformats.org/officeDocument/2006/relationships/hyperlink" Target="http://ftp.acewear.ru/public/Photo/1500/79445/455825130612.jpeg" TargetMode="External"/><Relationship Id="rId293" Type="http://schemas.openxmlformats.org/officeDocument/2006/relationships/image" Target="../media/image143.jpeg"/><Relationship Id="rId2181" Type="http://schemas.openxmlformats.org/officeDocument/2006/relationships/hyperlink" Target="http://ftp.acewear.ru/public/Photo/1500/79445/432037130612-9219698.jpeg" TargetMode="External"/><Relationship Id="rId3025" Type="http://schemas.openxmlformats.org/officeDocument/2006/relationships/image" Target="../media/image1471.jpeg"/><Relationship Id="rId153" Type="http://schemas.openxmlformats.org/officeDocument/2006/relationships/image" Target="../media/image73.jpeg"/><Relationship Id="rId360" Type="http://schemas.openxmlformats.org/officeDocument/2006/relationships/hyperlink" Target="http://ftp.acewear.ru/public/Photo/1500/79445/433523130612.jpeg" TargetMode="External"/><Relationship Id="rId598" Type="http://schemas.openxmlformats.org/officeDocument/2006/relationships/image" Target="../media/image295.jpeg"/><Relationship Id="rId2041" Type="http://schemas.openxmlformats.org/officeDocument/2006/relationships/hyperlink" Target="http://ftp.acewear.ru/public/Photo/1500/79445/48380873391-9192006.jpeg" TargetMode="External"/><Relationship Id="rId2279" Type="http://schemas.openxmlformats.org/officeDocument/2006/relationships/image" Target="../media/image1108.jpeg"/><Relationship Id="rId2486" Type="http://schemas.openxmlformats.org/officeDocument/2006/relationships/image" Target="../media/image1207.jpeg"/><Relationship Id="rId2693" Type="http://schemas.openxmlformats.org/officeDocument/2006/relationships/hyperlink" Target="http://ftp.acewear.ru/public/Photo/1500/79445/45556576932-9248670.jpeg" TargetMode="External"/><Relationship Id="rId220" Type="http://schemas.openxmlformats.org/officeDocument/2006/relationships/hyperlink" Target="http://ftp.acewear.ru/public/Photo/1500/79445/21697842111.jpeg" TargetMode="External"/><Relationship Id="rId458" Type="http://schemas.openxmlformats.org/officeDocument/2006/relationships/image" Target="../media/image225.jpeg"/><Relationship Id="rId665" Type="http://schemas.openxmlformats.org/officeDocument/2006/relationships/hyperlink" Target="http://ftp.acewear.ru/public/Photo/1500/79445/47802881111.jpeg" TargetMode="External"/><Relationship Id="rId872" Type="http://schemas.openxmlformats.org/officeDocument/2006/relationships/image" Target="../media/image430.jpeg"/><Relationship Id="rId1088" Type="http://schemas.openxmlformats.org/officeDocument/2006/relationships/hyperlink" Target="http://ftp.acewear.ru/public/Photo/1500/79445/43170542112.jpeg" TargetMode="External"/><Relationship Id="rId1295" Type="http://schemas.openxmlformats.org/officeDocument/2006/relationships/hyperlink" Target="http://ftp.acewear.ru/public/Photo/1500/79445/45262949911.jpeg" TargetMode="External"/><Relationship Id="rId2139" Type="http://schemas.openxmlformats.org/officeDocument/2006/relationships/hyperlink" Target="http://ftp.acewear.ru/public/Photo/1500/79445/45248242251.jpeg" TargetMode="External"/><Relationship Id="rId2346" Type="http://schemas.openxmlformats.org/officeDocument/2006/relationships/hyperlink" Target="http://ftp.acewear.ru/public/Photo/1500/79445/27094253511.jpeg" TargetMode="External"/><Relationship Id="rId2553" Type="http://schemas.openxmlformats.org/officeDocument/2006/relationships/hyperlink" Target="http://ftp.acewear.ru/public/Photo/1500/79445/478512130732.jpeg" TargetMode="External"/><Relationship Id="rId2760" Type="http://schemas.openxmlformats.org/officeDocument/2006/relationships/image" Target="../media/image1344.jpeg"/><Relationship Id="rId2998" Type="http://schemas.openxmlformats.org/officeDocument/2006/relationships/hyperlink" Target="http://ftp.acewear.ru/public/Photo/1500/79445/45603542112.jpeg" TargetMode="External"/><Relationship Id="rId318" Type="http://schemas.openxmlformats.org/officeDocument/2006/relationships/hyperlink" Target="http://ftp.acewear.ru/public/Photo/1500/79445/427770130612.jpeg" TargetMode="External"/><Relationship Id="rId525" Type="http://schemas.openxmlformats.org/officeDocument/2006/relationships/hyperlink" Target="http://ftp.acewear.ru/public/Photo/1500/79445/47860981461.jpeg" TargetMode="External"/><Relationship Id="rId732" Type="http://schemas.openxmlformats.org/officeDocument/2006/relationships/hyperlink" Target="http://ftp.acewear.ru/public/Photo/1500/79445/26801742113.jpeg" TargetMode="External"/><Relationship Id="rId1155" Type="http://schemas.openxmlformats.org/officeDocument/2006/relationships/hyperlink" Target="http://ftp.acewear.ru/public/Photo/1500/79445/42847453511.jpeg" TargetMode="External"/><Relationship Id="rId1362" Type="http://schemas.openxmlformats.org/officeDocument/2006/relationships/hyperlink" Target="http://ftp.acewear.ru/public/Photo/1500/79445/431820130612.jpeg" TargetMode="External"/><Relationship Id="rId2206" Type="http://schemas.openxmlformats.org/officeDocument/2006/relationships/image" Target="../media/image1073.jpeg"/><Relationship Id="rId2413" Type="http://schemas.openxmlformats.org/officeDocument/2006/relationships/hyperlink" Target="http://ftp.acewear.ru/public/Photo/1500/79445/70305130611-9236641.jpeg" TargetMode="External"/><Relationship Id="rId2620" Type="http://schemas.openxmlformats.org/officeDocument/2006/relationships/image" Target="../media/image1274.jpeg"/><Relationship Id="rId2858" Type="http://schemas.openxmlformats.org/officeDocument/2006/relationships/hyperlink" Target="http://ftp.acewear.ru/public/Photo/1500/79445/26779153512.jpeg" TargetMode="External"/><Relationship Id="rId99" Type="http://schemas.openxmlformats.org/officeDocument/2006/relationships/image" Target="../media/image47.jpeg"/><Relationship Id="rId1015" Type="http://schemas.openxmlformats.org/officeDocument/2006/relationships/image" Target="../media/image501.jpeg"/><Relationship Id="rId1222" Type="http://schemas.openxmlformats.org/officeDocument/2006/relationships/image" Target="../media/image601.jpeg"/><Relationship Id="rId1667" Type="http://schemas.openxmlformats.org/officeDocument/2006/relationships/image" Target="../media/image819.jpeg"/><Relationship Id="rId1874" Type="http://schemas.openxmlformats.org/officeDocument/2006/relationships/image" Target="../media/image918.jpeg"/><Relationship Id="rId2718" Type="http://schemas.openxmlformats.org/officeDocument/2006/relationships/image" Target="../media/image1323.jpeg"/><Relationship Id="rId2925" Type="http://schemas.openxmlformats.org/officeDocument/2006/relationships/image" Target="../media/image1421.jpeg"/><Relationship Id="rId1527" Type="http://schemas.openxmlformats.org/officeDocument/2006/relationships/hyperlink" Target="http://ftp.acewear.ru/public/Photo/1500/79445/48265742351-9192006.jpeg" TargetMode="External"/><Relationship Id="rId1734" Type="http://schemas.openxmlformats.org/officeDocument/2006/relationships/image" Target="../media/image850.jpeg"/><Relationship Id="rId1941" Type="http://schemas.openxmlformats.org/officeDocument/2006/relationships/hyperlink" Target="http://ftp.acewear.ru/public/Photo/1500/79445/42795787111.jpeg" TargetMode="External"/><Relationship Id="rId3187" Type="http://schemas.openxmlformats.org/officeDocument/2006/relationships/hyperlink" Target="http://ftp.acewear.ru/public/Photo/1500/79445/41427942111.jpeg" TargetMode="External"/><Relationship Id="rId26" Type="http://schemas.openxmlformats.org/officeDocument/2006/relationships/image" Target="../media/image13.jpeg"/><Relationship Id="rId3047" Type="http://schemas.openxmlformats.org/officeDocument/2006/relationships/image" Target="../media/image1482.jpeg"/><Relationship Id="rId175" Type="http://schemas.openxmlformats.org/officeDocument/2006/relationships/image" Target="../media/image84.jpeg"/><Relationship Id="rId1801" Type="http://schemas.openxmlformats.org/officeDocument/2006/relationships/hyperlink" Target="http://ftp.acewear.ru/public/Photo/1500/79445/47687366561.jpeg" TargetMode="External"/><Relationship Id="rId382" Type="http://schemas.openxmlformats.org/officeDocument/2006/relationships/hyperlink" Target="http://ftp.acewear.ru/public/Photo/1500/79445/43152058901.jpeg" TargetMode="External"/><Relationship Id="rId687" Type="http://schemas.openxmlformats.org/officeDocument/2006/relationships/hyperlink" Target="http://ftp.acewear.ru/public/Photo/1500/79445/46281097432-9192006.jpeg" TargetMode="External"/><Relationship Id="rId2063" Type="http://schemas.openxmlformats.org/officeDocument/2006/relationships/hyperlink" Target="http://ftp.acewear.ru/public/Photo/1500/79445/47849497801.jpeg" TargetMode="External"/><Relationship Id="rId2270" Type="http://schemas.openxmlformats.org/officeDocument/2006/relationships/hyperlink" Target="http://ftp.acewear.ru/public/Photo/1500/79445/417736130612.jpeg" TargetMode="External"/><Relationship Id="rId2368" Type="http://schemas.openxmlformats.org/officeDocument/2006/relationships/image" Target="../media/image1149.jpeg"/><Relationship Id="rId3114" Type="http://schemas.openxmlformats.org/officeDocument/2006/relationships/hyperlink" Target="http://ftp.acewear.ru/public/Photo/1500/79445/48404869722-9192006.jpeg" TargetMode="External"/><Relationship Id="rId242" Type="http://schemas.openxmlformats.org/officeDocument/2006/relationships/hyperlink" Target="http://ftp.acewear.ru/public/Photo/1500/79445/21700442112.jpeg" TargetMode="External"/><Relationship Id="rId894" Type="http://schemas.openxmlformats.org/officeDocument/2006/relationships/image" Target="../media/image441.jpeg"/><Relationship Id="rId1177" Type="http://schemas.openxmlformats.org/officeDocument/2006/relationships/hyperlink" Target="http://ftp.acewear.ru/public/Photo/1500/79445/432081130612.jpeg" TargetMode="External"/><Relationship Id="rId2130" Type="http://schemas.openxmlformats.org/officeDocument/2006/relationships/image" Target="../media/image1038.jpeg"/><Relationship Id="rId2575" Type="http://schemas.openxmlformats.org/officeDocument/2006/relationships/hyperlink" Target="http://ftp.acewear.ru/public/Photo/1500/79445/45520842191.jpeg" TargetMode="External"/><Relationship Id="rId2782" Type="http://schemas.openxmlformats.org/officeDocument/2006/relationships/hyperlink" Target="http://ftp.acewear.ru/public/Photo/1500/79445/41883852012.jpeg" TargetMode="External"/><Relationship Id="rId102" Type="http://schemas.openxmlformats.org/officeDocument/2006/relationships/hyperlink" Target="http://ftp.acewear.ru/public/Photo/1500/79445/48386542171-9192006.jpeg" TargetMode="External"/><Relationship Id="rId547" Type="http://schemas.openxmlformats.org/officeDocument/2006/relationships/hyperlink" Target="http://ftp.acewear.ru/public/Photo/1500/79445/48216946422-9192006.jpeg" TargetMode="External"/><Relationship Id="rId754" Type="http://schemas.openxmlformats.org/officeDocument/2006/relationships/hyperlink" Target="http://ftp.acewear.ru/public/Photo/1500/79445/43168897783-9242818.jpeg" TargetMode="External"/><Relationship Id="rId961" Type="http://schemas.openxmlformats.org/officeDocument/2006/relationships/image" Target="../media/image474.jpeg"/><Relationship Id="rId1384" Type="http://schemas.openxmlformats.org/officeDocument/2006/relationships/hyperlink" Target="http://ftp.acewear.ru/public/Photo/1500/79445/24549742111.jpeg" TargetMode="External"/><Relationship Id="rId1591" Type="http://schemas.openxmlformats.org/officeDocument/2006/relationships/hyperlink" Target="http://ftp.acewear.ru/public/Photo/1500/79445/44502797783.jpeg" TargetMode="External"/><Relationship Id="rId1689" Type="http://schemas.openxmlformats.org/officeDocument/2006/relationships/hyperlink" Target="http://ftp.acewear.ru/public/Photo/1500/79445/47773592232.jpeg" TargetMode="External"/><Relationship Id="rId2228" Type="http://schemas.openxmlformats.org/officeDocument/2006/relationships/hyperlink" Target="http://ftp.acewear.ru/public/Photo/1500/79445/46271963001.jpeg" TargetMode="External"/><Relationship Id="rId2435" Type="http://schemas.openxmlformats.org/officeDocument/2006/relationships/hyperlink" Target="http://ftp.acewear.ru/public/Photo/1500/79445/43169553513.jpeg" TargetMode="External"/><Relationship Id="rId2642" Type="http://schemas.openxmlformats.org/officeDocument/2006/relationships/image" Target="../media/image1285.jpeg"/><Relationship Id="rId90" Type="http://schemas.openxmlformats.org/officeDocument/2006/relationships/hyperlink" Target="http://ftp.acewear.ru/public/Photo/1500/79445/431515130611.jpeg" TargetMode="External"/><Relationship Id="rId407" Type="http://schemas.openxmlformats.org/officeDocument/2006/relationships/image" Target="../media/image200.jpeg"/><Relationship Id="rId614" Type="http://schemas.openxmlformats.org/officeDocument/2006/relationships/image" Target="../media/image303.jpeg"/><Relationship Id="rId821" Type="http://schemas.openxmlformats.org/officeDocument/2006/relationships/hyperlink" Target="http://ftp.acewear.ru/public/Photo/1500/79445/48381742171-9192006.jpeg" TargetMode="External"/><Relationship Id="rId1037" Type="http://schemas.openxmlformats.org/officeDocument/2006/relationships/hyperlink" Target="http://ftp.acewear.ru/public/Photo/1500/79445/431694130612.jpeg" TargetMode="External"/><Relationship Id="rId1244" Type="http://schemas.openxmlformats.org/officeDocument/2006/relationships/image" Target="../media/image612.jpeg"/><Relationship Id="rId1451" Type="http://schemas.openxmlformats.org/officeDocument/2006/relationships/hyperlink" Target="http://ftp.acewear.ru/public/Photo/1500/79445/48380069721-9192006.jpeg" TargetMode="External"/><Relationship Id="rId1896" Type="http://schemas.openxmlformats.org/officeDocument/2006/relationships/hyperlink" Target="http://ftp.acewear.ru/public/Photo/1500/79445/45555074681-9192006.jpeg" TargetMode="External"/><Relationship Id="rId2502" Type="http://schemas.openxmlformats.org/officeDocument/2006/relationships/image" Target="../media/image1215.jpeg"/><Relationship Id="rId2947" Type="http://schemas.openxmlformats.org/officeDocument/2006/relationships/image" Target="../media/image1432.jpeg"/><Relationship Id="rId919" Type="http://schemas.openxmlformats.org/officeDocument/2006/relationships/hyperlink" Target="http://ftp.acewear.ru/public/Photo/1500/79445/45511545152.jpeg" TargetMode="External"/><Relationship Id="rId1104" Type="http://schemas.openxmlformats.org/officeDocument/2006/relationships/image" Target="../media/image543.jpeg"/><Relationship Id="rId1311" Type="http://schemas.openxmlformats.org/officeDocument/2006/relationships/image" Target="../media/image645.jpeg"/><Relationship Id="rId1549" Type="http://schemas.openxmlformats.org/officeDocument/2006/relationships/hyperlink" Target="http://ftp.acewear.ru/public/Photo/1500/79445/45595142171-9219703.jpeg" TargetMode="External"/><Relationship Id="rId1756" Type="http://schemas.openxmlformats.org/officeDocument/2006/relationships/image" Target="../media/image860.jpeg"/><Relationship Id="rId1963" Type="http://schemas.openxmlformats.org/officeDocument/2006/relationships/image" Target="../media/image958.jpeg"/><Relationship Id="rId2807" Type="http://schemas.openxmlformats.org/officeDocument/2006/relationships/image" Target="../media/image1367.jpeg"/><Relationship Id="rId48" Type="http://schemas.openxmlformats.org/officeDocument/2006/relationships/hyperlink" Target="http://ftp.acewear.ru/public/Photo/1500/79445/270723130612.jpeg" TargetMode="External"/><Relationship Id="rId1409" Type="http://schemas.openxmlformats.org/officeDocument/2006/relationships/hyperlink" Target="http://ftp.acewear.ru/public/Photo/1500/79445/26874872711.jpeg" TargetMode="External"/><Relationship Id="rId1616" Type="http://schemas.openxmlformats.org/officeDocument/2006/relationships/hyperlink" Target="http://ftp.acewear.ru/public/Photo/1500/79445/45065997782.jpeg" TargetMode="External"/><Relationship Id="rId1823" Type="http://schemas.openxmlformats.org/officeDocument/2006/relationships/hyperlink" Target="http://ftp.acewear.ru/public/Photo/1500/79445/45511342111.jpeg" TargetMode="External"/><Relationship Id="rId3069" Type="http://schemas.openxmlformats.org/officeDocument/2006/relationships/image" Target="../media/image1493.jpeg"/><Relationship Id="rId197" Type="http://schemas.openxmlformats.org/officeDocument/2006/relationships/image" Target="../media/image95.jpeg"/><Relationship Id="rId2085" Type="http://schemas.openxmlformats.org/officeDocument/2006/relationships/image" Target="../media/image1016.jpeg"/><Relationship Id="rId2292" Type="http://schemas.openxmlformats.org/officeDocument/2006/relationships/hyperlink" Target="http://ftp.acewear.ru/public/Photo/1500/79445/152239130611.jpeg" TargetMode="External"/><Relationship Id="rId3136" Type="http://schemas.openxmlformats.org/officeDocument/2006/relationships/image" Target="../media/image1526.jpeg"/><Relationship Id="rId264" Type="http://schemas.openxmlformats.org/officeDocument/2006/relationships/hyperlink" Target="http://ftp.acewear.ru/public/Photo/1500/79445/268750130611.jpeg" TargetMode="External"/><Relationship Id="rId471" Type="http://schemas.openxmlformats.org/officeDocument/2006/relationships/hyperlink" Target="http://ftp.acewear.ru/public/Photo/1500/79445/45573153312.jpeg" TargetMode="External"/><Relationship Id="rId2152" Type="http://schemas.openxmlformats.org/officeDocument/2006/relationships/hyperlink" Target="http://ftp.acewear.ru/public/Photo/1500/79445/426296130613.jpeg" TargetMode="External"/><Relationship Id="rId2597" Type="http://schemas.openxmlformats.org/officeDocument/2006/relationships/hyperlink" Target="http://ftp.acewear.ru/public/Photo/1500/79445/48243342112-9211175.jpeg" TargetMode="External"/><Relationship Id="rId124" Type="http://schemas.openxmlformats.org/officeDocument/2006/relationships/hyperlink" Target="http://ftp.acewear.ru/public/Photo/1500/79445/20309142112.jpeg" TargetMode="External"/><Relationship Id="rId569" Type="http://schemas.openxmlformats.org/officeDocument/2006/relationships/hyperlink" Target="http://ftp.acewear.ru/public/Photo/1500/79445/490026131841-9192006.jpeg" TargetMode="External"/><Relationship Id="rId776" Type="http://schemas.openxmlformats.org/officeDocument/2006/relationships/image" Target="../media/image382.jpeg"/><Relationship Id="rId983" Type="http://schemas.openxmlformats.org/officeDocument/2006/relationships/image" Target="../media/image485.jpeg"/><Relationship Id="rId1199" Type="http://schemas.openxmlformats.org/officeDocument/2006/relationships/hyperlink" Target="http://ftp.acewear.ru/public/Photo/1500/79445/431521130611.jpeg" TargetMode="External"/><Relationship Id="rId2457" Type="http://schemas.openxmlformats.org/officeDocument/2006/relationships/hyperlink" Target="http://ftp.acewear.ru/public/Photo/1500/79445/431704130611.jpeg" TargetMode="External"/><Relationship Id="rId2664" Type="http://schemas.openxmlformats.org/officeDocument/2006/relationships/image" Target="../media/image1296.jpeg"/><Relationship Id="rId3203" Type="http://schemas.openxmlformats.org/officeDocument/2006/relationships/hyperlink" Target="http://ftp.acewear.ru/public/Photo/1500/79445/41869353512.jpeg" TargetMode="External"/><Relationship Id="rId331" Type="http://schemas.openxmlformats.org/officeDocument/2006/relationships/image" Target="../media/image162.jpeg"/><Relationship Id="rId429" Type="http://schemas.openxmlformats.org/officeDocument/2006/relationships/image" Target="../media/image211.jpeg"/><Relationship Id="rId636" Type="http://schemas.openxmlformats.org/officeDocument/2006/relationships/image" Target="../media/image314.jpeg"/><Relationship Id="rId1059" Type="http://schemas.openxmlformats.org/officeDocument/2006/relationships/hyperlink" Target="http://ftp.acewear.ru/public/Photo/1500/79445/80191130611.jpeg" TargetMode="External"/><Relationship Id="rId1266" Type="http://schemas.openxmlformats.org/officeDocument/2006/relationships/image" Target="../media/image623.jpeg"/><Relationship Id="rId1473" Type="http://schemas.openxmlformats.org/officeDocument/2006/relationships/hyperlink" Target="http://ftp.acewear.ru/public/Photo/1500/79445/49031645151-9192006.jpeg" TargetMode="External"/><Relationship Id="rId2012" Type="http://schemas.openxmlformats.org/officeDocument/2006/relationships/hyperlink" Target="http://ftp.acewear.ru/public/Photo/1500/79445/44488661341.jpeg" TargetMode="External"/><Relationship Id="rId2317" Type="http://schemas.openxmlformats.org/officeDocument/2006/relationships/image" Target="../media/image1127.jpeg"/><Relationship Id="rId2871" Type="http://schemas.openxmlformats.org/officeDocument/2006/relationships/image" Target="../media/image1394.jpeg"/><Relationship Id="rId2969" Type="http://schemas.openxmlformats.org/officeDocument/2006/relationships/image" Target="../media/image1443.jpeg"/><Relationship Id="rId843" Type="http://schemas.openxmlformats.org/officeDocument/2006/relationships/hyperlink" Target="http://ftp.acewear.ru/public/Photo/1500/79445/45511153512.jpeg" TargetMode="External"/><Relationship Id="rId1126" Type="http://schemas.openxmlformats.org/officeDocument/2006/relationships/image" Target="../media/image553.jpeg"/><Relationship Id="rId1680" Type="http://schemas.openxmlformats.org/officeDocument/2006/relationships/image" Target="../media/image825.jpeg"/><Relationship Id="rId1778" Type="http://schemas.openxmlformats.org/officeDocument/2006/relationships/image" Target="../media/image871.jpeg"/><Relationship Id="rId1985" Type="http://schemas.openxmlformats.org/officeDocument/2006/relationships/image" Target="../media/image969.jpeg"/><Relationship Id="rId2524" Type="http://schemas.openxmlformats.org/officeDocument/2006/relationships/image" Target="../media/image1226.jpeg"/><Relationship Id="rId2731" Type="http://schemas.openxmlformats.org/officeDocument/2006/relationships/hyperlink" Target="http://ftp.acewear.ru/public/Photo/1500/79445/47743965211-9192006.jpeg" TargetMode="External"/><Relationship Id="rId2829" Type="http://schemas.openxmlformats.org/officeDocument/2006/relationships/hyperlink" Target="http://ftp.acewear.ru/public/Photo/1500/79445/431700130612-9242866.jpeg" TargetMode="External"/><Relationship Id="rId703" Type="http://schemas.openxmlformats.org/officeDocument/2006/relationships/hyperlink" Target="http://ftp.acewear.ru/public/Photo/1500/79445/49162283762-9280178.jpeg" TargetMode="External"/><Relationship Id="rId910" Type="http://schemas.openxmlformats.org/officeDocument/2006/relationships/image" Target="../media/image449.jpeg"/><Relationship Id="rId1333" Type="http://schemas.openxmlformats.org/officeDocument/2006/relationships/image" Target="../media/image654.jpeg"/><Relationship Id="rId1540" Type="http://schemas.openxmlformats.org/officeDocument/2006/relationships/image" Target="../media/image757.jpeg"/><Relationship Id="rId1638" Type="http://schemas.openxmlformats.org/officeDocument/2006/relationships/hyperlink" Target="http://ftp.acewear.ru/public/Photo/1500/79445/48317887542-9192006.jpeg" TargetMode="External"/><Relationship Id="rId1400" Type="http://schemas.openxmlformats.org/officeDocument/2006/relationships/image" Target="../media/image687.jpeg"/><Relationship Id="rId1845" Type="http://schemas.openxmlformats.org/officeDocument/2006/relationships/hyperlink" Target="http://ftp.acewear.ru/public/Photo/1500/79445/45699244841.jpeg" TargetMode="External"/><Relationship Id="rId3060" Type="http://schemas.openxmlformats.org/officeDocument/2006/relationships/hyperlink" Target="http://ftp.acewear.ru/public/Photo/1500/79445/45683142191.jpeg" TargetMode="External"/><Relationship Id="rId1705" Type="http://schemas.openxmlformats.org/officeDocument/2006/relationships/hyperlink" Target="http://ftp.acewear.ru/public/Photo/1500/79445/8862142112.jpeg" TargetMode="External"/><Relationship Id="rId1912" Type="http://schemas.openxmlformats.org/officeDocument/2006/relationships/image" Target="../media/image936.jpeg"/><Relationship Id="rId3158" Type="http://schemas.openxmlformats.org/officeDocument/2006/relationships/image" Target="../media/image1537.jpeg"/><Relationship Id="rId286" Type="http://schemas.openxmlformats.org/officeDocument/2006/relationships/hyperlink" Target="http://ftp.acewear.ru/public/Photo/1500/79445/43603942112.jpeg" TargetMode="External"/><Relationship Id="rId493" Type="http://schemas.openxmlformats.org/officeDocument/2006/relationships/hyperlink" Target="http://ftp.acewear.ru/public/Photo/1500/79445/45511472711.jpeg" TargetMode="External"/><Relationship Id="rId2174" Type="http://schemas.openxmlformats.org/officeDocument/2006/relationships/hyperlink" Target="http://ftp.acewear.ru/public/Photo/1500/79445/43203742252-9219698.jpeg" TargetMode="External"/><Relationship Id="rId2381" Type="http://schemas.openxmlformats.org/officeDocument/2006/relationships/hyperlink" Target="http://ftp.acewear.ru/public/Photo/1500/79445/452578130612.jpeg" TargetMode="External"/><Relationship Id="rId3018" Type="http://schemas.openxmlformats.org/officeDocument/2006/relationships/hyperlink" Target="http://ftp.acewear.ru/public/Photo/1500/79445/45473142172.jpeg" TargetMode="External"/><Relationship Id="rId146" Type="http://schemas.openxmlformats.org/officeDocument/2006/relationships/hyperlink" Target="http://ftp.acewear.ru/public/Photo/1500/79445/27093842111.jpeg" TargetMode="External"/><Relationship Id="rId353" Type="http://schemas.openxmlformats.org/officeDocument/2006/relationships/image" Target="../media/image173.jpeg"/><Relationship Id="rId560" Type="http://schemas.openxmlformats.org/officeDocument/2006/relationships/image" Target="../media/image276.jpeg"/><Relationship Id="rId798" Type="http://schemas.openxmlformats.org/officeDocument/2006/relationships/image" Target="../media/image393.jpeg"/><Relationship Id="rId1190" Type="http://schemas.openxmlformats.org/officeDocument/2006/relationships/image" Target="../media/image585.jpeg"/><Relationship Id="rId2034" Type="http://schemas.openxmlformats.org/officeDocument/2006/relationships/image" Target="../media/image992.jpeg"/><Relationship Id="rId2241" Type="http://schemas.openxmlformats.org/officeDocument/2006/relationships/image" Target="../media/image1089.jpeg"/><Relationship Id="rId2479" Type="http://schemas.openxmlformats.org/officeDocument/2006/relationships/hyperlink" Target="http://ftp.acewear.ru/public/Photo/1500/79445/43178567281.jpeg" TargetMode="External"/><Relationship Id="rId2686" Type="http://schemas.openxmlformats.org/officeDocument/2006/relationships/image" Target="../media/image1307.jpeg"/><Relationship Id="rId2893" Type="http://schemas.openxmlformats.org/officeDocument/2006/relationships/image" Target="../media/image1405.jpeg"/><Relationship Id="rId213" Type="http://schemas.openxmlformats.org/officeDocument/2006/relationships/image" Target="../media/image103.jpeg"/><Relationship Id="rId420" Type="http://schemas.openxmlformats.org/officeDocument/2006/relationships/hyperlink" Target="http://ftp.acewear.ru/public/Photo/1500/79445/43764984512.jpeg" TargetMode="External"/><Relationship Id="rId658" Type="http://schemas.openxmlformats.org/officeDocument/2006/relationships/image" Target="../media/image325.jpeg"/><Relationship Id="rId865" Type="http://schemas.openxmlformats.org/officeDocument/2006/relationships/hyperlink" Target="http://ftp.acewear.ru/public/Photo/1500/79445/425614130611.jpeg" TargetMode="External"/><Relationship Id="rId1050" Type="http://schemas.openxmlformats.org/officeDocument/2006/relationships/image" Target="../media/image518.jpeg"/><Relationship Id="rId1288" Type="http://schemas.openxmlformats.org/officeDocument/2006/relationships/image" Target="../media/image634.jpeg"/><Relationship Id="rId1495" Type="http://schemas.openxmlformats.org/officeDocument/2006/relationships/hyperlink" Target="http://ftp.acewear.ru/public/Photo/1500/79445/47687491381.jpeg" TargetMode="External"/><Relationship Id="rId2101" Type="http://schemas.openxmlformats.org/officeDocument/2006/relationships/image" Target="../media/image1024.jpeg"/><Relationship Id="rId2339" Type="http://schemas.openxmlformats.org/officeDocument/2006/relationships/image" Target="../media/image1138.jpeg"/><Relationship Id="rId2546" Type="http://schemas.openxmlformats.org/officeDocument/2006/relationships/image" Target="../media/image1237.jpeg"/><Relationship Id="rId2753" Type="http://schemas.openxmlformats.org/officeDocument/2006/relationships/hyperlink" Target="http://ftp.acewear.ru/public/Photo/1500/79445/49031497802-9238325.jpeg" TargetMode="External"/><Relationship Id="rId2960" Type="http://schemas.openxmlformats.org/officeDocument/2006/relationships/hyperlink" Target="http://ftp.acewear.ru/public/Photo/1500/79445/216994130611.jpeg" TargetMode="External"/><Relationship Id="rId518" Type="http://schemas.openxmlformats.org/officeDocument/2006/relationships/image" Target="../media/image255.jpeg"/><Relationship Id="rId725" Type="http://schemas.openxmlformats.org/officeDocument/2006/relationships/hyperlink" Target="http://ftp.acewear.ru/public/Photo/1500/79445/49034042112-9192006.jpeg" TargetMode="External"/><Relationship Id="rId932" Type="http://schemas.openxmlformats.org/officeDocument/2006/relationships/hyperlink" Target="http://ftp.acewear.ru/public/Photo/1500/79445/48220375101-9218292.jpeg" TargetMode="External"/><Relationship Id="rId1148" Type="http://schemas.openxmlformats.org/officeDocument/2006/relationships/image" Target="../media/image564.jpeg"/><Relationship Id="rId1355" Type="http://schemas.openxmlformats.org/officeDocument/2006/relationships/image" Target="../media/image665.jpeg"/><Relationship Id="rId1562" Type="http://schemas.openxmlformats.org/officeDocument/2006/relationships/hyperlink" Target="http://ftp.acewear.ru/public/Photo/1500/79445/42612896381.jpeg" TargetMode="External"/><Relationship Id="rId2406" Type="http://schemas.openxmlformats.org/officeDocument/2006/relationships/image" Target="../media/image1168.jpeg"/><Relationship Id="rId2613" Type="http://schemas.openxmlformats.org/officeDocument/2006/relationships/hyperlink" Target="http://ftp.acewear.ru/public/Photo/1500/79445/493950131852-9343378.jpeg" TargetMode="External"/><Relationship Id="rId1008" Type="http://schemas.openxmlformats.org/officeDocument/2006/relationships/hyperlink" Target="http://ftp.acewear.ru/public/Photo/1500/79445/49520897803-9394056.jpeg" TargetMode="External"/><Relationship Id="rId1215" Type="http://schemas.openxmlformats.org/officeDocument/2006/relationships/hyperlink" Target="http://ftp.acewear.ru/public/Photo/1500/79445/45257642111.jpeg" TargetMode="External"/><Relationship Id="rId1422" Type="http://schemas.openxmlformats.org/officeDocument/2006/relationships/image" Target="../media/image698.jpeg"/><Relationship Id="rId1867" Type="http://schemas.openxmlformats.org/officeDocument/2006/relationships/hyperlink" Target="http://ftp.acewear.ru/public/Photo/1500/79445/49033942111-9192006.jpeg" TargetMode="External"/><Relationship Id="rId2820" Type="http://schemas.openxmlformats.org/officeDocument/2006/relationships/hyperlink" Target="http://ftp.acewear.ru/public/Photo/1500/79445/43170042112-9242866.jpeg" TargetMode="External"/><Relationship Id="rId2918" Type="http://schemas.openxmlformats.org/officeDocument/2006/relationships/hyperlink" Target="http://ftp.acewear.ru/public/Photo/1500/79445/45511253512.jpeg" TargetMode="External"/><Relationship Id="rId61" Type="http://schemas.openxmlformats.org/officeDocument/2006/relationships/image" Target="../media/image28.jpeg"/><Relationship Id="rId1727" Type="http://schemas.openxmlformats.org/officeDocument/2006/relationships/image" Target="../media/image847.jpeg"/><Relationship Id="rId1934" Type="http://schemas.openxmlformats.org/officeDocument/2006/relationships/image" Target="../media/image946.jpeg"/><Relationship Id="rId3082" Type="http://schemas.openxmlformats.org/officeDocument/2006/relationships/hyperlink" Target="http://ftp.acewear.ru/public/Photo/1500/79445/48091842112.jpeg" TargetMode="External"/><Relationship Id="rId19" Type="http://schemas.openxmlformats.org/officeDocument/2006/relationships/hyperlink" Target="http://ftp.acewear.ru/public/Photo/1500/79445/67072130612-9236642.jpeg" TargetMode="External"/><Relationship Id="rId2196" Type="http://schemas.openxmlformats.org/officeDocument/2006/relationships/image" Target="../media/image1068.jpeg"/><Relationship Id="rId168" Type="http://schemas.openxmlformats.org/officeDocument/2006/relationships/hyperlink" Target="http://ftp.acewear.ru/public/Photo/1500/79445/47790846841.jpeg" TargetMode="External"/><Relationship Id="rId375" Type="http://schemas.openxmlformats.org/officeDocument/2006/relationships/image" Target="../media/image184.jpeg"/><Relationship Id="rId582" Type="http://schemas.openxmlformats.org/officeDocument/2006/relationships/image" Target="../media/image287.jpeg"/><Relationship Id="rId2056" Type="http://schemas.openxmlformats.org/officeDocument/2006/relationships/image" Target="../media/image1002.jpeg"/><Relationship Id="rId2263" Type="http://schemas.openxmlformats.org/officeDocument/2006/relationships/image" Target="../media/image1100.jpeg"/><Relationship Id="rId2470" Type="http://schemas.openxmlformats.org/officeDocument/2006/relationships/image" Target="../media/image1199.jpeg"/><Relationship Id="rId3107" Type="http://schemas.openxmlformats.org/officeDocument/2006/relationships/image" Target="../media/image1512.jpeg"/><Relationship Id="rId3" Type="http://schemas.openxmlformats.org/officeDocument/2006/relationships/hyperlink" Target="http://ftp.acewear.ru/public/Photo/1500/79445/6707253592-9236642.jpeg" TargetMode="External"/><Relationship Id="rId235" Type="http://schemas.openxmlformats.org/officeDocument/2006/relationships/image" Target="../media/image114.jpeg"/><Relationship Id="rId442" Type="http://schemas.openxmlformats.org/officeDocument/2006/relationships/hyperlink" Target="http://ftp.acewear.ru/public/Photo/1500/79445/44593458901.jpeg" TargetMode="External"/><Relationship Id="rId887" Type="http://schemas.openxmlformats.org/officeDocument/2006/relationships/hyperlink" Target="http://ftp.acewear.ru/public/Photo/1500/79445/436036130612.jpeg" TargetMode="External"/><Relationship Id="rId1072" Type="http://schemas.openxmlformats.org/officeDocument/2006/relationships/image" Target="../media/image529.jpeg"/><Relationship Id="rId2123" Type="http://schemas.openxmlformats.org/officeDocument/2006/relationships/image" Target="../media/image1035.jpeg"/><Relationship Id="rId2330" Type="http://schemas.openxmlformats.org/officeDocument/2006/relationships/hyperlink" Target="http://ftp.acewear.ru/public/Photo/1500/79445/415402130612.jpeg" TargetMode="External"/><Relationship Id="rId2568" Type="http://schemas.openxmlformats.org/officeDocument/2006/relationships/image" Target="../media/image1248.jpeg"/><Relationship Id="rId2775" Type="http://schemas.openxmlformats.org/officeDocument/2006/relationships/hyperlink" Target="http://ftp.acewear.ru/public/Photo/1500/79445/49034442113-9192006.jpeg" TargetMode="External"/><Relationship Id="rId2982" Type="http://schemas.openxmlformats.org/officeDocument/2006/relationships/hyperlink" Target="http://ftp.acewear.ru/public/Photo/1500/79445/43605742112.jpeg" TargetMode="External"/><Relationship Id="rId302" Type="http://schemas.openxmlformats.org/officeDocument/2006/relationships/hyperlink" Target="http://ftp.acewear.ru/public/Photo/1500/79445/43387042112.jpeg" TargetMode="External"/><Relationship Id="rId747" Type="http://schemas.openxmlformats.org/officeDocument/2006/relationships/image" Target="../media/image369.jpeg"/><Relationship Id="rId954" Type="http://schemas.openxmlformats.org/officeDocument/2006/relationships/hyperlink" Target="http://ftp.acewear.ru/public/Photo/1500/79445/490328136122-9192006.jpeg" TargetMode="External"/><Relationship Id="rId1377" Type="http://schemas.openxmlformats.org/officeDocument/2006/relationships/image" Target="../media/image676.jpeg"/><Relationship Id="rId1584" Type="http://schemas.openxmlformats.org/officeDocument/2006/relationships/hyperlink" Target="http://ftp.acewear.ru/public/Photo/1500/79445/199388130611-9212303.jpeg" TargetMode="External"/><Relationship Id="rId1791" Type="http://schemas.openxmlformats.org/officeDocument/2006/relationships/hyperlink" Target="http://ftp.acewear.ru/public/Photo/1500/79445/45590642191.jpeg" TargetMode="External"/><Relationship Id="rId2428" Type="http://schemas.openxmlformats.org/officeDocument/2006/relationships/image" Target="../media/image1179.jpeg"/><Relationship Id="rId2635" Type="http://schemas.openxmlformats.org/officeDocument/2006/relationships/hyperlink" Target="http://ftp.acewear.ru/public/Photo/1500/79445/45257742111.jpeg" TargetMode="External"/><Relationship Id="rId2842" Type="http://schemas.openxmlformats.org/officeDocument/2006/relationships/hyperlink" Target="http://ftp.acewear.ru/public/Photo/1500/79445/43170342112.jpeg" TargetMode="External"/><Relationship Id="rId83" Type="http://schemas.openxmlformats.org/officeDocument/2006/relationships/image" Target="../media/image39.jpeg"/><Relationship Id="rId607" Type="http://schemas.openxmlformats.org/officeDocument/2006/relationships/hyperlink" Target="http://ftp.acewear.ru/public/Photo/1500/79445/49102142112-9280131.jpeg" TargetMode="External"/><Relationship Id="rId814" Type="http://schemas.openxmlformats.org/officeDocument/2006/relationships/image" Target="../media/image401.jpeg"/><Relationship Id="rId1237" Type="http://schemas.openxmlformats.org/officeDocument/2006/relationships/hyperlink" Target="http://ftp.acewear.ru/public/Photo/1500/79445/48438097802-9238325.jpeg" TargetMode="External"/><Relationship Id="rId1444" Type="http://schemas.openxmlformats.org/officeDocument/2006/relationships/image" Target="../media/image709.jpeg"/><Relationship Id="rId1651" Type="http://schemas.openxmlformats.org/officeDocument/2006/relationships/image" Target="../media/image811.jpeg"/><Relationship Id="rId1889" Type="http://schemas.openxmlformats.org/officeDocument/2006/relationships/image" Target="../media/image925.jpeg"/><Relationship Id="rId2702" Type="http://schemas.openxmlformats.org/officeDocument/2006/relationships/image" Target="../media/image1315.jpeg"/><Relationship Id="rId1304" Type="http://schemas.openxmlformats.org/officeDocument/2006/relationships/image" Target="../media/image642.jpeg"/><Relationship Id="rId1511" Type="http://schemas.openxmlformats.org/officeDocument/2006/relationships/hyperlink" Target="http://ftp.acewear.ru/public/Photo/1500/79445/43203654132.jpeg" TargetMode="External"/><Relationship Id="rId1749" Type="http://schemas.openxmlformats.org/officeDocument/2006/relationships/image" Target="../media/image857.jpeg"/><Relationship Id="rId1956" Type="http://schemas.openxmlformats.org/officeDocument/2006/relationships/hyperlink" Target="http://ftp.acewear.ru/public/Photo/1500/79445/47859887221.jpeg" TargetMode="External"/><Relationship Id="rId3171" Type="http://schemas.openxmlformats.org/officeDocument/2006/relationships/hyperlink" Target="http://ftp.acewear.ru/public/Photo/1500/79445/41773942111.jpeg" TargetMode="External"/><Relationship Id="rId1609" Type="http://schemas.openxmlformats.org/officeDocument/2006/relationships/image" Target="../media/image790.jpeg"/><Relationship Id="rId1816" Type="http://schemas.openxmlformats.org/officeDocument/2006/relationships/image" Target="../media/image889.jpeg"/><Relationship Id="rId10" Type="http://schemas.openxmlformats.org/officeDocument/2006/relationships/image" Target="../media/image5.jpeg"/><Relationship Id="rId397" Type="http://schemas.openxmlformats.org/officeDocument/2006/relationships/image" Target="../media/image195.jpeg"/><Relationship Id="rId2078" Type="http://schemas.openxmlformats.org/officeDocument/2006/relationships/hyperlink" Target="http://ftp.acewear.ru/public/Photo/1500/79445/44488151531.jpeg" TargetMode="External"/><Relationship Id="rId2285" Type="http://schemas.openxmlformats.org/officeDocument/2006/relationships/image" Target="../media/image1111.jpeg"/><Relationship Id="rId2492" Type="http://schemas.openxmlformats.org/officeDocument/2006/relationships/image" Target="../media/image1210.jpeg"/><Relationship Id="rId3031" Type="http://schemas.openxmlformats.org/officeDocument/2006/relationships/image" Target="../media/image1474.jpeg"/><Relationship Id="rId3129" Type="http://schemas.openxmlformats.org/officeDocument/2006/relationships/hyperlink" Target="http://ftp.acewear.ru/public/Photo/1500/79445/417738130612.jpeg" TargetMode="External"/><Relationship Id="rId257" Type="http://schemas.openxmlformats.org/officeDocument/2006/relationships/image" Target="../media/image125.jpeg"/><Relationship Id="rId464" Type="http://schemas.openxmlformats.org/officeDocument/2006/relationships/image" Target="../media/image228.jpeg"/><Relationship Id="rId1094" Type="http://schemas.openxmlformats.org/officeDocument/2006/relationships/hyperlink" Target="http://ftp.acewear.ru/public/Photo/1500/79445/431705130612.jpeg" TargetMode="External"/><Relationship Id="rId2145" Type="http://schemas.openxmlformats.org/officeDocument/2006/relationships/hyperlink" Target="http://ftp.acewear.ru/public/Photo/1500/79445/452482130611.jpeg" TargetMode="External"/><Relationship Id="rId2797" Type="http://schemas.openxmlformats.org/officeDocument/2006/relationships/image" Target="../media/image1362.jpeg"/><Relationship Id="rId117" Type="http://schemas.openxmlformats.org/officeDocument/2006/relationships/image" Target="../media/image56.jpeg"/><Relationship Id="rId671" Type="http://schemas.openxmlformats.org/officeDocument/2006/relationships/hyperlink" Target="http://ftp.acewear.ru/public/Photo/1500/79445/478028130612.jpeg" TargetMode="External"/><Relationship Id="rId769" Type="http://schemas.openxmlformats.org/officeDocument/2006/relationships/hyperlink" Target="http://ftp.acewear.ru/public/Photo/1500/79445/26821842112.jpeg" TargetMode="External"/><Relationship Id="rId976" Type="http://schemas.openxmlformats.org/officeDocument/2006/relationships/hyperlink" Target="http://ftp.acewear.ru/public/Photo/1500/79445/48364142261-9211176.jpeg" TargetMode="External"/><Relationship Id="rId1399" Type="http://schemas.openxmlformats.org/officeDocument/2006/relationships/hyperlink" Target="http://ftp.acewear.ru/public/Photo/1500/79445/417858130612.jpeg" TargetMode="External"/><Relationship Id="rId2352" Type="http://schemas.openxmlformats.org/officeDocument/2006/relationships/image" Target="../media/image1141.jpeg"/><Relationship Id="rId2657" Type="http://schemas.openxmlformats.org/officeDocument/2006/relationships/hyperlink" Target="http://ftp.acewear.ru/public/Photo/1500/79445/45631069422.jpeg" TargetMode="External"/><Relationship Id="rId324" Type="http://schemas.openxmlformats.org/officeDocument/2006/relationships/hyperlink" Target="http://ftp.acewear.ru/public/Photo/1500/79445/430832130611.jpeg" TargetMode="External"/><Relationship Id="rId531" Type="http://schemas.openxmlformats.org/officeDocument/2006/relationships/hyperlink" Target="http://ftp.acewear.ru/public/Photo/1500/79445/478611134282.jpeg" TargetMode="External"/><Relationship Id="rId629" Type="http://schemas.openxmlformats.org/officeDocument/2006/relationships/hyperlink" Target="http://ftp.acewear.ru/public/Photo/1500/79445/48112848421.jpeg" TargetMode="External"/><Relationship Id="rId1161" Type="http://schemas.openxmlformats.org/officeDocument/2006/relationships/hyperlink" Target="http://ftp.acewear.ru/public/Photo/1500/79445/428474130612.jpeg" TargetMode="External"/><Relationship Id="rId1259" Type="http://schemas.openxmlformats.org/officeDocument/2006/relationships/hyperlink" Target="http://ftp.acewear.ru/public/Photo/1500/79445/41796150051-9328916.jpeg" TargetMode="External"/><Relationship Id="rId1466" Type="http://schemas.openxmlformats.org/officeDocument/2006/relationships/image" Target="../media/image720.jpeg"/><Relationship Id="rId2005" Type="http://schemas.openxmlformats.org/officeDocument/2006/relationships/image" Target="../media/image979.jpeg"/><Relationship Id="rId2212" Type="http://schemas.openxmlformats.org/officeDocument/2006/relationships/image" Target="../media/image1076.jpeg"/><Relationship Id="rId2864" Type="http://schemas.openxmlformats.org/officeDocument/2006/relationships/hyperlink" Target="http://ftp.acewear.ru/public/Photo/1500/79445/94976130611.jpeg" TargetMode="External"/><Relationship Id="rId836" Type="http://schemas.openxmlformats.org/officeDocument/2006/relationships/image" Target="../media/image412.jpeg"/><Relationship Id="rId1021" Type="http://schemas.openxmlformats.org/officeDocument/2006/relationships/hyperlink" Target="http://ftp.acewear.ru/public/Photo/1500/79445/41773542112.jpeg" TargetMode="External"/><Relationship Id="rId1119" Type="http://schemas.openxmlformats.org/officeDocument/2006/relationships/hyperlink" Target="http://ftp.acewear.ru/public/Photo/1500/79445/202996130611.jpeg" TargetMode="External"/><Relationship Id="rId1673" Type="http://schemas.openxmlformats.org/officeDocument/2006/relationships/hyperlink" Target="http://ftp.acewear.ru/public/Photo/1500/79445/45699177671.jpeg" TargetMode="External"/><Relationship Id="rId1880" Type="http://schemas.openxmlformats.org/officeDocument/2006/relationships/image" Target="../media/image921.jpeg"/><Relationship Id="rId1978" Type="http://schemas.openxmlformats.org/officeDocument/2006/relationships/hyperlink" Target="http://ftp.acewear.ru/public/Photo/1500/79445/47905376891-9310401.jpeg" TargetMode="External"/><Relationship Id="rId2517" Type="http://schemas.openxmlformats.org/officeDocument/2006/relationships/hyperlink" Target="http://ftp.acewear.ru/public/Photo/1500/79445/41847375102.jpeg" TargetMode="External"/><Relationship Id="rId2724" Type="http://schemas.openxmlformats.org/officeDocument/2006/relationships/image" Target="../media/image1326.jpeg"/><Relationship Id="rId2931" Type="http://schemas.openxmlformats.org/officeDocument/2006/relationships/image" Target="../media/image1424.jpeg"/><Relationship Id="rId903" Type="http://schemas.openxmlformats.org/officeDocument/2006/relationships/hyperlink" Target="http://ftp.acewear.ru/public/Photo/1500/79445/452574130612.jpeg" TargetMode="External"/><Relationship Id="rId1326" Type="http://schemas.openxmlformats.org/officeDocument/2006/relationships/hyperlink" Target="http://ftp.acewear.ru/public/Photo/1500/79445/42609842191.jpeg" TargetMode="External"/><Relationship Id="rId1533" Type="http://schemas.openxmlformats.org/officeDocument/2006/relationships/hyperlink" Target="http://ftp.acewear.ru/public/Photo/1500/79445/49326769721-9382145.jpeg" TargetMode="External"/><Relationship Id="rId1740" Type="http://schemas.openxmlformats.org/officeDocument/2006/relationships/image" Target="../media/image853.jpeg"/><Relationship Id="rId3193" Type="http://schemas.openxmlformats.org/officeDocument/2006/relationships/hyperlink" Target="http://ftp.acewear.ru/public/Photo/1500/79445/418928130611.jpeg" TargetMode="External"/><Relationship Id="rId32" Type="http://schemas.openxmlformats.org/officeDocument/2006/relationships/image" Target="../media/image16.jpeg"/><Relationship Id="rId1600" Type="http://schemas.openxmlformats.org/officeDocument/2006/relationships/hyperlink" Target="http://ftp.acewear.ru/public/Photo/1500/79445/432002130613.jpeg" TargetMode="External"/><Relationship Id="rId1838" Type="http://schemas.openxmlformats.org/officeDocument/2006/relationships/image" Target="../media/image900.jpeg"/><Relationship Id="rId3053" Type="http://schemas.openxmlformats.org/officeDocument/2006/relationships/image" Target="../media/image1485.jpeg"/><Relationship Id="rId181" Type="http://schemas.openxmlformats.org/officeDocument/2006/relationships/image" Target="../media/image87.jpeg"/><Relationship Id="rId1905" Type="http://schemas.openxmlformats.org/officeDocument/2006/relationships/image" Target="../media/image933.jpeg"/><Relationship Id="rId3120" Type="http://schemas.openxmlformats.org/officeDocument/2006/relationships/hyperlink" Target="http://ftp.acewear.ru/public/Photo/1500/79445/49034542113-9192006.jpeg" TargetMode="External"/><Relationship Id="rId279" Type="http://schemas.openxmlformats.org/officeDocument/2006/relationships/image" Target="../media/image136.jpeg"/><Relationship Id="rId486" Type="http://schemas.openxmlformats.org/officeDocument/2006/relationships/image" Target="../media/image239.jpeg"/><Relationship Id="rId693" Type="http://schemas.openxmlformats.org/officeDocument/2006/relationships/hyperlink" Target="http://ftp.acewear.ru/public/Photo/1500/79445/49106769421-9238146.jpeg" TargetMode="External"/><Relationship Id="rId2167" Type="http://schemas.openxmlformats.org/officeDocument/2006/relationships/image" Target="../media/image1054.jpeg"/><Relationship Id="rId2374" Type="http://schemas.openxmlformats.org/officeDocument/2006/relationships/image" Target="../media/image1152.jpeg"/><Relationship Id="rId2581" Type="http://schemas.openxmlformats.org/officeDocument/2006/relationships/hyperlink" Target="http://ftp.acewear.ru/public/Photo/1500/79445/45520842172.jpeg" TargetMode="External"/><Relationship Id="rId3218" Type="http://schemas.openxmlformats.org/officeDocument/2006/relationships/image" Target="../media/image1566.jpeg"/><Relationship Id="rId139" Type="http://schemas.openxmlformats.org/officeDocument/2006/relationships/image" Target="../media/image67.jpeg"/><Relationship Id="rId346" Type="http://schemas.openxmlformats.org/officeDocument/2006/relationships/hyperlink" Target="http://ftp.acewear.ru/public/Photo/1500/79445/42738042112.jpeg" TargetMode="External"/><Relationship Id="rId553" Type="http://schemas.openxmlformats.org/officeDocument/2006/relationships/hyperlink" Target="http://ftp.acewear.ru/public/Photo/1500/79445/48220283061.jpeg" TargetMode="External"/><Relationship Id="rId760" Type="http://schemas.openxmlformats.org/officeDocument/2006/relationships/image" Target="../media/image374.jpeg"/><Relationship Id="rId998" Type="http://schemas.openxmlformats.org/officeDocument/2006/relationships/hyperlink" Target="http://ftp.acewear.ru/public/Photo/1500/79445/48405069682-9192006.jpeg" TargetMode="External"/><Relationship Id="rId1183" Type="http://schemas.openxmlformats.org/officeDocument/2006/relationships/hyperlink" Target="http://ftp.acewear.ru/public/Photo/1500/79445/431793130611.jpeg" TargetMode="External"/><Relationship Id="rId1390" Type="http://schemas.openxmlformats.org/officeDocument/2006/relationships/image" Target="../media/image682.jpeg"/><Relationship Id="rId2027" Type="http://schemas.openxmlformats.org/officeDocument/2006/relationships/hyperlink" Target="http://ftp.acewear.ru/public/Photo/1500/79445/41834095461.jpeg" TargetMode="External"/><Relationship Id="rId2234" Type="http://schemas.openxmlformats.org/officeDocument/2006/relationships/hyperlink" Target="http://ftp.acewear.ru/public/Photo/1500/79445/24896242191.jpeg" TargetMode="External"/><Relationship Id="rId2441" Type="http://schemas.openxmlformats.org/officeDocument/2006/relationships/image" Target="../media/image1185.jpeg"/><Relationship Id="rId2679" Type="http://schemas.openxmlformats.org/officeDocument/2006/relationships/hyperlink" Target="http://ftp.acewear.ru/public/Photo/1500/79445/48219763561.jpeg" TargetMode="External"/><Relationship Id="rId2886" Type="http://schemas.openxmlformats.org/officeDocument/2006/relationships/hyperlink" Target="http://ftp.acewear.ru/public/Photo/1500/79445/20310042112.jpeg" TargetMode="External"/><Relationship Id="rId206" Type="http://schemas.openxmlformats.org/officeDocument/2006/relationships/hyperlink" Target="http://ftp.acewear.ru/public/Photo/1500/79445/26911242112.jpeg" TargetMode="External"/><Relationship Id="rId413" Type="http://schemas.openxmlformats.org/officeDocument/2006/relationships/image" Target="../media/image203.jpeg"/><Relationship Id="rId858" Type="http://schemas.openxmlformats.org/officeDocument/2006/relationships/image" Target="../media/image423.jpeg"/><Relationship Id="rId1043" Type="http://schemas.openxmlformats.org/officeDocument/2006/relationships/hyperlink" Target="http://ftp.acewear.ru/public/Photo/1500/79445/24717142111.jpeg" TargetMode="External"/><Relationship Id="rId1488" Type="http://schemas.openxmlformats.org/officeDocument/2006/relationships/image" Target="../media/image731.jpeg"/><Relationship Id="rId1695" Type="http://schemas.openxmlformats.org/officeDocument/2006/relationships/hyperlink" Target="http://ftp.acewear.ru/public/Photo/1500/79445/47968242213.jpeg" TargetMode="External"/><Relationship Id="rId2539" Type="http://schemas.openxmlformats.org/officeDocument/2006/relationships/hyperlink" Target="http://ftp.acewear.ru/public/Photo/1500/79445/47791246841.jpeg" TargetMode="External"/><Relationship Id="rId2746" Type="http://schemas.openxmlformats.org/officeDocument/2006/relationships/image" Target="../media/image1337.jpeg"/><Relationship Id="rId2953" Type="http://schemas.openxmlformats.org/officeDocument/2006/relationships/image" Target="../media/image1435.jpeg"/><Relationship Id="rId620" Type="http://schemas.openxmlformats.org/officeDocument/2006/relationships/image" Target="../media/image306.jpeg"/><Relationship Id="rId718" Type="http://schemas.openxmlformats.org/officeDocument/2006/relationships/image" Target="../media/image355.jpeg"/><Relationship Id="rId925" Type="http://schemas.openxmlformats.org/officeDocument/2006/relationships/hyperlink" Target="http://ftp.acewear.ru/public/Photo/1500/79445/48113162391.jpeg" TargetMode="External"/><Relationship Id="rId1250" Type="http://schemas.openxmlformats.org/officeDocument/2006/relationships/image" Target="../media/image615.jpeg"/><Relationship Id="rId1348" Type="http://schemas.openxmlformats.org/officeDocument/2006/relationships/hyperlink" Target="http://ftp.acewear.ru/public/Photo/1500/79445/79655130611.jpeg" TargetMode="External"/><Relationship Id="rId1555" Type="http://schemas.openxmlformats.org/officeDocument/2006/relationships/image" Target="../media/image764.jpeg"/><Relationship Id="rId1762" Type="http://schemas.openxmlformats.org/officeDocument/2006/relationships/image" Target="../media/image863.jpeg"/><Relationship Id="rId2301" Type="http://schemas.openxmlformats.org/officeDocument/2006/relationships/image" Target="../media/image1119.jpeg"/><Relationship Id="rId2606" Type="http://schemas.openxmlformats.org/officeDocument/2006/relationships/image" Target="../media/image1267.jpeg"/><Relationship Id="rId1110" Type="http://schemas.openxmlformats.org/officeDocument/2006/relationships/image" Target="../media/image546.jpeg"/><Relationship Id="rId1208" Type="http://schemas.openxmlformats.org/officeDocument/2006/relationships/image" Target="../media/image594.jpeg"/><Relationship Id="rId1415" Type="http://schemas.openxmlformats.org/officeDocument/2006/relationships/hyperlink" Target="http://ftp.acewear.ru/public/Photo/1500/79445/48236942351-9192006.jpeg" TargetMode="External"/><Relationship Id="rId2813" Type="http://schemas.openxmlformats.org/officeDocument/2006/relationships/image" Target="../media/image1370.jpeg"/><Relationship Id="rId54" Type="http://schemas.openxmlformats.org/officeDocument/2006/relationships/hyperlink" Target="http://ftp.acewear.ru/public/Photo/1500/79445/43170142113.jpeg" TargetMode="External"/><Relationship Id="rId1622" Type="http://schemas.openxmlformats.org/officeDocument/2006/relationships/hyperlink" Target="http://ftp.acewear.ru/public/Photo/1500/79445/49014997801-9192006.jpeg" TargetMode="External"/><Relationship Id="rId1927" Type="http://schemas.openxmlformats.org/officeDocument/2006/relationships/hyperlink" Target="http://ftp.acewear.ru/public/Photo/1500/79445/42755158902.jpeg" TargetMode="External"/><Relationship Id="rId3075" Type="http://schemas.openxmlformats.org/officeDocument/2006/relationships/image" Target="../media/image1496.jpeg"/><Relationship Id="rId2091" Type="http://schemas.openxmlformats.org/officeDocument/2006/relationships/image" Target="../media/image1019.jpeg"/><Relationship Id="rId2189" Type="http://schemas.openxmlformats.org/officeDocument/2006/relationships/hyperlink" Target="http://ftp.acewear.ru/public/Photo/1500/79445/48072342171-9192006.jpeg" TargetMode="External"/><Relationship Id="rId3142" Type="http://schemas.openxmlformats.org/officeDocument/2006/relationships/image" Target="../media/image1529.jpeg"/><Relationship Id="rId270" Type="http://schemas.openxmlformats.org/officeDocument/2006/relationships/hyperlink" Target="http://ftp.acewear.ru/public/Photo/1500/79445/43604342112.jpeg" TargetMode="External"/><Relationship Id="rId2396" Type="http://schemas.openxmlformats.org/officeDocument/2006/relationships/image" Target="../media/image1163.jpeg"/><Relationship Id="rId3002" Type="http://schemas.openxmlformats.org/officeDocument/2006/relationships/hyperlink" Target="http://ftp.acewear.ru/public/Photo/1500/79445/45473142112.jpeg" TargetMode="External"/><Relationship Id="rId130" Type="http://schemas.openxmlformats.org/officeDocument/2006/relationships/hyperlink" Target="http://ftp.acewear.ru/public/Photo/1500/79445/203091130611.jpeg" TargetMode="External"/><Relationship Id="rId368" Type="http://schemas.openxmlformats.org/officeDocument/2006/relationships/hyperlink" Target="http://ftp.acewear.ru/public/Photo/1500/79445/437825130612-9292943.jpeg" TargetMode="External"/><Relationship Id="rId575" Type="http://schemas.openxmlformats.org/officeDocument/2006/relationships/hyperlink" Target="http://ftp.acewear.ru/public/Photo/1500/79445/49106876932-9248670.jpeg" TargetMode="External"/><Relationship Id="rId782" Type="http://schemas.openxmlformats.org/officeDocument/2006/relationships/image" Target="../media/image385.jpeg"/><Relationship Id="rId2049" Type="http://schemas.openxmlformats.org/officeDocument/2006/relationships/hyperlink" Target="http://ftp.acewear.ru/public/Photo/1500/79445/45699346903.jpeg" TargetMode="External"/><Relationship Id="rId2256" Type="http://schemas.openxmlformats.org/officeDocument/2006/relationships/hyperlink" Target="http://ftp.acewear.ru/public/Photo/1500/79445/42755758901.jpeg" TargetMode="External"/><Relationship Id="rId2463" Type="http://schemas.openxmlformats.org/officeDocument/2006/relationships/hyperlink" Target="http://ftp.acewear.ru/public/Photo/1500/79445/8536142111.jpeg" TargetMode="External"/><Relationship Id="rId2670" Type="http://schemas.openxmlformats.org/officeDocument/2006/relationships/image" Target="../media/image1299.jpeg"/><Relationship Id="rId228" Type="http://schemas.openxmlformats.org/officeDocument/2006/relationships/hyperlink" Target="http://ftp.acewear.ru/public/Photo/1500/79445/216978130611.jpeg" TargetMode="External"/><Relationship Id="rId435" Type="http://schemas.openxmlformats.org/officeDocument/2006/relationships/image" Target="../media/image214.jpeg"/><Relationship Id="rId642" Type="http://schemas.openxmlformats.org/officeDocument/2006/relationships/image" Target="../media/image317.jpeg"/><Relationship Id="rId1065" Type="http://schemas.openxmlformats.org/officeDocument/2006/relationships/hyperlink" Target="http://ftp.acewear.ru/public/Photo/1500/79445/8859442112.jpeg" TargetMode="External"/><Relationship Id="rId1272" Type="http://schemas.openxmlformats.org/officeDocument/2006/relationships/image" Target="../media/image626.jpeg"/><Relationship Id="rId2116" Type="http://schemas.openxmlformats.org/officeDocument/2006/relationships/hyperlink" Target="http://ftp.acewear.ru/public/Photo/1500/79445/47853099161.jpeg" TargetMode="External"/><Relationship Id="rId2323" Type="http://schemas.openxmlformats.org/officeDocument/2006/relationships/image" Target="../media/image1130.jpeg"/><Relationship Id="rId2530" Type="http://schemas.openxmlformats.org/officeDocument/2006/relationships/image" Target="../media/image1229.jpeg"/><Relationship Id="rId2768" Type="http://schemas.openxmlformats.org/officeDocument/2006/relationships/image" Target="../media/image1348.jpeg"/><Relationship Id="rId2975" Type="http://schemas.openxmlformats.org/officeDocument/2006/relationships/image" Target="../media/image1446.jpeg"/><Relationship Id="rId502" Type="http://schemas.openxmlformats.org/officeDocument/2006/relationships/image" Target="../media/image247.jpeg"/><Relationship Id="rId947" Type="http://schemas.openxmlformats.org/officeDocument/2006/relationships/image" Target="../media/image467.jpeg"/><Relationship Id="rId1132" Type="http://schemas.openxmlformats.org/officeDocument/2006/relationships/image" Target="../media/image556.jpeg"/><Relationship Id="rId1577" Type="http://schemas.openxmlformats.org/officeDocument/2006/relationships/image" Target="../media/image775.jpeg"/><Relationship Id="rId1784" Type="http://schemas.openxmlformats.org/officeDocument/2006/relationships/image" Target="../media/image874.jpeg"/><Relationship Id="rId1991" Type="http://schemas.openxmlformats.org/officeDocument/2006/relationships/image" Target="../media/image972.jpeg"/><Relationship Id="rId2628" Type="http://schemas.openxmlformats.org/officeDocument/2006/relationships/image" Target="../media/image1278.jpeg"/><Relationship Id="rId2835" Type="http://schemas.openxmlformats.org/officeDocument/2006/relationships/hyperlink" Target="http://ftp.acewear.ru/public/Photo/1500/79445/6730242113.jpeg" TargetMode="External"/><Relationship Id="rId76" Type="http://schemas.openxmlformats.org/officeDocument/2006/relationships/hyperlink" Target="http://ftp.acewear.ru/public/Photo/1500/79445/43151442112.jpeg" TargetMode="External"/><Relationship Id="rId807" Type="http://schemas.openxmlformats.org/officeDocument/2006/relationships/hyperlink" Target="http://ftp.acewear.ru/public/Photo/1500/79445/48386381112-9221303.jpeg" TargetMode="External"/><Relationship Id="rId1437" Type="http://schemas.openxmlformats.org/officeDocument/2006/relationships/hyperlink" Target="http://ftp.acewear.ru/public/Photo/1500/79445/48330183761-9192006.jpeg" TargetMode="External"/><Relationship Id="rId1644" Type="http://schemas.openxmlformats.org/officeDocument/2006/relationships/hyperlink" Target="http://ftp.acewear.ru/public/Photo/1500/79445/48307871502-9192006.jpeg" TargetMode="External"/><Relationship Id="rId1851" Type="http://schemas.openxmlformats.org/officeDocument/2006/relationships/hyperlink" Target="http://ftp.acewear.ru/public/Photo/1500/79445/47920542171.jpeg" TargetMode="External"/><Relationship Id="rId2902" Type="http://schemas.openxmlformats.org/officeDocument/2006/relationships/hyperlink" Target="http://ftp.acewear.ru/public/Photo/1500/79445/47779742172.jpeg" TargetMode="External"/><Relationship Id="rId3097" Type="http://schemas.openxmlformats.org/officeDocument/2006/relationships/image" Target="../media/image1507.jpeg"/><Relationship Id="rId1504" Type="http://schemas.openxmlformats.org/officeDocument/2006/relationships/image" Target="../media/image739.jpeg"/><Relationship Id="rId1711" Type="http://schemas.openxmlformats.org/officeDocument/2006/relationships/hyperlink" Target="http://ftp.acewear.ru/public/Photo/1500/79445/88621130611.jpeg" TargetMode="External"/><Relationship Id="rId1949" Type="http://schemas.openxmlformats.org/officeDocument/2006/relationships/hyperlink" Target="http://ftp.acewear.ru/public/Photo/1500/79445/42610871782.jpeg" TargetMode="External"/><Relationship Id="rId3164" Type="http://schemas.openxmlformats.org/officeDocument/2006/relationships/image" Target="../media/image1540.jpeg"/><Relationship Id="rId292" Type="http://schemas.openxmlformats.org/officeDocument/2006/relationships/hyperlink" Target="http://ftp.acewear.ru/public/Photo/1500/79445/43662942111.jpeg" TargetMode="External"/><Relationship Id="rId1809" Type="http://schemas.openxmlformats.org/officeDocument/2006/relationships/hyperlink" Target="http://ftp.acewear.ru/public/Photo/1500/79445/47853242171.jpeg" TargetMode="External"/><Relationship Id="rId597" Type="http://schemas.openxmlformats.org/officeDocument/2006/relationships/hyperlink" Target="http://ftp.acewear.ru/public/Photo/1500/79445/46277642251-9310394.jpeg" TargetMode="External"/><Relationship Id="rId2180" Type="http://schemas.openxmlformats.org/officeDocument/2006/relationships/image" Target="../media/image1060.jpeg"/><Relationship Id="rId2278" Type="http://schemas.openxmlformats.org/officeDocument/2006/relationships/hyperlink" Target="http://ftp.acewear.ru/public/Photo/1500/79445/43169053512.jpeg" TargetMode="External"/><Relationship Id="rId2485" Type="http://schemas.openxmlformats.org/officeDocument/2006/relationships/hyperlink" Target="http://ftp.acewear.ru/public/Photo/1500/79445/43178542172.jpeg" TargetMode="External"/><Relationship Id="rId3024" Type="http://schemas.openxmlformats.org/officeDocument/2006/relationships/hyperlink" Target="http://ftp.acewear.ru/public/Photo/1500/79445/45257342111.jpeg" TargetMode="External"/><Relationship Id="rId152" Type="http://schemas.openxmlformats.org/officeDocument/2006/relationships/hyperlink" Target="http://ftp.acewear.ru/public/Photo/1500/79445/47685053591.jpeg" TargetMode="External"/><Relationship Id="rId457" Type="http://schemas.openxmlformats.org/officeDocument/2006/relationships/hyperlink" Target="http://ftp.acewear.ru/public/Photo/1500/79445/452570130611.jpeg" TargetMode="External"/><Relationship Id="rId1087" Type="http://schemas.openxmlformats.org/officeDocument/2006/relationships/hyperlink" Target="http://ftp.acewear.ru/public/Photo/1500/79445/43170542111.jpeg" TargetMode="External"/><Relationship Id="rId1294" Type="http://schemas.openxmlformats.org/officeDocument/2006/relationships/image" Target="../media/image637.jpeg"/><Relationship Id="rId2040" Type="http://schemas.openxmlformats.org/officeDocument/2006/relationships/image" Target="../media/image994.jpeg"/><Relationship Id="rId2138" Type="http://schemas.openxmlformats.org/officeDocument/2006/relationships/image" Target="../media/image1042.jpeg"/><Relationship Id="rId2692" Type="http://schemas.openxmlformats.org/officeDocument/2006/relationships/image" Target="../media/image1310.jpeg"/><Relationship Id="rId2997" Type="http://schemas.openxmlformats.org/officeDocument/2006/relationships/image" Target="../media/image1457.jpeg"/><Relationship Id="rId664" Type="http://schemas.openxmlformats.org/officeDocument/2006/relationships/image" Target="../media/image328.jpeg"/><Relationship Id="rId871" Type="http://schemas.openxmlformats.org/officeDocument/2006/relationships/hyperlink" Target="http://ftp.acewear.ru/public/Photo/1500/79445/43572542112.jpeg" TargetMode="External"/><Relationship Id="rId969" Type="http://schemas.openxmlformats.org/officeDocument/2006/relationships/image" Target="../media/image478.jpeg"/><Relationship Id="rId1599" Type="http://schemas.openxmlformats.org/officeDocument/2006/relationships/image" Target="../media/image785.jpeg"/><Relationship Id="rId2345" Type="http://schemas.openxmlformats.org/officeDocument/2006/relationships/hyperlink" Target="http://ftp.acewear.ru/public/Photo/1500/79445/27094242112.jpeg" TargetMode="External"/><Relationship Id="rId2552" Type="http://schemas.openxmlformats.org/officeDocument/2006/relationships/image" Target="../media/image1240.jpeg"/><Relationship Id="rId317" Type="http://schemas.openxmlformats.org/officeDocument/2006/relationships/image" Target="../media/image155.jpeg"/><Relationship Id="rId524" Type="http://schemas.openxmlformats.org/officeDocument/2006/relationships/image" Target="../media/image258.jpeg"/><Relationship Id="rId731" Type="http://schemas.openxmlformats.org/officeDocument/2006/relationships/hyperlink" Target="http://ftp.acewear.ru/public/Photo/1500/79445/26801742112.jpeg" TargetMode="External"/><Relationship Id="rId1154" Type="http://schemas.openxmlformats.org/officeDocument/2006/relationships/image" Target="../media/image567.jpeg"/><Relationship Id="rId1361" Type="http://schemas.openxmlformats.org/officeDocument/2006/relationships/image" Target="../media/image668.jpeg"/><Relationship Id="rId1459" Type="http://schemas.openxmlformats.org/officeDocument/2006/relationships/hyperlink" Target="http://ftp.acewear.ru/public/Photo/1500/79445/48478342351-9192006.jpeg" TargetMode="External"/><Relationship Id="rId2205" Type="http://schemas.openxmlformats.org/officeDocument/2006/relationships/hyperlink" Target="http://ftp.acewear.ru/public/Photo/1500/79445/45588742172.jpeg" TargetMode="External"/><Relationship Id="rId2412" Type="http://schemas.openxmlformats.org/officeDocument/2006/relationships/image" Target="../media/image1171.jpeg"/><Relationship Id="rId2857" Type="http://schemas.openxmlformats.org/officeDocument/2006/relationships/image" Target="../media/image1387.jpeg"/><Relationship Id="rId98" Type="http://schemas.openxmlformats.org/officeDocument/2006/relationships/hyperlink" Target="http://ftp.acewear.ru/public/Photo/1500/79445/48386581111-9192006.jpeg" TargetMode="External"/><Relationship Id="rId829" Type="http://schemas.openxmlformats.org/officeDocument/2006/relationships/hyperlink" Target="http://ftp.acewear.ru/public/Photo/1500/79445/47685391381.jpeg" TargetMode="External"/><Relationship Id="rId1014" Type="http://schemas.openxmlformats.org/officeDocument/2006/relationships/hyperlink" Target="http://ftp.acewear.ru/public/Photo/1500/79445/49034242111-9192006.jpeg" TargetMode="External"/><Relationship Id="rId1221" Type="http://schemas.openxmlformats.org/officeDocument/2006/relationships/hyperlink" Target="http://ftp.acewear.ru/public/Photo/1500/79445/452576130612.jpeg" TargetMode="External"/><Relationship Id="rId1666" Type="http://schemas.openxmlformats.org/officeDocument/2006/relationships/hyperlink" Target="http://ftp.acewear.ru/public/Photo/1500/79445/45699166043.jpeg" TargetMode="External"/><Relationship Id="rId1873" Type="http://schemas.openxmlformats.org/officeDocument/2006/relationships/hyperlink" Target="http://ftp.acewear.ru/public/Photo/1500/79445/44350457113.jpeg" TargetMode="External"/><Relationship Id="rId2717" Type="http://schemas.openxmlformats.org/officeDocument/2006/relationships/hyperlink" Target="http://ftp.acewear.ru/public/Photo/1500/79445/46277942252-9310397.jpeg" TargetMode="External"/><Relationship Id="rId2924" Type="http://schemas.openxmlformats.org/officeDocument/2006/relationships/hyperlink" Target="http://ftp.acewear.ru/public/Photo/1500/79445/47851467401.jpeg" TargetMode="External"/><Relationship Id="rId1319" Type="http://schemas.openxmlformats.org/officeDocument/2006/relationships/hyperlink" Target="http://ftp.acewear.ru/public/Photo/1500/79445/42756177622.jpeg" TargetMode="External"/><Relationship Id="rId1526" Type="http://schemas.openxmlformats.org/officeDocument/2006/relationships/image" Target="../media/image750.jpeg"/><Relationship Id="rId1733" Type="http://schemas.openxmlformats.org/officeDocument/2006/relationships/hyperlink" Target="http://ftp.acewear.ru/public/Photo/1500/79445/24549353511.jpeg" TargetMode="External"/><Relationship Id="rId1940" Type="http://schemas.openxmlformats.org/officeDocument/2006/relationships/hyperlink" Target="http://ftp.acewear.ru/public/Photo/1500/79445/42756077512.jpeg" TargetMode="External"/><Relationship Id="rId3186" Type="http://schemas.openxmlformats.org/officeDocument/2006/relationships/image" Target="../media/image1551.jpeg"/><Relationship Id="rId25" Type="http://schemas.openxmlformats.org/officeDocument/2006/relationships/hyperlink" Target="http://ftp.acewear.ru/public/Photo/1500/79445/43168642112-9242814.jpeg" TargetMode="External"/><Relationship Id="rId1800" Type="http://schemas.openxmlformats.org/officeDocument/2006/relationships/image" Target="../media/image882.jpeg"/><Relationship Id="rId3046" Type="http://schemas.openxmlformats.org/officeDocument/2006/relationships/hyperlink" Target="http://ftp.acewear.ru/public/Photo/1500/79445/45511645152.jpeg" TargetMode="External"/><Relationship Id="rId174" Type="http://schemas.openxmlformats.org/officeDocument/2006/relationships/hyperlink" Target="http://ftp.acewear.ru/public/Photo/1500/79445/47790899162.jpeg" TargetMode="External"/><Relationship Id="rId381" Type="http://schemas.openxmlformats.org/officeDocument/2006/relationships/image" Target="../media/image187.jpeg"/><Relationship Id="rId2062" Type="http://schemas.openxmlformats.org/officeDocument/2006/relationships/image" Target="../media/image1005.jpeg"/><Relationship Id="rId3113" Type="http://schemas.openxmlformats.org/officeDocument/2006/relationships/image" Target="../media/image1515.jpeg"/><Relationship Id="rId241" Type="http://schemas.openxmlformats.org/officeDocument/2006/relationships/image" Target="../media/image117.jpeg"/><Relationship Id="rId479" Type="http://schemas.openxmlformats.org/officeDocument/2006/relationships/hyperlink" Target="http://ftp.acewear.ru/public/Photo/1500/79445/45716942642.jpeg" TargetMode="External"/><Relationship Id="rId686" Type="http://schemas.openxmlformats.org/officeDocument/2006/relationships/image" Target="../media/image339.jpeg"/><Relationship Id="rId893" Type="http://schemas.openxmlformats.org/officeDocument/2006/relationships/hyperlink" Target="http://ftp.acewear.ru/public/Photo/1500/79445/48250051121-9192006.jpeg" TargetMode="External"/><Relationship Id="rId2367" Type="http://schemas.openxmlformats.org/officeDocument/2006/relationships/hyperlink" Target="http://ftp.acewear.ru/public/Photo/1500/79445/431431130611.jpeg" TargetMode="External"/><Relationship Id="rId2574" Type="http://schemas.openxmlformats.org/officeDocument/2006/relationships/image" Target="../media/image1251.jpeg"/><Relationship Id="rId2781" Type="http://schemas.openxmlformats.org/officeDocument/2006/relationships/image" Target="../media/image1354.jpeg"/><Relationship Id="rId339" Type="http://schemas.openxmlformats.org/officeDocument/2006/relationships/image" Target="../media/image166.jpeg"/><Relationship Id="rId546" Type="http://schemas.openxmlformats.org/officeDocument/2006/relationships/image" Target="../media/image269.jpeg"/><Relationship Id="rId753" Type="http://schemas.openxmlformats.org/officeDocument/2006/relationships/image" Target="../media/image371.jpeg"/><Relationship Id="rId1176" Type="http://schemas.openxmlformats.org/officeDocument/2006/relationships/image" Target="../media/image578.jpeg"/><Relationship Id="rId1383" Type="http://schemas.openxmlformats.org/officeDocument/2006/relationships/image" Target="../media/image679.jpeg"/><Relationship Id="rId2227" Type="http://schemas.openxmlformats.org/officeDocument/2006/relationships/hyperlink" Target="http://ftp.acewear.ru/public/Photo/1500/79445/45592991383.jpeg" TargetMode="External"/><Relationship Id="rId2434" Type="http://schemas.openxmlformats.org/officeDocument/2006/relationships/image" Target="../media/image1182.jpeg"/><Relationship Id="rId2879" Type="http://schemas.openxmlformats.org/officeDocument/2006/relationships/image" Target="../media/image1398.jpeg"/><Relationship Id="rId101" Type="http://schemas.openxmlformats.org/officeDocument/2006/relationships/image" Target="../media/image48.jpeg"/><Relationship Id="rId406" Type="http://schemas.openxmlformats.org/officeDocument/2006/relationships/hyperlink" Target="http://ftp.acewear.ru/public/Photo/1500/79445/44352457191.jpeg" TargetMode="External"/><Relationship Id="rId960" Type="http://schemas.openxmlformats.org/officeDocument/2006/relationships/hyperlink" Target="http://ftp.acewear.ru/public/Photo/1500/79445/48266042111-9211171.jpeg" TargetMode="External"/><Relationship Id="rId1036" Type="http://schemas.openxmlformats.org/officeDocument/2006/relationships/image" Target="../media/image511.jpeg"/><Relationship Id="rId1243" Type="http://schemas.openxmlformats.org/officeDocument/2006/relationships/hyperlink" Target="http://ftp.acewear.ru/public/Photo/1500/79445/49162042191-9280140.jpeg" TargetMode="External"/><Relationship Id="rId1590" Type="http://schemas.openxmlformats.org/officeDocument/2006/relationships/image" Target="../media/image781.jpeg"/><Relationship Id="rId1688" Type="http://schemas.openxmlformats.org/officeDocument/2006/relationships/image" Target="../media/image829.jpeg"/><Relationship Id="rId1895" Type="http://schemas.openxmlformats.org/officeDocument/2006/relationships/image" Target="../media/image928.jpeg"/><Relationship Id="rId2641" Type="http://schemas.openxmlformats.org/officeDocument/2006/relationships/hyperlink" Target="http://ftp.acewear.ru/public/Photo/1500/79445/452577130612.jpeg" TargetMode="External"/><Relationship Id="rId2739" Type="http://schemas.openxmlformats.org/officeDocument/2006/relationships/hyperlink" Target="http://ftp.acewear.ru/public/Photo/1500/79445/47909179291-9389757.jpeg" TargetMode="External"/><Relationship Id="rId2946" Type="http://schemas.openxmlformats.org/officeDocument/2006/relationships/hyperlink" Target="http://ftp.acewear.ru/public/Photo/1500/79445/43143281112.jpeg" TargetMode="External"/><Relationship Id="rId613" Type="http://schemas.openxmlformats.org/officeDocument/2006/relationships/hyperlink" Target="http://ftp.acewear.ru/public/Photo/1500/79445/48268742111-9211208.jpeg" TargetMode="External"/><Relationship Id="rId820" Type="http://schemas.openxmlformats.org/officeDocument/2006/relationships/image" Target="../media/image404.jpeg"/><Relationship Id="rId918" Type="http://schemas.openxmlformats.org/officeDocument/2006/relationships/image" Target="../media/image453.jpeg"/><Relationship Id="rId1450" Type="http://schemas.openxmlformats.org/officeDocument/2006/relationships/image" Target="../media/image712.jpeg"/><Relationship Id="rId1548" Type="http://schemas.openxmlformats.org/officeDocument/2006/relationships/image" Target="../media/image761.jpeg"/><Relationship Id="rId1755" Type="http://schemas.openxmlformats.org/officeDocument/2006/relationships/hyperlink" Target="http://ftp.acewear.ru/public/Photo/1500/79445/24512742111.jpeg" TargetMode="External"/><Relationship Id="rId2501" Type="http://schemas.openxmlformats.org/officeDocument/2006/relationships/hyperlink" Target="http://ftp.acewear.ru/public/Photo/1500/79445/25302042112.jpeg" TargetMode="External"/><Relationship Id="rId1103" Type="http://schemas.openxmlformats.org/officeDocument/2006/relationships/hyperlink" Target="http://ftp.acewear.ru/public/Photo/1500/79445/43151642111.jpeg" TargetMode="External"/><Relationship Id="rId1310" Type="http://schemas.openxmlformats.org/officeDocument/2006/relationships/hyperlink" Target="http://ftp.acewear.ru/public/Photo/1500/79445/42612657041.jpeg" TargetMode="External"/><Relationship Id="rId1408" Type="http://schemas.openxmlformats.org/officeDocument/2006/relationships/image" Target="../media/image691.jpeg"/><Relationship Id="rId1962" Type="http://schemas.openxmlformats.org/officeDocument/2006/relationships/hyperlink" Target="http://ftp.acewear.ru/public/Photo/1500/79445/45059858771.jpeg" TargetMode="External"/><Relationship Id="rId2806" Type="http://schemas.openxmlformats.org/officeDocument/2006/relationships/hyperlink" Target="http://ftp.acewear.ru/public/Photo/1500/79445/41805253513-9236664.jpeg" TargetMode="External"/><Relationship Id="rId47" Type="http://schemas.openxmlformats.org/officeDocument/2006/relationships/image" Target="../media/image21.jpeg"/><Relationship Id="rId1615" Type="http://schemas.openxmlformats.org/officeDocument/2006/relationships/image" Target="../media/image793.jpeg"/><Relationship Id="rId1822" Type="http://schemas.openxmlformats.org/officeDocument/2006/relationships/image" Target="../media/image892.jpeg"/><Relationship Id="rId3068" Type="http://schemas.openxmlformats.org/officeDocument/2006/relationships/hyperlink" Target="http://ftp.acewear.ru/public/Photo/1500/79445/45676281111.jpeg" TargetMode="External"/><Relationship Id="rId196" Type="http://schemas.openxmlformats.org/officeDocument/2006/relationships/hyperlink" Target="http://ftp.acewear.ru/public/Photo/1500/79445/43604242111.jpeg" TargetMode="External"/><Relationship Id="rId2084" Type="http://schemas.openxmlformats.org/officeDocument/2006/relationships/hyperlink" Target="http://ftp.acewear.ru/public/Photo/1500/79445/44488297781.jpeg" TargetMode="External"/><Relationship Id="rId2291" Type="http://schemas.openxmlformats.org/officeDocument/2006/relationships/image" Target="../media/image1114.jpeg"/><Relationship Id="rId3135" Type="http://schemas.openxmlformats.org/officeDocument/2006/relationships/hyperlink" Target="http://ftp.acewear.ru/public/Photo/1500/79445/43169942112.jpeg" TargetMode="External"/><Relationship Id="rId263" Type="http://schemas.openxmlformats.org/officeDocument/2006/relationships/image" Target="../media/image128.jpeg"/><Relationship Id="rId470" Type="http://schemas.openxmlformats.org/officeDocument/2006/relationships/image" Target="../media/image231.jpeg"/><Relationship Id="rId2151" Type="http://schemas.openxmlformats.org/officeDocument/2006/relationships/image" Target="../media/image1046.jpeg"/><Relationship Id="rId2389" Type="http://schemas.openxmlformats.org/officeDocument/2006/relationships/hyperlink" Target="http://ftp.acewear.ru/public/Photo/1500/79445/48243453512-9211169.jpeg" TargetMode="External"/><Relationship Id="rId2596" Type="http://schemas.openxmlformats.org/officeDocument/2006/relationships/image" Target="../media/image1262.jpeg"/><Relationship Id="rId3202" Type="http://schemas.openxmlformats.org/officeDocument/2006/relationships/image" Target="../media/image1558.jpeg"/><Relationship Id="rId123" Type="http://schemas.openxmlformats.org/officeDocument/2006/relationships/image" Target="../media/image59.jpeg"/><Relationship Id="rId330" Type="http://schemas.openxmlformats.org/officeDocument/2006/relationships/hyperlink" Target="http://ftp.acewear.ru/public/Photo/1500/79445/43604642112.jpeg" TargetMode="External"/><Relationship Id="rId568" Type="http://schemas.openxmlformats.org/officeDocument/2006/relationships/image" Target="../media/image280.jpeg"/><Relationship Id="rId775" Type="http://schemas.openxmlformats.org/officeDocument/2006/relationships/hyperlink" Target="http://ftp.acewear.ru/public/Photo/1500/79445/26801642113.jpeg" TargetMode="External"/><Relationship Id="rId982" Type="http://schemas.openxmlformats.org/officeDocument/2006/relationships/hyperlink" Target="http://ftp.acewear.ru/public/Photo/1500/79445/48364158902-9211176.jpeg" TargetMode="External"/><Relationship Id="rId1198" Type="http://schemas.openxmlformats.org/officeDocument/2006/relationships/image" Target="../media/image589.jpeg"/><Relationship Id="rId2011" Type="http://schemas.openxmlformats.org/officeDocument/2006/relationships/image" Target="../media/image982.jpeg"/><Relationship Id="rId2249" Type="http://schemas.openxmlformats.org/officeDocument/2006/relationships/image" Target="../media/image1093.jpeg"/><Relationship Id="rId2456" Type="http://schemas.openxmlformats.org/officeDocument/2006/relationships/hyperlink" Target="http://ftp.acewear.ru/public/Photo/1500/79445/43170442113.jpeg" TargetMode="External"/><Relationship Id="rId2663" Type="http://schemas.openxmlformats.org/officeDocument/2006/relationships/hyperlink" Target="http://ftp.acewear.ru/public/Photo/1500/79445/47857648421.jpeg" TargetMode="External"/><Relationship Id="rId2870" Type="http://schemas.openxmlformats.org/officeDocument/2006/relationships/hyperlink" Target="http://ftp.acewear.ru/public/Photo/1500/79445/48381469722-9192006.jpeg" TargetMode="External"/><Relationship Id="rId428" Type="http://schemas.openxmlformats.org/officeDocument/2006/relationships/hyperlink" Target="http://ftp.acewear.ru/public/Photo/1500/79445/49395176892-9343379.jpeg" TargetMode="External"/><Relationship Id="rId635" Type="http://schemas.openxmlformats.org/officeDocument/2006/relationships/hyperlink" Target="http://ftp.acewear.ru/public/Photo/1500/79445/481128130612.jpeg" TargetMode="External"/><Relationship Id="rId842" Type="http://schemas.openxmlformats.org/officeDocument/2006/relationships/image" Target="../media/image415.jpeg"/><Relationship Id="rId1058" Type="http://schemas.openxmlformats.org/officeDocument/2006/relationships/image" Target="../media/image522.jpeg"/><Relationship Id="rId1265" Type="http://schemas.openxmlformats.org/officeDocument/2006/relationships/hyperlink" Target="http://ftp.acewear.ru/public/Photo/1500/79445/417961130612-9328916.jpeg" TargetMode="External"/><Relationship Id="rId1472" Type="http://schemas.openxmlformats.org/officeDocument/2006/relationships/image" Target="../media/image723.jpeg"/><Relationship Id="rId2109" Type="http://schemas.openxmlformats.org/officeDocument/2006/relationships/image" Target="../media/image1028.jpeg"/><Relationship Id="rId2316" Type="http://schemas.openxmlformats.org/officeDocument/2006/relationships/hyperlink" Target="http://ftp.acewear.ru/public/Photo/1500/79445/41542242111.jpeg" TargetMode="External"/><Relationship Id="rId2523" Type="http://schemas.openxmlformats.org/officeDocument/2006/relationships/hyperlink" Target="http://ftp.acewear.ru/public/Photo/1500/79445/42517542771.jpeg" TargetMode="External"/><Relationship Id="rId2730" Type="http://schemas.openxmlformats.org/officeDocument/2006/relationships/image" Target="../media/image1329.jpeg"/><Relationship Id="rId2968" Type="http://schemas.openxmlformats.org/officeDocument/2006/relationships/hyperlink" Target="http://ftp.acewear.ru/public/Photo/1500/79445/45569142171.jpeg" TargetMode="External"/><Relationship Id="rId702" Type="http://schemas.openxmlformats.org/officeDocument/2006/relationships/image" Target="../media/image347.jpeg"/><Relationship Id="rId1125" Type="http://schemas.openxmlformats.org/officeDocument/2006/relationships/hyperlink" Target="http://ftp.acewear.ru/public/Photo/1500/79445/27094153511.jpeg" TargetMode="External"/><Relationship Id="rId1332" Type="http://schemas.openxmlformats.org/officeDocument/2006/relationships/hyperlink" Target="http://ftp.acewear.ru/public/Photo/1500/79445/48236842232-9206831.jpeg" TargetMode="External"/><Relationship Id="rId1777" Type="http://schemas.openxmlformats.org/officeDocument/2006/relationships/hyperlink" Target="http://ftp.acewear.ru/public/Photo/1500/79445/48379369721-9197849.jpeg" TargetMode="External"/><Relationship Id="rId1984" Type="http://schemas.openxmlformats.org/officeDocument/2006/relationships/hyperlink" Target="http://ftp.acewear.ru/public/Photo/1500/79445/43391354301.jpeg" TargetMode="External"/><Relationship Id="rId2828" Type="http://schemas.openxmlformats.org/officeDocument/2006/relationships/hyperlink" Target="http://ftp.acewear.ru/public/Photo/1500/79445/431700130611-9242866.jpeg" TargetMode="External"/><Relationship Id="rId69" Type="http://schemas.openxmlformats.org/officeDocument/2006/relationships/image" Target="../media/image32.jpeg"/><Relationship Id="rId1637" Type="http://schemas.openxmlformats.org/officeDocument/2006/relationships/image" Target="../media/image804.jpeg"/><Relationship Id="rId1844" Type="http://schemas.openxmlformats.org/officeDocument/2006/relationships/image" Target="../media/image903.jpeg"/><Relationship Id="rId1704" Type="http://schemas.openxmlformats.org/officeDocument/2006/relationships/image" Target="../media/image837.jpeg"/><Relationship Id="rId3157" Type="http://schemas.openxmlformats.org/officeDocument/2006/relationships/hyperlink" Target="http://ftp.acewear.ru/public/Photo/1500/79445/428111130612.jpeg" TargetMode="External"/><Relationship Id="rId285" Type="http://schemas.openxmlformats.org/officeDocument/2006/relationships/image" Target="../media/image139.jpeg"/><Relationship Id="rId1911" Type="http://schemas.openxmlformats.org/officeDocument/2006/relationships/hyperlink" Target="http://ftp.acewear.ru/public/Photo/1500/79445/41834158881.jpeg" TargetMode="External"/><Relationship Id="rId492" Type="http://schemas.openxmlformats.org/officeDocument/2006/relationships/image" Target="../media/image242.jpeg"/><Relationship Id="rId797" Type="http://schemas.openxmlformats.org/officeDocument/2006/relationships/hyperlink" Target="http://ftp.acewear.ru/public/Photo/1500/79445/426212130611.jpeg" TargetMode="External"/><Relationship Id="rId2173" Type="http://schemas.openxmlformats.org/officeDocument/2006/relationships/image" Target="../media/image1057.jpeg"/><Relationship Id="rId2380" Type="http://schemas.openxmlformats.org/officeDocument/2006/relationships/image" Target="../media/image1155.jpeg"/><Relationship Id="rId2478" Type="http://schemas.openxmlformats.org/officeDocument/2006/relationships/image" Target="../media/image1203.jpeg"/><Relationship Id="rId3017" Type="http://schemas.openxmlformats.org/officeDocument/2006/relationships/image" Target="../media/image1467.jpeg"/><Relationship Id="rId3224" Type="http://schemas.openxmlformats.org/officeDocument/2006/relationships/image" Target="../media/image1569.jpeg"/><Relationship Id="rId145" Type="http://schemas.openxmlformats.org/officeDocument/2006/relationships/image" Target="../media/image70.jpeg"/><Relationship Id="rId352" Type="http://schemas.openxmlformats.org/officeDocument/2006/relationships/hyperlink" Target="http://ftp.acewear.ru/public/Photo/1500/79445/427380130611.jpeg" TargetMode="External"/><Relationship Id="rId1287" Type="http://schemas.openxmlformats.org/officeDocument/2006/relationships/hyperlink" Target="http://ftp.acewear.ru/public/Photo/1500/79445/48277483761-9192006.jpeg" TargetMode="External"/><Relationship Id="rId2033" Type="http://schemas.openxmlformats.org/officeDocument/2006/relationships/hyperlink" Target="http://ftp.acewear.ru/public/Photo/1500/79445/267633130612-9212303.jpeg" TargetMode="External"/><Relationship Id="rId2240" Type="http://schemas.openxmlformats.org/officeDocument/2006/relationships/hyperlink" Target="http://ftp.acewear.ru/public/Photo/1500/79445/44488958772.jpeg" TargetMode="External"/><Relationship Id="rId2685" Type="http://schemas.openxmlformats.org/officeDocument/2006/relationships/hyperlink" Target="http://ftp.acewear.ru/public/Photo/1500/79445/48219883062.jpeg" TargetMode="External"/><Relationship Id="rId2892" Type="http://schemas.openxmlformats.org/officeDocument/2006/relationships/hyperlink" Target="http://ftp.acewear.ru/public/Photo/1500/79445/47779746841.jpeg" TargetMode="External"/><Relationship Id="rId212" Type="http://schemas.openxmlformats.org/officeDocument/2006/relationships/hyperlink" Target="http://ftp.acewear.ru/public/Photo/1500/79445/43142981111.jpeg" TargetMode="External"/><Relationship Id="rId657" Type="http://schemas.openxmlformats.org/officeDocument/2006/relationships/hyperlink" Target="http://ftp.acewear.ru/public/Photo/1500/79445/47743372481-9192006.jpeg" TargetMode="External"/><Relationship Id="rId864" Type="http://schemas.openxmlformats.org/officeDocument/2006/relationships/image" Target="../media/image426.jpeg"/><Relationship Id="rId1494" Type="http://schemas.openxmlformats.org/officeDocument/2006/relationships/image" Target="../media/image734.jpeg"/><Relationship Id="rId1799" Type="http://schemas.openxmlformats.org/officeDocument/2006/relationships/hyperlink" Target="http://ftp.acewear.ru/public/Photo/1500/79445/47687365071.jpeg" TargetMode="External"/><Relationship Id="rId2100" Type="http://schemas.openxmlformats.org/officeDocument/2006/relationships/hyperlink" Target="http://ftp.acewear.ru/public/Photo/1500/79445/47681148571.jpeg" TargetMode="External"/><Relationship Id="rId2338" Type="http://schemas.openxmlformats.org/officeDocument/2006/relationships/hyperlink" Target="http://ftp.acewear.ru/public/Photo/1500/79445/25302342112.jpeg" TargetMode="External"/><Relationship Id="rId2545" Type="http://schemas.openxmlformats.org/officeDocument/2006/relationships/hyperlink" Target="http://ftp.acewear.ru/public/Photo/1500/79445/47791299162.jpeg" TargetMode="External"/><Relationship Id="rId2752" Type="http://schemas.openxmlformats.org/officeDocument/2006/relationships/image" Target="../media/image1340.jpeg"/><Relationship Id="rId517" Type="http://schemas.openxmlformats.org/officeDocument/2006/relationships/hyperlink" Target="http://ftp.acewear.ru/public/Photo/1500/79445/47253066571.jpeg" TargetMode="External"/><Relationship Id="rId724" Type="http://schemas.openxmlformats.org/officeDocument/2006/relationships/image" Target="../media/image358.jpeg"/><Relationship Id="rId931" Type="http://schemas.openxmlformats.org/officeDocument/2006/relationships/image" Target="../media/image459.jpeg"/><Relationship Id="rId1147" Type="http://schemas.openxmlformats.org/officeDocument/2006/relationships/hyperlink" Target="http://ftp.acewear.ru/public/Photo/1500/79445/431111130611.jpeg" TargetMode="External"/><Relationship Id="rId1354" Type="http://schemas.openxmlformats.org/officeDocument/2006/relationships/hyperlink" Target="http://ftp.acewear.ru/public/Photo/1500/79445/21953242111.jpeg" TargetMode="External"/><Relationship Id="rId1561" Type="http://schemas.openxmlformats.org/officeDocument/2006/relationships/image" Target="../media/image767.jpeg"/><Relationship Id="rId2405" Type="http://schemas.openxmlformats.org/officeDocument/2006/relationships/hyperlink" Target="http://ftp.acewear.ru/public/Photo/1500/79445/7030553512-9236641.jpeg" TargetMode="External"/><Relationship Id="rId2612" Type="http://schemas.openxmlformats.org/officeDocument/2006/relationships/image" Target="../media/image1270.jpeg"/><Relationship Id="rId60" Type="http://schemas.openxmlformats.org/officeDocument/2006/relationships/hyperlink" Target="http://ftp.acewear.ru/public/Photo/1500/79445/431701130613.jpeg" TargetMode="External"/><Relationship Id="rId1007" Type="http://schemas.openxmlformats.org/officeDocument/2006/relationships/image" Target="../media/image497.jpeg"/><Relationship Id="rId1214" Type="http://schemas.openxmlformats.org/officeDocument/2006/relationships/image" Target="../media/image597.jpeg"/><Relationship Id="rId1421" Type="http://schemas.openxmlformats.org/officeDocument/2006/relationships/hyperlink" Target="http://ftp.acewear.ru/public/Photo/1500/79445/48042451721-9192006.jpeg" TargetMode="External"/><Relationship Id="rId1659" Type="http://schemas.openxmlformats.org/officeDocument/2006/relationships/image" Target="../media/image815.jpeg"/><Relationship Id="rId1866" Type="http://schemas.openxmlformats.org/officeDocument/2006/relationships/image" Target="../media/image914.jpeg"/><Relationship Id="rId2917" Type="http://schemas.openxmlformats.org/officeDocument/2006/relationships/image" Target="../media/image1417.jpeg"/><Relationship Id="rId3081" Type="http://schemas.openxmlformats.org/officeDocument/2006/relationships/image" Target="../media/image1499.jpeg"/><Relationship Id="rId1519" Type="http://schemas.openxmlformats.org/officeDocument/2006/relationships/hyperlink" Target="http://ftp.acewear.ru/public/Photo/1500/79445/43203542253-9219702.jpeg" TargetMode="External"/><Relationship Id="rId1726" Type="http://schemas.openxmlformats.org/officeDocument/2006/relationships/hyperlink" Target="http://ftp.acewear.ru/public/Photo/1500/79445/41836253511.jpeg" TargetMode="External"/><Relationship Id="rId1933" Type="http://schemas.openxmlformats.org/officeDocument/2006/relationships/hyperlink" Target="http://ftp.acewear.ru/public/Photo/1500/79445/43391299921.jpeg" TargetMode="External"/><Relationship Id="rId3179" Type="http://schemas.openxmlformats.org/officeDocument/2006/relationships/hyperlink" Target="http://ftp.acewear.ru/public/Photo/1500/79445/43169353511.jpeg" TargetMode="External"/><Relationship Id="rId18" Type="http://schemas.openxmlformats.org/officeDocument/2006/relationships/image" Target="../media/image9.jpeg"/><Relationship Id="rId2195" Type="http://schemas.openxmlformats.org/officeDocument/2006/relationships/hyperlink" Target="http://ftp.acewear.ru/public/Photo/1500/79445/48366563001-9192006.jpeg" TargetMode="External"/><Relationship Id="rId3039" Type="http://schemas.openxmlformats.org/officeDocument/2006/relationships/image" Target="../media/image1478.jpeg"/><Relationship Id="rId167" Type="http://schemas.openxmlformats.org/officeDocument/2006/relationships/image" Target="../media/image80.jpeg"/><Relationship Id="rId374" Type="http://schemas.openxmlformats.org/officeDocument/2006/relationships/hyperlink" Target="http://ftp.acewear.ru/public/Photo/1500/79445/43152042191.jpeg" TargetMode="External"/><Relationship Id="rId581" Type="http://schemas.openxmlformats.org/officeDocument/2006/relationships/hyperlink" Target="http://ftp.acewear.ru/public/Photo/1500/79445/46275642191-9277473.jpeg" TargetMode="External"/><Relationship Id="rId2055" Type="http://schemas.openxmlformats.org/officeDocument/2006/relationships/hyperlink" Target="http://ftp.acewear.ru/public/Photo/1500/79445/45699366043.jpeg" TargetMode="External"/><Relationship Id="rId2262" Type="http://schemas.openxmlformats.org/officeDocument/2006/relationships/hyperlink" Target="http://ftp.acewear.ru/public/Photo/1500/79445/491895136121-9310397.jpeg" TargetMode="External"/><Relationship Id="rId3106" Type="http://schemas.openxmlformats.org/officeDocument/2006/relationships/hyperlink" Target="http://ftp.acewear.ru/public/Photo/1500/79445/478029130612.jpeg" TargetMode="External"/><Relationship Id="rId234" Type="http://schemas.openxmlformats.org/officeDocument/2006/relationships/hyperlink" Target="http://ftp.acewear.ru/public/Photo/1500/79445/21698642112.jpeg" TargetMode="External"/><Relationship Id="rId679" Type="http://schemas.openxmlformats.org/officeDocument/2006/relationships/hyperlink" Target="http://ftp.acewear.ru/public/Photo/1500/79445/47908479292-9310402.jpeg" TargetMode="External"/><Relationship Id="rId886" Type="http://schemas.openxmlformats.org/officeDocument/2006/relationships/image" Target="../media/image437.jpeg"/><Relationship Id="rId2567" Type="http://schemas.openxmlformats.org/officeDocument/2006/relationships/hyperlink" Target="http://ftp.acewear.ru/public/Photo/1500/79445/21698742111.jpeg" TargetMode="External"/><Relationship Id="rId2774" Type="http://schemas.openxmlformats.org/officeDocument/2006/relationships/image" Target="../media/image1351.jpeg"/><Relationship Id="rId2" Type="http://schemas.openxmlformats.org/officeDocument/2006/relationships/image" Target="../media/image1.jpeg"/><Relationship Id="rId441" Type="http://schemas.openxmlformats.org/officeDocument/2006/relationships/image" Target="../media/image217.jpeg"/><Relationship Id="rId539" Type="http://schemas.openxmlformats.org/officeDocument/2006/relationships/hyperlink" Target="http://ftp.acewear.ru/public/Photo/1500/79445/48106062392.jpeg" TargetMode="External"/><Relationship Id="rId746" Type="http://schemas.openxmlformats.org/officeDocument/2006/relationships/hyperlink" Target="http://ftp.acewear.ru/public/Photo/1500/79445/43168842111-9242818.jpeg" TargetMode="External"/><Relationship Id="rId1071" Type="http://schemas.openxmlformats.org/officeDocument/2006/relationships/hyperlink" Target="http://ftp.acewear.ru/public/Photo/1500/79445/88594130611.jpeg" TargetMode="External"/><Relationship Id="rId1169" Type="http://schemas.openxmlformats.org/officeDocument/2006/relationships/hyperlink" Target="http://ftp.acewear.ru/public/Photo/1500/79445/43664167282.jpeg" TargetMode="External"/><Relationship Id="rId1376" Type="http://schemas.openxmlformats.org/officeDocument/2006/relationships/hyperlink" Target="http://ftp.acewear.ru/public/Photo/1500/79445/15206642111.jpeg" TargetMode="External"/><Relationship Id="rId1583" Type="http://schemas.openxmlformats.org/officeDocument/2006/relationships/image" Target="../media/image778.jpeg"/><Relationship Id="rId2122" Type="http://schemas.openxmlformats.org/officeDocument/2006/relationships/hyperlink" Target="http://ftp.acewear.ru/public/Photo/1500/79445/478459130732.jpeg" TargetMode="External"/><Relationship Id="rId2427" Type="http://schemas.openxmlformats.org/officeDocument/2006/relationships/hyperlink" Target="http://ftp.acewear.ru/public/Photo/1500/79445/43169542112.jpeg" TargetMode="External"/><Relationship Id="rId2981" Type="http://schemas.openxmlformats.org/officeDocument/2006/relationships/image" Target="../media/image1449.jpeg"/><Relationship Id="rId301" Type="http://schemas.openxmlformats.org/officeDocument/2006/relationships/image" Target="../media/image147.jpeg"/><Relationship Id="rId953" Type="http://schemas.openxmlformats.org/officeDocument/2006/relationships/image" Target="../media/image470.jpeg"/><Relationship Id="rId1029" Type="http://schemas.openxmlformats.org/officeDocument/2006/relationships/hyperlink" Target="http://ftp.acewear.ru/public/Photo/1500/79445/43169442112.jpeg" TargetMode="External"/><Relationship Id="rId1236" Type="http://schemas.openxmlformats.org/officeDocument/2006/relationships/image" Target="../media/image608.jpeg"/><Relationship Id="rId1790" Type="http://schemas.openxmlformats.org/officeDocument/2006/relationships/image" Target="../media/image877.jpeg"/><Relationship Id="rId1888" Type="http://schemas.openxmlformats.org/officeDocument/2006/relationships/hyperlink" Target="http://ftp.acewear.ru/public/Photo/1500/79445/45066592081.jpeg" TargetMode="External"/><Relationship Id="rId2634" Type="http://schemas.openxmlformats.org/officeDocument/2006/relationships/image" Target="../media/image1281.jpeg"/><Relationship Id="rId2841" Type="http://schemas.openxmlformats.org/officeDocument/2006/relationships/image" Target="../media/image1379.jpeg"/><Relationship Id="rId2939" Type="http://schemas.openxmlformats.org/officeDocument/2006/relationships/image" Target="../media/image1428.jpeg"/><Relationship Id="rId82" Type="http://schemas.openxmlformats.org/officeDocument/2006/relationships/hyperlink" Target="http://ftp.acewear.ru/public/Photo/1500/79445/43151542111.jpeg" TargetMode="External"/><Relationship Id="rId606" Type="http://schemas.openxmlformats.org/officeDocument/2006/relationships/image" Target="../media/image299.jpeg"/><Relationship Id="rId813" Type="http://schemas.openxmlformats.org/officeDocument/2006/relationships/hyperlink" Target="http://ftp.acewear.ru/public/Photo/1500/79445/48313897801-9192006.jpeg" TargetMode="External"/><Relationship Id="rId1443" Type="http://schemas.openxmlformats.org/officeDocument/2006/relationships/hyperlink" Target="http://ftp.acewear.ru/public/Photo/1500/79445/48407742171-9192006.jpeg" TargetMode="External"/><Relationship Id="rId1650" Type="http://schemas.openxmlformats.org/officeDocument/2006/relationships/hyperlink" Target="http://ftp.acewear.ru/public/Photo/1500/79445/48378956491-9192006.jpeg" TargetMode="External"/><Relationship Id="rId1748" Type="http://schemas.openxmlformats.org/officeDocument/2006/relationships/hyperlink" Target="http://ftp.acewear.ru/public/Photo/1500/79445/8085442112.jpeg" TargetMode="External"/><Relationship Id="rId2701" Type="http://schemas.openxmlformats.org/officeDocument/2006/relationships/hyperlink" Target="http://ftp.acewear.ru/public/Photo/1500/79445/46275942192-9277471.jpeg" TargetMode="External"/><Relationship Id="rId1303" Type="http://schemas.openxmlformats.org/officeDocument/2006/relationships/hyperlink" Target="http://ftp.acewear.ru/public/Photo/1500/79445/26120366351.jpeg" TargetMode="External"/><Relationship Id="rId1510" Type="http://schemas.openxmlformats.org/officeDocument/2006/relationships/image" Target="../media/image742.jpeg"/><Relationship Id="rId1955" Type="http://schemas.openxmlformats.org/officeDocument/2006/relationships/image" Target="../media/image954.jpeg"/><Relationship Id="rId3170" Type="http://schemas.openxmlformats.org/officeDocument/2006/relationships/image" Target="../media/image1543.jpeg"/><Relationship Id="rId1608" Type="http://schemas.openxmlformats.org/officeDocument/2006/relationships/hyperlink" Target="http://ftp.acewear.ru/public/Photo/1500/79445/43179097781.jpeg" TargetMode="External"/><Relationship Id="rId1815" Type="http://schemas.openxmlformats.org/officeDocument/2006/relationships/hyperlink" Target="http://ftp.acewear.ru/public/Photo/1500/79445/47792942111.jpeg" TargetMode="External"/><Relationship Id="rId3030" Type="http://schemas.openxmlformats.org/officeDocument/2006/relationships/hyperlink" Target="http://ftp.acewear.ru/public/Photo/1500/79445/452573130612.jpeg" TargetMode="External"/><Relationship Id="rId189" Type="http://schemas.openxmlformats.org/officeDocument/2006/relationships/image" Target="../media/image91.jpeg"/><Relationship Id="rId396" Type="http://schemas.openxmlformats.org/officeDocument/2006/relationships/hyperlink" Target="http://ftp.acewear.ru/public/Photo/1500/79445/45510842192.jpeg" TargetMode="External"/><Relationship Id="rId2077" Type="http://schemas.openxmlformats.org/officeDocument/2006/relationships/image" Target="../media/image1012.jpeg"/><Relationship Id="rId2284" Type="http://schemas.openxmlformats.org/officeDocument/2006/relationships/hyperlink" Target="http://ftp.acewear.ru/public/Photo/1500/79445/8259642111.jpeg" TargetMode="External"/><Relationship Id="rId2491" Type="http://schemas.openxmlformats.org/officeDocument/2006/relationships/hyperlink" Target="http://ftp.acewear.ru/public/Photo/1500/79445/48387081111-9206513.jpeg" TargetMode="External"/><Relationship Id="rId3128" Type="http://schemas.openxmlformats.org/officeDocument/2006/relationships/image" Target="../media/image1522.jpeg"/><Relationship Id="rId256" Type="http://schemas.openxmlformats.org/officeDocument/2006/relationships/hyperlink" Target="http://ftp.acewear.ru/public/Photo/1500/79445/26875042111.jpeg" TargetMode="External"/><Relationship Id="rId463" Type="http://schemas.openxmlformats.org/officeDocument/2006/relationships/hyperlink" Target="http://ftp.acewear.ru/public/Photo/1500/79445/45257181112-9208278.jpeg" TargetMode="External"/><Relationship Id="rId670" Type="http://schemas.openxmlformats.org/officeDocument/2006/relationships/image" Target="../media/image331.jpeg"/><Relationship Id="rId1093" Type="http://schemas.openxmlformats.org/officeDocument/2006/relationships/hyperlink" Target="http://ftp.acewear.ru/public/Photo/1500/79445/431705130611.jpeg" TargetMode="External"/><Relationship Id="rId2144" Type="http://schemas.openxmlformats.org/officeDocument/2006/relationships/hyperlink" Target="http://ftp.acewear.ru/public/Photo/1500/79445/45248242171.jpeg" TargetMode="External"/><Relationship Id="rId2351" Type="http://schemas.openxmlformats.org/officeDocument/2006/relationships/hyperlink" Target="http://ftp.acewear.ru/public/Photo/1500/79445/26877342111.jpeg" TargetMode="External"/><Relationship Id="rId2589" Type="http://schemas.openxmlformats.org/officeDocument/2006/relationships/hyperlink" Target="http://ftp.acewear.ru/public/Photo/1500/79445/45603442112.jpeg" TargetMode="External"/><Relationship Id="rId2796" Type="http://schemas.openxmlformats.org/officeDocument/2006/relationships/hyperlink" Target="http://ftp.acewear.ru/public/Photo/1500/79445/41805242111-9236664.jpeg" TargetMode="External"/><Relationship Id="rId116" Type="http://schemas.openxmlformats.org/officeDocument/2006/relationships/hyperlink" Target="http://ftp.acewear.ru/public/Photo/1500/79445/20309042112.jpeg" TargetMode="External"/><Relationship Id="rId323" Type="http://schemas.openxmlformats.org/officeDocument/2006/relationships/image" Target="../media/image158.jpeg"/><Relationship Id="rId530" Type="http://schemas.openxmlformats.org/officeDocument/2006/relationships/image" Target="../media/image261.jpeg"/><Relationship Id="rId768" Type="http://schemas.openxmlformats.org/officeDocument/2006/relationships/image" Target="../media/image378.jpeg"/><Relationship Id="rId975" Type="http://schemas.openxmlformats.org/officeDocument/2006/relationships/image" Target="../media/image481.jpeg"/><Relationship Id="rId1160" Type="http://schemas.openxmlformats.org/officeDocument/2006/relationships/image" Target="../media/image570.jpeg"/><Relationship Id="rId1398" Type="http://schemas.openxmlformats.org/officeDocument/2006/relationships/image" Target="../media/image686.jpeg"/><Relationship Id="rId2004" Type="http://schemas.openxmlformats.org/officeDocument/2006/relationships/hyperlink" Target="http://ftp.acewear.ru/public/Photo/1500/79445/42791777461.jpeg" TargetMode="External"/><Relationship Id="rId2211" Type="http://schemas.openxmlformats.org/officeDocument/2006/relationships/hyperlink" Target="http://ftp.acewear.ru/public/Photo/1500/79445/455887130613.jpeg" TargetMode="External"/><Relationship Id="rId2449" Type="http://schemas.openxmlformats.org/officeDocument/2006/relationships/image" Target="../media/image1189.jpeg"/><Relationship Id="rId2656" Type="http://schemas.openxmlformats.org/officeDocument/2006/relationships/image" Target="../media/image1292.jpeg"/><Relationship Id="rId2863" Type="http://schemas.openxmlformats.org/officeDocument/2006/relationships/image" Target="../media/image1390.jpeg"/><Relationship Id="rId628" Type="http://schemas.openxmlformats.org/officeDocument/2006/relationships/image" Target="../media/image310.jpeg"/><Relationship Id="rId835" Type="http://schemas.openxmlformats.org/officeDocument/2006/relationships/hyperlink" Target="http://ftp.acewear.ru/public/Photo/1500/79445/47685358902.jpeg" TargetMode="External"/><Relationship Id="rId1258" Type="http://schemas.openxmlformats.org/officeDocument/2006/relationships/image" Target="../media/image619.jpeg"/><Relationship Id="rId1465" Type="http://schemas.openxmlformats.org/officeDocument/2006/relationships/hyperlink" Target="http://ftp.acewear.ru/public/Photo/1500/79445/48478381111-9192006.jpeg" TargetMode="External"/><Relationship Id="rId1672" Type="http://schemas.openxmlformats.org/officeDocument/2006/relationships/hyperlink" Target="http://ftp.acewear.ru/public/Photo/1500/79445/45699148453.jpeg" TargetMode="External"/><Relationship Id="rId2309" Type="http://schemas.openxmlformats.org/officeDocument/2006/relationships/image" Target="../media/image1123.jpeg"/><Relationship Id="rId2516" Type="http://schemas.openxmlformats.org/officeDocument/2006/relationships/image" Target="../media/image1222.jpeg"/><Relationship Id="rId2723" Type="http://schemas.openxmlformats.org/officeDocument/2006/relationships/hyperlink" Target="http://ftp.acewear.ru/public/Photo/1500/79445/47743788951-9192006.jpeg" TargetMode="External"/><Relationship Id="rId1020" Type="http://schemas.openxmlformats.org/officeDocument/2006/relationships/image" Target="../media/image503.jpeg"/><Relationship Id="rId1118" Type="http://schemas.openxmlformats.org/officeDocument/2006/relationships/image" Target="../media/image550.jpeg"/><Relationship Id="rId1325" Type="http://schemas.openxmlformats.org/officeDocument/2006/relationships/hyperlink" Target="http://ftp.acewear.ru/public/Photo/1500/79445/42612042192.jpeg" TargetMode="External"/><Relationship Id="rId1532" Type="http://schemas.openxmlformats.org/officeDocument/2006/relationships/image" Target="../media/image753.jpeg"/><Relationship Id="rId1977" Type="http://schemas.openxmlformats.org/officeDocument/2006/relationships/image" Target="../media/image965.jpeg"/><Relationship Id="rId2930" Type="http://schemas.openxmlformats.org/officeDocument/2006/relationships/hyperlink" Target="http://ftp.acewear.ru/public/Photo/1500/79445/26877454132.jpeg" TargetMode="External"/><Relationship Id="rId902" Type="http://schemas.openxmlformats.org/officeDocument/2006/relationships/image" Target="../media/image445.jpeg"/><Relationship Id="rId1837" Type="http://schemas.openxmlformats.org/officeDocument/2006/relationships/hyperlink" Target="http://ftp.acewear.ru/public/Photo/1500/79445/47846197801.jpeg" TargetMode="External"/><Relationship Id="rId3192" Type="http://schemas.openxmlformats.org/officeDocument/2006/relationships/image" Target="../media/image1553.jpeg"/><Relationship Id="rId31" Type="http://schemas.openxmlformats.org/officeDocument/2006/relationships/hyperlink" Target="http://ftp.acewear.ru/public/Photo/1500/79445/43168697782-9242814.jpeg" TargetMode="External"/><Relationship Id="rId2099" Type="http://schemas.openxmlformats.org/officeDocument/2006/relationships/image" Target="../media/image1023.jpeg"/><Relationship Id="rId3052" Type="http://schemas.openxmlformats.org/officeDocument/2006/relationships/hyperlink" Target="http://ftp.acewear.ru/public/Photo/1500/79445/45511646811.jpeg" TargetMode="External"/><Relationship Id="rId180" Type="http://schemas.openxmlformats.org/officeDocument/2006/relationships/hyperlink" Target="http://ftp.acewear.ru/public/Photo/1500/79445/477909111411.jpeg" TargetMode="External"/><Relationship Id="rId278" Type="http://schemas.openxmlformats.org/officeDocument/2006/relationships/hyperlink" Target="http://ftp.acewear.ru/public/Photo/1500/79445/43388242112.jpeg" TargetMode="External"/><Relationship Id="rId1904" Type="http://schemas.openxmlformats.org/officeDocument/2006/relationships/hyperlink" Target="http://ftp.acewear.ru/public/Photo/1500/79445/47908076891-9310401.jpeg" TargetMode="External"/><Relationship Id="rId485" Type="http://schemas.openxmlformats.org/officeDocument/2006/relationships/hyperlink" Target="http://ftp.acewear.ru/public/Photo/1500/79445/47757142641.jpeg" TargetMode="External"/><Relationship Id="rId692" Type="http://schemas.openxmlformats.org/officeDocument/2006/relationships/image" Target="../media/image342.jpeg"/><Relationship Id="rId2166" Type="http://schemas.openxmlformats.org/officeDocument/2006/relationships/hyperlink" Target="http://ftp.acewear.ru/public/Photo/1500/79445/43203842252-9219698.jpeg" TargetMode="External"/><Relationship Id="rId2373" Type="http://schemas.openxmlformats.org/officeDocument/2006/relationships/hyperlink" Target="http://ftp.acewear.ru/public/Photo/1500/79445/26881166902.jpeg" TargetMode="External"/><Relationship Id="rId2580" Type="http://schemas.openxmlformats.org/officeDocument/2006/relationships/image" Target="../media/image1254.jpeg"/><Relationship Id="rId3217" Type="http://schemas.openxmlformats.org/officeDocument/2006/relationships/hyperlink" Target="http://ftp.acewear.ru/public/Photo/1500/79445/45518742111.jpeg" TargetMode="External"/><Relationship Id="rId138" Type="http://schemas.openxmlformats.org/officeDocument/2006/relationships/hyperlink" Target="http://ftp.acewear.ru/public/Photo/1500/79445/42517366571.jpeg" TargetMode="External"/><Relationship Id="rId345" Type="http://schemas.openxmlformats.org/officeDocument/2006/relationships/image" Target="../media/image169.jpeg"/><Relationship Id="rId552" Type="http://schemas.openxmlformats.org/officeDocument/2006/relationships/image" Target="../media/image272.jpeg"/><Relationship Id="rId997" Type="http://schemas.openxmlformats.org/officeDocument/2006/relationships/image" Target="../media/image492.jpeg"/><Relationship Id="rId1182" Type="http://schemas.openxmlformats.org/officeDocument/2006/relationships/image" Target="../media/image581.jpeg"/><Relationship Id="rId2026" Type="http://schemas.openxmlformats.org/officeDocument/2006/relationships/image" Target="../media/image988.jpeg"/><Relationship Id="rId2233" Type="http://schemas.openxmlformats.org/officeDocument/2006/relationships/image" Target="../media/image1085.jpeg"/><Relationship Id="rId2440" Type="http://schemas.openxmlformats.org/officeDocument/2006/relationships/hyperlink" Target="http://ftp.acewear.ru/public/Photo/1500/79445/431695130613.jpeg" TargetMode="External"/><Relationship Id="rId2678" Type="http://schemas.openxmlformats.org/officeDocument/2006/relationships/image" Target="../media/image1303.jpeg"/><Relationship Id="rId2885" Type="http://schemas.openxmlformats.org/officeDocument/2006/relationships/image" Target="../media/image1401.jpeg"/><Relationship Id="rId205" Type="http://schemas.openxmlformats.org/officeDocument/2006/relationships/image" Target="../media/image99.jpeg"/><Relationship Id="rId412" Type="http://schemas.openxmlformats.org/officeDocument/2006/relationships/hyperlink" Target="http://ftp.acewear.ru/public/Photo/1500/79445/443529126422.jpeg" TargetMode="External"/><Relationship Id="rId857" Type="http://schemas.openxmlformats.org/officeDocument/2006/relationships/hyperlink" Target="http://ftp.acewear.ru/public/Photo/1500/79445/42561442111.jpeg" TargetMode="External"/><Relationship Id="rId1042" Type="http://schemas.openxmlformats.org/officeDocument/2006/relationships/image" Target="../media/image514.jpeg"/><Relationship Id="rId1487" Type="http://schemas.openxmlformats.org/officeDocument/2006/relationships/hyperlink" Target="http://ftp.acewear.ru/public/Photo/1500/79445/45613699161.jpeg" TargetMode="External"/><Relationship Id="rId1694" Type="http://schemas.openxmlformats.org/officeDocument/2006/relationships/image" Target="../media/image832.jpeg"/><Relationship Id="rId2300" Type="http://schemas.openxmlformats.org/officeDocument/2006/relationships/hyperlink" Target="http://ftp.acewear.ru/public/Photo/1500/79445/10175253511.jpeg" TargetMode="External"/><Relationship Id="rId2538" Type="http://schemas.openxmlformats.org/officeDocument/2006/relationships/image" Target="../media/image1233.jpeg"/><Relationship Id="rId2745" Type="http://schemas.openxmlformats.org/officeDocument/2006/relationships/hyperlink" Target="http://ftp.acewear.ru/public/Photo/1500/79445/47909376762-9310404.jpeg" TargetMode="External"/><Relationship Id="rId2952" Type="http://schemas.openxmlformats.org/officeDocument/2006/relationships/hyperlink" Target="http://ftp.acewear.ru/public/Photo/1500/79445/21699442111.jpeg" TargetMode="External"/><Relationship Id="rId717" Type="http://schemas.openxmlformats.org/officeDocument/2006/relationships/hyperlink" Target="http://ftp.acewear.ru/public/Photo/1500/79445/49183397782-9310127.jpeg" TargetMode="External"/><Relationship Id="rId924" Type="http://schemas.openxmlformats.org/officeDocument/2006/relationships/image" Target="../media/image456.jpeg"/><Relationship Id="rId1347" Type="http://schemas.openxmlformats.org/officeDocument/2006/relationships/image" Target="../media/image661.jpeg"/><Relationship Id="rId1554" Type="http://schemas.openxmlformats.org/officeDocument/2006/relationships/hyperlink" Target="http://ftp.acewear.ru/public/Photo/1500/79445/47845797802.jpeg" TargetMode="External"/><Relationship Id="rId1761" Type="http://schemas.openxmlformats.org/officeDocument/2006/relationships/hyperlink" Target="http://ftp.acewear.ru/public/Photo/1500/79445/43178767281.jpeg" TargetMode="External"/><Relationship Id="rId1999" Type="http://schemas.openxmlformats.org/officeDocument/2006/relationships/image" Target="../media/image976.jpeg"/><Relationship Id="rId2605" Type="http://schemas.openxmlformats.org/officeDocument/2006/relationships/hyperlink" Target="http://ftp.acewear.ru/public/Photo/1500/79445/47754377671-9192006.jpeg" TargetMode="External"/><Relationship Id="rId2812" Type="http://schemas.openxmlformats.org/officeDocument/2006/relationships/hyperlink" Target="http://ftp.acewear.ru/public/Photo/1500/79445/418052130611-9236664.jpeg" TargetMode="External"/><Relationship Id="rId53" Type="http://schemas.openxmlformats.org/officeDocument/2006/relationships/image" Target="../media/image24.jpeg"/><Relationship Id="rId1207" Type="http://schemas.openxmlformats.org/officeDocument/2006/relationships/hyperlink" Target="http://ftp.acewear.ru/public/Photo/1500/79445/435790130611.jpeg" TargetMode="External"/><Relationship Id="rId1414" Type="http://schemas.openxmlformats.org/officeDocument/2006/relationships/image" Target="../media/image694.jpeg"/><Relationship Id="rId1621" Type="http://schemas.openxmlformats.org/officeDocument/2006/relationships/image" Target="../media/image796.jpeg"/><Relationship Id="rId1859" Type="http://schemas.openxmlformats.org/officeDocument/2006/relationships/hyperlink" Target="http://ftp.acewear.ru/public/Photo/1500/79445/478027130611.jpeg" TargetMode="External"/><Relationship Id="rId3074" Type="http://schemas.openxmlformats.org/officeDocument/2006/relationships/hyperlink" Target="http://ftp.acewear.ru/public/Photo/1500/79445/477541118392.jpeg" TargetMode="External"/><Relationship Id="rId1719" Type="http://schemas.openxmlformats.org/officeDocument/2006/relationships/hyperlink" Target="http://ftp.acewear.ru/public/Photo/1500/79445/9007753511.jpeg" TargetMode="External"/><Relationship Id="rId1926" Type="http://schemas.openxmlformats.org/officeDocument/2006/relationships/image" Target="../media/image943.jpeg"/><Relationship Id="rId2090" Type="http://schemas.openxmlformats.org/officeDocument/2006/relationships/hyperlink" Target="http://ftp.acewear.ru/public/Photo/1500/79445/48142542351-9192006.jpeg" TargetMode="External"/><Relationship Id="rId2188" Type="http://schemas.openxmlformats.org/officeDocument/2006/relationships/image" Target="../media/image1064.jpeg"/><Relationship Id="rId2395" Type="http://schemas.openxmlformats.org/officeDocument/2006/relationships/hyperlink" Target="http://ftp.acewear.ru/public/Photo/1500/79445/49116458901-9343380.jpeg" TargetMode="External"/><Relationship Id="rId3141" Type="http://schemas.openxmlformats.org/officeDocument/2006/relationships/hyperlink" Target="http://ftp.acewear.ru/public/Photo/1500/79445/43169953512.jpeg" TargetMode="External"/><Relationship Id="rId367" Type="http://schemas.openxmlformats.org/officeDocument/2006/relationships/image" Target="../media/image180.jpeg"/><Relationship Id="rId574" Type="http://schemas.openxmlformats.org/officeDocument/2006/relationships/image" Target="../media/image283.jpeg"/><Relationship Id="rId2048" Type="http://schemas.openxmlformats.org/officeDocument/2006/relationships/image" Target="../media/image998.jpeg"/><Relationship Id="rId2255" Type="http://schemas.openxmlformats.org/officeDocument/2006/relationships/image" Target="../media/image1096.jpeg"/><Relationship Id="rId3001" Type="http://schemas.openxmlformats.org/officeDocument/2006/relationships/image" Target="../media/image1459.jpeg"/><Relationship Id="rId227" Type="http://schemas.openxmlformats.org/officeDocument/2006/relationships/image" Target="../media/image110.jpeg"/><Relationship Id="rId781" Type="http://schemas.openxmlformats.org/officeDocument/2006/relationships/hyperlink" Target="http://ftp.acewear.ru/public/Photo/1500/79445/43170242113.jpeg" TargetMode="External"/><Relationship Id="rId879" Type="http://schemas.openxmlformats.org/officeDocument/2006/relationships/hyperlink" Target="http://ftp.acewear.ru/public/Photo/1500/79445/435725130612.jpeg" TargetMode="External"/><Relationship Id="rId2462" Type="http://schemas.openxmlformats.org/officeDocument/2006/relationships/image" Target="../media/image1195.jpeg"/><Relationship Id="rId2767" Type="http://schemas.openxmlformats.org/officeDocument/2006/relationships/hyperlink" Target="http://ftp.acewear.ru/public/Photo/1500/79445/46283991381-9198287.jpeg" TargetMode="External"/><Relationship Id="rId434" Type="http://schemas.openxmlformats.org/officeDocument/2006/relationships/hyperlink" Target="http://ftp.acewear.ru/public/Photo/1500/79445/44593383061.jpeg" TargetMode="External"/><Relationship Id="rId641" Type="http://schemas.openxmlformats.org/officeDocument/2006/relationships/hyperlink" Target="http://ftp.acewear.ru/public/Photo/1500/79445/48321742111-9211174.jpeg" TargetMode="External"/><Relationship Id="rId739" Type="http://schemas.openxmlformats.org/officeDocument/2006/relationships/image" Target="../media/image365.jpeg"/><Relationship Id="rId1064" Type="http://schemas.openxmlformats.org/officeDocument/2006/relationships/image" Target="../media/image525.jpeg"/><Relationship Id="rId1271" Type="http://schemas.openxmlformats.org/officeDocument/2006/relationships/hyperlink" Target="http://ftp.acewear.ru/public/Photo/1500/79445/41796462281-9411008.jpeg" TargetMode="External"/><Relationship Id="rId1369" Type="http://schemas.openxmlformats.org/officeDocument/2006/relationships/image" Target="../media/image672.jpeg"/><Relationship Id="rId1576" Type="http://schemas.openxmlformats.org/officeDocument/2006/relationships/hyperlink" Target="http://ftp.acewear.ru/public/Photo/1500/79445/13320697801.jpeg" TargetMode="External"/><Relationship Id="rId2115" Type="http://schemas.openxmlformats.org/officeDocument/2006/relationships/image" Target="../media/image1031.jpeg"/><Relationship Id="rId2322" Type="http://schemas.openxmlformats.org/officeDocument/2006/relationships/hyperlink" Target="http://ftp.acewear.ru/public/Photo/1500/79445/415422130612.jpeg" TargetMode="External"/><Relationship Id="rId2974" Type="http://schemas.openxmlformats.org/officeDocument/2006/relationships/hyperlink" Target="http://ftp.acewear.ru/public/Photo/1500/79445/42613757042.jpeg" TargetMode="External"/><Relationship Id="rId501" Type="http://schemas.openxmlformats.org/officeDocument/2006/relationships/hyperlink" Target="http://ftp.acewear.ru/public/Photo/1500/79445/45511472181.jpeg" TargetMode="External"/><Relationship Id="rId946" Type="http://schemas.openxmlformats.org/officeDocument/2006/relationships/hyperlink" Target="http://ftp.acewear.ru/public/Photo/1500/79445/48220663562.jpeg" TargetMode="External"/><Relationship Id="rId1131" Type="http://schemas.openxmlformats.org/officeDocument/2006/relationships/hyperlink" Target="http://ftp.acewear.ru/public/Photo/1500/79445/25303042111.jpeg" TargetMode="External"/><Relationship Id="rId1229" Type="http://schemas.openxmlformats.org/officeDocument/2006/relationships/hyperlink" Target="http://ftp.acewear.ru/public/Photo/1500/79445/49140442112-9298945.jpeg" TargetMode="External"/><Relationship Id="rId1783" Type="http://schemas.openxmlformats.org/officeDocument/2006/relationships/hyperlink" Target="http://ftp.acewear.ru/public/Photo/1500/79445/48379342172-9197849.jpeg" TargetMode="External"/><Relationship Id="rId1990" Type="http://schemas.openxmlformats.org/officeDocument/2006/relationships/hyperlink" Target="http://ftp.acewear.ru/public/Photo/1500/79445/47802681111.jpeg" TargetMode="External"/><Relationship Id="rId2627" Type="http://schemas.openxmlformats.org/officeDocument/2006/relationships/hyperlink" Target="http://ftp.acewear.ru/public/Photo/1500/79445/44593783761.jpeg" TargetMode="External"/><Relationship Id="rId2834" Type="http://schemas.openxmlformats.org/officeDocument/2006/relationships/image" Target="../media/image1377.jpeg"/><Relationship Id="rId75" Type="http://schemas.openxmlformats.org/officeDocument/2006/relationships/image" Target="../media/image35.jpeg"/><Relationship Id="rId806" Type="http://schemas.openxmlformats.org/officeDocument/2006/relationships/image" Target="../media/image397.jpeg"/><Relationship Id="rId1436" Type="http://schemas.openxmlformats.org/officeDocument/2006/relationships/image" Target="../media/image705.jpeg"/><Relationship Id="rId1643" Type="http://schemas.openxmlformats.org/officeDocument/2006/relationships/image" Target="../media/image807.jpeg"/><Relationship Id="rId1850" Type="http://schemas.openxmlformats.org/officeDocument/2006/relationships/image" Target="../media/image906.jpeg"/><Relationship Id="rId2901" Type="http://schemas.openxmlformats.org/officeDocument/2006/relationships/image" Target="../media/image1409.jpeg"/><Relationship Id="rId3096" Type="http://schemas.openxmlformats.org/officeDocument/2006/relationships/hyperlink" Target="http://ftp.acewear.ru/public/Photo/1500/79445/47743672481-9192006.jpeg" TargetMode="External"/><Relationship Id="rId1503" Type="http://schemas.openxmlformats.org/officeDocument/2006/relationships/hyperlink" Target="http://ftp.acewear.ru/public/Photo/1500/79445/49033542111-9192006.jpeg" TargetMode="External"/><Relationship Id="rId1710" Type="http://schemas.openxmlformats.org/officeDocument/2006/relationships/image" Target="../media/image840.jpeg"/><Relationship Id="rId1948" Type="http://schemas.openxmlformats.org/officeDocument/2006/relationships/image" Target="../media/image951.jpeg"/><Relationship Id="rId3163" Type="http://schemas.openxmlformats.org/officeDocument/2006/relationships/hyperlink" Target="http://ftp.acewear.ru/public/Photo/1500/79445/455825130611.jpeg" TargetMode="External"/><Relationship Id="rId291" Type="http://schemas.openxmlformats.org/officeDocument/2006/relationships/image" Target="../media/image142.jpeg"/><Relationship Id="rId1808" Type="http://schemas.openxmlformats.org/officeDocument/2006/relationships/image" Target="../media/image886.jpeg"/><Relationship Id="rId3023" Type="http://schemas.openxmlformats.org/officeDocument/2006/relationships/image" Target="../media/image1470.jpeg"/><Relationship Id="rId151" Type="http://schemas.openxmlformats.org/officeDocument/2006/relationships/image" Target="../media/image72.jpeg"/><Relationship Id="rId389" Type="http://schemas.openxmlformats.org/officeDocument/2006/relationships/image" Target="../media/image191.jpeg"/><Relationship Id="rId596" Type="http://schemas.openxmlformats.org/officeDocument/2006/relationships/image" Target="../media/image294.jpeg"/><Relationship Id="rId2277" Type="http://schemas.openxmlformats.org/officeDocument/2006/relationships/image" Target="../media/image1107.jpeg"/><Relationship Id="rId2484" Type="http://schemas.openxmlformats.org/officeDocument/2006/relationships/image" Target="../media/image1206.jpeg"/><Relationship Id="rId2691" Type="http://schemas.openxmlformats.org/officeDocument/2006/relationships/hyperlink" Target="http://ftp.acewear.ru/public/Photo/1500/79445/45556576931-9248670.jpeg" TargetMode="External"/><Relationship Id="rId249" Type="http://schemas.openxmlformats.org/officeDocument/2006/relationships/image" Target="../media/image121.jpeg"/><Relationship Id="rId456" Type="http://schemas.openxmlformats.org/officeDocument/2006/relationships/image" Target="../media/image224.jpeg"/><Relationship Id="rId663" Type="http://schemas.openxmlformats.org/officeDocument/2006/relationships/hyperlink" Target="http://ftp.acewear.ru/public/Photo/1500/79445/47743465212-9192006.jpeg" TargetMode="External"/><Relationship Id="rId870" Type="http://schemas.openxmlformats.org/officeDocument/2006/relationships/image" Target="../media/image429.jpeg"/><Relationship Id="rId1086" Type="http://schemas.openxmlformats.org/officeDocument/2006/relationships/image" Target="../media/image536.jpeg"/><Relationship Id="rId1293" Type="http://schemas.openxmlformats.org/officeDocument/2006/relationships/hyperlink" Target="http://ftp.acewear.ru/public/Photo/1500/79445/44488597783.jpeg" TargetMode="External"/><Relationship Id="rId2137" Type="http://schemas.openxmlformats.org/officeDocument/2006/relationships/hyperlink" Target="http://ftp.acewear.ru/public/Photo/1500/79445/452481130611.jpeg" TargetMode="External"/><Relationship Id="rId2344" Type="http://schemas.openxmlformats.org/officeDocument/2006/relationships/hyperlink" Target="http://ftp.acewear.ru/public/Photo/1500/79445/27094242111.jpeg" TargetMode="External"/><Relationship Id="rId2551" Type="http://schemas.openxmlformats.org/officeDocument/2006/relationships/hyperlink" Target="http://ftp.acewear.ru/public/Photo/1500/79445/478512130731.jpeg" TargetMode="External"/><Relationship Id="rId2789" Type="http://schemas.openxmlformats.org/officeDocument/2006/relationships/image" Target="../media/image1358.jpeg"/><Relationship Id="rId2996" Type="http://schemas.openxmlformats.org/officeDocument/2006/relationships/hyperlink" Target="http://ftp.acewear.ru/public/Photo/1500/79445/45603542111.jpeg" TargetMode="External"/><Relationship Id="rId109" Type="http://schemas.openxmlformats.org/officeDocument/2006/relationships/image" Target="../media/image52.jpeg"/><Relationship Id="rId316" Type="http://schemas.openxmlformats.org/officeDocument/2006/relationships/hyperlink" Target="http://ftp.acewear.ru/public/Photo/1500/79445/427770130611.jpeg" TargetMode="External"/><Relationship Id="rId523" Type="http://schemas.openxmlformats.org/officeDocument/2006/relationships/hyperlink" Target="http://ftp.acewear.ru/public/Photo/1500/79445/47688199162.jpeg" TargetMode="External"/><Relationship Id="rId968" Type="http://schemas.openxmlformats.org/officeDocument/2006/relationships/hyperlink" Target="http://ftp.acewear.ru/public/Photo/1500/79445/482660130611-9211171.jpeg" TargetMode="External"/><Relationship Id="rId1153" Type="http://schemas.openxmlformats.org/officeDocument/2006/relationships/hyperlink" Target="http://ftp.acewear.ru/public/Photo/1500/79445/42847442112.jpeg" TargetMode="External"/><Relationship Id="rId1598" Type="http://schemas.openxmlformats.org/officeDocument/2006/relationships/hyperlink" Target="http://ftp.acewear.ru/public/Photo/1500/79445/432002130612.jpeg" TargetMode="External"/><Relationship Id="rId2204" Type="http://schemas.openxmlformats.org/officeDocument/2006/relationships/image" Target="../media/image1072.jpeg"/><Relationship Id="rId2649" Type="http://schemas.openxmlformats.org/officeDocument/2006/relationships/hyperlink" Target="http://ftp.acewear.ru/public/Photo/1500/79445/45717042642.jpeg" TargetMode="External"/><Relationship Id="rId2856" Type="http://schemas.openxmlformats.org/officeDocument/2006/relationships/hyperlink" Target="http://ftp.acewear.ru/public/Photo/1500/79445/26779153511.jpeg" TargetMode="External"/><Relationship Id="rId97" Type="http://schemas.openxmlformats.org/officeDocument/2006/relationships/image" Target="../media/image46.jpeg"/><Relationship Id="rId730" Type="http://schemas.openxmlformats.org/officeDocument/2006/relationships/image" Target="../media/image361.jpeg"/><Relationship Id="rId828" Type="http://schemas.openxmlformats.org/officeDocument/2006/relationships/image" Target="../media/image408.jpeg"/><Relationship Id="rId1013" Type="http://schemas.openxmlformats.org/officeDocument/2006/relationships/image" Target="../media/image500.jpeg"/><Relationship Id="rId1360" Type="http://schemas.openxmlformats.org/officeDocument/2006/relationships/hyperlink" Target="http://ftp.acewear.ru/public/Photo/1500/79445/431820130611.jpeg" TargetMode="External"/><Relationship Id="rId1458" Type="http://schemas.openxmlformats.org/officeDocument/2006/relationships/image" Target="../media/image716.jpeg"/><Relationship Id="rId1665" Type="http://schemas.openxmlformats.org/officeDocument/2006/relationships/image" Target="../media/image818.jpeg"/><Relationship Id="rId1872" Type="http://schemas.openxmlformats.org/officeDocument/2006/relationships/image" Target="../media/image917.jpeg"/><Relationship Id="rId2411" Type="http://schemas.openxmlformats.org/officeDocument/2006/relationships/hyperlink" Target="http://ftp.acewear.ru/public/Photo/1500/79445/7030557043-9236641.jpeg" TargetMode="External"/><Relationship Id="rId2509" Type="http://schemas.openxmlformats.org/officeDocument/2006/relationships/hyperlink" Target="http://ftp.acewear.ru/public/Photo/1500/79445/25302242112.jpeg" TargetMode="External"/><Relationship Id="rId2716" Type="http://schemas.openxmlformats.org/officeDocument/2006/relationships/image" Target="../media/image1322.jpeg"/><Relationship Id="rId1220" Type="http://schemas.openxmlformats.org/officeDocument/2006/relationships/image" Target="../media/image600.jpeg"/><Relationship Id="rId1318" Type="http://schemas.openxmlformats.org/officeDocument/2006/relationships/image" Target="../media/image648.jpeg"/><Relationship Id="rId1525" Type="http://schemas.openxmlformats.org/officeDocument/2006/relationships/hyperlink" Target="http://ftp.acewear.ru/public/Photo/1500/79445/444623130611.jpeg" TargetMode="External"/><Relationship Id="rId2923" Type="http://schemas.openxmlformats.org/officeDocument/2006/relationships/image" Target="../media/image1420.jpeg"/><Relationship Id="rId1732" Type="http://schemas.openxmlformats.org/officeDocument/2006/relationships/hyperlink" Target="http://ftp.acewear.ru/public/Photo/1500/79445/24549342111.jpeg" TargetMode="External"/><Relationship Id="rId3185" Type="http://schemas.openxmlformats.org/officeDocument/2006/relationships/hyperlink" Target="http://ftp.acewear.ru/public/Photo/1500/79445/431693130612.jpeg" TargetMode="External"/><Relationship Id="rId24" Type="http://schemas.openxmlformats.org/officeDocument/2006/relationships/image" Target="../media/image12.jpeg"/><Relationship Id="rId2299" Type="http://schemas.openxmlformats.org/officeDocument/2006/relationships/image" Target="../media/image1118.jpeg"/><Relationship Id="rId3045" Type="http://schemas.openxmlformats.org/officeDocument/2006/relationships/image" Target="../media/image1481.jpeg"/><Relationship Id="rId173" Type="http://schemas.openxmlformats.org/officeDocument/2006/relationships/image" Target="../media/image83.jpeg"/><Relationship Id="rId380" Type="http://schemas.openxmlformats.org/officeDocument/2006/relationships/hyperlink" Target="http://ftp.acewear.ru/public/Photo/1500/79445/43152057042.jpeg" TargetMode="External"/><Relationship Id="rId2061" Type="http://schemas.openxmlformats.org/officeDocument/2006/relationships/hyperlink" Target="http://ftp.acewear.ru/public/Photo/1500/79445/45699377673.jpeg" TargetMode="External"/><Relationship Id="rId3112" Type="http://schemas.openxmlformats.org/officeDocument/2006/relationships/hyperlink" Target="http://ftp.acewear.ru/public/Photo/1500/79445/48404869721-9192006.jpeg" TargetMode="External"/><Relationship Id="rId240" Type="http://schemas.openxmlformats.org/officeDocument/2006/relationships/hyperlink" Target="http://ftp.acewear.ru/public/Photo/1500/79445/21700442111.jpeg" TargetMode="External"/><Relationship Id="rId478" Type="http://schemas.openxmlformats.org/officeDocument/2006/relationships/image" Target="../media/image235.jpeg"/><Relationship Id="rId685" Type="http://schemas.openxmlformats.org/officeDocument/2006/relationships/hyperlink" Target="http://ftp.acewear.ru/public/Photo/1500/79445/46281097431-9192006.jpeg" TargetMode="External"/><Relationship Id="rId892" Type="http://schemas.openxmlformats.org/officeDocument/2006/relationships/image" Target="../media/image440.jpeg"/><Relationship Id="rId2159" Type="http://schemas.openxmlformats.org/officeDocument/2006/relationships/image" Target="../media/image1050.jpeg"/><Relationship Id="rId2366" Type="http://schemas.openxmlformats.org/officeDocument/2006/relationships/image" Target="../media/image1148.jpeg"/><Relationship Id="rId2573" Type="http://schemas.openxmlformats.org/officeDocument/2006/relationships/hyperlink" Target="http://ftp.acewear.ru/public/Photo/1500/79445/24718146422.jpeg" TargetMode="External"/><Relationship Id="rId2780" Type="http://schemas.openxmlformats.org/officeDocument/2006/relationships/hyperlink" Target="http://ftp.acewear.ru/public/Photo/1500/79445/41883852011.jpeg" TargetMode="External"/><Relationship Id="rId100" Type="http://schemas.openxmlformats.org/officeDocument/2006/relationships/hyperlink" Target="http://ftp.acewear.ru/public/Photo/1500/79445/48386581112-9192006.jpeg" TargetMode="External"/><Relationship Id="rId338" Type="http://schemas.openxmlformats.org/officeDocument/2006/relationships/hyperlink" Target="http://ftp.acewear.ru/public/Photo/1500/79445/436046130612.jpeg" TargetMode="External"/><Relationship Id="rId545" Type="http://schemas.openxmlformats.org/officeDocument/2006/relationships/hyperlink" Target="http://ftp.acewear.ru/public/Photo/1500/79445/48216946421-9192006.jpeg" TargetMode="External"/><Relationship Id="rId752" Type="http://schemas.openxmlformats.org/officeDocument/2006/relationships/hyperlink" Target="http://ftp.acewear.ru/public/Photo/1500/79445/43168897782-9242818.jpeg" TargetMode="External"/><Relationship Id="rId1175" Type="http://schemas.openxmlformats.org/officeDocument/2006/relationships/hyperlink" Target="http://ftp.acewear.ru/public/Photo/1500/79445/432081130611.jpeg" TargetMode="External"/><Relationship Id="rId1382" Type="http://schemas.openxmlformats.org/officeDocument/2006/relationships/hyperlink" Target="http://ftp.acewear.ru/public/Photo/1500/79445/15206742111.jpeg" TargetMode="External"/><Relationship Id="rId2019" Type="http://schemas.openxmlformats.org/officeDocument/2006/relationships/image" Target="../media/image986.jpeg"/><Relationship Id="rId2226" Type="http://schemas.openxmlformats.org/officeDocument/2006/relationships/hyperlink" Target="http://ftp.acewear.ru/public/Photo/1500/79445/45592991382.jpeg" TargetMode="External"/><Relationship Id="rId2433" Type="http://schemas.openxmlformats.org/officeDocument/2006/relationships/hyperlink" Target="http://ftp.acewear.ru/public/Photo/1500/79445/43169553512.jpeg" TargetMode="External"/><Relationship Id="rId2640" Type="http://schemas.openxmlformats.org/officeDocument/2006/relationships/image" Target="../media/image1284.jpeg"/><Relationship Id="rId2878" Type="http://schemas.openxmlformats.org/officeDocument/2006/relationships/hyperlink" Target="http://ftp.acewear.ru/public/Photo/1500/79445/20298442112.jpeg" TargetMode="External"/><Relationship Id="rId405" Type="http://schemas.openxmlformats.org/officeDocument/2006/relationships/image" Target="../media/image199.jpeg"/><Relationship Id="rId612" Type="http://schemas.openxmlformats.org/officeDocument/2006/relationships/image" Target="../media/image302.jpeg"/><Relationship Id="rId1035" Type="http://schemas.openxmlformats.org/officeDocument/2006/relationships/hyperlink" Target="http://ftp.acewear.ru/public/Photo/1500/79445/431694130611.jpeg" TargetMode="External"/><Relationship Id="rId1242" Type="http://schemas.openxmlformats.org/officeDocument/2006/relationships/image" Target="../media/image611.jpeg"/><Relationship Id="rId1687" Type="http://schemas.openxmlformats.org/officeDocument/2006/relationships/hyperlink" Target="http://ftp.acewear.ru/public/Photo/1500/79445/47773592231.jpeg" TargetMode="External"/><Relationship Id="rId1894" Type="http://schemas.openxmlformats.org/officeDocument/2006/relationships/hyperlink" Target="http://ftp.acewear.ru/public/Photo/1500/79445/455522131841-9220815.jpeg" TargetMode="External"/><Relationship Id="rId2500" Type="http://schemas.openxmlformats.org/officeDocument/2006/relationships/image" Target="../media/image1214.jpeg"/><Relationship Id="rId2738" Type="http://schemas.openxmlformats.org/officeDocument/2006/relationships/image" Target="../media/image1333.jpeg"/><Relationship Id="rId2945" Type="http://schemas.openxmlformats.org/officeDocument/2006/relationships/image" Target="../media/image1431.jpeg"/><Relationship Id="rId917" Type="http://schemas.openxmlformats.org/officeDocument/2006/relationships/hyperlink" Target="http://ftp.acewear.ru/public/Photo/1500/79445/45511545151.jpeg" TargetMode="External"/><Relationship Id="rId1102" Type="http://schemas.openxmlformats.org/officeDocument/2006/relationships/image" Target="../media/image542.jpeg"/><Relationship Id="rId1547" Type="http://schemas.openxmlformats.org/officeDocument/2006/relationships/hyperlink" Target="http://ftp.acewear.ru/public/Photo/1500/79445/45595187361-9219703.jpeg" TargetMode="External"/><Relationship Id="rId1754" Type="http://schemas.openxmlformats.org/officeDocument/2006/relationships/image" Target="../media/image859.jpeg"/><Relationship Id="rId1961" Type="http://schemas.openxmlformats.org/officeDocument/2006/relationships/image" Target="../media/image957.jpeg"/><Relationship Id="rId2805" Type="http://schemas.openxmlformats.org/officeDocument/2006/relationships/image" Target="../media/image1366.jpeg"/><Relationship Id="rId46" Type="http://schemas.openxmlformats.org/officeDocument/2006/relationships/hyperlink" Target="http://ftp.acewear.ru/public/Photo/1500/79445/270723130611.jpeg" TargetMode="External"/><Relationship Id="rId1407" Type="http://schemas.openxmlformats.org/officeDocument/2006/relationships/hyperlink" Target="http://ftp.acewear.ru/public/Photo/1500/79445/456453130612.jpeg" TargetMode="External"/><Relationship Id="rId1614" Type="http://schemas.openxmlformats.org/officeDocument/2006/relationships/hyperlink" Target="http://ftp.acewear.ru/public/Photo/1500/79445/45065997781.jpeg" TargetMode="External"/><Relationship Id="rId1821" Type="http://schemas.openxmlformats.org/officeDocument/2006/relationships/hyperlink" Target="http://ftp.acewear.ru/public/Photo/1500/79445/47792942171.jpeg" TargetMode="External"/><Relationship Id="rId3067" Type="http://schemas.openxmlformats.org/officeDocument/2006/relationships/image" Target="../media/image1492.jpeg"/><Relationship Id="rId195" Type="http://schemas.openxmlformats.org/officeDocument/2006/relationships/image" Target="../media/image94.jpeg"/><Relationship Id="rId1919" Type="http://schemas.openxmlformats.org/officeDocument/2006/relationships/hyperlink" Target="http://ftp.acewear.ru/public/Photo/1500/79445/42612361691.jpeg" TargetMode="External"/><Relationship Id="rId2083" Type="http://schemas.openxmlformats.org/officeDocument/2006/relationships/image" Target="../media/image1015.jpeg"/><Relationship Id="rId2290" Type="http://schemas.openxmlformats.org/officeDocument/2006/relationships/hyperlink" Target="http://ftp.acewear.ru/public/Photo/1500/79445/15223942112.jpeg" TargetMode="External"/><Relationship Id="rId2388" Type="http://schemas.openxmlformats.org/officeDocument/2006/relationships/image" Target="../media/image1159.jpeg"/><Relationship Id="rId2595" Type="http://schemas.openxmlformats.org/officeDocument/2006/relationships/hyperlink" Target="http://ftp.acewear.ru/public/Photo/1500/79445/48243342111-9211175.jpeg" TargetMode="External"/><Relationship Id="rId3134" Type="http://schemas.openxmlformats.org/officeDocument/2006/relationships/image" Target="../media/image1525.jpeg"/><Relationship Id="rId262" Type="http://schemas.openxmlformats.org/officeDocument/2006/relationships/hyperlink" Target="http://ftp.acewear.ru/public/Photo/1500/79445/26875042192.jpeg" TargetMode="External"/><Relationship Id="rId567" Type="http://schemas.openxmlformats.org/officeDocument/2006/relationships/hyperlink" Target="http://ftp.acewear.ru/public/Photo/1500/79445/45553342172-9192006.jpeg" TargetMode="External"/><Relationship Id="rId1197" Type="http://schemas.openxmlformats.org/officeDocument/2006/relationships/hyperlink" Target="http://ftp.acewear.ru/public/Photo/1500/79445/43152181112.jpeg" TargetMode="External"/><Relationship Id="rId2150" Type="http://schemas.openxmlformats.org/officeDocument/2006/relationships/hyperlink" Target="http://ftp.acewear.ru/public/Photo/1500/79445/426296130612.jpeg" TargetMode="External"/><Relationship Id="rId2248" Type="http://schemas.openxmlformats.org/officeDocument/2006/relationships/hyperlink" Target="http://ftp.acewear.ru/public/Photo/1500/79445/46276385621-9199212.jpeg" TargetMode="External"/><Relationship Id="rId3201" Type="http://schemas.openxmlformats.org/officeDocument/2006/relationships/hyperlink" Target="http://ftp.acewear.ru/public/Photo/1500/79445/41869353511.jpeg" TargetMode="External"/><Relationship Id="rId122" Type="http://schemas.openxmlformats.org/officeDocument/2006/relationships/hyperlink" Target="http://ftp.acewear.ru/public/Photo/1500/79445/20309142111.jpeg" TargetMode="External"/><Relationship Id="rId774" Type="http://schemas.openxmlformats.org/officeDocument/2006/relationships/image" Target="../media/image381.jpeg"/><Relationship Id="rId981" Type="http://schemas.openxmlformats.org/officeDocument/2006/relationships/image" Target="../media/image484.jpeg"/><Relationship Id="rId1057" Type="http://schemas.openxmlformats.org/officeDocument/2006/relationships/hyperlink" Target="http://ftp.acewear.ru/public/Photo/1500/79445/8019153512.jpeg" TargetMode="External"/><Relationship Id="rId2010" Type="http://schemas.openxmlformats.org/officeDocument/2006/relationships/hyperlink" Target="http://ftp.acewear.ru/public/Photo/1500/79445/42791777672.jpeg" TargetMode="External"/><Relationship Id="rId2455" Type="http://schemas.openxmlformats.org/officeDocument/2006/relationships/image" Target="../media/image1192.jpeg"/><Relationship Id="rId2662" Type="http://schemas.openxmlformats.org/officeDocument/2006/relationships/image" Target="../media/image1295.jpeg"/><Relationship Id="rId427" Type="http://schemas.openxmlformats.org/officeDocument/2006/relationships/image" Target="../media/image210.jpeg"/><Relationship Id="rId634" Type="http://schemas.openxmlformats.org/officeDocument/2006/relationships/image" Target="../media/image313.jpeg"/><Relationship Id="rId841" Type="http://schemas.openxmlformats.org/officeDocument/2006/relationships/hyperlink" Target="http://ftp.acewear.ru/public/Photo/1500/79445/45511153511.jpeg" TargetMode="External"/><Relationship Id="rId1264" Type="http://schemas.openxmlformats.org/officeDocument/2006/relationships/image" Target="../media/image622.jpeg"/><Relationship Id="rId1471" Type="http://schemas.openxmlformats.org/officeDocument/2006/relationships/hyperlink" Target="http://ftp.acewear.ru/public/Photo/1500/79445/49031681111-9192006.jpeg" TargetMode="External"/><Relationship Id="rId1569" Type="http://schemas.openxmlformats.org/officeDocument/2006/relationships/image" Target="../media/image771.jpeg"/><Relationship Id="rId2108" Type="http://schemas.openxmlformats.org/officeDocument/2006/relationships/hyperlink" Target="http://ftp.acewear.ru/public/Photo/1500/79445/483783130612-9192006.jpeg" TargetMode="External"/><Relationship Id="rId2315" Type="http://schemas.openxmlformats.org/officeDocument/2006/relationships/image" Target="../media/image1126.jpeg"/><Relationship Id="rId2522" Type="http://schemas.openxmlformats.org/officeDocument/2006/relationships/image" Target="../media/image1225.jpeg"/><Relationship Id="rId2967" Type="http://schemas.openxmlformats.org/officeDocument/2006/relationships/image" Target="../media/image1442.jpeg"/><Relationship Id="rId701" Type="http://schemas.openxmlformats.org/officeDocument/2006/relationships/hyperlink" Target="http://ftp.acewear.ru/public/Photo/1500/79445/49162283761-9280178.jpeg" TargetMode="External"/><Relationship Id="rId939" Type="http://schemas.openxmlformats.org/officeDocument/2006/relationships/image" Target="../media/image463.jpeg"/><Relationship Id="rId1124" Type="http://schemas.openxmlformats.org/officeDocument/2006/relationships/hyperlink" Target="http://ftp.acewear.ru/public/Photo/1500/79445/27094142112.jpeg" TargetMode="External"/><Relationship Id="rId1331" Type="http://schemas.openxmlformats.org/officeDocument/2006/relationships/image" Target="../media/image653.jpeg"/><Relationship Id="rId1776" Type="http://schemas.openxmlformats.org/officeDocument/2006/relationships/image" Target="../media/image870.jpeg"/><Relationship Id="rId1983" Type="http://schemas.openxmlformats.org/officeDocument/2006/relationships/image" Target="../media/image968.jpeg"/><Relationship Id="rId2827" Type="http://schemas.openxmlformats.org/officeDocument/2006/relationships/hyperlink" Target="http://ftp.acewear.ru/public/Photo/1500/79445/43170053513-9242866.jpeg" TargetMode="External"/><Relationship Id="rId68" Type="http://schemas.openxmlformats.org/officeDocument/2006/relationships/hyperlink" Target="http://ftp.acewear.ru/public/Photo/1500/79445/98488130612.jpeg" TargetMode="External"/><Relationship Id="rId1429" Type="http://schemas.openxmlformats.org/officeDocument/2006/relationships/hyperlink" Target="http://ftp.acewear.ru/public/Photo/1500/79445/48269042351-9192006.jpeg" TargetMode="External"/><Relationship Id="rId1636" Type="http://schemas.openxmlformats.org/officeDocument/2006/relationships/hyperlink" Target="http://ftp.acewear.ru/public/Photo/1500/79445/48317887541-9192006.jpeg" TargetMode="External"/><Relationship Id="rId1843" Type="http://schemas.openxmlformats.org/officeDocument/2006/relationships/hyperlink" Target="http://ftp.acewear.ru/public/Photo/1500/79445/478461130731.jpeg" TargetMode="External"/><Relationship Id="rId3089" Type="http://schemas.openxmlformats.org/officeDocument/2006/relationships/image" Target="../media/image1503.jpeg"/><Relationship Id="rId1703" Type="http://schemas.openxmlformats.org/officeDocument/2006/relationships/hyperlink" Target="http://ftp.acewear.ru/public/Photo/1500/79445/8862142111.jpeg" TargetMode="External"/><Relationship Id="rId1910" Type="http://schemas.openxmlformats.org/officeDocument/2006/relationships/hyperlink" Target="http://ftp.acewear.ru/public/Photo/1500/79445/41474550842.jpeg" TargetMode="External"/><Relationship Id="rId3156" Type="http://schemas.openxmlformats.org/officeDocument/2006/relationships/image" Target="../media/image1536.jpeg"/><Relationship Id="rId284" Type="http://schemas.openxmlformats.org/officeDocument/2006/relationships/hyperlink" Target="http://ftp.acewear.ru/public/Photo/1500/79445/43603942111.jpeg" TargetMode="External"/><Relationship Id="rId491" Type="http://schemas.openxmlformats.org/officeDocument/2006/relationships/hyperlink" Target="http://ftp.acewear.ru/public/Photo/1500/79445/45511448422.jpeg" TargetMode="External"/><Relationship Id="rId2172" Type="http://schemas.openxmlformats.org/officeDocument/2006/relationships/hyperlink" Target="http://ftp.acewear.ru/public/Photo/1500/79445/43203742251-9219698.jpeg" TargetMode="External"/><Relationship Id="rId3016" Type="http://schemas.openxmlformats.org/officeDocument/2006/relationships/hyperlink" Target="http://ftp.acewear.ru/public/Photo/1500/79445/45473142171.jpeg" TargetMode="External"/><Relationship Id="rId3223" Type="http://schemas.openxmlformats.org/officeDocument/2006/relationships/hyperlink" Target="http://ftp.acewear.ru/public/Photo/1500/79445/45518753512.jpeg" TargetMode="External"/><Relationship Id="rId144" Type="http://schemas.openxmlformats.org/officeDocument/2006/relationships/hyperlink" Target="http://ftp.acewear.ru/public/Photo/1500/79445/425173134422.jpeg" TargetMode="External"/><Relationship Id="rId589" Type="http://schemas.openxmlformats.org/officeDocument/2006/relationships/hyperlink" Target="http://ftp.acewear.ru/public/Photo/1500/79445/49161966571-9277469.jpeg" TargetMode="External"/><Relationship Id="rId796" Type="http://schemas.openxmlformats.org/officeDocument/2006/relationships/image" Target="../media/image392.jpeg"/><Relationship Id="rId2477" Type="http://schemas.openxmlformats.org/officeDocument/2006/relationships/hyperlink" Target="http://ftp.acewear.ru/public/Photo/1500/79445/43178597782.jpeg" TargetMode="External"/><Relationship Id="rId2684" Type="http://schemas.openxmlformats.org/officeDocument/2006/relationships/image" Target="../media/image1306.jpeg"/><Relationship Id="rId351" Type="http://schemas.openxmlformats.org/officeDocument/2006/relationships/image" Target="../media/image172.jpeg"/><Relationship Id="rId449" Type="http://schemas.openxmlformats.org/officeDocument/2006/relationships/hyperlink" Target="http://ftp.acewear.ru/public/Photo/1500/79445/48249951121-9192006.jpeg" TargetMode="External"/><Relationship Id="rId656" Type="http://schemas.openxmlformats.org/officeDocument/2006/relationships/image" Target="../media/image324.jpeg"/><Relationship Id="rId863" Type="http://schemas.openxmlformats.org/officeDocument/2006/relationships/hyperlink" Target="http://ftp.acewear.ru/public/Photo/1500/79445/42561481112.jpeg" TargetMode="External"/><Relationship Id="rId1079" Type="http://schemas.openxmlformats.org/officeDocument/2006/relationships/hyperlink" Target="http://ftp.acewear.ru/public/Photo/1500/79445/24907442111.jpeg" TargetMode="External"/><Relationship Id="rId1286" Type="http://schemas.openxmlformats.org/officeDocument/2006/relationships/image" Target="../media/image633.jpeg"/><Relationship Id="rId1493" Type="http://schemas.openxmlformats.org/officeDocument/2006/relationships/hyperlink" Target="http://ftp.acewear.ru/public/Photo/1500/79445/47687442191.jpeg" TargetMode="External"/><Relationship Id="rId2032" Type="http://schemas.openxmlformats.org/officeDocument/2006/relationships/image" Target="../media/image991.jpeg"/><Relationship Id="rId2337" Type="http://schemas.openxmlformats.org/officeDocument/2006/relationships/image" Target="../media/image1137.jpeg"/><Relationship Id="rId2544" Type="http://schemas.openxmlformats.org/officeDocument/2006/relationships/image" Target="../media/image1236.jpeg"/><Relationship Id="rId2891" Type="http://schemas.openxmlformats.org/officeDocument/2006/relationships/image" Target="../media/image1404.jpeg"/><Relationship Id="rId2989" Type="http://schemas.openxmlformats.org/officeDocument/2006/relationships/image" Target="../media/image1453.jpeg"/><Relationship Id="rId211" Type="http://schemas.openxmlformats.org/officeDocument/2006/relationships/image" Target="../media/image102.jpeg"/><Relationship Id="rId309" Type="http://schemas.openxmlformats.org/officeDocument/2006/relationships/image" Target="../media/image151.jpeg"/><Relationship Id="rId516" Type="http://schemas.openxmlformats.org/officeDocument/2006/relationships/image" Target="../media/image254.jpeg"/><Relationship Id="rId1146" Type="http://schemas.openxmlformats.org/officeDocument/2006/relationships/image" Target="../media/image563.jpeg"/><Relationship Id="rId1798" Type="http://schemas.openxmlformats.org/officeDocument/2006/relationships/image" Target="../media/image881.jpeg"/><Relationship Id="rId2751" Type="http://schemas.openxmlformats.org/officeDocument/2006/relationships/hyperlink" Target="http://ftp.acewear.ru/public/Photo/1500/79445/49031497801-9238325.jpeg" TargetMode="External"/><Relationship Id="rId2849" Type="http://schemas.openxmlformats.org/officeDocument/2006/relationships/image" Target="../media/image1383.jpeg"/><Relationship Id="rId723" Type="http://schemas.openxmlformats.org/officeDocument/2006/relationships/hyperlink" Target="http://ftp.acewear.ru/public/Photo/1500/79445/49034042111-9192006.jpeg" TargetMode="External"/><Relationship Id="rId930" Type="http://schemas.openxmlformats.org/officeDocument/2006/relationships/hyperlink" Target="http://ftp.acewear.ru/public/Photo/1500/79445/47857369422.jpeg" TargetMode="External"/><Relationship Id="rId1006" Type="http://schemas.openxmlformats.org/officeDocument/2006/relationships/hyperlink" Target="http://ftp.acewear.ru/public/Photo/1500/79445/49520897802-9394056.jpeg" TargetMode="External"/><Relationship Id="rId1353" Type="http://schemas.openxmlformats.org/officeDocument/2006/relationships/image" Target="../media/image664.jpeg"/><Relationship Id="rId1560" Type="http://schemas.openxmlformats.org/officeDocument/2006/relationships/hyperlink" Target="http://ftp.acewear.ru/public/Photo/1500/79445/478457130731.jpeg" TargetMode="External"/><Relationship Id="rId1658" Type="http://schemas.openxmlformats.org/officeDocument/2006/relationships/hyperlink" Target="http://ftp.acewear.ru/public/Photo/1500/79445/45699146902.jpeg" TargetMode="External"/><Relationship Id="rId1865" Type="http://schemas.openxmlformats.org/officeDocument/2006/relationships/hyperlink" Target="http://ftp.acewear.ru/public/Photo/1500/79445/49033642111-9192006.jpeg" TargetMode="External"/><Relationship Id="rId2404" Type="http://schemas.openxmlformats.org/officeDocument/2006/relationships/image" Target="../media/image1167.jpeg"/><Relationship Id="rId2611" Type="http://schemas.openxmlformats.org/officeDocument/2006/relationships/hyperlink" Target="http://ftp.acewear.ru/public/Photo/1500/79445/493950131851-9343378.jpeg" TargetMode="External"/><Relationship Id="rId2709" Type="http://schemas.openxmlformats.org/officeDocument/2006/relationships/hyperlink" Target="http://ftp.acewear.ru/public/Photo/1500/79445/46277784642-9310396.jpeg" TargetMode="External"/><Relationship Id="rId1213" Type="http://schemas.openxmlformats.org/officeDocument/2006/relationships/hyperlink" Target="http://ftp.acewear.ru/public/Photo/1500/79445/43604842112-9298945.jpeg" TargetMode="External"/><Relationship Id="rId1420" Type="http://schemas.openxmlformats.org/officeDocument/2006/relationships/image" Target="../media/image697.jpeg"/><Relationship Id="rId1518" Type="http://schemas.openxmlformats.org/officeDocument/2006/relationships/image" Target="../media/image746.jpeg"/><Relationship Id="rId2916" Type="http://schemas.openxmlformats.org/officeDocument/2006/relationships/hyperlink" Target="http://ftp.acewear.ru/public/Photo/1500/79445/45511253511.jpeg" TargetMode="External"/><Relationship Id="rId3080" Type="http://schemas.openxmlformats.org/officeDocument/2006/relationships/hyperlink" Target="http://ftp.acewear.ru/public/Photo/1500/79445/48091842111.jpeg" TargetMode="External"/><Relationship Id="rId1725" Type="http://schemas.openxmlformats.org/officeDocument/2006/relationships/hyperlink" Target="http://ftp.acewear.ru/public/Photo/1500/79445/41836242112.jpeg" TargetMode="External"/><Relationship Id="rId1932" Type="http://schemas.openxmlformats.org/officeDocument/2006/relationships/image" Target="../media/image945.jpeg"/><Relationship Id="rId3178" Type="http://schemas.openxmlformats.org/officeDocument/2006/relationships/image" Target="../media/image1547.jpeg"/><Relationship Id="rId17" Type="http://schemas.openxmlformats.org/officeDocument/2006/relationships/hyperlink" Target="http://ftp.acewear.ru/public/Photo/1500/79445/67072130611-9236642.jpeg" TargetMode="External"/><Relationship Id="rId2194" Type="http://schemas.openxmlformats.org/officeDocument/2006/relationships/image" Target="../media/image1067.jpeg"/><Relationship Id="rId3038" Type="http://schemas.openxmlformats.org/officeDocument/2006/relationships/hyperlink" Target="http://ftp.acewear.ru/public/Photo/1500/79445/452572130612-9400860.jpeg" TargetMode="External"/><Relationship Id="rId166" Type="http://schemas.openxmlformats.org/officeDocument/2006/relationships/hyperlink" Target="http://ftp.acewear.ru/public/Photo/1500/79445/47685058902.jpeg" TargetMode="External"/><Relationship Id="rId373" Type="http://schemas.openxmlformats.org/officeDocument/2006/relationships/image" Target="../media/image183.jpeg"/><Relationship Id="rId580" Type="http://schemas.openxmlformats.org/officeDocument/2006/relationships/image" Target="../media/image286.jpeg"/><Relationship Id="rId2054" Type="http://schemas.openxmlformats.org/officeDocument/2006/relationships/image" Target="../media/image1001.jpeg"/><Relationship Id="rId2261" Type="http://schemas.openxmlformats.org/officeDocument/2006/relationships/image" Target="../media/image1099.jpeg"/><Relationship Id="rId2499" Type="http://schemas.openxmlformats.org/officeDocument/2006/relationships/hyperlink" Target="http://ftp.acewear.ru/public/Photo/1500/79445/25302042111.jpeg" TargetMode="External"/><Relationship Id="rId3105" Type="http://schemas.openxmlformats.org/officeDocument/2006/relationships/image" Target="../media/image1511.jpeg"/><Relationship Id="rId1" Type="http://schemas.openxmlformats.org/officeDocument/2006/relationships/hyperlink" Target="http://ftp.acewear.ru/public/Photo/1500/79445/6707253591-9236642.jpeg" TargetMode="External"/><Relationship Id="rId233" Type="http://schemas.openxmlformats.org/officeDocument/2006/relationships/image" Target="../media/image113.jpeg"/><Relationship Id="rId440" Type="http://schemas.openxmlformats.org/officeDocument/2006/relationships/hyperlink" Target="http://ftp.acewear.ru/public/Photo/1500/79445/44593483762.jpeg" TargetMode="External"/><Relationship Id="rId678" Type="http://schemas.openxmlformats.org/officeDocument/2006/relationships/image" Target="../media/image335.jpeg"/><Relationship Id="rId885" Type="http://schemas.openxmlformats.org/officeDocument/2006/relationships/hyperlink" Target="http://ftp.acewear.ru/public/Photo/1500/79445/436036130611.jpeg" TargetMode="External"/><Relationship Id="rId1070" Type="http://schemas.openxmlformats.org/officeDocument/2006/relationships/image" Target="../media/image528.jpeg"/><Relationship Id="rId2121" Type="http://schemas.openxmlformats.org/officeDocument/2006/relationships/image" Target="../media/image1034.jpeg"/><Relationship Id="rId2359" Type="http://schemas.openxmlformats.org/officeDocument/2006/relationships/hyperlink" Target="http://ftp.acewear.ru/public/Photo/1500/79445/268773130611.jpeg" TargetMode="External"/><Relationship Id="rId2566" Type="http://schemas.openxmlformats.org/officeDocument/2006/relationships/image" Target="../media/image1247.jpeg"/><Relationship Id="rId2773" Type="http://schemas.openxmlformats.org/officeDocument/2006/relationships/hyperlink" Target="http://ftp.acewear.ru/public/Photo/1500/79445/49034442112-9192006.jpeg" TargetMode="External"/><Relationship Id="rId2980" Type="http://schemas.openxmlformats.org/officeDocument/2006/relationships/hyperlink" Target="http://ftp.acewear.ru/public/Photo/1500/79445/43605742111.jpeg" TargetMode="External"/><Relationship Id="rId300" Type="http://schemas.openxmlformats.org/officeDocument/2006/relationships/hyperlink" Target="http://ftp.acewear.ru/public/Photo/1500/79445/43387042111.jpeg" TargetMode="External"/><Relationship Id="rId538" Type="http://schemas.openxmlformats.org/officeDocument/2006/relationships/image" Target="../media/image265.jpeg"/><Relationship Id="rId745" Type="http://schemas.openxmlformats.org/officeDocument/2006/relationships/image" Target="../media/image368.jpeg"/><Relationship Id="rId952" Type="http://schemas.openxmlformats.org/officeDocument/2006/relationships/hyperlink" Target="http://ftp.acewear.ru/public/Photo/1500/79445/490328136121-9192006.jpeg" TargetMode="External"/><Relationship Id="rId1168" Type="http://schemas.openxmlformats.org/officeDocument/2006/relationships/image" Target="../media/image574.jpeg"/><Relationship Id="rId1375" Type="http://schemas.openxmlformats.org/officeDocument/2006/relationships/image" Target="../media/image675.jpeg"/><Relationship Id="rId1582" Type="http://schemas.openxmlformats.org/officeDocument/2006/relationships/hyperlink" Target="http://ftp.acewear.ru/public/Photo/1500/79445/133206130611.jpeg" TargetMode="External"/><Relationship Id="rId2219" Type="http://schemas.openxmlformats.org/officeDocument/2006/relationships/hyperlink" Target="http://ftp.acewear.ru/public/Photo/1500/79445/45614197801.jpeg" TargetMode="External"/><Relationship Id="rId2426" Type="http://schemas.openxmlformats.org/officeDocument/2006/relationships/image" Target="../media/image1178.jpeg"/><Relationship Id="rId2633" Type="http://schemas.openxmlformats.org/officeDocument/2006/relationships/hyperlink" Target="http://ftp.acewear.ru/public/Photo/1500/79445/44593758902.jpeg" TargetMode="External"/><Relationship Id="rId81" Type="http://schemas.openxmlformats.org/officeDocument/2006/relationships/image" Target="../media/image38.jpeg"/><Relationship Id="rId605" Type="http://schemas.openxmlformats.org/officeDocument/2006/relationships/hyperlink" Target="http://ftp.acewear.ru/public/Photo/1500/79445/49102142111-9280131.jpeg" TargetMode="External"/><Relationship Id="rId812" Type="http://schemas.openxmlformats.org/officeDocument/2006/relationships/image" Target="../media/image400.jpeg"/><Relationship Id="rId1028" Type="http://schemas.openxmlformats.org/officeDocument/2006/relationships/image" Target="../media/image507.jpeg"/><Relationship Id="rId1235" Type="http://schemas.openxmlformats.org/officeDocument/2006/relationships/hyperlink" Target="http://ftp.acewear.ru/public/Photo/1500/79445/48438097801-9238325.jpeg" TargetMode="External"/><Relationship Id="rId1442" Type="http://schemas.openxmlformats.org/officeDocument/2006/relationships/image" Target="../media/image708.jpeg"/><Relationship Id="rId1887" Type="http://schemas.openxmlformats.org/officeDocument/2006/relationships/hyperlink" Target="http://ftp.acewear.ru/public/Photo/1500/79445/45074849911.jpeg" TargetMode="External"/><Relationship Id="rId2840" Type="http://schemas.openxmlformats.org/officeDocument/2006/relationships/hyperlink" Target="http://ftp.acewear.ru/public/Photo/1500/79445/43170342111.jpeg" TargetMode="External"/><Relationship Id="rId2938" Type="http://schemas.openxmlformats.org/officeDocument/2006/relationships/hyperlink" Target="http://ftp.acewear.ru/public/Photo/1500/79445/26877442172.jpeg" TargetMode="External"/><Relationship Id="rId1302" Type="http://schemas.openxmlformats.org/officeDocument/2006/relationships/image" Target="../media/image641.jpeg"/><Relationship Id="rId1747" Type="http://schemas.openxmlformats.org/officeDocument/2006/relationships/image" Target="../media/image856.jpeg"/><Relationship Id="rId1954" Type="http://schemas.openxmlformats.org/officeDocument/2006/relationships/hyperlink" Target="http://ftp.acewear.ru/public/Photo/1500/79445/47858947041.jpeg" TargetMode="External"/><Relationship Id="rId2700" Type="http://schemas.openxmlformats.org/officeDocument/2006/relationships/image" Target="../media/image1314.jpeg"/><Relationship Id="rId39" Type="http://schemas.openxmlformats.org/officeDocument/2006/relationships/hyperlink" Target="http://ftp.acewear.ru/public/Photo/1500/79445/431686130611-9242814.jpeg" TargetMode="External"/><Relationship Id="rId1607" Type="http://schemas.openxmlformats.org/officeDocument/2006/relationships/image" Target="../media/image789.jpeg"/><Relationship Id="rId1814" Type="http://schemas.openxmlformats.org/officeDocument/2006/relationships/image" Target="../media/image888.jpeg"/><Relationship Id="rId188" Type="http://schemas.openxmlformats.org/officeDocument/2006/relationships/hyperlink" Target="http://ftp.acewear.ru/public/Photo/1500/79445/47851367401.jpeg" TargetMode="External"/><Relationship Id="rId395" Type="http://schemas.openxmlformats.org/officeDocument/2006/relationships/image" Target="../media/image194.jpeg"/><Relationship Id="rId2076" Type="http://schemas.openxmlformats.org/officeDocument/2006/relationships/hyperlink" Target="http://ftp.acewear.ru/public/Photo/1500/79445/44459097613.jpeg" TargetMode="External"/><Relationship Id="rId2283" Type="http://schemas.openxmlformats.org/officeDocument/2006/relationships/image" Target="../media/image1110.jpeg"/><Relationship Id="rId2490" Type="http://schemas.openxmlformats.org/officeDocument/2006/relationships/image" Target="../media/image1209.jpeg"/><Relationship Id="rId2588" Type="http://schemas.openxmlformats.org/officeDocument/2006/relationships/image" Target="../media/image1258.jpeg"/><Relationship Id="rId3127" Type="http://schemas.openxmlformats.org/officeDocument/2006/relationships/hyperlink" Target="http://ftp.acewear.ru/public/Photo/1500/79445/417738130611.jpeg" TargetMode="External"/><Relationship Id="rId255" Type="http://schemas.openxmlformats.org/officeDocument/2006/relationships/image" Target="../media/image124.jpeg"/><Relationship Id="rId462" Type="http://schemas.openxmlformats.org/officeDocument/2006/relationships/image" Target="../media/image227.jpeg"/><Relationship Id="rId1092" Type="http://schemas.openxmlformats.org/officeDocument/2006/relationships/image" Target="../media/image538.jpeg"/><Relationship Id="rId1397" Type="http://schemas.openxmlformats.org/officeDocument/2006/relationships/hyperlink" Target="http://ftp.acewear.ru/public/Photo/1500/79445/417858130611.jpeg" TargetMode="External"/><Relationship Id="rId2143" Type="http://schemas.openxmlformats.org/officeDocument/2006/relationships/hyperlink" Target="http://ftp.acewear.ru/public/Photo/1500/79445/45248242254.jpeg" TargetMode="External"/><Relationship Id="rId2350" Type="http://schemas.openxmlformats.org/officeDocument/2006/relationships/hyperlink" Target="http://ftp.acewear.ru/public/Photo/1500/79445/45216853511.jpeg" TargetMode="External"/><Relationship Id="rId2795" Type="http://schemas.openxmlformats.org/officeDocument/2006/relationships/image" Target="../media/image1361.jpeg"/><Relationship Id="rId115" Type="http://schemas.openxmlformats.org/officeDocument/2006/relationships/image" Target="../media/image55.jpeg"/><Relationship Id="rId322" Type="http://schemas.openxmlformats.org/officeDocument/2006/relationships/hyperlink" Target="http://ftp.acewear.ru/public/Photo/1500/79445/43083242112.jpeg" TargetMode="External"/><Relationship Id="rId767" Type="http://schemas.openxmlformats.org/officeDocument/2006/relationships/hyperlink" Target="http://ftp.acewear.ru/public/Photo/1500/79445/26821842111.jpeg" TargetMode="External"/><Relationship Id="rId974" Type="http://schemas.openxmlformats.org/officeDocument/2006/relationships/hyperlink" Target="http://ftp.acewear.ru/public/Photo/1500/79445/48242948422-9211171.jpeg" TargetMode="External"/><Relationship Id="rId2003" Type="http://schemas.openxmlformats.org/officeDocument/2006/relationships/image" Target="../media/image978.jpeg"/><Relationship Id="rId2210" Type="http://schemas.openxmlformats.org/officeDocument/2006/relationships/image" Target="../media/image1075.jpeg"/><Relationship Id="rId2448" Type="http://schemas.openxmlformats.org/officeDocument/2006/relationships/hyperlink" Target="http://ftp.acewear.ru/public/Photo/1500/79445/418050130611.jpeg" TargetMode="External"/><Relationship Id="rId2655" Type="http://schemas.openxmlformats.org/officeDocument/2006/relationships/hyperlink" Target="http://ftp.acewear.ru/public/Photo/1500/79445/45631069421.jpeg" TargetMode="External"/><Relationship Id="rId2862" Type="http://schemas.openxmlformats.org/officeDocument/2006/relationships/hyperlink" Target="http://ftp.acewear.ru/public/Photo/1500/79445/9497642112.jpeg" TargetMode="External"/><Relationship Id="rId627" Type="http://schemas.openxmlformats.org/officeDocument/2006/relationships/hyperlink" Target="http://ftp.acewear.ru/public/Photo/1500/79445/48112842112.jpeg" TargetMode="External"/><Relationship Id="rId834" Type="http://schemas.openxmlformats.org/officeDocument/2006/relationships/image" Target="../media/image411.jpeg"/><Relationship Id="rId1257" Type="http://schemas.openxmlformats.org/officeDocument/2006/relationships/hyperlink" Target="http://ftp.acewear.ru/public/Photo/1500/79445/41796142112-9328916.jpeg" TargetMode="External"/><Relationship Id="rId1464" Type="http://schemas.openxmlformats.org/officeDocument/2006/relationships/image" Target="../media/image719.jpeg"/><Relationship Id="rId1671" Type="http://schemas.openxmlformats.org/officeDocument/2006/relationships/image" Target="../media/image821.jpeg"/><Relationship Id="rId2308" Type="http://schemas.openxmlformats.org/officeDocument/2006/relationships/hyperlink" Target="http://ftp.acewear.ru/public/Photo/1500/79445/43151742111.jpeg" TargetMode="External"/><Relationship Id="rId2515" Type="http://schemas.openxmlformats.org/officeDocument/2006/relationships/hyperlink" Target="http://ftp.acewear.ru/public/Photo/1500/79445/41847375101.jpeg" TargetMode="External"/><Relationship Id="rId2722" Type="http://schemas.openxmlformats.org/officeDocument/2006/relationships/image" Target="../media/image1325.jpeg"/><Relationship Id="rId901" Type="http://schemas.openxmlformats.org/officeDocument/2006/relationships/hyperlink" Target="http://ftp.acewear.ru/public/Photo/1500/79445/452574130611.jpeg" TargetMode="External"/><Relationship Id="rId1117" Type="http://schemas.openxmlformats.org/officeDocument/2006/relationships/hyperlink" Target="http://ftp.acewear.ru/public/Photo/1500/79445/20299642112.jpeg" TargetMode="External"/><Relationship Id="rId1324" Type="http://schemas.openxmlformats.org/officeDocument/2006/relationships/image" Target="../media/image650.jpeg"/><Relationship Id="rId1531" Type="http://schemas.openxmlformats.org/officeDocument/2006/relationships/hyperlink" Target="http://ftp.acewear.ru/public/Photo/1500/79445/48265951721-9192006.jpeg" TargetMode="External"/><Relationship Id="rId1769" Type="http://schemas.openxmlformats.org/officeDocument/2006/relationships/hyperlink" Target="http://ftp.acewear.ru/public/Photo/1500/79445/48407942171-9192006.jpeg" TargetMode="External"/><Relationship Id="rId1976" Type="http://schemas.openxmlformats.org/officeDocument/2006/relationships/hyperlink" Target="http://ftp.acewear.ru/public/Photo/1500/79445/45554474681-9192006.jpeg" TargetMode="External"/><Relationship Id="rId3191" Type="http://schemas.openxmlformats.org/officeDocument/2006/relationships/hyperlink" Target="http://ftp.acewear.ru/public/Photo/1500/79445/41892842112.jpeg" TargetMode="External"/><Relationship Id="rId30" Type="http://schemas.openxmlformats.org/officeDocument/2006/relationships/image" Target="../media/image15.jpeg"/><Relationship Id="rId1629" Type="http://schemas.openxmlformats.org/officeDocument/2006/relationships/image" Target="../media/image800.jpeg"/><Relationship Id="rId1836" Type="http://schemas.openxmlformats.org/officeDocument/2006/relationships/image" Target="../media/image899.jpeg"/><Relationship Id="rId1903" Type="http://schemas.openxmlformats.org/officeDocument/2006/relationships/image" Target="../media/image932.jpeg"/><Relationship Id="rId2098" Type="http://schemas.openxmlformats.org/officeDocument/2006/relationships/hyperlink" Target="http://ftp.acewear.ru/public/Photo/1500/79445/45598185111.jpeg" TargetMode="External"/><Relationship Id="rId3051" Type="http://schemas.openxmlformats.org/officeDocument/2006/relationships/image" Target="../media/image1484.jpeg"/><Relationship Id="rId3149" Type="http://schemas.openxmlformats.org/officeDocument/2006/relationships/hyperlink" Target="http://ftp.acewear.ru/public/Photo/1500/79445/431699130613.jpeg" TargetMode="External"/><Relationship Id="rId277" Type="http://schemas.openxmlformats.org/officeDocument/2006/relationships/image" Target="../media/image135.jpeg"/><Relationship Id="rId484" Type="http://schemas.openxmlformats.org/officeDocument/2006/relationships/image" Target="../media/image238.jpeg"/><Relationship Id="rId2165" Type="http://schemas.openxmlformats.org/officeDocument/2006/relationships/image" Target="../media/image1053.jpeg"/><Relationship Id="rId3009" Type="http://schemas.openxmlformats.org/officeDocument/2006/relationships/image" Target="../media/image1463.jpeg"/><Relationship Id="rId3216" Type="http://schemas.openxmlformats.org/officeDocument/2006/relationships/image" Target="../media/image1565.jpeg"/><Relationship Id="rId137" Type="http://schemas.openxmlformats.org/officeDocument/2006/relationships/image" Target="../media/image66.jpeg"/><Relationship Id="rId344" Type="http://schemas.openxmlformats.org/officeDocument/2006/relationships/hyperlink" Target="http://ftp.acewear.ru/public/Photo/1500/79445/42738042111.jpeg" TargetMode="External"/><Relationship Id="rId691" Type="http://schemas.openxmlformats.org/officeDocument/2006/relationships/hyperlink" Target="http://ftp.acewear.ru/public/Photo/1500/79445/49045856492-9238146.jpeg" TargetMode="External"/><Relationship Id="rId789" Type="http://schemas.openxmlformats.org/officeDocument/2006/relationships/hyperlink" Target="http://ftp.acewear.ru/public/Photo/1500/79445/26835742111.jpeg" TargetMode="External"/><Relationship Id="rId996" Type="http://schemas.openxmlformats.org/officeDocument/2006/relationships/hyperlink" Target="http://ftp.acewear.ru/public/Photo/1500/79445/48405069681-9192006.jpeg" TargetMode="External"/><Relationship Id="rId2025" Type="http://schemas.openxmlformats.org/officeDocument/2006/relationships/hyperlink" Target="http://ftp.acewear.ru/public/Photo/1500/79445/45551674681-9192006.jpeg" TargetMode="External"/><Relationship Id="rId2372" Type="http://schemas.openxmlformats.org/officeDocument/2006/relationships/image" Target="../media/image1151.jpeg"/><Relationship Id="rId2677" Type="http://schemas.openxmlformats.org/officeDocument/2006/relationships/hyperlink" Target="http://ftp.acewear.ru/public/Photo/1500/79445/482196134762.jpeg" TargetMode="External"/><Relationship Id="rId2884" Type="http://schemas.openxmlformats.org/officeDocument/2006/relationships/hyperlink" Target="http://ftp.acewear.ru/public/Photo/1500/79445/20310042111.jpeg" TargetMode="External"/><Relationship Id="rId551" Type="http://schemas.openxmlformats.org/officeDocument/2006/relationships/hyperlink" Target="http://ftp.acewear.ru/public/Photo/1500/79445/48220163562.jpeg" TargetMode="External"/><Relationship Id="rId649" Type="http://schemas.openxmlformats.org/officeDocument/2006/relationships/hyperlink" Target="http://ftp.acewear.ru/public/Photo/1500/79445/483217130611-9211174.jpeg" TargetMode="External"/><Relationship Id="rId856" Type="http://schemas.openxmlformats.org/officeDocument/2006/relationships/image" Target="../media/image422.jpeg"/><Relationship Id="rId1181" Type="http://schemas.openxmlformats.org/officeDocument/2006/relationships/hyperlink" Target="http://ftp.acewear.ru/public/Photo/1500/79445/43179342112.jpeg" TargetMode="External"/><Relationship Id="rId1279" Type="http://schemas.openxmlformats.org/officeDocument/2006/relationships/hyperlink" Target="http://ftp.acewear.ru/public/Photo/1500/79445/452624130611-9238321.jpeg" TargetMode="External"/><Relationship Id="rId1486" Type="http://schemas.openxmlformats.org/officeDocument/2006/relationships/image" Target="../media/image730.jpeg"/><Relationship Id="rId2232" Type="http://schemas.openxmlformats.org/officeDocument/2006/relationships/hyperlink" Target="http://ftp.acewear.ru/public/Photo/1500/79445/46271963003.jpeg" TargetMode="External"/><Relationship Id="rId2537" Type="http://schemas.openxmlformats.org/officeDocument/2006/relationships/hyperlink" Target="http://ftp.acewear.ru/public/Photo/1500/79445/47685858902.jpeg" TargetMode="External"/><Relationship Id="rId204" Type="http://schemas.openxmlformats.org/officeDocument/2006/relationships/hyperlink" Target="http://ftp.acewear.ru/public/Photo/1500/79445/26911242111.jpeg" TargetMode="External"/><Relationship Id="rId411" Type="http://schemas.openxmlformats.org/officeDocument/2006/relationships/image" Target="../media/image202.jpeg"/><Relationship Id="rId509" Type="http://schemas.openxmlformats.org/officeDocument/2006/relationships/hyperlink" Target="http://ftp.acewear.ru/public/Photo/1500/79445/45675342191.jpeg" TargetMode="External"/><Relationship Id="rId1041" Type="http://schemas.openxmlformats.org/officeDocument/2006/relationships/hyperlink" Target="http://ftp.acewear.ru/public/Photo/1500/79445/7053642112.jpeg" TargetMode="External"/><Relationship Id="rId1139" Type="http://schemas.openxmlformats.org/officeDocument/2006/relationships/hyperlink" Target="http://ftp.acewear.ru/public/Photo/1500/79445/253030130611.jpeg" TargetMode="External"/><Relationship Id="rId1346" Type="http://schemas.openxmlformats.org/officeDocument/2006/relationships/hyperlink" Target="http://ftp.acewear.ru/public/Photo/1500/79445/7965553511.jpeg" TargetMode="External"/><Relationship Id="rId1693" Type="http://schemas.openxmlformats.org/officeDocument/2006/relationships/hyperlink" Target="http://ftp.acewear.ru/public/Photo/1500/79445/47968242212.jpeg" TargetMode="External"/><Relationship Id="rId1998" Type="http://schemas.openxmlformats.org/officeDocument/2006/relationships/hyperlink" Target="http://ftp.acewear.ru/public/Photo/1500/79445/41829977401.jpeg" TargetMode="External"/><Relationship Id="rId2744" Type="http://schemas.openxmlformats.org/officeDocument/2006/relationships/image" Target="../media/image1336.jpeg"/><Relationship Id="rId2951" Type="http://schemas.openxmlformats.org/officeDocument/2006/relationships/image" Target="../media/image1434.jpeg"/><Relationship Id="rId716" Type="http://schemas.openxmlformats.org/officeDocument/2006/relationships/image" Target="../media/image354.jpeg"/><Relationship Id="rId923" Type="http://schemas.openxmlformats.org/officeDocument/2006/relationships/hyperlink" Target="http://ftp.acewear.ru/public/Photo/1500/79445/45511572182.jpeg" TargetMode="External"/><Relationship Id="rId1553" Type="http://schemas.openxmlformats.org/officeDocument/2006/relationships/image" Target="../media/image763.jpeg"/><Relationship Id="rId1760" Type="http://schemas.openxmlformats.org/officeDocument/2006/relationships/image" Target="../media/image862.jpeg"/><Relationship Id="rId1858" Type="http://schemas.openxmlformats.org/officeDocument/2006/relationships/image" Target="../media/image910.jpeg"/><Relationship Id="rId2604" Type="http://schemas.openxmlformats.org/officeDocument/2006/relationships/image" Target="../media/image1266.jpeg"/><Relationship Id="rId2811" Type="http://schemas.openxmlformats.org/officeDocument/2006/relationships/image" Target="../media/image1369.jpeg"/><Relationship Id="rId52" Type="http://schemas.openxmlformats.org/officeDocument/2006/relationships/hyperlink" Target="http://ftp.acewear.ru/public/Photo/1500/79445/43170142112.jpeg" TargetMode="External"/><Relationship Id="rId1206" Type="http://schemas.openxmlformats.org/officeDocument/2006/relationships/image" Target="../media/image593.jpeg"/><Relationship Id="rId1413" Type="http://schemas.openxmlformats.org/officeDocument/2006/relationships/hyperlink" Target="http://ftp.acewear.ru/public/Photo/1500/79445/43178842171.jpeg" TargetMode="External"/><Relationship Id="rId1620" Type="http://schemas.openxmlformats.org/officeDocument/2006/relationships/hyperlink" Target="http://ftp.acewear.ru/public/Photo/1500/79445/48268942352-9192006.jpeg" TargetMode="External"/><Relationship Id="rId2909" Type="http://schemas.openxmlformats.org/officeDocument/2006/relationships/image" Target="../media/image1413.jpeg"/><Relationship Id="rId3073" Type="http://schemas.openxmlformats.org/officeDocument/2006/relationships/image" Target="../media/image1495.jpeg"/><Relationship Id="rId1718" Type="http://schemas.openxmlformats.org/officeDocument/2006/relationships/image" Target="../media/image844.jpeg"/><Relationship Id="rId1925" Type="http://schemas.openxmlformats.org/officeDocument/2006/relationships/hyperlink" Target="http://ftp.acewear.ru/public/Photo/1500/79445/42755158901.jpeg" TargetMode="External"/><Relationship Id="rId3140" Type="http://schemas.openxmlformats.org/officeDocument/2006/relationships/image" Target="../media/image1528.jpeg"/><Relationship Id="rId299" Type="http://schemas.openxmlformats.org/officeDocument/2006/relationships/image" Target="../media/image146.jpeg"/><Relationship Id="rId2187" Type="http://schemas.openxmlformats.org/officeDocument/2006/relationships/hyperlink" Target="http://ftp.acewear.ru/public/Photo/1500/79445/48072342351-9192006.jpeg" TargetMode="External"/><Relationship Id="rId2394" Type="http://schemas.openxmlformats.org/officeDocument/2006/relationships/image" Target="../media/image1162.jpeg"/><Relationship Id="rId159" Type="http://schemas.openxmlformats.org/officeDocument/2006/relationships/image" Target="../media/image76.jpeg"/><Relationship Id="rId366" Type="http://schemas.openxmlformats.org/officeDocument/2006/relationships/hyperlink" Target="http://ftp.acewear.ru/public/Photo/1500/79445/437825130611-9292943.jpeg" TargetMode="External"/><Relationship Id="rId573" Type="http://schemas.openxmlformats.org/officeDocument/2006/relationships/hyperlink" Target="http://ftp.acewear.ru/public/Photo/1500/79445/49106876931-9248670.jpeg" TargetMode="External"/><Relationship Id="rId780" Type="http://schemas.openxmlformats.org/officeDocument/2006/relationships/image" Target="../media/image384.jpeg"/><Relationship Id="rId2047" Type="http://schemas.openxmlformats.org/officeDocument/2006/relationships/hyperlink" Target="http://ftp.acewear.ru/public/Photo/1500/79445/45699346902.jpeg" TargetMode="External"/><Relationship Id="rId2254" Type="http://schemas.openxmlformats.org/officeDocument/2006/relationships/hyperlink" Target="http://ftp.acewear.ru/public/Photo/1500/79445/418358126421.jpeg" TargetMode="External"/><Relationship Id="rId2461" Type="http://schemas.openxmlformats.org/officeDocument/2006/relationships/hyperlink" Target="http://ftp.acewear.ru/public/Photo/1500/79445/431704130613.jpeg" TargetMode="External"/><Relationship Id="rId2699" Type="http://schemas.openxmlformats.org/officeDocument/2006/relationships/hyperlink" Target="http://ftp.acewear.ru/public/Photo/1500/79445/46275942191-9277471.jpeg" TargetMode="External"/><Relationship Id="rId3000" Type="http://schemas.openxmlformats.org/officeDocument/2006/relationships/hyperlink" Target="http://ftp.acewear.ru/public/Photo/1500/79445/45473142111.jpeg" TargetMode="External"/><Relationship Id="rId226" Type="http://schemas.openxmlformats.org/officeDocument/2006/relationships/hyperlink" Target="http://ftp.acewear.ru/public/Photo/1500/79445/21697853512.jpeg" TargetMode="External"/><Relationship Id="rId433" Type="http://schemas.openxmlformats.org/officeDocument/2006/relationships/image" Target="../media/image213.jpeg"/><Relationship Id="rId878" Type="http://schemas.openxmlformats.org/officeDocument/2006/relationships/image" Target="../media/image433.jpeg"/><Relationship Id="rId1063" Type="http://schemas.openxmlformats.org/officeDocument/2006/relationships/hyperlink" Target="http://ftp.acewear.ru/public/Photo/1500/79445/8859442111.jpeg" TargetMode="External"/><Relationship Id="rId1270" Type="http://schemas.openxmlformats.org/officeDocument/2006/relationships/image" Target="../media/image625.jpeg"/><Relationship Id="rId2114" Type="http://schemas.openxmlformats.org/officeDocument/2006/relationships/hyperlink" Target="http://ftp.acewear.ru/public/Photo/1500/79445/47853042111.jpeg" TargetMode="External"/><Relationship Id="rId2559" Type="http://schemas.openxmlformats.org/officeDocument/2006/relationships/hyperlink" Target="http://ftp.acewear.ru/public/Photo/1500/79445/26966781111.jpeg" TargetMode="External"/><Relationship Id="rId2766" Type="http://schemas.openxmlformats.org/officeDocument/2006/relationships/image" Target="../media/image1347.jpeg"/><Relationship Id="rId2973" Type="http://schemas.openxmlformats.org/officeDocument/2006/relationships/image" Target="../media/image1445.jpeg"/><Relationship Id="rId640" Type="http://schemas.openxmlformats.org/officeDocument/2006/relationships/image" Target="../media/image316.jpeg"/><Relationship Id="rId738" Type="http://schemas.openxmlformats.org/officeDocument/2006/relationships/hyperlink" Target="http://ftp.acewear.ru/public/Photo/1500/79445/26801753513.jpeg" TargetMode="External"/><Relationship Id="rId945" Type="http://schemas.openxmlformats.org/officeDocument/2006/relationships/image" Target="../media/image466.jpeg"/><Relationship Id="rId1368" Type="http://schemas.openxmlformats.org/officeDocument/2006/relationships/hyperlink" Target="http://ftp.acewear.ru/public/Photo/1500/79445/245496130611.jpeg" TargetMode="External"/><Relationship Id="rId1575" Type="http://schemas.openxmlformats.org/officeDocument/2006/relationships/image" Target="../media/image774.jpeg"/><Relationship Id="rId1782" Type="http://schemas.openxmlformats.org/officeDocument/2006/relationships/image" Target="../media/image873.jpeg"/><Relationship Id="rId2321" Type="http://schemas.openxmlformats.org/officeDocument/2006/relationships/image" Target="../media/image1129.jpeg"/><Relationship Id="rId2419" Type="http://schemas.openxmlformats.org/officeDocument/2006/relationships/hyperlink" Target="http://ftp.acewear.ru/public/Photo/1500/79445/21952342111.jpeg" TargetMode="External"/><Relationship Id="rId2626" Type="http://schemas.openxmlformats.org/officeDocument/2006/relationships/image" Target="../media/image1277.jpeg"/><Relationship Id="rId2833" Type="http://schemas.openxmlformats.org/officeDocument/2006/relationships/hyperlink" Target="http://ftp.acewear.ru/public/Photo/1500/79445/6730242112.jpeg" TargetMode="External"/><Relationship Id="rId74" Type="http://schemas.openxmlformats.org/officeDocument/2006/relationships/hyperlink" Target="http://ftp.acewear.ru/public/Photo/1500/79445/43151442111.jpeg" TargetMode="External"/><Relationship Id="rId500" Type="http://schemas.openxmlformats.org/officeDocument/2006/relationships/image" Target="../media/image246.jpeg"/><Relationship Id="rId805" Type="http://schemas.openxmlformats.org/officeDocument/2006/relationships/hyperlink" Target="http://ftp.acewear.ru/public/Photo/1500/79445/48386381111-9221303.jpeg" TargetMode="External"/><Relationship Id="rId1130" Type="http://schemas.openxmlformats.org/officeDocument/2006/relationships/image" Target="../media/image555.jpeg"/><Relationship Id="rId1228" Type="http://schemas.openxmlformats.org/officeDocument/2006/relationships/image" Target="../media/image604.jpeg"/><Relationship Id="rId1435" Type="http://schemas.openxmlformats.org/officeDocument/2006/relationships/hyperlink" Target="http://ftp.acewear.ru/public/Photo/1500/79445/48400285201-9197850.jpeg" TargetMode="External"/><Relationship Id="rId1642" Type="http://schemas.openxmlformats.org/officeDocument/2006/relationships/hyperlink" Target="http://ftp.acewear.ru/public/Photo/1500/79445/48307871501-9192006.jpeg" TargetMode="External"/><Relationship Id="rId1947" Type="http://schemas.openxmlformats.org/officeDocument/2006/relationships/hyperlink" Target="http://ftp.acewear.ru/public/Photo/1500/79445/42610871781.jpeg" TargetMode="External"/><Relationship Id="rId2900" Type="http://schemas.openxmlformats.org/officeDocument/2006/relationships/hyperlink" Target="http://ftp.acewear.ru/public/Photo/1500/79445/47779742171.jpeg" TargetMode="External"/><Relationship Id="rId3095" Type="http://schemas.openxmlformats.org/officeDocument/2006/relationships/image" Target="../media/image1506.jpeg"/><Relationship Id="rId1502" Type="http://schemas.openxmlformats.org/officeDocument/2006/relationships/image" Target="../media/image738.jpeg"/><Relationship Id="rId1807" Type="http://schemas.openxmlformats.org/officeDocument/2006/relationships/hyperlink" Target="http://ftp.acewear.ru/public/Photo/1500/79445/47853299161.jpeg" TargetMode="External"/><Relationship Id="rId3162" Type="http://schemas.openxmlformats.org/officeDocument/2006/relationships/image" Target="../media/image1539.jpeg"/><Relationship Id="rId290" Type="http://schemas.openxmlformats.org/officeDocument/2006/relationships/hyperlink" Target="http://ftp.acewear.ru/public/Photo/1500/79445/436039130612.jpeg" TargetMode="External"/><Relationship Id="rId388" Type="http://schemas.openxmlformats.org/officeDocument/2006/relationships/hyperlink" Target="http://ftp.acewear.ru/public/Photo/1500/79445/431520130612.jpeg" TargetMode="External"/><Relationship Id="rId2069" Type="http://schemas.openxmlformats.org/officeDocument/2006/relationships/image" Target="../media/image1008.jpeg"/><Relationship Id="rId3022" Type="http://schemas.openxmlformats.org/officeDocument/2006/relationships/hyperlink" Target="http://ftp.acewear.ru/public/Photo/1500/79445/454731130612.jpeg" TargetMode="External"/><Relationship Id="rId150" Type="http://schemas.openxmlformats.org/officeDocument/2006/relationships/hyperlink" Target="http://ftp.acewear.ru/public/Photo/1500/79445/270938130612.jpeg" TargetMode="External"/><Relationship Id="rId595" Type="http://schemas.openxmlformats.org/officeDocument/2006/relationships/hyperlink" Target="http://ftp.acewear.ru/public/Photo/1500/79445/46277553602-9310393.jpeg" TargetMode="External"/><Relationship Id="rId2276" Type="http://schemas.openxmlformats.org/officeDocument/2006/relationships/hyperlink" Target="http://ftp.acewear.ru/public/Photo/1500/79445/43169053511.jpeg" TargetMode="External"/><Relationship Id="rId2483" Type="http://schemas.openxmlformats.org/officeDocument/2006/relationships/hyperlink" Target="http://ftp.acewear.ru/public/Photo/1500/79445/43178542171.jpeg" TargetMode="External"/><Relationship Id="rId2690" Type="http://schemas.openxmlformats.org/officeDocument/2006/relationships/image" Target="../media/image1309.jpeg"/><Relationship Id="rId248" Type="http://schemas.openxmlformats.org/officeDocument/2006/relationships/hyperlink" Target="http://ftp.acewear.ru/public/Photo/1500/79445/217004130611.jpeg" TargetMode="External"/><Relationship Id="rId455" Type="http://schemas.openxmlformats.org/officeDocument/2006/relationships/hyperlink" Target="http://ftp.acewear.ru/public/Photo/1500/79445/45257042112.jpeg" TargetMode="External"/><Relationship Id="rId662" Type="http://schemas.openxmlformats.org/officeDocument/2006/relationships/image" Target="../media/image327.jpeg"/><Relationship Id="rId1085" Type="http://schemas.openxmlformats.org/officeDocument/2006/relationships/hyperlink" Target="http://ftp.acewear.ru/public/Photo/1500/79445/249074130612.jpeg" TargetMode="External"/><Relationship Id="rId1292" Type="http://schemas.openxmlformats.org/officeDocument/2006/relationships/image" Target="../media/image636.jpeg"/><Relationship Id="rId2136" Type="http://schemas.openxmlformats.org/officeDocument/2006/relationships/image" Target="../media/image1041.jpeg"/><Relationship Id="rId2343" Type="http://schemas.openxmlformats.org/officeDocument/2006/relationships/image" Target="../media/image1140.jpeg"/><Relationship Id="rId2550" Type="http://schemas.openxmlformats.org/officeDocument/2006/relationships/image" Target="../media/image1239.jpeg"/><Relationship Id="rId2788" Type="http://schemas.openxmlformats.org/officeDocument/2006/relationships/hyperlink" Target="http://ftp.acewear.ru/public/Photo/1500/79445/41885081581.jpeg" TargetMode="External"/><Relationship Id="rId2995" Type="http://schemas.openxmlformats.org/officeDocument/2006/relationships/image" Target="../media/image1456.jpeg"/><Relationship Id="rId108" Type="http://schemas.openxmlformats.org/officeDocument/2006/relationships/hyperlink" Target="http://ftp.acewear.ru/public/Photo/1500/79445/25300842112.jpeg" TargetMode="External"/><Relationship Id="rId315" Type="http://schemas.openxmlformats.org/officeDocument/2006/relationships/image" Target="../media/image154.jpeg"/><Relationship Id="rId522" Type="http://schemas.openxmlformats.org/officeDocument/2006/relationships/image" Target="../media/image257.jpeg"/><Relationship Id="rId967" Type="http://schemas.openxmlformats.org/officeDocument/2006/relationships/image" Target="../media/image477.jpeg"/><Relationship Id="rId1152" Type="http://schemas.openxmlformats.org/officeDocument/2006/relationships/image" Target="../media/image566.jpeg"/><Relationship Id="rId1597" Type="http://schemas.openxmlformats.org/officeDocument/2006/relationships/image" Target="../media/image784.jpeg"/><Relationship Id="rId2203" Type="http://schemas.openxmlformats.org/officeDocument/2006/relationships/hyperlink" Target="http://ftp.acewear.ru/public/Photo/1500/79445/45588742171.jpeg" TargetMode="External"/><Relationship Id="rId2410" Type="http://schemas.openxmlformats.org/officeDocument/2006/relationships/image" Target="../media/image1170.jpeg"/><Relationship Id="rId2648" Type="http://schemas.openxmlformats.org/officeDocument/2006/relationships/image" Target="../media/image1288.jpeg"/><Relationship Id="rId2855" Type="http://schemas.openxmlformats.org/officeDocument/2006/relationships/image" Target="../media/image1386.jpeg"/><Relationship Id="rId96" Type="http://schemas.openxmlformats.org/officeDocument/2006/relationships/hyperlink" Target="http://ftp.acewear.ru/public/Photo/1500/79445/48386597802-9192006.jpeg" TargetMode="External"/><Relationship Id="rId827" Type="http://schemas.openxmlformats.org/officeDocument/2006/relationships/hyperlink" Target="http://ftp.acewear.ru/public/Photo/1500/79445/47685348422.jpeg" TargetMode="External"/><Relationship Id="rId1012" Type="http://schemas.openxmlformats.org/officeDocument/2006/relationships/hyperlink" Target="http://ftp.acewear.ru/public/Photo/1500/79445/49369742112-9409796.jpeg" TargetMode="External"/><Relationship Id="rId1457" Type="http://schemas.openxmlformats.org/officeDocument/2006/relationships/hyperlink" Target="http://ftp.acewear.ru/public/Photo/1500/79445/49032942251-9282906.jpeg" TargetMode="External"/><Relationship Id="rId1664" Type="http://schemas.openxmlformats.org/officeDocument/2006/relationships/hyperlink" Target="http://ftp.acewear.ru/public/Photo/1500/79445/45699166042.jpeg" TargetMode="External"/><Relationship Id="rId1871" Type="http://schemas.openxmlformats.org/officeDocument/2006/relationships/hyperlink" Target="http://ftp.acewear.ru/public/Photo/1500/79445/44350457112.jpeg" TargetMode="External"/><Relationship Id="rId2508" Type="http://schemas.openxmlformats.org/officeDocument/2006/relationships/image" Target="../media/image1218.jpeg"/><Relationship Id="rId2715" Type="http://schemas.openxmlformats.org/officeDocument/2006/relationships/hyperlink" Target="http://ftp.acewear.ru/public/Photo/1500/79445/46277942251-9310397.jpeg" TargetMode="External"/><Relationship Id="rId2922" Type="http://schemas.openxmlformats.org/officeDocument/2006/relationships/hyperlink" Target="http://ftp.acewear.ru/public/Photo/1500/79445/455112130612.jpeg" TargetMode="External"/><Relationship Id="rId1317" Type="http://schemas.openxmlformats.org/officeDocument/2006/relationships/hyperlink" Target="http://ftp.acewear.ru/public/Photo/1500/79445/42756177621.jpeg" TargetMode="External"/><Relationship Id="rId1524" Type="http://schemas.openxmlformats.org/officeDocument/2006/relationships/image" Target="../media/image749.jpeg"/><Relationship Id="rId1731" Type="http://schemas.openxmlformats.org/officeDocument/2006/relationships/image" Target="../media/image849.jpeg"/><Relationship Id="rId1969" Type="http://schemas.openxmlformats.org/officeDocument/2006/relationships/image" Target="../media/image961.jpeg"/><Relationship Id="rId3184" Type="http://schemas.openxmlformats.org/officeDocument/2006/relationships/image" Target="../media/image1550.jpeg"/><Relationship Id="rId23" Type="http://schemas.openxmlformats.org/officeDocument/2006/relationships/hyperlink" Target="http://ftp.acewear.ru/public/Photo/1500/79445/43168642111-9242814.jpeg" TargetMode="External"/><Relationship Id="rId1829" Type="http://schemas.openxmlformats.org/officeDocument/2006/relationships/hyperlink" Target="http://ftp.acewear.ru/public/Photo/1500/79445/47845897801.jpeg" TargetMode="External"/><Relationship Id="rId2298" Type="http://schemas.openxmlformats.org/officeDocument/2006/relationships/hyperlink" Target="http://ftp.acewear.ru/public/Photo/1500/79445/10175242112.jpeg" TargetMode="External"/><Relationship Id="rId3044" Type="http://schemas.openxmlformats.org/officeDocument/2006/relationships/hyperlink" Target="http://ftp.acewear.ru/public/Photo/1500/79445/45511645151.jpeg" TargetMode="External"/><Relationship Id="rId172" Type="http://schemas.openxmlformats.org/officeDocument/2006/relationships/hyperlink" Target="http://ftp.acewear.ru/public/Photo/1500/79445/47790899161.jpeg" TargetMode="External"/><Relationship Id="rId477" Type="http://schemas.openxmlformats.org/officeDocument/2006/relationships/hyperlink" Target="http://ftp.acewear.ru/public/Photo/1500/79445/45716942641.jpeg" TargetMode="External"/><Relationship Id="rId684" Type="http://schemas.openxmlformats.org/officeDocument/2006/relationships/image" Target="../media/image338.jpeg"/><Relationship Id="rId2060" Type="http://schemas.openxmlformats.org/officeDocument/2006/relationships/image" Target="../media/image1004.jpeg"/><Relationship Id="rId2158" Type="http://schemas.openxmlformats.org/officeDocument/2006/relationships/hyperlink" Target="http://ftp.acewear.ru/public/Photo/1500/79445/43203883761-9219698.jpeg" TargetMode="External"/><Relationship Id="rId2365" Type="http://schemas.openxmlformats.org/officeDocument/2006/relationships/hyperlink" Target="http://ftp.acewear.ru/public/Photo/1500/79445/43143181112.jpeg" TargetMode="External"/><Relationship Id="rId3111" Type="http://schemas.openxmlformats.org/officeDocument/2006/relationships/image" Target="../media/image1514.jpeg"/><Relationship Id="rId3209" Type="http://schemas.openxmlformats.org/officeDocument/2006/relationships/hyperlink" Target="http://ftp.acewear.ru/public/Photo/1500/79445/45573042111.jpeg" TargetMode="External"/><Relationship Id="rId337" Type="http://schemas.openxmlformats.org/officeDocument/2006/relationships/image" Target="../media/image165.jpeg"/><Relationship Id="rId891" Type="http://schemas.openxmlformats.org/officeDocument/2006/relationships/hyperlink" Target="http://ftp.acewear.ru/public/Photo/1500/79445/48337595462-9192006.jpeg" TargetMode="External"/><Relationship Id="rId989" Type="http://schemas.openxmlformats.org/officeDocument/2006/relationships/image" Target="../media/image488.jpeg"/><Relationship Id="rId2018" Type="http://schemas.openxmlformats.org/officeDocument/2006/relationships/hyperlink" Target="http://ftp.acewear.ru/public/Photo/1500/79445/45550548961-9226992.jpeg" TargetMode="External"/><Relationship Id="rId2572" Type="http://schemas.openxmlformats.org/officeDocument/2006/relationships/image" Target="../media/image1250.jpeg"/><Relationship Id="rId2877" Type="http://schemas.openxmlformats.org/officeDocument/2006/relationships/image" Target="../media/image1397.jpeg"/><Relationship Id="rId544" Type="http://schemas.openxmlformats.org/officeDocument/2006/relationships/image" Target="../media/image268.jpeg"/><Relationship Id="rId751" Type="http://schemas.openxmlformats.org/officeDocument/2006/relationships/hyperlink" Target="http://ftp.acewear.ru/public/Photo/1500/79445/43168897781-9242818.jpeg" TargetMode="External"/><Relationship Id="rId849" Type="http://schemas.openxmlformats.org/officeDocument/2006/relationships/hyperlink" Target="http://ftp.acewear.ru/public/Photo/1500/79445/26835642111.jpeg" TargetMode="External"/><Relationship Id="rId1174" Type="http://schemas.openxmlformats.org/officeDocument/2006/relationships/image" Target="../media/image577.jpeg"/><Relationship Id="rId1381" Type="http://schemas.openxmlformats.org/officeDocument/2006/relationships/image" Target="../media/image678.jpeg"/><Relationship Id="rId1479" Type="http://schemas.openxmlformats.org/officeDocument/2006/relationships/hyperlink" Target="http://ftp.acewear.ru/public/Photo/1500/79445/42517475101.jpeg" TargetMode="External"/><Relationship Id="rId1686" Type="http://schemas.openxmlformats.org/officeDocument/2006/relationships/image" Target="../media/image828.jpeg"/><Relationship Id="rId2225" Type="http://schemas.openxmlformats.org/officeDocument/2006/relationships/hyperlink" Target="http://ftp.acewear.ru/public/Photo/1500/79445/45592991381.jpeg" TargetMode="External"/><Relationship Id="rId2432" Type="http://schemas.openxmlformats.org/officeDocument/2006/relationships/image" Target="../media/image1181.jpeg"/><Relationship Id="rId404" Type="http://schemas.openxmlformats.org/officeDocument/2006/relationships/hyperlink" Target="http://ftp.acewear.ru/public/Photo/1500/79445/45517642192.jpeg" TargetMode="External"/><Relationship Id="rId611" Type="http://schemas.openxmlformats.org/officeDocument/2006/relationships/hyperlink" Target="http://ftp.acewear.ru/public/Photo/1500/79445/48230342112.jpeg" TargetMode="External"/><Relationship Id="rId1034" Type="http://schemas.openxmlformats.org/officeDocument/2006/relationships/image" Target="../media/image510.jpeg"/><Relationship Id="rId1241" Type="http://schemas.openxmlformats.org/officeDocument/2006/relationships/hyperlink" Target="http://ftp.acewear.ru/public/Photo/1500/79445/49041669422-9238148.jpeg" TargetMode="External"/><Relationship Id="rId1339" Type="http://schemas.openxmlformats.org/officeDocument/2006/relationships/image" Target="../media/image657.jpeg"/><Relationship Id="rId1893" Type="http://schemas.openxmlformats.org/officeDocument/2006/relationships/image" Target="../media/image927.jpeg"/><Relationship Id="rId2737" Type="http://schemas.openxmlformats.org/officeDocument/2006/relationships/hyperlink" Target="http://ftp.acewear.ru/public/Photo/1500/79445/47908976892-9310403.jpeg" TargetMode="External"/><Relationship Id="rId2944" Type="http://schemas.openxmlformats.org/officeDocument/2006/relationships/hyperlink" Target="http://ftp.acewear.ru/public/Photo/1500/79445/43143281111.jpeg" TargetMode="External"/><Relationship Id="rId709" Type="http://schemas.openxmlformats.org/officeDocument/2006/relationships/hyperlink" Target="http://ftp.acewear.ru/public/Photo/1500/79445/49370695461-9311737.jpeg" TargetMode="External"/><Relationship Id="rId916" Type="http://schemas.openxmlformats.org/officeDocument/2006/relationships/image" Target="../media/image452.jpeg"/><Relationship Id="rId1101" Type="http://schemas.openxmlformats.org/officeDocument/2006/relationships/hyperlink" Target="http://ftp.acewear.ru/public/Photo/1500/79445/249075130612.jpeg" TargetMode="External"/><Relationship Id="rId1546" Type="http://schemas.openxmlformats.org/officeDocument/2006/relationships/image" Target="../media/image760.jpeg"/><Relationship Id="rId1753" Type="http://schemas.openxmlformats.org/officeDocument/2006/relationships/hyperlink" Target="http://ftp.acewear.ru/public/Photo/1500/79445/24512642111.jpeg" TargetMode="External"/><Relationship Id="rId1960" Type="http://schemas.openxmlformats.org/officeDocument/2006/relationships/hyperlink" Target="http://ftp.acewear.ru/public/Photo/1500/79445/44593169721.jpeg" TargetMode="External"/><Relationship Id="rId2804" Type="http://schemas.openxmlformats.org/officeDocument/2006/relationships/hyperlink" Target="http://ftp.acewear.ru/public/Photo/1500/79445/41805253512-9236664.jpeg" TargetMode="External"/><Relationship Id="rId45" Type="http://schemas.openxmlformats.org/officeDocument/2006/relationships/image" Target="../media/image20.jpeg"/><Relationship Id="rId1406" Type="http://schemas.openxmlformats.org/officeDocument/2006/relationships/image" Target="../media/image690.jpeg"/><Relationship Id="rId1613" Type="http://schemas.openxmlformats.org/officeDocument/2006/relationships/image" Target="../media/image792.jpeg"/><Relationship Id="rId1820" Type="http://schemas.openxmlformats.org/officeDocument/2006/relationships/image" Target="../media/image891.jpeg"/><Relationship Id="rId3066" Type="http://schemas.openxmlformats.org/officeDocument/2006/relationships/hyperlink" Target="http://ftp.acewear.ru/public/Photo/1500/79445/456417137212.jpeg" TargetMode="External"/><Relationship Id="rId194" Type="http://schemas.openxmlformats.org/officeDocument/2006/relationships/hyperlink" Target="http://ftp.acewear.ru/public/Photo/1500/79445/47986267402.jpeg" TargetMode="External"/><Relationship Id="rId1918" Type="http://schemas.openxmlformats.org/officeDocument/2006/relationships/image" Target="../media/image939.jpeg"/><Relationship Id="rId2082" Type="http://schemas.openxmlformats.org/officeDocument/2006/relationships/hyperlink" Target="http://ftp.acewear.ru/public/Photo/1500/79445/44488151533.jpeg" TargetMode="External"/><Relationship Id="rId3133" Type="http://schemas.openxmlformats.org/officeDocument/2006/relationships/hyperlink" Target="http://ftp.acewear.ru/public/Photo/1500/79445/43169942111.jpeg" TargetMode="External"/><Relationship Id="rId261" Type="http://schemas.openxmlformats.org/officeDocument/2006/relationships/image" Target="../media/image127.jpeg"/><Relationship Id="rId499" Type="http://schemas.openxmlformats.org/officeDocument/2006/relationships/hyperlink" Target="http://ftp.acewear.ru/public/Photo/1500/79445/45511445152.jpeg" TargetMode="External"/><Relationship Id="rId2387" Type="http://schemas.openxmlformats.org/officeDocument/2006/relationships/hyperlink" Target="http://ftp.acewear.ru/public/Photo/1500/79445/48243453511-9211169.jpeg" TargetMode="External"/><Relationship Id="rId2594" Type="http://schemas.openxmlformats.org/officeDocument/2006/relationships/image" Target="../media/image1261.jpeg"/><Relationship Id="rId359" Type="http://schemas.openxmlformats.org/officeDocument/2006/relationships/image" Target="../media/image176.jpeg"/><Relationship Id="rId566" Type="http://schemas.openxmlformats.org/officeDocument/2006/relationships/image" Target="../media/image279.jpeg"/><Relationship Id="rId773" Type="http://schemas.openxmlformats.org/officeDocument/2006/relationships/hyperlink" Target="http://ftp.acewear.ru/public/Photo/1500/79445/26801642112.jpeg" TargetMode="External"/><Relationship Id="rId1196" Type="http://schemas.openxmlformats.org/officeDocument/2006/relationships/image" Target="../media/image588.jpeg"/><Relationship Id="rId2247" Type="http://schemas.openxmlformats.org/officeDocument/2006/relationships/image" Target="../media/image1092.jpeg"/><Relationship Id="rId2454" Type="http://schemas.openxmlformats.org/officeDocument/2006/relationships/hyperlink" Target="http://ftp.acewear.ru/public/Photo/1500/79445/43170442112.jpeg" TargetMode="External"/><Relationship Id="rId2899" Type="http://schemas.openxmlformats.org/officeDocument/2006/relationships/image" Target="../media/image1408.jpeg"/><Relationship Id="rId3200" Type="http://schemas.openxmlformats.org/officeDocument/2006/relationships/image" Target="../media/image1557.jpeg"/><Relationship Id="rId121" Type="http://schemas.openxmlformats.org/officeDocument/2006/relationships/image" Target="../media/image58.jpeg"/><Relationship Id="rId219" Type="http://schemas.openxmlformats.org/officeDocument/2006/relationships/image" Target="../media/image106.jpeg"/><Relationship Id="rId426" Type="http://schemas.openxmlformats.org/officeDocument/2006/relationships/hyperlink" Target="http://ftp.acewear.ru/public/Photo/1500/79445/49395176891-9343379.jpeg" TargetMode="External"/><Relationship Id="rId633" Type="http://schemas.openxmlformats.org/officeDocument/2006/relationships/hyperlink" Target="http://ftp.acewear.ru/public/Photo/1500/79445/481128130611.jpeg" TargetMode="External"/><Relationship Id="rId980" Type="http://schemas.openxmlformats.org/officeDocument/2006/relationships/hyperlink" Target="http://ftp.acewear.ru/public/Photo/1500/79445/48364158901-9211176.jpeg" TargetMode="External"/><Relationship Id="rId1056" Type="http://schemas.openxmlformats.org/officeDocument/2006/relationships/image" Target="../media/image521.jpeg"/><Relationship Id="rId1263" Type="http://schemas.openxmlformats.org/officeDocument/2006/relationships/hyperlink" Target="http://ftp.acewear.ru/public/Photo/1500/79445/417961130611-9328916.jpeg" TargetMode="External"/><Relationship Id="rId2107" Type="http://schemas.openxmlformats.org/officeDocument/2006/relationships/image" Target="../media/image1027.jpeg"/><Relationship Id="rId2314" Type="http://schemas.openxmlformats.org/officeDocument/2006/relationships/hyperlink" Target="http://ftp.acewear.ru/public/Photo/1500/79445/431517130611.jpeg" TargetMode="External"/><Relationship Id="rId2661" Type="http://schemas.openxmlformats.org/officeDocument/2006/relationships/hyperlink" Target="http://ftp.acewear.ru/public/Photo/1500/79445/457176137212.jpeg" TargetMode="External"/><Relationship Id="rId2759" Type="http://schemas.openxmlformats.org/officeDocument/2006/relationships/hyperlink" Target="http://ftp.acewear.ru/public/Photo/1500/79445/46282397431-9192006.jpeg" TargetMode="External"/><Relationship Id="rId2966" Type="http://schemas.openxmlformats.org/officeDocument/2006/relationships/hyperlink" Target="http://ftp.acewear.ru/public/Photo/1500/79445/45569142192.jpeg" TargetMode="External"/><Relationship Id="rId840" Type="http://schemas.openxmlformats.org/officeDocument/2006/relationships/image" Target="../media/image414.jpeg"/><Relationship Id="rId938" Type="http://schemas.openxmlformats.org/officeDocument/2006/relationships/hyperlink" Target="http://ftp.acewear.ru/public/Photo/1500/79445/48220475962.jpeg" TargetMode="External"/><Relationship Id="rId1470" Type="http://schemas.openxmlformats.org/officeDocument/2006/relationships/image" Target="../media/image722.jpeg"/><Relationship Id="rId1568" Type="http://schemas.openxmlformats.org/officeDocument/2006/relationships/hyperlink" Target="http://ftp.acewear.ru/public/Photo/1500/79445/13180897801.jpeg" TargetMode="External"/><Relationship Id="rId1775" Type="http://schemas.openxmlformats.org/officeDocument/2006/relationships/hyperlink" Target="http://ftp.acewear.ru/public/Photo/1500/79445/48378542172-9192006.jpeg" TargetMode="External"/><Relationship Id="rId2521" Type="http://schemas.openxmlformats.org/officeDocument/2006/relationships/hyperlink" Target="http://ftp.acewear.ru/public/Photo/1500/79445/42517542672.jpeg" TargetMode="External"/><Relationship Id="rId2619" Type="http://schemas.openxmlformats.org/officeDocument/2006/relationships/hyperlink" Target="http://ftp.acewear.ru/public/Photo/1500/79445/445936138211.jpeg" TargetMode="External"/><Relationship Id="rId2826" Type="http://schemas.openxmlformats.org/officeDocument/2006/relationships/hyperlink" Target="http://ftp.acewear.ru/public/Photo/1500/79445/43170053512-9242866.jpeg" TargetMode="External"/><Relationship Id="rId67" Type="http://schemas.openxmlformats.org/officeDocument/2006/relationships/image" Target="../media/image31.jpeg"/><Relationship Id="rId700" Type="http://schemas.openxmlformats.org/officeDocument/2006/relationships/image" Target="../media/image346.jpeg"/><Relationship Id="rId1123" Type="http://schemas.openxmlformats.org/officeDocument/2006/relationships/hyperlink" Target="http://ftp.acewear.ru/public/Photo/1500/79445/27094142111.jpeg" TargetMode="External"/><Relationship Id="rId1330" Type="http://schemas.openxmlformats.org/officeDocument/2006/relationships/hyperlink" Target="http://ftp.acewear.ru/public/Photo/1500/79445/48236842231-9206831.jpeg" TargetMode="External"/><Relationship Id="rId1428" Type="http://schemas.openxmlformats.org/officeDocument/2006/relationships/image" Target="../media/image701.jpeg"/><Relationship Id="rId1635" Type="http://schemas.openxmlformats.org/officeDocument/2006/relationships/image" Target="../media/image803.jpeg"/><Relationship Id="rId1982" Type="http://schemas.openxmlformats.org/officeDocument/2006/relationships/hyperlink" Target="http://ftp.acewear.ru/public/Photo/1500/79445/42755258901.jpeg" TargetMode="External"/><Relationship Id="rId3088" Type="http://schemas.openxmlformats.org/officeDocument/2006/relationships/hyperlink" Target="http://ftp.acewear.ru/public/Photo/1500/79445/48260948421.jpeg" TargetMode="External"/><Relationship Id="rId1842" Type="http://schemas.openxmlformats.org/officeDocument/2006/relationships/image" Target="../media/image902.jpeg"/><Relationship Id="rId1702" Type="http://schemas.openxmlformats.org/officeDocument/2006/relationships/image" Target="../media/image836.jpeg"/><Relationship Id="rId3155" Type="http://schemas.openxmlformats.org/officeDocument/2006/relationships/hyperlink" Target="http://ftp.acewear.ru/public/Photo/1500/79445/428111130611.jpeg" TargetMode="External"/><Relationship Id="rId283" Type="http://schemas.openxmlformats.org/officeDocument/2006/relationships/image" Target="../media/image138.jpeg"/><Relationship Id="rId490" Type="http://schemas.openxmlformats.org/officeDocument/2006/relationships/image" Target="../media/image241.jpeg"/><Relationship Id="rId2171" Type="http://schemas.openxmlformats.org/officeDocument/2006/relationships/image" Target="../media/image1056.jpeg"/><Relationship Id="rId3015" Type="http://schemas.openxmlformats.org/officeDocument/2006/relationships/image" Target="../media/image1466.jpeg"/><Relationship Id="rId3222" Type="http://schemas.openxmlformats.org/officeDocument/2006/relationships/image" Target="../media/image1568.jpeg"/><Relationship Id="rId143" Type="http://schemas.openxmlformats.org/officeDocument/2006/relationships/image" Target="../media/image69.jpeg"/><Relationship Id="rId350" Type="http://schemas.openxmlformats.org/officeDocument/2006/relationships/hyperlink" Target="http://ftp.acewear.ru/public/Photo/1500/79445/42738081112.jpeg" TargetMode="External"/><Relationship Id="rId588" Type="http://schemas.openxmlformats.org/officeDocument/2006/relationships/image" Target="../media/image290.jpeg"/><Relationship Id="rId795" Type="http://schemas.openxmlformats.org/officeDocument/2006/relationships/hyperlink" Target="http://ftp.acewear.ru/public/Photo/1500/79445/42621242112.jpeg" TargetMode="External"/><Relationship Id="rId2031" Type="http://schemas.openxmlformats.org/officeDocument/2006/relationships/hyperlink" Target="http://ftp.acewear.ru/public/Photo/1500/79445/267633130611-9212303.jpeg" TargetMode="External"/><Relationship Id="rId2269" Type="http://schemas.openxmlformats.org/officeDocument/2006/relationships/image" Target="../media/image1103.jpeg"/><Relationship Id="rId2476" Type="http://schemas.openxmlformats.org/officeDocument/2006/relationships/image" Target="../media/image1202.jpeg"/><Relationship Id="rId2683" Type="http://schemas.openxmlformats.org/officeDocument/2006/relationships/hyperlink" Target="http://ftp.acewear.ru/public/Photo/1500/79445/48219883061.jpeg" TargetMode="External"/><Relationship Id="rId2890" Type="http://schemas.openxmlformats.org/officeDocument/2006/relationships/hyperlink" Target="http://ftp.acewear.ru/public/Photo/1500/79445/203100130612.jpeg" TargetMode="External"/><Relationship Id="rId9" Type="http://schemas.openxmlformats.org/officeDocument/2006/relationships/hyperlink" Target="http://ftp.acewear.ru/public/Photo/1500/79445/6707242112-9236642.jpeg" TargetMode="External"/><Relationship Id="rId210" Type="http://schemas.openxmlformats.org/officeDocument/2006/relationships/hyperlink" Target="http://ftp.acewear.ru/public/Photo/1500/79445/269112130612.jpeg" TargetMode="External"/><Relationship Id="rId448" Type="http://schemas.openxmlformats.org/officeDocument/2006/relationships/image" Target="../media/image220.jpeg"/><Relationship Id="rId655" Type="http://schemas.openxmlformats.org/officeDocument/2006/relationships/hyperlink" Target="http://ftp.acewear.ru/public/Photo/1500/79445/47743288952-9192006.jpeg" TargetMode="External"/><Relationship Id="rId862" Type="http://schemas.openxmlformats.org/officeDocument/2006/relationships/image" Target="../media/image425.jpeg"/><Relationship Id="rId1078" Type="http://schemas.openxmlformats.org/officeDocument/2006/relationships/image" Target="../media/image532.jpeg"/><Relationship Id="rId1285" Type="http://schemas.openxmlformats.org/officeDocument/2006/relationships/hyperlink" Target="http://ftp.acewear.ru/public/Photo/1500/79445/48277342171-9192006.jpeg" TargetMode="External"/><Relationship Id="rId1492" Type="http://schemas.openxmlformats.org/officeDocument/2006/relationships/image" Target="../media/image733.jpeg"/><Relationship Id="rId2129" Type="http://schemas.openxmlformats.org/officeDocument/2006/relationships/hyperlink" Target="http://ftp.acewear.ru/public/Photo/1500/79445/45248142251.jpeg" TargetMode="External"/><Relationship Id="rId2336" Type="http://schemas.openxmlformats.org/officeDocument/2006/relationships/hyperlink" Target="http://ftp.acewear.ru/public/Photo/1500/79445/25302342111.jpeg" TargetMode="External"/><Relationship Id="rId2543" Type="http://schemas.openxmlformats.org/officeDocument/2006/relationships/hyperlink" Target="http://ftp.acewear.ru/public/Photo/1500/79445/47791299161.jpeg" TargetMode="External"/><Relationship Id="rId2750" Type="http://schemas.openxmlformats.org/officeDocument/2006/relationships/image" Target="../media/image1339.jpeg"/><Relationship Id="rId2988" Type="http://schemas.openxmlformats.org/officeDocument/2006/relationships/hyperlink" Target="http://ftp.acewear.ru/public/Photo/1500/79445/436056130611.jpeg" TargetMode="External"/><Relationship Id="rId308" Type="http://schemas.openxmlformats.org/officeDocument/2006/relationships/hyperlink" Target="http://ftp.acewear.ru/public/Photo/1500/79445/433870130611.jpeg" TargetMode="External"/><Relationship Id="rId515" Type="http://schemas.openxmlformats.org/officeDocument/2006/relationships/hyperlink" Target="http://ftp.acewear.ru/public/Photo/1500/79445/45675581112.jpeg" TargetMode="External"/><Relationship Id="rId722" Type="http://schemas.openxmlformats.org/officeDocument/2006/relationships/image" Target="../media/image357.jpeg"/><Relationship Id="rId1145" Type="http://schemas.openxmlformats.org/officeDocument/2006/relationships/hyperlink" Target="http://ftp.acewear.ru/public/Photo/1500/79445/43111142112.jpeg" TargetMode="External"/><Relationship Id="rId1352" Type="http://schemas.openxmlformats.org/officeDocument/2006/relationships/hyperlink" Target="http://ftp.acewear.ru/public/Photo/1500/79445/15291842111.jpeg" TargetMode="External"/><Relationship Id="rId1797" Type="http://schemas.openxmlformats.org/officeDocument/2006/relationships/hyperlink" Target="http://ftp.acewear.ru/public/Photo/1500/79445/47687291381.jpeg" TargetMode="External"/><Relationship Id="rId2403" Type="http://schemas.openxmlformats.org/officeDocument/2006/relationships/hyperlink" Target="http://ftp.acewear.ru/public/Photo/1500/79445/7030553511-9236641.jpeg" TargetMode="External"/><Relationship Id="rId2848" Type="http://schemas.openxmlformats.org/officeDocument/2006/relationships/hyperlink" Target="http://ftp.acewear.ru/public/Photo/1500/79445/431703130612.jpeg" TargetMode="External"/><Relationship Id="rId89" Type="http://schemas.openxmlformats.org/officeDocument/2006/relationships/image" Target="../media/image42.jpeg"/><Relationship Id="rId1005" Type="http://schemas.openxmlformats.org/officeDocument/2006/relationships/image" Target="../media/image496.jpeg"/><Relationship Id="rId1212" Type="http://schemas.openxmlformats.org/officeDocument/2006/relationships/image" Target="../media/image596.jpeg"/><Relationship Id="rId1657" Type="http://schemas.openxmlformats.org/officeDocument/2006/relationships/image" Target="../media/image814.jpeg"/><Relationship Id="rId1864" Type="http://schemas.openxmlformats.org/officeDocument/2006/relationships/image" Target="../media/image913.jpeg"/><Relationship Id="rId2610" Type="http://schemas.openxmlformats.org/officeDocument/2006/relationships/image" Target="../media/image1269.jpeg"/><Relationship Id="rId2708" Type="http://schemas.openxmlformats.org/officeDocument/2006/relationships/image" Target="../media/image1318.jpeg"/><Relationship Id="rId2915" Type="http://schemas.openxmlformats.org/officeDocument/2006/relationships/image" Target="../media/image1416.jpeg"/><Relationship Id="rId1517" Type="http://schemas.openxmlformats.org/officeDocument/2006/relationships/hyperlink" Target="http://ftp.acewear.ru/public/Photo/1500/79445/43203542252-9219702.jpeg" TargetMode="External"/><Relationship Id="rId1724" Type="http://schemas.openxmlformats.org/officeDocument/2006/relationships/hyperlink" Target="http://ftp.acewear.ru/public/Photo/1500/79445/41836242111.jpeg" TargetMode="External"/><Relationship Id="rId3177" Type="http://schemas.openxmlformats.org/officeDocument/2006/relationships/hyperlink" Target="http://ftp.acewear.ru/public/Photo/1500/79445/43169342112.jpeg" TargetMode="External"/><Relationship Id="rId16" Type="http://schemas.openxmlformats.org/officeDocument/2006/relationships/image" Target="../media/image8.jpeg"/><Relationship Id="rId1931" Type="http://schemas.openxmlformats.org/officeDocument/2006/relationships/hyperlink" Target="http://ftp.acewear.ru/public/Photo/1500/79445/43391166571.jpeg" TargetMode="External"/><Relationship Id="rId3037" Type="http://schemas.openxmlformats.org/officeDocument/2006/relationships/image" Target="../media/image1477.jpeg"/><Relationship Id="rId2193" Type="http://schemas.openxmlformats.org/officeDocument/2006/relationships/hyperlink" Target="http://ftp.acewear.ru/public/Photo/1500/79445/48401097801-9192006.jpeg" TargetMode="External"/><Relationship Id="rId2498" Type="http://schemas.openxmlformats.org/officeDocument/2006/relationships/image" Target="../media/image1213.jpeg"/><Relationship Id="rId165" Type="http://schemas.openxmlformats.org/officeDocument/2006/relationships/image" Target="../media/image79.jpeg"/><Relationship Id="rId372" Type="http://schemas.openxmlformats.org/officeDocument/2006/relationships/hyperlink" Target="http://ftp.acewear.ru/public/Photo/1500/79445/43152042112.jpeg" TargetMode="External"/><Relationship Id="rId677" Type="http://schemas.openxmlformats.org/officeDocument/2006/relationships/hyperlink" Target="http://ftp.acewear.ru/public/Photo/1500/79445/47908479291-9310402.jpeg" TargetMode="External"/><Relationship Id="rId2053" Type="http://schemas.openxmlformats.org/officeDocument/2006/relationships/hyperlink" Target="http://ftp.acewear.ru/public/Photo/1500/79445/45699366042.jpeg" TargetMode="External"/><Relationship Id="rId2260" Type="http://schemas.openxmlformats.org/officeDocument/2006/relationships/hyperlink" Target="http://ftp.acewear.ru/public/Photo/1500/79445/42610242191.jpeg" TargetMode="External"/><Relationship Id="rId2358" Type="http://schemas.openxmlformats.org/officeDocument/2006/relationships/image" Target="../media/image1144.jpeg"/><Relationship Id="rId3104" Type="http://schemas.openxmlformats.org/officeDocument/2006/relationships/hyperlink" Target="http://ftp.acewear.ru/public/Photo/1500/79445/478029130611.jpeg" TargetMode="External"/><Relationship Id="rId232" Type="http://schemas.openxmlformats.org/officeDocument/2006/relationships/hyperlink" Target="http://ftp.acewear.ru/public/Photo/1500/79445/21698642111.jpeg" TargetMode="External"/><Relationship Id="rId884" Type="http://schemas.openxmlformats.org/officeDocument/2006/relationships/image" Target="../media/image436.jpeg"/><Relationship Id="rId2120" Type="http://schemas.openxmlformats.org/officeDocument/2006/relationships/hyperlink" Target="http://ftp.acewear.ru/public/Photo/1500/79445/478459130731.jpeg" TargetMode="External"/><Relationship Id="rId2565" Type="http://schemas.openxmlformats.org/officeDocument/2006/relationships/hyperlink" Target="http://ftp.acewear.ru/public/Photo/1500/79445/26966766902.jpeg" TargetMode="External"/><Relationship Id="rId2772" Type="http://schemas.openxmlformats.org/officeDocument/2006/relationships/image" Target="../media/image1350.jpeg"/><Relationship Id="rId537" Type="http://schemas.openxmlformats.org/officeDocument/2006/relationships/hyperlink" Target="http://ftp.acewear.ru/public/Photo/1500/79445/48106062391.jpeg" TargetMode="External"/><Relationship Id="rId744" Type="http://schemas.openxmlformats.org/officeDocument/2006/relationships/hyperlink" Target="http://ftp.acewear.ru/public/Photo/1500/79445/268017130613.jpeg" TargetMode="External"/><Relationship Id="rId951" Type="http://schemas.openxmlformats.org/officeDocument/2006/relationships/image" Target="../media/image469.jpeg"/><Relationship Id="rId1167" Type="http://schemas.openxmlformats.org/officeDocument/2006/relationships/hyperlink" Target="http://ftp.acewear.ru/public/Photo/1500/79445/43664167281.jpeg" TargetMode="External"/><Relationship Id="rId1374" Type="http://schemas.openxmlformats.org/officeDocument/2006/relationships/hyperlink" Target="http://ftp.acewear.ru/public/Photo/1500/79445/245498130611.jpeg" TargetMode="External"/><Relationship Id="rId1581" Type="http://schemas.openxmlformats.org/officeDocument/2006/relationships/image" Target="../media/image777.jpeg"/><Relationship Id="rId1679" Type="http://schemas.openxmlformats.org/officeDocument/2006/relationships/hyperlink" Target="http://ftp.acewear.ru/public/Photo/1500/79445/47754492231.jpeg" TargetMode="External"/><Relationship Id="rId2218" Type="http://schemas.openxmlformats.org/officeDocument/2006/relationships/image" Target="../media/image1079.jpeg"/><Relationship Id="rId2425" Type="http://schemas.openxmlformats.org/officeDocument/2006/relationships/hyperlink" Target="http://ftp.acewear.ru/public/Photo/1500/79445/43169542111.jpeg" TargetMode="External"/><Relationship Id="rId2632" Type="http://schemas.openxmlformats.org/officeDocument/2006/relationships/image" Target="../media/image1280.jpeg"/><Relationship Id="rId80" Type="http://schemas.openxmlformats.org/officeDocument/2006/relationships/hyperlink" Target="http://ftp.acewear.ru/public/Photo/1500/79445/431514130611.jpeg" TargetMode="External"/><Relationship Id="rId604" Type="http://schemas.openxmlformats.org/officeDocument/2006/relationships/image" Target="../media/image298.jpeg"/><Relationship Id="rId811" Type="http://schemas.openxmlformats.org/officeDocument/2006/relationships/hyperlink" Target="http://ftp.acewear.ru/public/Photo/1500/79445/48386342172-9221303.jpeg" TargetMode="External"/><Relationship Id="rId1027" Type="http://schemas.openxmlformats.org/officeDocument/2006/relationships/hyperlink" Target="http://ftp.acewear.ru/public/Photo/1500/79445/43169442111.jpeg" TargetMode="External"/><Relationship Id="rId1234" Type="http://schemas.openxmlformats.org/officeDocument/2006/relationships/image" Target="../media/image607.jpeg"/><Relationship Id="rId1441" Type="http://schemas.openxmlformats.org/officeDocument/2006/relationships/hyperlink" Target="http://ftp.acewear.ru/public/Photo/1500/79445/48407781111-9192006.jpeg" TargetMode="External"/><Relationship Id="rId1886" Type="http://schemas.openxmlformats.org/officeDocument/2006/relationships/image" Target="../media/image924.jpeg"/><Relationship Id="rId2937" Type="http://schemas.openxmlformats.org/officeDocument/2006/relationships/image" Target="../media/image1427.jpeg"/><Relationship Id="rId909" Type="http://schemas.openxmlformats.org/officeDocument/2006/relationships/hyperlink" Target="http://ftp.acewear.ru/public/Photo/1500/79445/45511548421.jpeg" TargetMode="External"/><Relationship Id="rId1301" Type="http://schemas.openxmlformats.org/officeDocument/2006/relationships/hyperlink" Target="http://ftp.acewear.ru/public/Photo/1500/79445/47907476761-9310400.jpeg" TargetMode="External"/><Relationship Id="rId1539" Type="http://schemas.openxmlformats.org/officeDocument/2006/relationships/hyperlink" Target="http://ftp.acewear.ru/public/Photo/1500/79445/48400797801-9192006.jpeg" TargetMode="External"/><Relationship Id="rId1746" Type="http://schemas.openxmlformats.org/officeDocument/2006/relationships/hyperlink" Target="http://ftp.acewear.ru/public/Photo/1500/79445/8085442111.jpeg" TargetMode="External"/><Relationship Id="rId1953" Type="http://schemas.openxmlformats.org/officeDocument/2006/relationships/image" Target="../media/image953.jpeg"/><Relationship Id="rId3199" Type="http://schemas.openxmlformats.org/officeDocument/2006/relationships/hyperlink" Target="http://ftp.acewear.ru/public/Photo/1500/79445/41869342112.jpeg" TargetMode="External"/><Relationship Id="rId38" Type="http://schemas.openxmlformats.org/officeDocument/2006/relationships/hyperlink" Target="http://ftp.acewear.ru/public/Photo/1500/79445/43168653513-9242814.jpeg" TargetMode="External"/><Relationship Id="rId1606" Type="http://schemas.openxmlformats.org/officeDocument/2006/relationships/hyperlink" Target="http://ftp.acewear.ru/public/Photo/1500/79445/44337297611.jpeg" TargetMode="External"/><Relationship Id="rId1813" Type="http://schemas.openxmlformats.org/officeDocument/2006/relationships/hyperlink" Target="http://ftp.acewear.ru/public/Photo/1500/79445/47853142231.jpeg" TargetMode="External"/><Relationship Id="rId3059" Type="http://schemas.openxmlformats.org/officeDocument/2006/relationships/image" Target="../media/image1488.jpeg"/><Relationship Id="rId187" Type="http://schemas.openxmlformats.org/officeDocument/2006/relationships/image" Target="../media/image90.jpeg"/><Relationship Id="rId394" Type="http://schemas.openxmlformats.org/officeDocument/2006/relationships/hyperlink" Target="http://ftp.acewear.ru/public/Photo/1500/79445/45510842191.jpeg" TargetMode="External"/><Relationship Id="rId2075" Type="http://schemas.openxmlformats.org/officeDocument/2006/relationships/image" Target="../media/image1011.jpeg"/><Relationship Id="rId2282" Type="http://schemas.openxmlformats.org/officeDocument/2006/relationships/hyperlink" Target="http://ftp.acewear.ru/public/Photo/1500/79445/431690130612.jpeg" TargetMode="External"/><Relationship Id="rId3126" Type="http://schemas.openxmlformats.org/officeDocument/2006/relationships/image" Target="../media/image1521.jpeg"/><Relationship Id="rId254" Type="http://schemas.openxmlformats.org/officeDocument/2006/relationships/hyperlink" Target="http://ftp.acewear.ru/public/Photo/1500/79445/45565842172.jpeg" TargetMode="External"/><Relationship Id="rId699" Type="http://schemas.openxmlformats.org/officeDocument/2006/relationships/hyperlink" Target="http://ftp.acewear.ru/public/Photo/1500/79445/49139991382-9238146.jpeg" TargetMode="External"/><Relationship Id="rId1091" Type="http://schemas.openxmlformats.org/officeDocument/2006/relationships/hyperlink" Target="http://ftp.acewear.ru/public/Photo/1500/79445/43170553512.jpeg" TargetMode="External"/><Relationship Id="rId2587" Type="http://schemas.openxmlformats.org/officeDocument/2006/relationships/hyperlink" Target="http://ftp.acewear.ru/public/Photo/1500/79445/45603442111.jpeg" TargetMode="External"/><Relationship Id="rId2794" Type="http://schemas.openxmlformats.org/officeDocument/2006/relationships/hyperlink" Target="http://ftp.acewear.ru/public/Photo/1500/79445/272743130612.jpeg" TargetMode="External"/><Relationship Id="rId114" Type="http://schemas.openxmlformats.org/officeDocument/2006/relationships/hyperlink" Target="http://ftp.acewear.ru/public/Photo/1500/79445/20309042111.jpeg" TargetMode="External"/><Relationship Id="rId461" Type="http://schemas.openxmlformats.org/officeDocument/2006/relationships/hyperlink" Target="http://ftp.acewear.ru/public/Photo/1500/79445/45257181111-9208278.jpeg" TargetMode="External"/><Relationship Id="rId559" Type="http://schemas.openxmlformats.org/officeDocument/2006/relationships/hyperlink" Target="http://ftp.acewear.ru/public/Photo/1500/79445/45550061252.jpeg" TargetMode="External"/><Relationship Id="rId766" Type="http://schemas.openxmlformats.org/officeDocument/2006/relationships/image" Target="../media/image377.jpeg"/><Relationship Id="rId1189" Type="http://schemas.openxmlformats.org/officeDocument/2006/relationships/hyperlink" Target="http://ftp.acewear.ru/public/Photo/1500/79445/43149342112.jpeg" TargetMode="External"/><Relationship Id="rId1396" Type="http://schemas.openxmlformats.org/officeDocument/2006/relationships/image" Target="../media/image685.jpeg"/><Relationship Id="rId2142" Type="http://schemas.openxmlformats.org/officeDocument/2006/relationships/image" Target="../media/image1043.jpeg"/><Relationship Id="rId2447" Type="http://schemas.openxmlformats.org/officeDocument/2006/relationships/image" Target="../media/image1188.jpeg"/><Relationship Id="rId321" Type="http://schemas.openxmlformats.org/officeDocument/2006/relationships/image" Target="../media/image157.jpeg"/><Relationship Id="rId419" Type="http://schemas.openxmlformats.org/officeDocument/2006/relationships/image" Target="../media/image206.jpeg"/><Relationship Id="rId626" Type="http://schemas.openxmlformats.org/officeDocument/2006/relationships/image" Target="../media/image309.jpeg"/><Relationship Id="rId973" Type="http://schemas.openxmlformats.org/officeDocument/2006/relationships/image" Target="../media/image480.jpeg"/><Relationship Id="rId1049" Type="http://schemas.openxmlformats.org/officeDocument/2006/relationships/hyperlink" Target="http://ftp.acewear.ru/public/Photo/1500/79445/41836142192.jpeg" TargetMode="External"/><Relationship Id="rId1256" Type="http://schemas.openxmlformats.org/officeDocument/2006/relationships/image" Target="../media/image618.jpeg"/><Relationship Id="rId2002" Type="http://schemas.openxmlformats.org/officeDocument/2006/relationships/hyperlink" Target="http://ftp.acewear.ru/public/Photo/1500/79445/42828263001.jpeg" TargetMode="External"/><Relationship Id="rId2307" Type="http://schemas.openxmlformats.org/officeDocument/2006/relationships/image" Target="../media/image1122.jpeg"/><Relationship Id="rId2654" Type="http://schemas.openxmlformats.org/officeDocument/2006/relationships/image" Target="../media/image1291.jpeg"/><Relationship Id="rId2861" Type="http://schemas.openxmlformats.org/officeDocument/2006/relationships/image" Target="../media/image1389.jpeg"/><Relationship Id="rId2959" Type="http://schemas.openxmlformats.org/officeDocument/2006/relationships/image" Target="../media/image1438.jpeg"/><Relationship Id="rId833" Type="http://schemas.openxmlformats.org/officeDocument/2006/relationships/hyperlink" Target="http://ftp.acewear.ru/public/Photo/1500/79445/47685358901.jpeg" TargetMode="External"/><Relationship Id="rId1116" Type="http://schemas.openxmlformats.org/officeDocument/2006/relationships/image" Target="../media/image549.jpeg"/><Relationship Id="rId1463" Type="http://schemas.openxmlformats.org/officeDocument/2006/relationships/hyperlink" Target="http://ftp.acewear.ru/public/Photo/1500/79445/48478397781-9192006.jpeg" TargetMode="External"/><Relationship Id="rId1670" Type="http://schemas.openxmlformats.org/officeDocument/2006/relationships/hyperlink" Target="http://ftp.acewear.ru/public/Photo/1500/79445/45699148452.jpeg" TargetMode="External"/><Relationship Id="rId1768" Type="http://schemas.openxmlformats.org/officeDocument/2006/relationships/image" Target="../media/image866.jpeg"/><Relationship Id="rId2514" Type="http://schemas.openxmlformats.org/officeDocument/2006/relationships/image" Target="../media/image1221.jpeg"/><Relationship Id="rId2721" Type="http://schemas.openxmlformats.org/officeDocument/2006/relationships/hyperlink" Target="http://ftp.acewear.ru/public/Photo/1500/79445/48049742112.jpeg" TargetMode="External"/><Relationship Id="rId2819" Type="http://schemas.openxmlformats.org/officeDocument/2006/relationships/image" Target="../media/image1373.jpeg"/><Relationship Id="rId900" Type="http://schemas.openxmlformats.org/officeDocument/2006/relationships/image" Target="../media/image444.jpeg"/><Relationship Id="rId1323" Type="http://schemas.openxmlformats.org/officeDocument/2006/relationships/hyperlink" Target="http://ftp.acewear.ru/public/Photo/1500/79445/42612042191.jpeg" TargetMode="External"/><Relationship Id="rId1530" Type="http://schemas.openxmlformats.org/officeDocument/2006/relationships/image" Target="../media/image752.jpeg"/><Relationship Id="rId1628" Type="http://schemas.openxmlformats.org/officeDocument/2006/relationships/hyperlink" Target="http://ftp.acewear.ru/public/Photo/1500/79445/48381273391-9192006.jpeg" TargetMode="External"/><Relationship Id="rId1975" Type="http://schemas.openxmlformats.org/officeDocument/2006/relationships/image" Target="../media/image964.jpeg"/><Relationship Id="rId3190" Type="http://schemas.openxmlformats.org/officeDocument/2006/relationships/image" Target="../media/image1552.jpeg"/><Relationship Id="rId1835" Type="http://schemas.openxmlformats.org/officeDocument/2006/relationships/hyperlink" Target="http://ftp.acewear.ru/public/Photo/1500/79445/478458130733.jpeg" TargetMode="External"/><Relationship Id="rId3050" Type="http://schemas.openxmlformats.org/officeDocument/2006/relationships/hyperlink" Target="http://ftp.acewear.ru/public/Photo/1500/79445/45511672182.jpeg" TargetMode="External"/><Relationship Id="rId1902" Type="http://schemas.openxmlformats.org/officeDocument/2006/relationships/hyperlink" Target="http://ftp.acewear.ru/public/Photo/1500/79445/47907676761-9310401.jpeg" TargetMode="External"/><Relationship Id="rId2097" Type="http://schemas.openxmlformats.org/officeDocument/2006/relationships/image" Target="../media/image1022.jpeg"/><Relationship Id="rId3148" Type="http://schemas.openxmlformats.org/officeDocument/2006/relationships/image" Target="../media/image1532.jpeg"/><Relationship Id="rId276" Type="http://schemas.openxmlformats.org/officeDocument/2006/relationships/hyperlink" Target="http://ftp.acewear.ru/public/Photo/1500/79445/43388242111.jpeg" TargetMode="External"/><Relationship Id="rId483" Type="http://schemas.openxmlformats.org/officeDocument/2006/relationships/hyperlink" Target="http://ftp.acewear.ru/public/Photo/1500/79445/45674769422.jpeg" TargetMode="External"/><Relationship Id="rId690" Type="http://schemas.openxmlformats.org/officeDocument/2006/relationships/image" Target="../media/image341.jpeg"/><Relationship Id="rId2164" Type="http://schemas.openxmlformats.org/officeDocument/2006/relationships/hyperlink" Target="http://ftp.acewear.ru/public/Photo/1500/79445/43203842251-9219698.jpeg" TargetMode="External"/><Relationship Id="rId2371" Type="http://schemas.openxmlformats.org/officeDocument/2006/relationships/hyperlink" Target="http://ftp.acewear.ru/public/Photo/1500/79445/26881166901.jpeg" TargetMode="External"/><Relationship Id="rId3008" Type="http://schemas.openxmlformats.org/officeDocument/2006/relationships/hyperlink" Target="http://ftp.acewear.ru/public/Photo/1500/79445/45473157041.jpeg" TargetMode="External"/><Relationship Id="rId3215" Type="http://schemas.openxmlformats.org/officeDocument/2006/relationships/hyperlink" Target="http://ftp.acewear.ru/public/Photo/1500/79445/455730130612.jpeg" TargetMode="External"/><Relationship Id="rId136" Type="http://schemas.openxmlformats.org/officeDocument/2006/relationships/hyperlink" Target="http://ftp.acewear.ru/public/Photo/1500/79445/42517242672.jpeg" TargetMode="External"/><Relationship Id="rId343" Type="http://schemas.openxmlformats.org/officeDocument/2006/relationships/image" Target="../media/image168.jpeg"/><Relationship Id="rId550" Type="http://schemas.openxmlformats.org/officeDocument/2006/relationships/image" Target="../media/image271.jpeg"/><Relationship Id="rId788" Type="http://schemas.openxmlformats.org/officeDocument/2006/relationships/image" Target="../media/image388.jpeg"/><Relationship Id="rId995" Type="http://schemas.openxmlformats.org/officeDocument/2006/relationships/image" Target="../media/image491.jpeg"/><Relationship Id="rId1180" Type="http://schemas.openxmlformats.org/officeDocument/2006/relationships/image" Target="../media/image580.jpeg"/><Relationship Id="rId2024" Type="http://schemas.openxmlformats.org/officeDocument/2006/relationships/hyperlink" Target="http://ftp.acewear.ru/public/Photo/1500/79445/45550548965-9226992.jpeg" TargetMode="External"/><Relationship Id="rId2231" Type="http://schemas.openxmlformats.org/officeDocument/2006/relationships/image" Target="../media/image1084.jpeg"/><Relationship Id="rId2469" Type="http://schemas.openxmlformats.org/officeDocument/2006/relationships/hyperlink" Target="http://ftp.acewear.ru/public/Photo/1500/79445/8536153512.jpeg" TargetMode="External"/><Relationship Id="rId2676" Type="http://schemas.openxmlformats.org/officeDocument/2006/relationships/image" Target="../media/image1302.jpeg"/><Relationship Id="rId2883" Type="http://schemas.openxmlformats.org/officeDocument/2006/relationships/image" Target="../media/image1400.jpeg"/><Relationship Id="rId203" Type="http://schemas.openxmlformats.org/officeDocument/2006/relationships/image" Target="../media/image98.jpeg"/><Relationship Id="rId648" Type="http://schemas.openxmlformats.org/officeDocument/2006/relationships/image" Target="../media/image320.jpeg"/><Relationship Id="rId855" Type="http://schemas.openxmlformats.org/officeDocument/2006/relationships/hyperlink" Target="http://ftp.acewear.ru/public/Photo/1500/79445/268356130612.jpeg" TargetMode="External"/><Relationship Id="rId1040" Type="http://schemas.openxmlformats.org/officeDocument/2006/relationships/image" Target="../media/image513.jpeg"/><Relationship Id="rId1278" Type="http://schemas.openxmlformats.org/officeDocument/2006/relationships/image" Target="../media/image629.jpeg"/><Relationship Id="rId1485" Type="http://schemas.openxmlformats.org/officeDocument/2006/relationships/hyperlink" Target="http://ftp.acewear.ru/public/Photo/1500/79445/45613681111.jpeg" TargetMode="External"/><Relationship Id="rId1692" Type="http://schemas.openxmlformats.org/officeDocument/2006/relationships/image" Target="../media/image831.jpeg"/><Relationship Id="rId2329" Type="http://schemas.openxmlformats.org/officeDocument/2006/relationships/image" Target="../media/image1133.jpeg"/><Relationship Id="rId2536" Type="http://schemas.openxmlformats.org/officeDocument/2006/relationships/image" Target="../media/image1232.jpeg"/><Relationship Id="rId2743" Type="http://schemas.openxmlformats.org/officeDocument/2006/relationships/hyperlink" Target="http://ftp.acewear.ru/public/Photo/1500/79445/47909376761-9310404.jpeg" TargetMode="External"/><Relationship Id="rId410" Type="http://schemas.openxmlformats.org/officeDocument/2006/relationships/hyperlink" Target="http://ftp.acewear.ru/public/Photo/1500/79445/443529126421.jpeg" TargetMode="External"/><Relationship Id="rId508" Type="http://schemas.openxmlformats.org/officeDocument/2006/relationships/image" Target="../media/image250.jpeg"/><Relationship Id="rId715" Type="http://schemas.openxmlformats.org/officeDocument/2006/relationships/hyperlink" Target="http://ftp.acewear.ru/public/Photo/1500/79445/49183397781-9310127.jpeg" TargetMode="External"/><Relationship Id="rId922" Type="http://schemas.openxmlformats.org/officeDocument/2006/relationships/image" Target="../media/image455.jpeg"/><Relationship Id="rId1138" Type="http://schemas.openxmlformats.org/officeDocument/2006/relationships/image" Target="../media/image559.jpeg"/><Relationship Id="rId1345" Type="http://schemas.openxmlformats.org/officeDocument/2006/relationships/image" Target="../media/image660.jpeg"/><Relationship Id="rId1552" Type="http://schemas.openxmlformats.org/officeDocument/2006/relationships/hyperlink" Target="http://ftp.acewear.ru/public/Photo/1500/79445/47845797801.jpeg" TargetMode="External"/><Relationship Id="rId1997" Type="http://schemas.openxmlformats.org/officeDocument/2006/relationships/image" Target="../media/image975.jpeg"/><Relationship Id="rId2603" Type="http://schemas.openxmlformats.org/officeDocument/2006/relationships/hyperlink" Target="http://ftp.acewear.ru/public/Photo/1500/79445/477543135511-9192006.jpeg" TargetMode="External"/><Relationship Id="rId2950" Type="http://schemas.openxmlformats.org/officeDocument/2006/relationships/hyperlink" Target="http://ftp.acewear.ru/public/Photo/1500/79445/216988130612.jpeg" TargetMode="External"/><Relationship Id="rId1205" Type="http://schemas.openxmlformats.org/officeDocument/2006/relationships/hyperlink" Target="http://ftp.acewear.ru/public/Photo/1500/79445/43579042112.jpeg" TargetMode="External"/><Relationship Id="rId1857" Type="http://schemas.openxmlformats.org/officeDocument/2006/relationships/hyperlink" Target="http://ftp.acewear.ru/public/Photo/1500/79445/47802781112.jpeg" TargetMode="External"/><Relationship Id="rId2810" Type="http://schemas.openxmlformats.org/officeDocument/2006/relationships/hyperlink" Target="http://ftp.acewear.ru/public/Photo/1500/79445/41805257043-9236664.jpeg" TargetMode="External"/><Relationship Id="rId2908" Type="http://schemas.openxmlformats.org/officeDocument/2006/relationships/hyperlink" Target="http://ftp.acewear.ru/public/Photo/1500/79445/477798100801.jpeg" TargetMode="External"/><Relationship Id="rId51" Type="http://schemas.openxmlformats.org/officeDocument/2006/relationships/image" Target="../media/image23.jpeg"/><Relationship Id="rId1412" Type="http://schemas.openxmlformats.org/officeDocument/2006/relationships/image" Target="../media/image693.jpeg"/><Relationship Id="rId1717" Type="http://schemas.openxmlformats.org/officeDocument/2006/relationships/hyperlink" Target="http://ftp.acewear.ru/public/Photo/1500/79445/9007742112.jpeg" TargetMode="External"/><Relationship Id="rId1924" Type="http://schemas.openxmlformats.org/officeDocument/2006/relationships/image" Target="../media/image942.jpeg"/><Relationship Id="rId3072" Type="http://schemas.openxmlformats.org/officeDocument/2006/relationships/hyperlink" Target="http://ftp.acewear.ru/public/Photo/1500/79445/477541118391.jpeg" TargetMode="External"/><Relationship Id="rId298" Type="http://schemas.openxmlformats.org/officeDocument/2006/relationships/hyperlink" Target="http://ftp.acewear.ru/public/Photo/1500/79445/436629130612.jpeg" TargetMode="External"/><Relationship Id="rId158" Type="http://schemas.openxmlformats.org/officeDocument/2006/relationships/hyperlink" Target="http://ftp.acewear.ru/public/Photo/1500/79445/47685048422.jpeg" TargetMode="External"/><Relationship Id="rId2186" Type="http://schemas.openxmlformats.org/officeDocument/2006/relationships/image" Target="../media/image1063.jpeg"/><Relationship Id="rId2393" Type="http://schemas.openxmlformats.org/officeDocument/2006/relationships/hyperlink" Target="http://ftp.acewear.ru/public/Photo/1500/79445/49116457042-9343380.jpeg" TargetMode="External"/><Relationship Id="rId2698" Type="http://schemas.openxmlformats.org/officeDocument/2006/relationships/image" Target="../media/image1313.jpeg"/><Relationship Id="rId365" Type="http://schemas.openxmlformats.org/officeDocument/2006/relationships/image" Target="../media/image179.jpeg"/><Relationship Id="rId572" Type="http://schemas.openxmlformats.org/officeDocument/2006/relationships/image" Target="../media/image282.jpeg"/><Relationship Id="rId2046" Type="http://schemas.openxmlformats.org/officeDocument/2006/relationships/image" Target="../media/image997.jpeg"/><Relationship Id="rId2253" Type="http://schemas.openxmlformats.org/officeDocument/2006/relationships/image" Target="../media/image1095.jpeg"/><Relationship Id="rId2460" Type="http://schemas.openxmlformats.org/officeDocument/2006/relationships/image" Target="../media/image1194.jpeg"/><Relationship Id="rId225" Type="http://schemas.openxmlformats.org/officeDocument/2006/relationships/image" Target="../media/image109.jpeg"/><Relationship Id="rId432" Type="http://schemas.openxmlformats.org/officeDocument/2006/relationships/hyperlink" Target="http://ftp.acewear.ru/public/Photo/1500/79445/44537769722.jpeg" TargetMode="External"/><Relationship Id="rId877" Type="http://schemas.openxmlformats.org/officeDocument/2006/relationships/hyperlink" Target="http://ftp.acewear.ru/public/Photo/1500/79445/435725130611.jpeg" TargetMode="External"/><Relationship Id="rId1062" Type="http://schemas.openxmlformats.org/officeDocument/2006/relationships/image" Target="../media/image524.jpeg"/><Relationship Id="rId2113" Type="http://schemas.openxmlformats.org/officeDocument/2006/relationships/image" Target="../media/image1030.jpeg"/><Relationship Id="rId2320" Type="http://schemas.openxmlformats.org/officeDocument/2006/relationships/hyperlink" Target="http://ftp.acewear.ru/public/Photo/1500/79445/415422130611.jpeg" TargetMode="External"/><Relationship Id="rId2558" Type="http://schemas.openxmlformats.org/officeDocument/2006/relationships/image" Target="../media/image1243.jpeg"/><Relationship Id="rId2765" Type="http://schemas.openxmlformats.org/officeDocument/2006/relationships/hyperlink" Target="http://ftp.acewear.ru/public/Photo/1500/79445/483376137212-9192006.jpeg" TargetMode="External"/><Relationship Id="rId2972" Type="http://schemas.openxmlformats.org/officeDocument/2006/relationships/hyperlink" Target="http://ftp.acewear.ru/public/Photo/1500/79445/42613757041.jpeg" TargetMode="External"/><Relationship Id="rId737" Type="http://schemas.openxmlformats.org/officeDocument/2006/relationships/image" Target="../media/image364.jpeg"/><Relationship Id="rId944" Type="http://schemas.openxmlformats.org/officeDocument/2006/relationships/hyperlink" Target="http://ftp.acewear.ru/public/Photo/1500/79445/48220663561.jpeg" TargetMode="External"/><Relationship Id="rId1367" Type="http://schemas.openxmlformats.org/officeDocument/2006/relationships/image" Target="../media/image671.jpeg"/><Relationship Id="rId1574" Type="http://schemas.openxmlformats.org/officeDocument/2006/relationships/hyperlink" Target="http://ftp.acewear.ru/public/Photo/1500/79445/131808130611.jpeg" TargetMode="External"/><Relationship Id="rId1781" Type="http://schemas.openxmlformats.org/officeDocument/2006/relationships/hyperlink" Target="http://ftp.acewear.ru/public/Photo/1500/79445/48379342171-9197849.jpeg" TargetMode="External"/><Relationship Id="rId2418" Type="http://schemas.openxmlformats.org/officeDocument/2006/relationships/image" Target="../media/image1174.jpeg"/><Relationship Id="rId2625" Type="http://schemas.openxmlformats.org/officeDocument/2006/relationships/hyperlink" Target="http://ftp.acewear.ru/public/Photo/1500/79445/44593683062.jpeg" TargetMode="External"/><Relationship Id="rId2832" Type="http://schemas.openxmlformats.org/officeDocument/2006/relationships/image" Target="../media/image1376.jpeg"/><Relationship Id="rId73" Type="http://schemas.openxmlformats.org/officeDocument/2006/relationships/image" Target="../media/image34.jpeg"/><Relationship Id="rId804" Type="http://schemas.openxmlformats.org/officeDocument/2006/relationships/image" Target="../media/image396.jpeg"/><Relationship Id="rId1227" Type="http://schemas.openxmlformats.org/officeDocument/2006/relationships/hyperlink" Target="http://ftp.acewear.ru/public/Photo/1500/79445/49140442111-9298945.jpeg" TargetMode="External"/><Relationship Id="rId1434" Type="http://schemas.openxmlformats.org/officeDocument/2006/relationships/image" Target="../media/image704.jpeg"/><Relationship Id="rId1641" Type="http://schemas.openxmlformats.org/officeDocument/2006/relationships/image" Target="../media/image806.jpeg"/><Relationship Id="rId1879" Type="http://schemas.openxmlformats.org/officeDocument/2006/relationships/hyperlink" Target="http://ftp.acewear.ru/public/Photo/1500/79445/44488858771.jpeg" TargetMode="External"/><Relationship Id="rId3094" Type="http://schemas.openxmlformats.org/officeDocument/2006/relationships/hyperlink" Target="http://ftp.acewear.ru/public/Photo/1500/79445/482609130612.jpeg" TargetMode="External"/><Relationship Id="rId1501" Type="http://schemas.openxmlformats.org/officeDocument/2006/relationships/hyperlink" Target="http://ftp.acewear.ru/public/Photo/1500/79445/47848842111.jpeg" TargetMode="External"/><Relationship Id="rId1739" Type="http://schemas.openxmlformats.org/officeDocument/2006/relationships/hyperlink" Target="http://ftp.acewear.ru/public/Photo/1500/79445/24548953511.jpeg" TargetMode="External"/><Relationship Id="rId1946" Type="http://schemas.openxmlformats.org/officeDocument/2006/relationships/hyperlink" Target="http://ftp.acewear.ru/public/Photo/1500/79445/42795646902.jpeg" TargetMode="External"/><Relationship Id="rId1806" Type="http://schemas.openxmlformats.org/officeDocument/2006/relationships/image" Target="../media/image885.jpeg"/><Relationship Id="rId3161" Type="http://schemas.openxmlformats.org/officeDocument/2006/relationships/hyperlink" Target="http://ftp.acewear.ru/public/Photo/1500/79445/45582542112.jpeg" TargetMode="External"/><Relationship Id="rId387" Type="http://schemas.openxmlformats.org/officeDocument/2006/relationships/image" Target="../media/image190.jpeg"/><Relationship Id="rId594" Type="http://schemas.openxmlformats.org/officeDocument/2006/relationships/image" Target="../media/image293.jpeg"/><Relationship Id="rId2068" Type="http://schemas.openxmlformats.org/officeDocument/2006/relationships/hyperlink" Target="http://ftp.acewear.ru/public/Photo/1500/79445/456990138292.jpeg" TargetMode="External"/><Relationship Id="rId2275" Type="http://schemas.openxmlformats.org/officeDocument/2006/relationships/image" Target="../media/image1106.jpeg"/><Relationship Id="rId3021" Type="http://schemas.openxmlformats.org/officeDocument/2006/relationships/image" Target="../media/image1469.jpeg"/><Relationship Id="rId3119" Type="http://schemas.openxmlformats.org/officeDocument/2006/relationships/image" Target="../media/image1518.jpeg"/><Relationship Id="rId247" Type="http://schemas.openxmlformats.org/officeDocument/2006/relationships/image" Target="../media/image120.jpeg"/><Relationship Id="rId899" Type="http://schemas.openxmlformats.org/officeDocument/2006/relationships/hyperlink" Target="http://ftp.acewear.ru/public/Photo/1500/79445/45257442112.jpeg" TargetMode="External"/><Relationship Id="rId1084" Type="http://schemas.openxmlformats.org/officeDocument/2006/relationships/image" Target="../media/image535.jpeg"/><Relationship Id="rId2482" Type="http://schemas.openxmlformats.org/officeDocument/2006/relationships/image" Target="../media/image1205.jpeg"/><Relationship Id="rId2787" Type="http://schemas.openxmlformats.org/officeDocument/2006/relationships/image" Target="../media/image1357.jpeg"/><Relationship Id="rId107" Type="http://schemas.openxmlformats.org/officeDocument/2006/relationships/image" Target="../media/image51.jpeg"/><Relationship Id="rId454" Type="http://schemas.openxmlformats.org/officeDocument/2006/relationships/image" Target="../media/image223.jpeg"/><Relationship Id="rId661" Type="http://schemas.openxmlformats.org/officeDocument/2006/relationships/hyperlink" Target="http://ftp.acewear.ru/public/Photo/1500/79445/47743465211-9192006.jpeg" TargetMode="External"/><Relationship Id="rId759" Type="http://schemas.openxmlformats.org/officeDocument/2006/relationships/hyperlink" Target="http://ftp.acewear.ru/public/Photo/1500/79445/43168853513-9242818.jpeg" TargetMode="External"/><Relationship Id="rId966" Type="http://schemas.openxmlformats.org/officeDocument/2006/relationships/hyperlink" Target="http://ftp.acewear.ru/public/Photo/1500/79445/48266053512-9211171.jpeg" TargetMode="External"/><Relationship Id="rId1291" Type="http://schemas.openxmlformats.org/officeDocument/2006/relationships/hyperlink" Target="http://ftp.acewear.ru/public/Photo/1500/79445/44488597782.jpeg" TargetMode="External"/><Relationship Id="rId1389" Type="http://schemas.openxmlformats.org/officeDocument/2006/relationships/hyperlink" Target="http://ftp.acewear.ru/public/Photo/1500/79445/48198597801-9192006.jpeg" TargetMode="External"/><Relationship Id="rId1596" Type="http://schemas.openxmlformats.org/officeDocument/2006/relationships/hyperlink" Target="http://ftp.acewear.ru/public/Photo/1500/79445/432002130611.jpeg" TargetMode="External"/><Relationship Id="rId2135" Type="http://schemas.openxmlformats.org/officeDocument/2006/relationships/hyperlink" Target="http://ftp.acewear.ru/public/Photo/1500/79445/45248142171.jpeg" TargetMode="External"/><Relationship Id="rId2342" Type="http://schemas.openxmlformats.org/officeDocument/2006/relationships/hyperlink" Target="http://ftp.acewear.ru/public/Photo/1500/79445/253023130612.jpeg" TargetMode="External"/><Relationship Id="rId2647" Type="http://schemas.openxmlformats.org/officeDocument/2006/relationships/hyperlink" Target="http://ftp.acewear.ru/public/Photo/1500/79445/45717042641.jpeg" TargetMode="External"/><Relationship Id="rId2994" Type="http://schemas.openxmlformats.org/officeDocument/2006/relationships/hyperlink" Target="http://ftp.acewear.ru/public/Photo/1500/79445/45603553592.jpeg" TargetMode="External"/><Relationship Id="rId314" Type="http://schemas.openxmlformats.org/officeDocument/2006/relationships/hyperlink" Target="http://ftp.acewear.ru/public/Photo/1500/79445/42777042112.jpeg" TargetMode="External"/><Relationship Id="rId521" Type="http://schemas.openxmlformats.org/officeDocument/2006/relationships/hyperlink" Target="http://ftp.acewear.ru/public/Photo/1500/79445/47688199161.jpeg" TargetMode="External"/><Relationship Id="rId619" Type="http://schemas.openxmlformats.org/officeDocument/2006/relationships/hyperlink" Target="http://ftp.acewear.ru/public/Photo/1500/79445/48268753512-9211208.jpeg" TargetMode="External"/><Relationship Id="rId1151" Type="http://schemas.openxmlformats.org/officeDocument/2006/relationships/hyperlink" Target="http://ftp.acewear.ru/public/Photo/1500/79445/42847442111.jpeg" TargetMode="External"/><Relationship Id="rId1249" Type="http://schemas.openxmlformats.org/officeDocument/2006/relationships/hyperlink" Target="http://ftp.acewear.ru/public/Photo/1500/79445/41796153592-9328916.jpeg" TargetMode="External"/><Relationship Id="rId2202" Type="http://schemas.openxmlformats.org/officeDocument/2006/relationships/image" Target="../media/image1071.jpeg"/><Relationship Id="rId2854" Type="http://schemas.openxmlformats.org/officeDocument/2006/relationships/hyperlink" Target="http://ftp.acewear.ru/public/Photo/1500/79445/26779142112.jpeg" TargetMode="External"/><Relationship Id="rId95" Type="http://schemas.openxmlformats.org/officeDocument/2006/relationships/image" Target="../media/image45.jpeg"/><Relationship Id="rId826" Type="http://schemas.openxmlformats.org/officeDocument/2006/relationships/image" Target="../media/image407.jpeg"/><Relationship Id="rId1011" Type="http://schemas.openxmlformats.org/officeDocument/2006/relationships/image" Target="../media/image499.jpeg"/><Relationship Id="rId1109" Type="http://schemas.openxmlformats.org/officeDocument/2006/relationships/hyperlink" Target="http://ftp.acewear.ru/public/Photo/1500/79445/25300742112.jpeg" TargetMode="External"/><Relationship Id="rId1456" Type="http://schemas.openxmlformats.org/officeDocument/2006/relationships/image" Target="../media/image715.jpeg"/><Relationship Id="rId1663" Type="http://schemas.openxmlformats.org/officeDocument/2006/relationships/image" Target="../media/image817.jpeg"/><Relationship Id="rId1870" Type="http://schemas.openxmlformats.org/officeDocument/2006/relationships/image" Target="../media/image916.jpeg"/><Relationship Id="rId1968" Type="http://schemas.openxmlformats.org/officeDocument/2006/relationships/hyperlink" Target="http://ftp.acewear.ru/public/Photo/1500/79445/45549148963-9226991.jpeg" TargetMode="External"/><Relationship Id="rId2507" Type="http://schemas.openxmlformats.org/officeDocument/2006/relationships/hyperlink" Target="http://ftp.acewear.ru/public/Photo/1500/79445/25302242111.jpeg" TargetMode="External"/><Relationship Id="rId2714" Type="http://schemas.openxmlformats.org/officeDocument/2006/relationships/image" Target="../media/image1321.jpeg"/><Relationship Id="rId2921" Type="http://schemas.openxmlformats.org/officeDocument/2006/relationships/image" Target="../media/image1419.jpeg"/><Relationship Id="rId1316" Type="http://schemas.openxmlformats.org/officeDocument/2006/relationships/image" Target="../media/image647.jpeg"/><Relationship Id="rId1523" Type="http://schemas.openxmlformats.org/officeDocument/2006/relationships/hyperlink" Target="http://ftp.acewear.ru/public/Photo/1500/79445/44462354131.jpeg" TargetMode="External"/><Relationship Id="rId1730" Type="http://schemas.openxmlformats.org/officeDocument/2006/relationships/hyperlink" Target="http://ftp.acewear.ru/public/Photo/1500/79445/15205242111.jpeg" TargetMode="External"/><Relationship Id="rId3183" Type="http://schemas.openxmlformats.org/officeDocument/2006/relationships/hyperlink" Target="http://ftp.acewear.ru/public/Photo/1500/79445/431693130611.jpeg" TargetMode="External"/><Relationship Id="rId22" Type="http://schemas.openxmlformats.org/officeDocument/2006/relationships/image" Target="../media/image11.jpeg"/><Relationship Id="rId1828" Type="http://schemas.openxmlformats.org/officeDocument/2006/relationships/image" Target="../media/image895.jpeg"/><Relationship Id="rId3043" Type="http://schemas.openxmlformats.org/officeDocument/2006/relationships/image" Target="../media/image1480.jpeg"/><Relationship Id="rId171" Type="http://schemas.openxmlformats.org/officeDocument/2006/relationships/image" Target="../media/image82.jpeg"/><Relationship Id="rId2297" Type="http://schemas.openxmlformats.org/officeDocument/2006/relationships/image" Target="../media/image1117.jpeg"/><Relationship Id="rId269" Type="http://schemas.openxmlformats.org/officeDocument/2006/relationships/image" Target="../media/image131.jpeg"/><Relationship Id="rId476" Type="http://schemas.openxmlformats.org/officeDocument/2006/relationships/image" Target="../media/image234.jpeg"/><Relationship Id="rId683" Type="http://schemas.openxmlformats.org/officeDocument/2006/relationships/hyperlink" Target="http://ftp.acewear.ru/public/Photo/1500/79445/47908776762-9310402.jpeg" TargetMode="External"/><Relationship Id="rId890" Type="http://schemas.openxmlformats.org/officeDocument/2006/relationships/image" Target="../media/image439.jpeg"/><Relationship Id="rId2157" Type="http://schemas.openxmlformats.org/officeDocument/2006/relationships/image" Target="../media/image1049.jpeg"/><Relationship Id="rId2364" Type="http://schemas.openxmlformats.org/officeDocument/2006/relationships/image" Target="../media/image1147.jpeg"/><Relationship Id="rId2571" Type="http://schemas.openxmlformats.org/officeDocument/2006/relationships/hyperlink" Target="http://ftp.acewear.ru/public/Photo/1500/79445/24718146421.jpeg" TargetMode="External"/><Relationship Id="rId3110" Type="http://schemas.openxmlformats.org/officeDocument/2006/relationships/hyperlink" Target="http://ftp.acewear.ru/public/Photo/1500/79445/49013491382-9192006.jpeg" TargetMode="External"/><Relationship Id="rId3208" Type="http://schemas.openxmlformats.org/officeDocument/2006/relationships/image" Target="../media/image1561.jpeg"/><Relationship Id="rId129" Type="http://schemas.openxmlformats.org/officeDocument/2006/relationships/image" Target="../media/image62.jpeg"/><Relationship Id="rId336" Type="http://schemas.openxmlformats.org/officeDocument/2006/relationships/hyperlink" Target="http://ftp.acewear.ru/public/Photo/1500/79445/436046130611.jpeg" TargetMode="External"/><Relationship Id="rId543" Type="http://schemas.openxmlformats.org/officeDocument/2006/relationships/hyperlink" Target="http://ftp.acewear.ru/public/Photo/1500/79445/478190137212.jpeg" TargetMode="External"/><Relationship Id="rId988" Type="http://schemas.openxmlformats.org/officeDocument/2006/relationships/hyperlink" Target="http://ftp.acewear.ru/public/Photo/1500/79445/48359887541-9238170.jpeg" TargetMode="External"/><Relationship Id="rId1173" Type="http://schemas.openxmlformats.org/officeDocument/2006/relationships/hyperlink" Target="http://ftp.acewear.ru/public/Photo/1500/79445/436641130612.jpeg" TargetMode="External"/><Relationship Id="rId1380" Type="http://schemas.openxmlformats.org/officeDocument/2006/relationships/hyperlink" Target="http://ftp.acewear.ru/public/Photo/1500/79445/152066130611.jpeg" TargetMode="External"/><Relationship Id="rId2017" Type="http://schemas.openxmlformats.org/officeDocument/2006/relationships/image" Target="../media/image985.jpeg"/><Relationship Id="rId2224" Type="http://schemas.openxmlformats.org/officeDocument/2006/relationships/image" Target="../media/image1082.jpeg"/><Relationship Id="rId2669" Type="http://schemas.openxmlformats.org/officeDocument/2006/relationships/hyperlink" Target="http://ftp.acewear.ru/public/Photo/1500/79445/48219475102-9218293.jpeg" TargetMode="External"/><Relationship Id="rId2876" Type="http://schemas.openxmlformats.org/officeDocument/2006/relationships/hyperlink" Target="http://ftp.acewear.ru/public/Photo/1500/79445/20298442111.jpeg" TargetMode="External"/><Relationship Id="rId403" Type="http://schemas.openxmlformats.org/officeDocument/2006/relationships/image" Target="../media/image198.jpeg"/><Relationship Id="rId750" Type="http://schemas.openxmlformats.org/officeDocument/2006/relationships/image" Target="../media/image370.jpeg"/><Relationship Id="rId848" Type="http://schemas.openxmlformats.org/officeDocument/2006/relationships/image" Target="../media/image418.jpeg"/><Relationship Id="rId1033" Type="http://schemas.openxmlformats.org/officeDocument/2006/relationships/hyperlink" Target="http://ftp.acewear.ru/public/Photo/1500/79445/43169453512.jpeg" TargetMode="External"/><Relationship Id="rId1478" Type="http://schemas.openxmlformats.org/officeDocument/2006/relationships/image" Target="../media/image726.jpeg"/><Relationship Id="rId1685" Type="http://schemas.openxmlformats.org/officeDocument/2006/relationships/hyperlink" Target="http://ftp.acewear.ru/public/Photo/1500/79445/477931130732.jpeg" TargetMode="External"/><Relationship Id="rId1892" Type="http://schemas.openxmlformats.org/officeDocument/2006/relationships/hyperlink" Target="http://ftp.acewear.ru/public/Photo/1500/79445/45549683061-9202208.jpeg" TargetMode="External"/><Relationship Id="rId2431" Type="http://schemas.openxmlformats.org/officeDocument/2006/relationships/hyperlink" Target="http://ftp.acewear.ru/public/Photo/1500/79445/43169553511.jpeg" TargetMode="External"/><Relationship Id="rId2529" Type="http://schemas.openxmlformats.org/officeDocument/2006/relationships/hyperlink" Target="http://ftp.acewear.ru/public/Photo/1500/79445/42517666572.jpeg" TargetMode="External"/><Relationship Id="rId2736" Type="http://schemas.openxmlformats.org/officeDocument/2006/relationships/image" Target="../media/image1332.jpeg"/><Relationship Id="rId610" Type="http://schemas.openxmlformats.org/officeDocument/2006/relationships/image" Target="../media/image301.jpeg"/><Relationship Id="rId708" Type="http://schemas.openxmlformats.org/officeDocument/2006/relationships/image" Target="../media/image350.jpeg"/><Relationship Id="rId915" Type="http://schemas.openxmlformats.org/officeDocument/2006/relationships/hyperlink" Target="http://ftp.acewear.ru/public/Photo/1500/79445/45511572712.jpeg" TargetMode="External"/><Relationship Id="rId1240" Type="http://schemas.openxmlformats.org/officeDocument/2006/relationships/image" Target="../media/image610.jpeg"/><Relationship Id="rId1338" Type="http://schemas.openxmlformats.org/officeDocument/2006/relationships/hyperlink" Target="http://ftp.acewear.ru/public/Photo/1500/79445/48069767561.jpeg" TargetMode="External"/><Relationship Id="rId1545" Type="http://schemas.openxmlformats.org/officeDocument/2006/relationships/hyperlink" Target="http://ftp.acewear.ru/public/Photo/1500/79445/45595199161-9219703.jpeg" TargetMode="External"/><Relationship Id="rId2943" Type="http://schemas.openxmlformats.org/officeDocument/2006/relationships/image" Target="../media/image1430.jpeg"/><Relationship Id="rId1100" Type="http://schemas.openxmlformats.org/officeDocument/2006/relationships/image" Target="../media/image541.jpeg"/><Relationship Id="rId1405" Type="http://schemas.openxmlformats.org/officeDocument/2006/relationships/hyperlink" Target="http://ftp.acewear.ru/public/Photo/1500/79445/456453130611.jpeg" TargetMode="External"/><Relationship Id="rId1752" Type="http://schemas.openxmlformats.org/officeDocument/2006/relationships/hyperlink" Target="http://ftp.acewear.ru/public/Photo/1500/79445/80854130612.jpeg" TargetMode="External"/><Relationship Id="rId2803" Type="http://schemas.openxmlformats.org/officeDocument/2006/relationships/image" Target="../media/image1365.jpeg"/><Relationship Id="rId44" Type="http://schemas.openxmlformats.org/officeDocument/2006/relationships/hyperlink" Target="http://ftp.acewear.ru/public/Photo/1500/79445/27072353512.jpeg" TargetMode="External"/><Relationship Id="rId1612" Type="http://schemas.openxmlformats.org/officeDocument/2006/relationships/hyperlink" Target="http://ftp.acewear.ru/public/Photo/1500/79445/43179042171.jpeg" TargetMode="External"/><Relationship Id="rId1917" Type="http://schemas.openxmlformats.org/officeDocument/2006/relationships/hyperlink" Target="http://ftp.acewear.ru/public/Photo/1500/79445/418399138271.jpeg" TargetMode="External"/><Relationship Id="rId3065" Type="http://schemas.openxmlformats.org/officeDocument/2006/relationships/image" Target="../media/image1491.jpeg"/><Relationship Id="rId193" Type="http://schemas.openxmlformats.org/officeDocument/2006/relationships/image" Target="../media/image93.jpeg"/><Relationship Id="rId498" Type="http://schemas.openxmlformats.org/officeDocument/2006/relationships/image" Target="../media/image245.jpeg"/><Relationship Id="rId2081" Type="http://schemas.openxmlformats.org/officeDocument/2006/relationships/image" Target="../media/image1014.jpeg"/><Relationship Id="rId2179" Type="http://schemas.openxmlformats.org/officeDocument/2006/relationships/hyperlink" Target="http://ftp.acewear.ru/public/Photo/1500/79445/432037130611-9219698.jpeg" TargetMode="External"/><Relationship Id="rId3132" Type="http://schemas.openxmlformats.org/officeDocument/2006/relationships/image" Target="../media/image1524.jpeg"/><Relationship Id="rId260" Type="http://schemas.openxmlformats.org/officeDocument/2006/relationships/hyperlink" Target="http://ftp.acewear.ru/public/Photo/1500/79445/26875042191.jpeg" TargetMode="External"/><Relationship Id="rId2386" Type="http://schemas.openxmlformats.org/officeDocument/2006/relationships/image" Target="../media/image1158.jpeg"/><Relationship Id="rId2593" Type="http://schemas.openxmlformats.org/officeDocument/2006/relationships/hyperlink" Target="http://ftp.acewear.ru/public/Photo/1500/79445/456034130612.jpeg" TargetMode="External"/><Relationship Id="rId120" Type="http://schemas.openxmlformats.org/officeDocument/2006/relationships/hyperlink" Target="http://ftp.acewear.ru/public/Photo/1500/79445/203090130612.jpeg" TargetMode="External"/><Relationship Id="rId358" Type="http://schemas.openxmlformats.org/officeDocument/2006/relationships/hyperlink" Target="http://ftp.acewear.ru/public/Photo/1500/79445/433523130611.jpeg" TargetMode="External"/><Relationship Id="rId565" Type="http://schemas.openxmlformats.org/officeDocument/2006/relationships/hyperlink" Target="http://ftp.acewear.ru/public/Photo/1500/79445/45553342171-9192006.jpeg" TargetMode="External"/><Relationship Id="rId772" Type="http://schemas.openxmlformats.org/officeDocument/2006/relationships/image" Target="../media/image380.jpeg"/><Relationship Id="rId1195" Type="http://schemas.openxmlformats.org/officeDocument/2006/relationships/hyperlink" Target="http://ftp.acewear.ru/public/Photo/1500/79445/43152181111.jpeg" TargetMode="External"/><Relationship Id="rId2039" Type="http://schemas.openxmlformats.org/officeDocument/2006/relationships/hyperlink" Target="http://ftp.acewear.ru/public/Photo/1500/79445/483813130611-9192006.jpeg" TargetMode="External"/><Relationship Id="rId2246" Type="http://schemas.openxmlformats.org/officeDocument/2006/relationships/hyperlink" Target="http://ftp.acewear.ru/public/Photo/1500/79445/44555753311.jpeg" TargetMode="External"/><Relationship Id="rId2453" Type="http://schemas.openxmlformats.org/officeDocument/2006/relationships/image" Target="../media/image1191.jpeg"/><Relationship Id="rId2660" Type="http://schemas.openxmlformats.org/officeDocument/2006/relationships/image" Target="../media/image1294.jpeg"/><Relationship Id="rId2898" Type="http://schemas.openxmlformats.org/officeDocument/2006/relationships/hyperlink" Target="http://ftp.acewear.ru/public/Photo/1500/79445/47779799162.jpeg" TargetMode="External"/><Relationship Id="rId218" Type="http://schemas.openxmlformats.org/officeDocument/2006/relationships/hyperlink" Target="http://ftp.acewear.ru/public/Photo/1500/79445/26877566902.jpeg" TargetMode="External"/><Relationship Id="rId425" Type="http://schemas.openxmlformats.org/officeDocument/2006/relationships/image" Target="../media/image209.jpeg"/><Relationship Id="rId632" Type="http://schemas.openxmlformats.org/officeDocument/2006/relationships/image" Target="../media/image312.jpeg"/><Relationship Id="rId1055" Type="http://schemas.openxmlformats.org/officeDocument/2006/relationships/hyperlink" Target="http://ftp.acewear.ru/public/Photo/1500/79445/8019153511.jpeg" TargetMode="External"/><Relationship Id="rId1262" Type="http://schemas.openxmlformats.org/officeDocument/2006/relationships/image" Target="../media/image621.jpeg"/><Relationship Id="rId2106" Type="http://schemas.openxmlformats.org/officeDocument/2006/relationships/hyperlink" Target="http://ftp.acewear.ru/public/Photo/1500/79445/483783130611-9192006.jpeg" TargetMode="External"/><Relationship Id="rId2313" Type="http://schemas.openxmlformats.org/officeDocument/2006/relationships/image" Target="../media/image1125.jpeg"/><Relationship Id="rId2520" Type="http://schemas.openxmlformats.org/officeDocument/2006/relationships/image" Target="../media/image1224.jpeg"/><Relationship Id="rId2758" Type="http://schemas.openxmlformats.org/officeDocument/2006/relationships/image" Target="../media/image1343.jpeg"/><Relationship Id="rId2965" Type="http://schemas.openxmlformats.org/officeDocument/2006/relationships/image" Target="../media/image1441.jpeg"/><Relationship Id="rId937" Type="http://schemas.openxmlformats.org/officeDocument/2006/relationships/image" Target="../media/image462.jpeg"/><Relationship Id="rId1122" Type="http://schemas.openxmlformats.org/officeDocument/2006/relationships/image" Target="../media/image552.jpeg"/><Relationship Id="rId1567" Type="http://schemas.openxmlformats.org/officeDocument/2006/relationships/image" Target="../media/image770.jpeg"/><Relationship Id="rId1774" Type="http://schemas.openxmlformats.org/officeDocument/2006/relationships/image" Target="../media/image869.jpeg"/><Relationship Id="rId1981" Type="http://schemas.openxmlformats.org/officeDocument/2006/relationships/image" Target="../media/image967.jpeg"/><Relationship Id="rId2618" Type="http://schemas.openxmlformats.org/officeDocument/2006/relationships/image" Target="../media/image1273.jpeg"/><Relationship Id="rId2825" Type="http://schemas.openxmlformats.org/officeDocument/2006/relationships/hyperlink" Target="http://ftp.acewear.ru/public/Photo/1500/79445/43170053511-9242866.jpeg" TargetMode="External"/><Relationship Id="rId66" Type="http://schemas.openxmlformats.org/officeDocument/2006/relationships/hyperlink" Target="http://ftp.acewear.ru/public/Photo/1500/79445/98488130611.jpeg" TargetMode="External"/><Relationship Id="rId1427" Type="http://schemas.openxmlformats.org/officeDocument/2006/relationships/hyperlink" Target="http://ftp.acewear.ru/public/Photo/1500/79445/48169542171-9192006.jpeg" TargetMode="External"/><Relationship Id="rId1634" Type="http://schemas.openxmlformats.org/officeDocument/2006/relationships/hyperlink" Target="http://ftp.acewear.ru/public/Photo/1500/79445/48317888952-9192006.jpeg" TargetMode="External"/><Relationship Id="rId1841" Type="http://schemas.openxmlformats.org/officeDocument/2006/relationships/hyperlink" Target="http://ftp.acewear.ru/public/Photo/1500/79445/47846197803.jpeg" TargetMode="External"/><Relationship Id="rId3087" Type="http://schemas.openxmlformats.org/officeDocument/2006/relationships/image" Target="../media/image1502.jpeg"/><Relationship Id="rId1939" Type="http://schemas.openxmlformats.org/officeDocument/2006/relationships/image" Target="../media/image948.jpeg"/><Relationship Id="rId1701" Type="http://schemas.openxmlformats.org/officeDocument/2006/relationships/hyperlink" Target="http://ftp.acewear.ru/public/Photo/1500/79445/47968242173.jpeg" TargetMode="External"/><Relationship Id="rId3154" Type="http://schemas.openxmlformats.org/officeDocument/2006/relationships/image" Target="../media/image1535.jpeg"/><Relationship Id="rId282" Type="http://schemas.openxmlformats.org/officeDocument/2006/relationships/hyperlink" Target="http://ftp.acewear.ru/public/Photo/1500/79445/43603742112.jpeg" TargetMode="External"/><Relationship Id="rId587" Type="http://schemas.openxmlformats.org/officeDocument/2006/relationships/hyperlink" Target="http://ftp.acewear.ru/public/Photo/1500/79445/46275766572-9192006.jpeg" TargetMode="External"/><Relationship Id="rId2170" Type="http://schemas.openxmlformats.org/officeDocument/2006/relationships/hyperlink" Target="http://ftp.acewear.ru/public/Photo/1500/79445/43203842254-9219698.jpeg" TargetMode="External"/><Relationship Id="rId2268" Type="http://schemas.openxmlformats.org/officeDocument/2006/relationships/hyperlink" Target="http://ftp.acewear.ru/public/Photo/1500/79445/417736130611.jpeg" TargetMode="External"/><Relationship Id="rId3014" Type="http://schemas.openxmlformats.org/officeDocument/2006/relationships/hyperlink" Target="http://ftp.acewear.ru/public/Photo/1500/79445/45473158902.jpeg" TargetMode="External"/><Relationship Id="rId3221" Type="http://schemas.openxmlformats.org/officeDocument/2006/relationships/hyperlink" Target="http://ftp.acewear.ru/public/Photo/1500/79445/45518753511.jpeg" TargetMode="External"/><Relationship Id="rId8" Type="http://schemas.openxmlformats.org/officeDocument/2006/relationships/image" Target="../media/image4.jpeg"/><Relationship Id="rId142" Type="http://schemas.openxmlformats.org/officeDocument/2006/relationships/hyperlink" Target="http://ftp.acewear.ru/public/Photo/1500/79445/425173134421.jpeg" TargetMode="External"/><Relationship Id="rId447" Type="http://schemas.openxmlformats.org/officeDocument/2006/relationships/hyperlink" Target="http://ftp.acewear.ru/public/Photo/1500/79445/48337495462-9192006.jpeg" TargetMode="External"/><Relationship Id="rId794" Type="http://schemas.openxmlformats.org/officeDocument/2006/relationships/image" Target="../media/image391.jpeg"/><Relationship Id="rId1077" Type="http://schemas.openxmlformats.org/officeDocument/2006/relationships/hyperlink" Target="http://ftp.acewear.ru/public/Photo/1500/79445/9761942112.jpeg" TargetMode="External"/><Relationship Id="rId2030" Type="http://schemas.openxmlformats.org/officeDocument/2006/relationships/image" Target="../media/image990.jpeg"/><Relationship Id="rId2128" Type="http://schemas.openxmlformats.org/officeDocument/2006/relationships/image" Target="../media/image1037.jpeg"/><Relationship Id="rId2475" Type="http://schemas.openxmlformats.org/officeDocument/2006/relationships/hyperlink" Target="http://ftp.acewear.ru/public/Photo/1500/79445/43178597781.jpeg" TargetMode="External"/><Relationship Id="rId2682" Type="http://schemas.openxmlformats.org/officeDocument/2006/relationships/image" Target="../media/image1305.jpeg"/><Relationship Id="rId2987" Type="http://schemas.openxmlformats.org/officeDocument/2006/relationships/image" Target="../media/image1452.jpeg"/><Relationship Id="rId654" Type="http://schemas.openxmlformats.org/officeDocument/2006/relationships/image" Target="../media/image323.jpeg"/><Relationship Id="rId861" Type="http://schemas.openxmlformats.org/officeDocument/2006/relationships/hyperlink" Target="http://ftp.acewear.ru/public/Photo/1500/79445/42561481111.jpeg" TargetMode="External"/><Relationship Id="rId959" Type="http://schemas.openxmlformats.org/officeDocument/2006/relationships/image" Target="../media/image473.jpeg"/><Relationship Id="rId1284" Type="http://schemas.openxmlformats.org/officeDocument/2006/relationships/image" Target="../media/image632.jpeg"/><Relationship Id="rId1491" Type="http://schemas.openxmlformats.org/officeDocument/2006/relationships/hyperlink" Target="http://ftp.acewear.ru/public/Photo/1500/79445/47687448421.jpeg" TargetMode="External"/><Relationship Id="rId1589" Type="http://schemas.openxmlformats.org/officeDocument/2006/relationships/hyperlink" Target="http://ftp.acewear.ru/public/Photo/1500/79445/44502797782.jpeg" TargetMode="External"/><Relationship Id="rId2335" Type="http://schemas.openxmlformats.org/officeDocument/2006/relationships/image" Target="../media/image1136.jpeg"/><Relationship Id="rId2542" Type="http://schemas.openxmlformats.org/officeDocument/2006/relationships/image" Target="../media/image1235.jpeg"/><Relationship Id="rId307" Type="http://schemas.openxmlformats.org/officeDocument/2006/relationships/image" Target="../media/image150.jpeg"/><Relationship Id="rId514" Type="http://schemas.openxmlformats.org/officeDocument/2006/relationships/image" Target="../media/image253.jpeg"/><Relationship Id="rId721" Type="http://schemas.openxmlformats.org/officeDocument/2006/relationships/hyperlink" Target="http://ftp.acewear.ru/public/Photo/1500/79445/46281291382-9198268.jpeg" TargetMode="External"/><Relationship Id="rId1144" Type="http://schemas.openxmlformats.org/officeDocument/2006/relationships/image" Target="../media/image562.jpeg"/><Relationship Id="rId1351" Type="http://schemas.openxmlformats.org/officeDocument/2006/relationships/image" Target="../media/image663.jpeg"/><Relationship Id="rId1449" Type="http://schemas.openxmlformats.org/officeDocument/2006/relationships/hyperlink" Target="http://ftp.acewear.ru/public/Photo/1500/79445/48380042111-9192006.jpeg" TargetMode="External"/><Relationship Id="rId1796" Type="http://schemas.openxmlformats.org/officeDocument/2006/relationships/image" Target="../media/image880.jpeg"/><Relationship Id="rId2402" Type="http://schemas.openxmlformats.org/officeDocument/2006/relationships/image" Target="../media/image1166.jpeg"/><Relationship Id="rId2847" Type="http://schemas.openxmlformats.org/officeDocument/2006/relationships/image" Target="../media/image1382.jpeg"/><Relationship Id="rId88" Type="http://schemas.openxmlformats.org/officeDocument/2006/relationships/hyperlink" Target="http://ftp.acewear.ru/public/Photo/1500/79445/43151553512.jpeg" TargetMode="External"/><Relationship Id="rId819" Type="http://schemas.openxmlformats.org/officeDocument/2006/relationships/hyperlink" Target="http://ftp.acewear.ru/public/Photo/1500/79445/48381669722-9192006.jpeg" TargetMode="External"/><Relationship Id="rId1004" Type="http://schemas.openxmlformats.org/officeDocument/2006/relationships/hyperlink" Target="http://ftp.acewear.ru/public/Photo/1500/79445/49520897801-9394056.jpeg" TargetMode="External"/><Relationship Id="rId1211" Type="http://schemas.openxmlformats.org/officeDocument/2006/relationships/hyperlink" Target="http://ftp.acewear.ru/public/Photo/1500/79445/43604842111-9298945.jpeg" TargetMode="External"/><Relationship Id="rId1656" Type="http://schemas.openxmlformats.org/officeDocument/2006/relationships/hyperlink" Target="http://ftp.acewear.ru/public/Photo/1500/79445/45699146901.jpeg" TargetMode="External"/><Relationship Id="rId1863" Type="http://schemas.openxmlformats.org/officeDocument/2006/relationships/hyperlink" Target="http://ftp.acewear.ru/public/Photo/1500/79445/24228345151.jpeg" TargetMode="External"/><Relationship Id="rId2707" Type="http://schemas.openxmlformats.org/officeDocument/2006/relationships/hyperlink" Target="http://ftp.acewear.ru/public/Photo/1500/79445/46277784641-9310396.jpeg" TargetMode="External"/><Relationship Id="rId2914" Type="http://schemas.openxmlformats.org/officeDocument/2006/relationships/hyperlink" Target="http://ftp.acewear.ru/public/Photo/1500/79445/45511242112.jpeg" TargetMode="External"/><Relationship Id="rId1309" Type="http://schemas.openxmlformats.org/officeDocument/2006/relationships/hyperlink" Target="http://ftp.acewear.ru/public/Photo/1500/79445/41581775102.jpeg" TargetMode="External"/><Relationship Id="rId1516" Type="http://schemas.openxmlformats.org/officeDocument/2006/relationships/image" Target="../media/image745.jpeg"/><Relationship Id="rId1723" Type="http://schemas.openxmlformats.org/officeDocument/2006/relationships/hyperlink" Target="http://ftp.acewear.ru/public/Photo/1500/79445/90077130612.jpeg" TargetMode="External"/><Relationship Id="rId1930" Type="http://schemas.openxmlformats.org/officeDocument/2006/relationships/hyperlink" Target="http://ftp.acewear.ru/public/Photo/1500/79445/42755042192.jpeg" TargetMode="External"/><Relationship Id="rId3176" Type="http://schemas.openxmlformats.org/officeDocument/2006/relationships/image" Target="../media/image1546.jpeg"/><Relationship Id="rId15" Type="http://schemas.openxmlformats.org/officeDocument/2006/relationships/hyperlink" Target="http://ftp.acewear.ru/public/Photo/1500/79445/6707257042-9236642.jpeg" TargetMode="External"/><Relationship Id="rId2192" Type="http://schemas.openxmlformats.org/officeDocument/2006/relationships/image" Target="../media/image1066.jpeg"/><Relationship Id="rId3036" Type="http://schemas.openxmlformats.org/officeDocument/2006/relationships/hyperlink" Target="http://ftp.acewear.ru/public/Photo/1500/79445/452572130611-9400860.jpeg" TargetMode="External"/><Relationship Id="rId164" Type="http://schemas.openxmlformats.org/officeDocument/2006/relationships/hyperlink" Target="http://ftp.acewear.ru/public/Photo/1500/79445/47685058901.jpeg" TargetMode="External"/><Relationship Id="rId371" Type="http://schemas.openxmlformats.org/officeDocument/2006/relationships/image" Target="../media/image182.jpeg"/><Relationship Id="rId2052" Type="http://schemas.openxmlformats.org/officeDocument/2006/relationships/image" Target="../media/image1000.jpeg"/><Relationship Id="rId2497" Type="http://schemas.openxmlformats.org/officeDocument/2006/relationships/hyperlink" Target="http://ftp.acewear.ru/public/Photo/1500/79445/48387042172-9206513.jpeg" TargetMode="External"/><Relationship Id="rId469" Type="http://schemas.openxmlformats.org/officeDocument/2006/relationships/hyperlink" Target="http://ftp.acewear.ru/public/Photo/1500/79445/45573153311.jpeg" TargetMode="External"/><Relationship Id="rId676" Type="http://schemas.openxmlformats.org/officeDocument/2006/relationships/image" Target="../media/image334.jpeg"/><Relationship Id="rId883" Type="http://schemas.openxmlformats.org/officeDocument/2006/relationships/hyperlink" Target="http://ftp.acewear.ru/public/Photo/1500/79445/43603642112.jpeg" TargetMode="External"/><Relationship Id="rId1099" Type="http://schemas.openxmlformats.org/officeDocument/2006/relationships/hyperlink" Target="http://ftp.acewear.ru/public/Photo/1500/79445/249075130611.jpeg" TargetMode="External"/><Relationship Id="rId2357" Type="http://schemas.openxmlformats.org/officeDocument/2006/relationships/hyperlink" Target="http://ftp.acewear.ru/public/Photo/1500/79445/26877342172.jpeg" TargetMode="External"/><Relationship Id="rId2564" Type="http://schemas.openxmlformats.org/officeDocument/2006/relationships/image" Target="../media/image1246.jpeg"/><Relationship Id="rId3103" Type="http://schemas.openxmlformats.org/officeDocument/2006/relationships/image" Target="../media/image1510.jpeg"/><Relationship Id="rId231" Type="http://schemas.openxmlformats.org/officeDocument/2006/relationships/image" Target="../media/image112.jpeg"/><Relationship Id="rId329" Type="http://schemas.openxmlformats.org/officeDocument/2006/relationships/image" Target="../media/image161.jpeg"/><Relationship Id="rId536" Type="http://schemas.openxmlformats.org/officeDocument/2006/relationships/image" Target="../media/image264.jpeg"/><Relationship Id="rId1166" Type="http://schemas.openxmlformats.org/officeDocument/2006/relationships/image" Target="../media/image573.jpeg"/><Relationship Id="rId1373" Type="http://schemas.openxmlformats.org/officeDocument/2006/relationships/image" Target="../media/image674.jpeg"/><Relationship Id="rId2217" Type="http://schemas.openxmlformats.org/officeDocument/2006/relationships/hyperlink" Target="http://ftp.acewear.ru/public/Photo/1500/79445/45463791383.jpeg" TargetMode="External"/><Relationship Id="rId2771" Type="http://schemas.openxmlformats.org/officeDocument/2006/relationships/hyperlink" Target="http://ftp.acewear.ru/public/Photo/1500/79445/49034442111-9192006.jpeg" TargetMode="External"/><Relationship Id="rId2869" Type="http://schemas.openxmlformats.org/officeDocument/2006/relationships/image" Target="../media/image1393.jpeg"/><Relationship Id="rId743" Type="http://schemas.openxmlformats.org/officeDocument/2006/relationships/image" Target="../media/image367.jpeg"/><Relationship Id="rId950" Type="http://schemas.openxmlformats.org/officeDocument/2006/relationships/hyperlink" Target="http://ftp.acewear.ru/public/Photo/1500/79445/48220783062.jpeg" TargetMode="External"/><Relationship Id="rId1026" Type="http://schemas.openxmlformats.org/officeDocument/2006/relationships/image" Target="../media/image506.jpeg"/><Relationship Id="rId1580" Type="http://schemas.openxmlformats.org/officeDocument/2006/relationships/hyperlink" Target="http://ftp.acewear.ru/public/Photo/1500/79445/13320697803.jpeg" TargetMode="External"/><Relationship Id="rId1678" Type="http://schemas.openxmlformats.org/officeDocument/2006/relationships/image" Target="../media/image824.jpeg"/><Relationship Id="rId1885" Type="http://schemas.openxmlformats.org/officeDocument/2006/relationships/hyperlink" Target="http://ftp.acewear.ru/public/Photo/1500/79445/45064149911.jpeg" TargetMode="External"/><Relationship Id="rId2424" Type="http://schemas.openxmlformats.org/officeDocument/2006/relationships/image" Target="../media/image1177.jpeg"/><Relationship Id="rId2631" Type="http://schemas.openxmlformats.org/officeDocument/2006/relationships/hyperlink" Target="http://ftp.acewear.ru/public/Photo/1500/79445/44593758901.jpeg" TargetMode="External"/><Relationship Id="rId2729" Type="http://schemas.openxmlformats.org/officeDocument/2006/relationships/hyperlink" Target="http://ftp.acewear.ru/public/Photo/1500/79445/47743872482-9192006.jpeg" TargetMode="External"/><Relationship Id="rId2936" Type="http://schemas.openxmlformats.org/officeDocument/2006/relationships/hyperlink" Target="http://ftp.acewear.ru/public/Photo/1500/79445/26877442171.jpeg" TargetMode="External"/><Relationship Id="rId603" Type="http://schemas.openxmlformats.org/officeDocument/2006/relationships/hyperlink" Target="http://ftp.acewear.ru/public/Photo/1500/79445/48230242112.jpeg" TargetMode="External"/><Relationship Id="rId810" Type="http://schemas.openxmlformats.org/officeDocument/2006/relationships/image" Target="../media/image399.jpeg"/><Relationship Id="rId908" Type="http://schemas.openxmlformats.org/officeDocument/2006/relationships/image" Target="../media/image448.jpeg"/><Relationship Id="rId1233" Type="http://schemas.openxmlformats.org/officeDocument/2006/relationships/hyperlink" Target="http://ftp.acewear.ru/public/Photo/1500/79445/491404130612-9298945.jpeg" TargetMode="External"/><Relationship Id="rId1440" Type="http://schemas.openxmlformats.org/officeDocument/2006/relationships/image" Target="../media/image707.jpeg"/><Relationship Id="rId1538" Type="http://schemas.openxmlformats.org/officeDocument/2006/relationships/image" Target="../media/image756.jpeg"/><Relationship Id="rId1300" Type="http://schemas.openxmlformats.org/officeDocument/2006/relationships/image" Target="../media/image640.jpeg"/><Relationship Id="rId1745" Type="http://schemas.openxmlformats.org/officeDocument/2006/relationships/hyperlink" Target="http://ftp.acewear.ru/public/Photo/1500/79445/80855130612.jpeg" TargetMode="External"/><Relationship Id="rId1952" Type="http://schemas.openxmlformats.org/officeDocument/2006/relationships/hyperlink" Target="http://ftp.acewear.ru/public/Photo/1500/79445/457002138281.jpeg" TargetMode="External"/><Relationship Id="rId3198" Type="http://schemas.openxmlformats.org/officeDocument/2006/relationships/image" Target="../media/image1556.jpeg"/><Relationship Id="rId37" Type="http://schemas.openxmlformats.org/officeDocument/2006/relationships/image" Target="../media/image18.jpeg"/><Relationship Id="rId1605" Type="http://schemas.openxmlformats.org/officeDocument/2006/relationships/image" Target="../media/image788.jpeg"/><Relationship Id="rId1812" Type="http://schemas.openxmlformats.org/officeDocument/2006/relationships/hyperlink" Target="http://ftp.acewear.ru/public/Photo/1500/79445/47853146841.jpeg" TargetMode="External"/><Relationship Id="rId3058" Type="http://schemas.openxmlformats.org/officeDocument/2006/relationships/hyperlink" Target="http://ftp.acewear.ru/public/Photo/1500/79445/45677669422.jpeg" TargetMode="External"/><Relationship Id="rId186" Type="http://schemas.openxmlformats.org/officeDocument/2006/relationships/hyperlink" Target="http://ftp.acewear.ru/public/Photo/1500/79445/47686892232.jpeg" TargetMode="External"/><Relationship Id="rId393" Type="http://schemas.openxmlformats.org/officeDocument/2006/relationships/image" Target="../media/image193.jpeg"/><Relationship Id="rId2074" Type="http://schemas.openxmlformats.org/officeDocument/2006/relationships/hyperlink" Target="http://ftp.acewear.ru/public/Photo/1500/79445/44459097612.jpeg" TargetMode="External"/><Relationship Id="rId2281" Type="http://schemas.openxmlformats.org/officeDocument/2006/relationships/image" Target="../media/image1109.jpeg"/><Relationship Id="rId3125" Type="http://schemas.openxmlformats.org/officeDocument/2006/relationships/hyperlink" Target="http://ftp.acewear.ru/public/Photo/1500/79445/41773842113.jpeg" TargetMode="External"/><Relationship Id="rId253" Type="http://schemas.openxmlformats.org/officeDocument/2006/relationships/image" Target="../media/image123.jpeg"/><Relationship Id="rId460" Type="http://schemas.openxmlformats.org/officeDocument/2006/relationships/image" Target="../media/image226.jpeg"/><Relationship Id="rId698" Type="http://schemas.openxmlformats.org/officeDocument/2006/relationships/image" Target="../media/image345.jpeg"/><Relationship Id="rId1090" Type="http://schemas.openxmlformats.org/officeDocument/2006/relationships/image" Target="../media/image537.jpeg"/><Relationship Id="rId2141" Type="http://schemas.openxmlformats.org/officeDocument/2006/relationships/hyperlink" Target="http://ftp.acewear.ru/public/Photo/1500/79445/45248242253.jpeg" TargetMode="External"/><Relationship Id="rId2379" Type="http://schemas.openxmlformats.org/officeDocument/2006/relationships/hyperlink" Target="http://ftp.acewear.ru/public/Photo/1500/79445/452578130611.jpeg" TargetMode="External"/><Relationship Id="rId2586" Type="http://schemas.openxmlformats.org/officeDocument/2006/relationships/image" Target="../media/image1257.jpeg"/><Relationship Id="rId2793" Type="http://schemas.openxmlformats.org/officeDocument/2006/relationships/image" Target="../media/image1360.jpeg"/><Relationship Id="rId113" Type="http://schemas.openxmlformats.org/officeDocument/2006/relationships/image" Target="../media/image54.jpeg"/><Relationship Id="rId320" Type="http://schemas.openxmlformats.org/officeDocument/2006/relationships/hyperlink" Target="http://ftp.acewear.ru/public/Photo/1500/79445/43083242111.jpeg" TargetMode="External"/><Relationship Id="rId558" Type="http://schemas.openxmlformats.org/officeDocument/2006/relationships/image" Target="../media/image275.jpeg"/><Relationship Id="rId765" Type="http://schemas.openxmlformats.org/officeDocument/2006/relationships/hyperlink" Target="http://ftp.acewear.ru/public/Photo/1500/79445/431688130613-9242818.jpeg" TargetMode="External"/><Relationship Id="rId972" Type="http://schemas.openxmlformats.org/officeDocument/2006/relationships/hyperlink" Target="http://ftp.acewear.ru/public/Photo/1500/79445/48242948421-9211171.jpeg" TargetMode="External"/><Relationship Id="rId1188" Type="http://schemas.openxmlformats.org/officeDocument/2006/relationships/image" Target="../media/image584.jpeg"/><Relationship Id="rId1395" Type="http://schemas.openxmlformats.org/officeDocument/2006/relationships/hyperlink" Target="http://ftp.acewear.ru/public/Photo/1500/79445/41785842112.jpeg" TargetMode="External"/><Relationship Id="rId2001" Type="http://schemas.openxmlformats.org/officeDocument/2006/relationships/image" Target="../media/image977.jpeg"/><Relationship Id="rId2239" Type="http://schemas.openxmlformats.org/officeDocument/2006/relationships/image" Target="../media/image1088.jpeg"/><Relationship Id="rId2446" Type="http://schemas.openxmlformats.org/officeDocument/2006/relationships/hyperlink" Target="http://ftp.acewear.ru/public/Photo/1500/79445/41805042113.jpeg" TargetMode="External"/><Relationship Id="rId2653" Type="http://schemas.openxmlformats.org/officeDocument/2006/relationships/hyperlink" Target="http://ftp.acewear.ru/public/Photo/1500/79445/45676098552.jpeg" TargetMode="External"/><Relationship Id="rId2860" Type="http://schemas.openxmlformats.org/officeDocument/2006/relationships/hyperlink" Target="http://ftp.acewear.ru/public/Photo/1500/79445/9497642111.jpeg" TargetMode="External"/><Relationship Id="rId418" Type="http://schemas.openxmlformats.org/officeDocument/2006/relationships/hyperlink" Target="http://ftp.acewear.ru/public/Photo/1500/79445/43764984511.jpeg" TargetMode="External"/><Relationship Id="rId625" Type="http://schemas.openxmlformats.org/officeDocument/2006/relationships/hyperlink" Target="http://ftp.acewear.ru/public/Photo/1500/79445/48112842111.jpeg" TargetMode="External"/><Relationship Id="rId832" Type="http://schemas.openxmlformats.org/officeDocument/2006/relationships/image" Target="../media/image410.jpeg"/><Relationship Id="rId1048" Type="http://schemas.openxmlformats.org/officeDocument/2006/relationships/image" Target="../media/image517.jpeg"/><Relationship Id="rId1255" Type="http://schemas.openxmlformats.org/officeDocument/2006/relationships/hyperlink" Target="http://ftp.acewear.ru/public/Photo/1500/79445/41796142111-9328916.jpeg" TargetMode="External"/><Relationship Id="rId1462" Type="http://schemas.openxmlformats.org/officeDocument/2006/relationships/image" Target="../media/image718.jpeg"/><Relationship Id="rId2306" Type="http://schemas.openxmlformats.org/officeDocument/2006/relationships/hyperlink" Target="http://ftp.acewear.ru/public/Photo/1500/79445/101752130612.jpeg" TargetMode="External"/><Relationship Id="rId2513" Type="http://schemas.openxmlformats.org/officeDocument/2006/relationships/hyperlink" Target="http://ftp.acewear.ru/public/Photo/1500/79445/253022130612.jpeg" TargetMode="External"/><Relationship Id="rId2958" Type="http://schemas.openxmlformats.org/officeDocument/2006/relationships/hyperlink" Target="http://ftp.acewear.ru/public/Photo/1500/79445/21699453512.jpeg" TargetMode="External"/><Relationship Id="rId1115" Type="http://schemas.openxmlformats.org/officeDocument/2006/relationships/hyperlink" Target="http://ftp.acewear.ru/public/Photo/1500/79445/20299642111.jpeg" TargetMode="External"/><Relationship Id="rId1322" Type="http://schemas.openxmlformats.org/officeDocument/2006/relationships/hyperlink" Target="http://ftp.acewear.ru/public/Photo/1500/79445/42795877512.jpeg" TargetMode="External"/><Relationship Id="rId1767" Type="http://schemas.openxmlformats.org/officeDocument/2006/relationships/hyperlink" Target="http://ftp.acewear.ru/public/Photo/1500/79445/48407981111-9192006.jpeg" TargetMode="External"/><Relationship Id="rId1974" Type="http://schemas.openxmlformats.org/officeDocument/2006/relationships/hyperlink" Target="http://ftp.acewear.ru/public/Photo/1500/79445/455513131841-9220815.jpeg" TargetMode="External"/><Relationship Id="rId2720" Type="http://schemas.openxmlformats.org/officeDocument/2006/relationships/image" Target="../media/image1324.jpeg"/><Relationship Id="rId2818" Type="http://schemas.openxmlformats.org/officeDocument/2006/relationships/hyperlink" Target="http://ftp.acewear.ru/public/Photo/1500/79445/43170042111-9242866.jpeg" TargetMode="External"/><Relationship Id="rId59" Type="http://schemas.openxmlformats.org/officeDocument/2006/relationships/image" Target="../media/image27.jpeg"/><Relationship Id="rId1627" Type="http://schemas.openxmlformats.org/officeDocument/2006/relationships/image" Target="../media/image799.jpeg"/><Relationship Id="rId1834" Type="http://schemas.openxmlformats.org/officeDocument/2006/relationships/image" Target="../media/image898.jpeg"/><Relationship Id="rId2096" Type="http://schemas.openxmlformats.org/officeDocument/2006/relationships/hyperlink" Target="http://ftp.acewear.ru/public/Photo/1500/79445/455982122821.jpeg" TargetMode="External"/><Relationship Id="rId1901" Type="http://schemas.openxmlformats.org/officeDocument/2006/relationships/image" Target="../media/image931.jpeg"/><Relationship Id="rId3147" Type="http://schemas.openxmlformats.org/officeDocument/2006/relationships/hyperlink" Target="http://ftp.acewear.ru/public/Photo/1500/79445/431699130612.jpeg" TargetMode="External"/><Relationship Id="rId275" Type="http://schemas.openxmlformats.org/officeDocument/2006/relationships/image" Target="../media/image134.jpeg"/><Relationship Id="rId482" Type="http://schemas.openxmlformats.org/officeDocument/2006/relationships/image" Target="../media/image237.jpeg"/><Relationship Id="rId2163" Type="http://schemas.openxmlformats.org/officeDocument/2006/relationships/image" Target="../media/image1052.jpeg"/><Relationship Id="rId2370" Type="http://schemas.openxmlformats.org/officeDocument/2006/relationships/image" Target="../media/image1150.jpeg"/><Relationship Id="rId3007" Type="http://schemas.openxmlformats.org/officeDocument/2006/relationships/image" Target="../media/image1462.jpeg"/><Relationship Id="rId3214" Type="http://schemas.openxmlformats.org/officeDocument/2006/relationships/image" Target="../media/image1564.jpeg"/><Relationship Id="rId135" Type="http://schemas.openxmlformats.org/officeDocument/2006/relationships/image" Target="../media/image65.jpeg"/><Relationship Id="rId342" Type="http://schemas.openxmlformats.org/officeDocument/2006/relationships/hyperlink" Target="http://ftp.acewear.ru/public/Photo/1500/79445/45448642112.jpeg" TargetMode="External"/><Relationship Id="rId787" Type="http://schemas.openxmlformats.org/officeDocument/2006/relationships/hyperlink" Target="http://ftp.acewear.ru/public/Photo/1500/79445/431702130613.jpeg" TargetMode="External"/><Relationship Id="rId994" Type="http://schemas.openxmlformats.org/officeDocument/2006/relationships/hyperlink" Target="http://ftp.acewear.ru/public/Photo/1500/79445/49041569722-9192006.jpeg" TargetMode="External"/><Relationship Id="rId2023" Type="http://schemas.openxmlformats.org/officeDocument/2006/relationships/hyperlink" Target="http://ftp.acewear.ru/public/Photo/1500/79445/45550548964-9226992.jpeg" TargetMode="External"/><Relationship Id="rId2230" Type="http://schemas.openxmlformats.org/officeDocument/2006/relationships/hyperlink" Target="http://ftp.acewear.ru/public/Photo/1500/79445/46271963002.jpeg" TargetMode="External"/><Relationship Id="rId2468" Type="http://schemas.openxmlformats.org/officeDocument/2006/relationships/image" Target="../media/image1198.jpeg"/><Relationship Id="rId2675" Type="http://schemas.openxmlformats.org/officeDocument/2006/relationships/hyperlink" Target="http://ftp.acewear.ru/public/Photo/1500/79445/482196134761.jpeg" TargetMode="External"/><Relationship Id="rId2882" Type="http://schemas.openxmlformats.org/officeDocument/2006/relationships/hyperlink" Target="http://ftp.acewear.ru/public/Photo/1500/79445/202984130612.jpeg" TargetMode="External"/><Relationship Id="rId202" Type="http://schemas.openxmlformats.org/officeDocument/2006/relationships/hyperlink" Target="http://ftp.acewear.ru/public/Photo/1500/79445/436042130612.jpeg" TargetMode="External"/><Relationship Id="rId647" Type="http://schemas.openxmlformats.org/officeDocument/2006/relationships/hyperlink" Target="http://ftp.acewear.ru/public/Photo/1500/79445/48321748422-9211174.jpeg" TargetMode="External"/><Relationship Id="rId854" Type="http://schemas.openxmlformats.org/officeDocument/2006/relationships/image" Target="../media/image421.jpeg"/><Relationship Id="rId1277" Type="http://schemas.openxmlformats.org/officeDocument/2006/relationships/hyperlink" Target="http://ftp.acewear.ru/public/Photo/1500/79445/41796442112-9411008.jpeg" TargetMode="External"/><Relationship Id="rId1484" Type="http://schemas.openxmlformats.org/officeDocument/2006/relationships/image" Target="../media/image729.jpeg"/><Relationship Id="rId1691" Type="http://schemas.openxmlformats.org/officeDocument/2006/relationships/hyperlink" Target="http://ftp.acewear.ru/public/Photo/1500/79445/47968242211.jpeg" TargetMode="External"/><Relationship Id="rId2328" Type="http://schemas.openxmlformats.org/officeDocument/2006/relationships/hyperlink" Target="http://ftp.acewear.ru/public/Photo/1500/79445/415402130611.jpeg" TargetMode="External"/><Relationship Id="rId2535" Type="http://schemas.openxmlformats.org/officeDocument/2006/relationships/hyperlink" Target="http://ftp.acewear.ru/public/Photo/1500/79445/47685858901.jpeg" TargetMode="External"/><Relationship Id="rId2742" Type="http://schemas.openxmlformats.org/officeDocument/2006/relationships/image" Target="../media/image1335.jpeg"/><Relationship Id="rId507" Type="http://schemas.openxmlformats.org/officeDocument/2006/relationships/hyperlink" Target="http://ftp.acewear.ru/public/Photo/1500/79445/45511446812.jpeg" TargetMode="External"/><Relationship Id="rId714" Type="http://schemas.openxmlformats.org/officeDocument/2006/relationships/image" Target="../media/image353.jpeg"/><Relationship Id="rId921" Type="http://schemas.openxmlformats.org/officeDocument/2006/relationships/hyperlink" Target="http://ftp.acewear.ru/public/Photo/1500/79445/45511572181.jpeg" TargetMode="External"/><Relationship Id="rId1137" Type="http://schemas.openxmlformats.org/officeDocument/2006/relationships/hyperlink" Target="http://ftp.acewear.ru/public/Photo/1500/79445/25303053512.jpeg" TargetMode="External"/><Relationship Id="rId1344" Type="http://schemas.openxmlformats.org/officeDocument/2006/relationships/hyperlink" Target="http://ftp.acewear.ru/public/Photo/1500/79445/7965542261.jpeg" TargetMode="External"/><Relationship Id="rId1551" Type="http://schemas.openxmlformats.org/officeDocument/2006/relationships/hyperlink" Target="http://ftp.acewear.ru/public/Photo/1500/79445/45595142172-9219703.jpeg" TargetMode="External"/><Relationship Id="rId1789" Type="http://schemas.openxmlformats.org/officeDocument/2006/relationships/hyperlink" Target="http://ftp.acewear.ru/public/Photo/1500/79445/45590683761.jpeg" TargetMode="External"/><Relationship Id="rId1996" Type="http://schemas.openxmlformats.org/officeDocument/2006/relationships/hyperlink" Target="http://ftp.acewear.ru/public/Photo/1500/79445/478026130612.jpeg" TargetMode="External"/><Relationship Id="rId2602" Type="http://schemas.openxmlformats.org/officeDocument/2006/relationships/image" Target="../media/image1265.jpeg"/><Relationship Id="rId50" Type="http://schemas.openxmlformats.org/officeDocument/2006/relationships/hyperlink" Target="http://ftp.acewear.ru/public/Photo/1500/79445/43170142111.jpeg" TargetMode="External"/><Relationship Id="rId1204" Type="http://schemas.openxmlformats.org/officeDocument/2006/relationships/image" Target="../media/image592.jpeg"/><Relationship Id="rId1411" Type="http://schemas.openxmlformats.org/officeDocument/2006/relationships/hyperlink" Target="http://ftp.acewear.ru/public/Photo/1500/79445/43178897781.jpeg" TargetMode="External"/><Relationship Id="rId1649" Type="http://schemas.openxmlformats.org/officeDocument/2006/relationships/image" Target="../media/image810.jpeg"/><Relationship Id="rId1856" Type="http://schemas.openxmlformats.org/officeDocument/2006/relationships/image" Target="../media/image909.jpeg"/><Relationship Id="rId2907" Type="http://schemas.openxmlformats.org/officeDocument/2006/relationships/image" Target="../media/image1412.jpeg"/><Relationship Id="rId3071" Type="http://schemas.openxmlformats.org/officeDocument/2006/relationships/image" Target="../media/image1494.jpeg"/><Relationship Id="rId1509" Type="http://schemas.openxmlformats.org/officeDocument/2006/relationships/hyperlink" Target="http://ftp.acewear.ru/public/Photo/1500/79445/43203654131.jpeg" TargetMode="External"/><Relationship Id="rId1716" Type="http://schemas.openxmlformats.org/officeDocument/2006/relationships/image" Target="../media/image843.jpeg"/><Relationship Id="rId1923" Type="http://schemas.openxmlformats.org/officeDocument/2006/relationships/hyperlink" Target="http://ftp.acewear.ru/public/Photo/1500/79445/42612575961.jpeg" TargetMode="External"/><Relationship Id="rId3169" Type="http://schemas.openxmlformats.org/officeDocument/2006/relationships/hyperlink" Target="http://ftp.acewear.ru/public/Photo/1500/79445/47688699162.jpeg" TargetMode="External"/><Relationship Id="rId297" Type="http://schemas.openxmlformats.org/officeDocument/2006/relationships/image" Target="../media/image145.jpeg"/><Relationship Id="rId2185" Type="http://schemas.openxmlformats.org/officeDocument/2006/relationships/hyperlink" Target="http://ftp.acewear.ru/public/Photo/1500/79445/48147842171-9192006.jpeg" TargetMode="External"/><Relationship Id="rId2392" Type="http://schemas.openxmlformats.org/officeDocument/2006/relationships/image" Target="../media/image1161.jpeg"/><Relationship Id="rId3029" Type="http://schemas.openxmlformats.org/officeDocument/2006/relationships/image" Target="../media/image1473.jpeg"/><Relationship Id="rId157" Type="http://schemas.openxmlformats.org/officeDocument/2006/relationships/image" Target="../media/image75.jpeg"/><Relationship Id="rId364" Type="http://schemas.openxmlformats.org/officeDocument/2006/relationships/hyperlink" Target="http://ftp.acewear.ru/public/Photo/1500/79445/43782542112-9292943.jpeg" TargetMode="External"/><Relationship Id="rId2045" Type="http://schemas.openxmlformats.org/officeDocument/2006/relationships/hyperlink" Target="http://ftp.acewear.ru/public/Photo/1500/79445/45699346901.jpeg" TargetMode="External"/><Relationship Id="rId2697" Type="http://schemas.openxmlformats.org/officeDocument/2006/relationships/hyperlink" Target="http://ftp.acewear.ru/public/Photo/1500/79445/48404674682-9192006.jpeg" TargetMode="External"/><Relationship Id="rId571" Type="http://schemas.openxmlformats.org/officeDocument/2006/relationships/hyperlink" Target="http://ftp.acewear.ru/public/Photo/1500/79445/490026131842-9192006.jpeg" TargetMode="External"/><Relationship Id="rId669" Type="http://schemas.openxmlformats.org/officeDocument/2006/relationships/hyperlink" Target="http://ftp.acewear.ru/public/Photo/1500/79445/478028130611.jpeg" TargetMode="External"/><Relationship Id="rId876" Type="http://schemas.openxmlformats.org/officeDocument/2006/relationships/image" Target="../media/image432.jpeg"/><Relationship Id="rId1299" Type="http://schemas.openxmlformats.org/officeDocument/2006/relationships/hyperlink" Target="http://ftp.acewear.ru/public/Photo/1500/79445/45554655801-9192006.jpeg" TargetMode="External"/><Relationship Id="rId2252" Type="http://schemas.openxmlformats.org/officeDocument/2006/relationships/hyperlink" Target="http://ftp.acewear.ru/public/Photo/1500/79445/260188134301.jpeg" TargetMode="External"/><Relationship Id="rId2557" Type="http://schemas.openxmlformats.org/officeDocument/2006/relationships/hyperlink" Target="http://ftp.acewear.ru/public/Photo/1500/79445/47687092232.jpeg" TargetMode="External"/><Relationship Id="rId224" Type="http://schemas.openxmlformats.org/officeDocument/2006/relationships/hyperlink" Target="http://ftp.acewear.ru/public/Photo/1500/79445/21697853511.jpeg" TargetMode="External"/><Relationship Id="rId431" Type="http://schemas.openxmlformats.org/officeDocument/2006/relationships/image" Target="../media/image212.jpeg"/><Relationship Id="rId529" Type="http://schemas.openxmlformats.org/officeDocument/2006/relationships/hyperlink" Target="http://ftp.acewear.ru/public/Photo/1500/79445/478611134281.jpeg" TargetMode="External"/><Relationship Id="rId736" Type="http://schemas.openxmlformats.org/officeDocument/2006/relationships/hyperlink" Target="http://ftp.acewear.ru/public/Photo/1500/79445/26801753512.jpeg" TargetMode="External"/><Relationship Id="rId1061" Type="http://schemas.openxmlformats.org/officeDocument/2006/relationships/hyperlink" Target="http://ftp.acewear.ru/public/Photo/1500/79445/80191130612.jpeg" TargetMode="External"/><Relationship Id="rId1159" Type="http://schemas.openxmlformats.org/officeDocument/2006/relationships/hyperlink" Target="http://ftp.acewear.ru/public/Photo/1500/79445/428474130611.jpeg" TargetMode="External"/><Relationship Id="rId1366" Type="http://schemas.openxmlformats.org/officeDocument/2006/relationships/hyperlink" Target="http://ftp.acewear.ru/public/Photo/1500/79445/24549642111.jpeg" TargetMode="External"/><Relationship Id="rId2112" Type="http://schemas.openxmlformats.org/officeDocument/2006/relationships/hyperlink" Target="http://ftp.acewear.ru/public/Photo/1500/79445/48378473392-9192006.jpeg" TargetMode="External"/><Relationship Id="rId2417" Type="http://schemas.openxmlformats.org/officeDocument/2006/relationships/hyperlink" Target="http://ftp.acewear.ru/public/Photo/1500/79445/70305130613-9236641.jpeg" TargetMode="External"/><Relationship Id="rId2764" Type="http://schemas.openxmlformats.org/officeDocument/2006/relationships/image" Target="../media/image1346.jpeg"/><Relationship Id="rId2971" Type="http://schemas.openxmlformats.org/officeDocument/2006/relationships/image" Target="../media/image1444.jpeg"/><Relationship Id="rId943" Type="http://schemas.openxmlformats.org/officeDocument/2006/relationships/image" Target="../media/image465.jpeg"/><Relationship Id="rId1019" Type="http://schemas.openxmlformats.org/officeDocument/2006/relationships/hyperlink" Target="http://ftp.acewear.ru/public/Photo/1500/79445/41773542111.jpeg" TargetMode="External"/><Relationship Id="rId1573" Type="http://schemas.openxmlformats.org/officeDocument/2006/relationships/image" Target="../media/image773.jpeg"/><Relationship Id="rId1780" Type="http://schemas.openxmlformats.org/officeDocument/2006/relationships/image" Target="../media/image872.jpeg"/><Relationship Id="rId1878" Type="http://schemas.openxmlformats.org/officeDocument/2006/relationships/image" Target="../media/image920.jpeg"/><Relationship Id="rId2624" Type="http://schemas.openxmlformats.org/officeDocument/2006/relationships/image" Target="../media/image1276.jpeg"/><Relationship Id="rId2831" Type="http://schemas.openxmlformats.org/officeDocument/2006/relationships/hyperlink" Target="http://ftp.acewear.ru/public/Photo/1500/79445/6730242111.jpeg" TargetMode="External"/><Relationship Id="rId2929" Type="http://schemas.openxmlformats.org/officeDocument/2006/relationships/image" Target="../media/image1423.jpeg"/><Relationship Id="rId72" Type="http://schemas.openxmlformats.org/officeDocument/2006/relationships/hyperlink" Target="http://ftp.acewear.ru/public/Photo/1500/79445/8978342112.jpeg" TargetMode="External"/><Relationship Id="rId803" Type="http://schemas.openxmlformats.org/officeDocument/2006/relationships/hyperlink" Target="http://ftp.acewear.ru/public/Photo/1500/79445/48386397802-9221303.jpeg" TargetMode="External"/><Relationship Id="rId1226" Type="http://schemas.openxmlformats.org/officeDocument/2006/relationships/image" Target="../media/image603.jpeg"/><Relationship Id="rId1433" Type="http://schemas.openxmlformats.org/officeDocument/2006/relationships/hyperlink" Target="http://ftp.acewear.ru/public/Photo/1500/79445/48400288531-9197850.jpeg" TargetMode="External"/><Relationship Id="rId1640" Type="http://schemas.openxmlformats.org/officeDocument/2006/relationships/hyperlink" Target="http://ftp.acewear.ru/public/Photo/1500/79445/48450683761-9192006.jpeg" TargetMode="External"/><Relationship Id="rId1738" Type="http://schemas.openxmlformats.org/officeDocument/2006/relationships/image" Target="../media/image852.jpeg"/><Relationship Id="rId3093" Type="http://schemas.openxmlformats.org/officeDocument/2006/relationships/image" Target="../media/image1505.jpeg"/><Relationship Id="rId1500" Type="http://schemas.openxmlformats.org/officeDocument/2006/relationships/image" Target="../media/image737.jpeg"/><Relationship Id="rId1945" Type="http://schemas.openxmlformats.org/officeDocument/2006/relationships/image" Target="../media/image950.jpeg"/><Relationship Id="rId3160" Type="http://schemas.openxmlformats.org/officeDocument/2006/relationships/image" Target="../media/image1538.jpeg"/><Relationship Id="rId1805" Type="http://schemas.openxmlformats.org/officeDocument/2006/relationships/hyperlink" Target="http://ftp.acewear.ru/public/Photo/1500/79445/47853246841.jpeg" TargetMode="External"/><Relationship Id="rId3020" Type="http://schemas.openxmlformats.org/officeDocument/2006/relationships/hyperlink" Target="http://ftp.acewear.ru/public/Photo/1500/79445/454731130611.jpeg" TargetMode="External"/><Relationship Id="rId179" Type="http://schemas.openxmlformats.org/officeDocument/2006/relationships/image" Target="../media/image86.jpeg"/><Relationship Id="rId386" Type="http://schemas.openxmlformats.org/officeDocument/2006/relationships/hyperlink" Target="http://ftp.acewear.ru/public/Photo/1500/79445/431520130611.jpeg" TargetMode="External"/><Relationship Id="rId593" Type="http://schemas.openxmlformats.org/officeDocument/2006/relationships/hyperlink" Target="http://ftp.acewear.ru/public/Photo/1500/79445/46277553601-9310393.jpeg" TargetMode="External"/><Relationship Id="rId2067" Type="http://schemas.openxmlformats.org/officeDocument/2006/relationships/hyperlink" Target="http://ftp.acewear.ru/public/Photo/1500/79445/456990138291.jpeg" TargetMode="External"/><Relationship Id="rId2274" Type="http://schemas.openxmlformats.org/officeDocument/2006/relationships/hyperlink" Target="http://ftp.acewear.ru/public/Photo/1500/79445/43169042112.jpeg" TargetMode="External"/><Relationship Id="rId2481" Type="http://schemas.openxmlformats.org/officeDocument/2006/relationships/hyperlink" Target="http://ftp.acewear.ru/public/Photo/1500/79445/43178567282.jpeg" TargetMode="External"/><Relationship Id="rId3118" Type="http://schemas.openxmlformats.org/officeDocument/2006/relationships/hyperlink" Target="http://ftp.acewear.ru/public/Photo/1500/79445/49034542112-9192006.jpeg" TargetMode="External"/><Relationship Id="rId246" Type="http://schemas.openxmlformats.org/officeDocument/2006/relationships/hyperlink" Target="http://ftp.acewear.ru/public/Photo/1500/79445/21700453512.jpeg" TargetMode="External"/><Relationship Id="rId453" Type="http://schemas.openxmlformats.org/officeDocument/2006/relationships/hyperlink" Target="http://ftp.acewear.ru/public/Photo/1500/79445/45257042111.jpeg" TargetMode="External"/><Relationship Id="rId660" Type="http://schemas.openxmlformats.org/officeDocument/2006/relationships/image" Target="../media/image326.jpeg"/><Relationship Id="rId898" Type="http://schemas.openxmlformats.org/officeDocument/2006/relationships/image" Target="../media/image443.jpeg"/><Relationship Id="rId1083" Type="http://schemas.openxmlformats.org/officeDocument/2006/relationships/hyperlink" Target="http://ftp.acewear.ru/public/Photo/1500/79445/249074130611.jpeg" TargetMode="External"/><Relationship Id="rId1290" Type="http://schemas.openxmlformats.org/officeDocument/2006/relationships/image" Target="../media/image635.jpeg"/><Relationship Id="rId2134" Type="http://schemas.openxmlformats.org/officeDocument/2006/relationships/image" Target="../media/image1040.jpeg"/><Relationship Id="rId2341" Type="http://schemas.openxmlformats.org/officeDocument/2006/relationships/image" Target="../media/image1139.jpeg"/><Relationship Id="rId2579" Type="http://schemas.openxmlformats.org/officeDocument/2006/relationships/hyperlink" Target="http://ftp.acewear.ru/public/Photo/1500/79445/45520842171.jpeg" TargetMode="External"/><Relationship Id="rId2786" Type="http://schemas.openxmlformats.org/officeDocument/2006/relationships/hyperlink" Target="http://ftp.acewear.ru/public/Photo/1500/79445/41884881582.jpeg" TargetMode="External"/><Relationship Id="rId2993" Type="http://schemas.openxmlformats.org/officeDocument/2006/relationships/image" Target="../media/image1455.jpeg"/><Relationship Id="rId106" Type="http://schemas.openxmlformats.org/officeDocument/2006/relationships/hyperlink" Target="http://ftp.acewear.ru/public/Photo/1500/79445/25300842111.jpeg" TargetMode="External"/><Relationship Id="rId313" Type="http://schemas.openxmlformats.org/officeDocument/2006/relationships/image" Target="../media/image153.jpeg"/><Relationship Id="rId758" Type="http://schemas.openxmlformats.org/officeDocument/2006/relationships/image" Target="../media/image373.jpeg"/><Relationship Id="rId965" Type="http://schemas.openxmlformats.org/officeDocument/2006/relationships/image" Target="../media/image476.jpeg"/><Relationship Id="rId1150" Type="http://schemas.openxmlformats.org/officeDocument/2006/relationships/image" Target="../media/image565.jpeg"/><Relationship Id="rId1388" Type="http://schemas.openxmlformats.org/officeDocument/2006/relationships/image" Target="../media/image681.jpeg"/><Relationship Id="rId1595" Type="http://schemas.openxmlformats.org/officeDocument/2006/relationships/hyperlink" Target="http://ftp.acewear.ru/public/Photo/1500/79445/26762997801.jpeg" TargetMode="External"/><Relationship Id="rId2439" Type="http://schemas.openxmlformats.org/officeDocument/2006/relationships/image" Target="../media/image1184.jpeg"/><Relationship Id="rId2646" Type="http://schemas.openxmlformats.org/officeDocument/2006/relationships/image" Target="../media/image1287.jpeg"/><Relationship Id="rId2853" Type="http://schemas.openxmlformats.org/officeDocument/2006/relationships/image" Target="../media/image1385.jpeg"/><Relationship Id="rId94" Type="http://schemas.openxmlformats.org/officeDocument/2006/relationships/hyperlink" Target="http://ftp.acewear.ru/public/Photo/1500/79445/48386597801-9192006.jpeg" TargetMode="External"/><Relationship Id="rId520" Type="http://schemas.openxmlformats.org/officeDocument/2006/relationships/image" Target="../media/image256.jpeg"/><Relationship Id="rId618" Type="http://schemas.openxmlformats.org/officeDocument/2006/relationships/image" Target="../media/image305.jpeg"/><Relationship Id="rId825" Type="http://schemas.openxmlformats.org/officeDocument/2006/relationships/hyperlink" Target="http://ftp.acewear.ru/public/Photo/1500/79445/47685348421.jpeg" TargetMode="External"/><Relationship Id="rId1248" Type="http://schemas.openxmlformats.org/officeDocument/2006/relationships/image" Target="../media/image614.jpeg"/><Relationship Id="rId1455" Type="http://schemas.openxmlformats.org/officeDocument/2006/relationships/hyperlink" Target="http://ftp.acewear.ru/public/Photo/1500/79445/48379973391-9192006.jpeg" TargetMode="External"/><Relationship Id="rId1662" Type="http://schemas.openxmlformats.org/officeDocument/2006/relationships/hyperlink" Target="http://ftp.acewear.ru/public/Photo/1500/79445/45699166041.jpeg" TargetMode="External"/><Relationship Id="rId2201" Type="http://schemas.openxmlformats.org/officeDocument/2006/relationships/hyperlink" Target="http://ftp.acewear.ru/public/Photo/1500/79445/424708130611.jpeg" TargetMode="External"/><Relationship Id="rId2506" Type="http://schemas.openxmlformats.org/officeDocument/2006/relationships/image" Target="../media/image1217.jpeg"/><Relationship Id="rId1010" Type="http://schemas.openxmlformats.org/officeDocument/2006/relationships/hyperlink" Target="http://ftp.acewear.ru/public/Photo/1500/79445/49369742111-9409796.jpeg" TargetMode="External"/><Relationship Id="rId1108" Type="http://schemas.openxmlformats.org/officeDocument/2006/relationships/image" Target="../media/image545.jpeg"/><Relationship Id="rId1315" Type="http://schemas.openxmlformats.org/officeDocument/2006/relationships/hyperlink" Target="http://ftp.acewear.ru/public/Photo/1500/79445/43390546411.jpeg" TargetMode="External"/><Relationship Id="rId1967" Type="http://schemas.openxmlformats.org/officeDocument/2006/relationships/image" Target="../media/image960.jpeg"/><Relationship Id="rId2713" Type="http://schemas.openxmlformats.org/officeDocument/2006/relationships/hyperlink" Target="http://ftp.acewear.ru/public/Photo/1500/79445/46277853602-9310397.jpeg" TargetMode="External"/><Relationship Id="rId2920" Type="http://schemas.openxmlformats.org/officeDocument/2006/relationships/hyperlink" Target="http://ftp.acewear.ru/public/Photo/1500/79445/455112130611.jpeg" TargetMode="External"/><Relationship Id="rId1522" Type="http://schemas.openxmlformats.org/officeDocument/2006/relationships/image" Target="../media/image748.jpeg"/><Relationship Id="rId21" Type="http://schemas.openxmlformats.org/officeDocument/2006/relationships/hyperlink" Target="http://ftp.acewear.ru/public/Photo/1500/79445/67072130613-9236642.jpeg" TargetMode="External"/><Relationship Id="rId2089" Type="http://schemas.openxmlformats.org/officeDocument/2006/relationships/image" Target="../media/image1018.jpeg"/><Relationship Id="rId2296" Type="http://schemas.openxmlformats.org/officeDocument/2006/relationships/hyperlink" Target="http://ftp.acewear.ru/public/Photo/1500/79445/10175242111.jpeg" TargetMode="External"/><Relationship Id="rId268" Type="http://schemas.openxmlformats.org/officeDocument/2006/relationships/hyperlink" Target="http://ftp.acewear.ru/public/Photo/1500/79445/43604342111.jpeg" TargetMode="External"/><Relationship Id="rId475" Type="http://schemas.openxmlformats.org/officeDocument/2006/relationships/hyperlink" Target="http://ftp.acewear.ru/public/Photo/1500/79445/45570358902.jpeg" TargetMode="External"/><Relationship Id="rId682" Type="http://schemas.openxmlformats.org/officeDocument/2006/relationships/image" Target="../media/image337.jpeg"/><Relationship Id="rId2156" Type="http://schemas.openxmlformats.org/officeDocument/2006/relationships/hyperlink" Target="http://ftp.acewear.ru/public/Photo/1500/79445/482305130611-9209400.jpeg" TargetMode="External"/><Relationship Id="rId2363" Type="http://schemas.openxmlformats.org/officeDocument/2006/relationships/hyperlink" Target="http://ftp.acewear.ru/public/Photo/1500/79445/43143181111.jpeg" TargetMode="External"/><Relationship Id="rId2570" Type="http://schemas.openxmlformats.org/officeDocument/2006/relationships/image" Target="../media/image1249.jpeg"/><Relationship Id="rId3207" Type="http://schemas.openxmlformats.org/officeDocument/2006/relationships/hyperlink" Target="http://ftp.acewear.ru/public/Photo/1500/79445/418693130612.jpeg" TargetMode="External"/><Relationship Id="rId128" Type="http://schemas.openxmlformats.org/officeDocument/2006/relationships/hyperlink" Target="http://ftp.acewear.ru/public/Photo/1500/79445/20309153512.jpeg" TargetMode="External"/><Relationship Id="rId335" Type="http://schemas.openxmlformats.org/officeDocument/2006/relationships/image" Target="../media/image164.jpeg"/><Relationship Id="rId542" Type="http://schemas.openxmlformats.org/officeDocument/2006/relationships/image" Target="../media/image267.jpeg"/><Relationship Id="rId1172" Type="http://schemas.openxmlformats.org/officeDocument/2006/relationships/image" Target="../media/image576.jpeg"/><Relationship Id="rId2016" Type="http://schemas.openxmlformats.org/officeDocument/2006/relationships/hyperlink" Target="http://ftp.acewear.ru/public/Photo/1500/79445/44488661343.jpeg" TargetMode="External"/><Relationship Id="rId2223" Type="http://schemas.openxmlformats.org/officeDocument/2006/relationships/hyperlink" Target="http://ftp.acewear.ru/public/Photo/1500/79445/45614197803.jpeg" TargetMode="External"/><Relationship Id="rId2430" Type="http://schemas.openxmlformats.org/officeDocument/2006/relationships/image" Target="../media/image1180.jpeg"/><Relationship Id="rId402" Type="http://schemas.openxmlformats.org/officeDocument/2006/relationships/hyperlink" Target="http://ftp.acewear.ru/public/Photo/1500/79445/45517642191.jpeg" TargetMode="External"/><Relationship Id="rId1032" Type="http://schemas.openxmlformats.org/officeDocument/2006/relationships/image" Target="../media/image509.jpeg"/><Relationship Id="rId1989" Type="http://schemas.openxmlformats.org/officeDocument/2006/relationships/image" Target="../media/image971.jpeg"/><Relationship Id="rId1849" Type="http://schemas.openxmlformats.org/officeDocument/2006/relationships/hyperlink" Target="http://ftp.acewear.ru/public/Photo/1500/79445/47920542211.jpeg" TargetMode="External"/><Relationship Id="rId3064" Type="http://schemas.openxmlformats.org/officeDocument/2006/relationships/hyperlink" Target="http://ftp.acewear.ru/public/Photo/1500/79445/456417137211.jpeg" TargetMode="External"/><Relationship Id="rId192" Type="http://schemas.openxmlformats.org/officeDocument/2006/relationships/hyperlink" Target="http://ftp.acewear.ru/public/Photo/1500/79445/47986267401.jpeg" TargetMode="External"/><Relationship Id="rId1709" Type="http://schemas.openxmlformats.org/officeDocument/2006/relationships/hyperlink" Target="http://ftp.acewear.ru/public/Photo/1500/79445/8862153511.jpeg" TargetMode="External"/><Relationship Id="rId1916" Type="http://schemas.openxmlformats.org/officeDocument/2006/relationships/image" Target="../media/image938.jpeg"/><Relationship Id="rId2080" Type="http://schemas.openxmlformats.org/officeDocument/2006/relationships/hyperlink" Target="http://ftp.acewear.ru/public/Photo/1500/79445/44488151532.jpeg" TargetMode="External"/><Relationship Id="rId3131" Type="http://schemas.openxmlformats.org/officeDocument/2006/relationships/hyperlink" Target="http://ftp.acewear.ru/public/Photo/1500/79445/417738130613.jpeg" TargetMode="External"/><Relationship Id="rId2897" Type="http://schemas.openxmlformats.org/officeDocument/2006/relationships/image" Target="../media/image1407.jpeg"/><Relationship Id="rId869" Type="http://schemas.openxmlformats.org/officeDocument/2006/relationships/hyperlink" Target="http://ftp.acewear.ru/public/Photo/1500/79445/43572542111.jpeg" TargetMode="External"/><Relationship Id="rId1499" Type="http://schemas.openxmlformats.org/officeDocument/2006/relationships/hyperlink" Target="http://ftp.acewear.ru/public/Photo/1500/79445/47687565071.jpeg" TargetMode="External"/><Relationship Id="rId729" Type="http://schemas.openxmlformats.org/officeDocument/2006/relationships/hyperlink" Target="http://ftp.acewear.ru/public/Photo/1500/79445/26801742111.jpeg" TargetMode="External"/><Relationship Id="rId1359" Type="http://schemas.openxmlformats.org/officeDocument/2006/relationships/image" Target="../media/image667.jpeg"/><Relationship Id="rId2757" Type="http://schemas.openxmlformats.org/officeDocument/2006/relationships/hyperlink" Target="http://ftp.acewear.ru/public/Photo/1500/79445/48407569722-9192006.jpeg" TargetMode="External"/><Relationship Id="rId2964" Type="http://schemas.openxmlformats.org/officeDocument/2006/relationships/hyperlink" Target="http://ftp.acewear.ru/public/Photo/1500/79445/45569142191.jpeg" TargetMode="External"/><Relationship Id="rId936" Type="http://schemas.openxmlformats.org/officeDocument/2006/relationships/hyperlink" Target="http://ftp.acewear.ru/public/Photo/1500/79445/48220475961.jpeg" TargetMode="External"/><Relationship Id="rId1219" Type="http://schemas.openxmlformats.org/officeDocument/2006/relationships/hyperlink" Target="http://ftp.acewear.ru/public/Photo/1500/79445/452576130611.jpeg" TargetMode="External"/><Relationship Id="rId1566" Type="http://schemas.openxmlformats.org/officeDocument/2006/relationships/hyperlink" Target="http://ftp.acewear.ru/public/Photo/1500/79445/13180897781.jpeg" TargetMode="External"/><Relationship Id="rId1773" Type="http://schemas.openxmlformats.org/officeDocument/2006/relationships/hyperlink" Target="http://ftp.acewear.ru/public/Photo/1500/79445/48378542171-9192006.jpeg" TargetMode="External"/><Relationship Id="rId1980" Type="http://schemas.openxmlformats.org/officeDocument/2006/relationships/hyperlink" Target="http://ftp.acewear.ru/public/Photo/1500/79445/46281766481-9198281.jpeg" TargetMode="External"/><Relationship Id="rId2617" Type="http://schemas.openxmlformats.org/officeDocument/2006/relationships/hyperlink" Target="http://ftp.acewear.ru/public/Photo/1500/79445/49428576892-9343378.jpeg" TargetMode="External"/><Relationship Id="rId2824" Type="http://schemas.openxmlformats.org/officeDocument/2006/relationships/image" Target="../media/image1375.jpeg"/><Relationship Id="rId65" Type="http://schemas.openxmlformats.org/officeDocument/2006/relationships/image" Target="../media/image30.jpeg"/><Relationship Id="rId1426" Type="http://schemas.openxmlformats.org/officeDocument/2006/relationships/image" Target="../media/image700.jpeg"/><Relationship Id="rId1633" Type="http://schemas.openxmlformats.org/officeDocument/2006/relationships/image" Target="../media/image802.jpeg"/><Relationship Id="rId1840" Type="http://schemas.openxmlformats.org/officeDocument/2006/relationships/image" Target="../media/image901.jpeg"/><Relationship Id="rId1700" Type="http://schemas.openxmlformats.org/officeDocument/2006/relationships/image" Target="../media/image835.jpeg"/><Relationship Id="rId379" Type="http://schemas.openxmlformats.org/officeDocument/2006/relationships/image" Target="../media/image186.jpeg"/><Relationship Id="rId586" Type="http://schemas.openxmlformats.org/officeDocument/2006/relationships/image" Target="../media/image289.jpeg"/><Relationship Id="rId793" Type="http://schemas.openxmlformats.org/officeDocument/2006/relationships/hyperlink" Target="http://ftp.acewear.ru/public/Photo/1500/79445/42621242111.jpeg" TargetMode="External"/><Relationship Id="rId2267" Type="http://schemas.openxmlformats.org/officeDocument/2006/relationships/image" Target="../media/image1102.jpeg"/><Relationship Id="rId2474" Type="http://schemas.openxmlformats.org/officeDocument/2006/relationships/image" Target="../media/image1201.jpeg"/><Relationship Id="rId2681" Type="http://schemas.openxmlformats.org/officeDocument/2006/relationships/hyperlink" Target="http://ftp.acewear.ru/public/Photo/1500/79445/48219763562.jpeg" TargetMode="External"/><Relationship Id="rId239" Type="http://schemas.openxmlformats.org/officeDocument/2006/relationships/image" Target="../media/image116.jpeg"/><Relationship Id="rId446" Type="http://schemas.openxmlformats.org/officeDocument/2006/relationships/image" Target="../media/image219.jpeg"/><Relationship Id="rId653" Type="http://schemas.openxmlformats.org/officeDocument/2006/relationships/hyperlink" Target="http://ftp.acewear.ru/public/Photo/1500/79445/47743288951-9192006.jpeg" TargetMode="External"/><Relationship Id="rId1076" Type="http://schemas.openxmlformats.org/officeDocument/2006/relationships/image" Target="../media/image531.jpeg"/><Relationship Id="rId1283" Type="http://schemas.openxmlformats.org/officeDocument/2006/relationships/hyperlink" Target="http://ftp.acewear.ru/public/Photo/1500/79445/48277342351-9192006.jpeg" TargetMode="External"/><Relationship Id="rId1490" Type="http://schemas.openxmlformats.org/officeDocument/2006/relationships/image" Target="../media/image732.jpeg"/><Relationship Id="rId2127" Type="http://schemas.openxmlformats.org/officeDocument/2006/relationships/hyperlink" Target="http://ftp.acewear.ru/public/Photo/1500/79445/42797042251.jpeg" TargetMode="External"/><Relationship Id="rId2334" Type="http://schemas.openxmlformats.org/officeDocument/2006/relationships/hyperlink" Target="http://ftp.acewear.ru/public/Photo/1500/79445/20297942112.jpeg" TargetMode="External"/><Relationship Id="rId306" Type="http://schemas.openxmlformats.org/officeDocument/2006/relationships/hyperlink" Target="http://ftp.acewear.ru/public/Photo/1500/79445/43387045152.jpeg" TargetMode="External"/><Relationship Id="rId860" Type="http://schemas.openxmlformats.org/officeDocument/2006/relationships/image" Target="../media/image424.jpeg"/><Relationship Id="rId1143" Type="http://schemas.openxmlformats.org/officeDocument/2006/relationships/hyperlink" Target="http://ftp.acewear.ru/public/Photo/1500/79445/43111142111.jpeg" TargetMode="External"/><Relationship Id="rId2541" Type="http://schemas.openxmlformats.org/officeDocument/2006/relationships/hyperlink" Target="http://ftp.acewear.ru/public/Photo/1500/79445/47791246842.jpeg" TargetMode="External"/><Relationship Id="rId513" Type="http://schemas.openxmlformats.org/officeDocument/2006/relationships/hyperlink" Target="http://ftp.acewear.ru/public/Photo/1500/79445/45675581111.jpeg" TargetMode="External"/><Relationship Id="rId720" Type="http://schemas.openxmlformats.org/officeDocument/2006/relationships/image" Target="../media/image356.jpeg"/><Relationship Id="rId1350" Type="http://schemas.openxmlformats.org/officeDocument/2006/relationships/hyperlink" Target="http://ftp.acewear.ru/public/Photo/1500/79445/79655130612.jpeg" TargetMode="External"/><Relationship Id="rId2401" Type="http://schemas.openxmlformats.org/officeDocument/2006/relationships/hyperlink" Target="http://ftp.acewear.ru/public/Photo/1500/79445/483708137212-9192006.jpeg" TargetMode="External"/><Relationship Id="rId1003" Type="http://schemas.openxmlformats.org/officeDocument/2006/relationships/image" Target="../media/image495.jpeg"/><Relationship Id="rId1210" Type="http://schemas.openxmlformats.org/officeDocument/2006/relationships/image" Target="../media/image595.jpeg"/><Relationship Id="rId3175" Type="http://schemas.openxmlformats.org/officeDocument/2006/relationships/hyperlink" Target="http://ftp.acewear.ru/public/Photo/1500/79445/43169342111.jpeg" TargetMode="External"/><Relationship Id="rId2191" Type="http://schemas.openxmlformats.org/officeDocument/2006/relationships/hyperlink" Target="http://ftp.acewear.ru/public/Photo/1500/79445/49033253281-9192006.jpeg" TargetMode="External"/><Relationship Id="rId3035" Type="http://schemas.openxmlformats.org/officeDocument/2006/relationships/image" Target="../media/image1476.jpeg"/><Relationship Id="rId163" Type="http://schemas.openxmlformats.org/officeDocument/2006/relationships/image" Target="../media/image78.jpeg"/><Relationship Id="rId370" Type="http://schemas.openxmlformats.org/officeDocument/2006/relationships/hyperlink" Target="http://ftp.acewear.ru/public/Photo/1500/79445/43152042111.jpeg" TargetMode="External"/><Relationship Id="rId2051" Type="http://schemas.openxmlformats.org/officeDocument/2006/relationships/hyperlink" Target="http://ftp.acewear.ru/public/Photo/1500/79445/45699366041.jpeg" TargetMode="External"/><Relationship Id="rId3102" Type="http://schemas.openxmlformats.org/officeDocument/2006/relationships/hyperlink" Target="http://ftp.acewear.ru/public/Photo/1500/79445/47802981112.jpeg" TargetMode="External"/><Relationship Id="rId230" Type="http://schemas.openxmlformats.org/officeDocument/2006/relationships/hyperlink" Target="http://ftp.acewear.ru/public/Photo/1500/79445/216978130612.jpe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0</xdr:rowOff>
    </xdr:from>
    <xdr:to>
      <xdr:col>4</xdr:col>
      <xdr:colOff>118482</xdr:colOff>
      <xdr:row>11</xdr:row>
      <xdr:rowOff>0</xdr:rowOff>
    </xdr:to>
    <xdr:pic>
      <xdr:nvPicPr>
        <xdr:cNvPr id="2" name="image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10</xdr:row>
      <xdr:rowOff>0</xdr:rowOff>
    </xdr:from>
    <xdr:to>
      <xdr:col>9</xdr:col>
      <xdr:colOff>309582</xdr:colOff>
      <xdr:row>11</xdr:row>
      <xdr:rowOff>0</xdr:rowOff>
    </xdr:to>
    <xdr:pic>
      <xdr:nvPicPr>
        <xdr:cNvPr id="3" name="image2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10</xdr:row>
      <xdr:rowOff>0</xdr:rowOff>
    </xdr:from>
    <xdr:to>
      <xdr:col>14</xdr:col>
      <xdr:colOff>500682</xdr:colOff>
      <xdr:row>11</xdr:row>
      <xdr:rowOff>0</xdr:rowOff>
    </xdr:to>
    <xdr:pic>
      <xdr:nvPicPr>
        <xdr:cNvPr id="4" name="image3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10</xdr:row>
      <xdr:rowOff>0</xdr:rowOff>
    </xdr:from>
    <xdr:to>
      <xdr:col>16</xdr:col>
      <xdr:colOff>691782</xdr:colOff>
      <xdr:row>11</xdr:row>
      <xdr:rowOff>0</xdr:rowOff>
    </xdr:to>
    <xdr:pic>
      <xdr:nvPicPr>
        <xdr:cNvPr id="5" name="image4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10</xdr:row>
      <xdr:rowOff>0</xdr:rowOff>
    </xdr:from>
    <xdr:to>
      <xdr:col>19</xdr:col>
      <xdr:colOff>254800</xdr:colOff>
      <xdr:row>11</xdr:row>
      <xdr:rowOff>0</xdr:rowOff>
    </xdr:to>
    <xdr:pic>
      <xdr:nvPicPr>
        <xdr:cNvPr id="6" name="image5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10</xdr:row>
      <xdr:rowOff>0</xdr:rowOff>
    </xdr:from>
    <xdr:to>
      <xdr:col>24</xdr:col>
      <xdr:colOff>427426</xdr:colOff>
      <xdr:row>11</xdr:row>
      <xdr:rowOff>0</xdr:rowOff>
    </xdr:to>
    <xdr:pic>
      <xdr:nvPicPr>
        <xdr:cNvPr id="7" name="image6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25</xdr:col>
      <xdr:colOff>208935</xdr:colOff>
      <xdr:row>10</xdr:row>
      <xdr:rowOff>0</xdr:rowOff>
    </xdr:from>
    <xdr:to>
      <xdr:col>28</xdr:col>
      <xdr:colOff>63063</xdr:colOff>
      <xdr:row>11</xdr:row>
      <xdr:rowOff>0</xdr:rowOff>
    </xdr:to>
    <xdr:pic>
      <xdr:nvPicPr>
        <xdr:cNvPr id="8" name="image7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28</xdr:col>
      <xdr:colOff>381563</xdr:colOff>
      <xdr:row>10</xdr:row>
      <xdr:rowOff>0</xdr:rowOff>
    </xdr:from>
    <xdr:to>
      <xdr:col>31</xdr:col>
      <xdr:colOff>235689</xdr:colOff>
      <xdr:row>11</xdr:row>
      <xdr:rowOff>0</xdr:rowOff>
    </xdr:to>
    <xdr:pic>
      <xdr:nvPicPr>
        <xdr:cNvPr id="9" name="image8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17198</xdr:colOff>
      <xdr:row>10</xdr:row>
      <xdr:rowOff>0</xdr:rowOff>
    </xdr:from>
    <xdr:to>
      <xdr:col>34</xdr:col>
      <xdr:colOff>408316</xdr:colOff>
      <xdr:row>11</xdr:row>
      <xdr:rowOff>0</xdr:rowOff>
    </xdr:to>
    <xdr:pic>
      <xdr:nvPicPr>
        <xdr:cNvPr id="10" name="image9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35</xdr:col>
      <xdr:colOff>189825</xdr:colOff>
      <xdr:row>10</xdr:row>
      <xdr:rowOff>0</xdr:rowOff>
    </xdr:from>
    <xdr:to>
      <xdr:col>38</xdr:col>
      <xdr:colOff>43952</xdr:colOff>
      <xdr:row>11</xdr:row>
      <xdr:rowOff>0</xdr:rowOff>
    </xdr:to>
    <xdr:pic>
      <xdr:nvPicPr>
        <xdr:cNvPr id="11" name="image10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38</xdr:col>
      <xdr:colOff>362452</xdr:colOff>
      <xdr:row>10</xdr:row>
      <xdr:rowOff>0</xdr:rowOff>
    </xdr:from>
    <xdr:to>
      <xdr:col>41</xdr:col>
      <xdr:colOff>216579</xdr:colOff>
      <xdr:row>11</xdr:row>
      <xdr:rowOff>0</xdr:rowOff>
    </xdr:to>
    <xdr:pic>
      <xdr:nvPicPr>
        <xdr:cNvPr id="12" name="image11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</xdr:row>
      <xdr:rowOff>0</xdr:rowOff>
    </xdr:from>
    <xdr:to>
      <xdr:col>4</xdr:col>
      <xdr:colOff>118482</xdr:colOff>
      <xdr:row>18</xdr:row>
      <xdr:rowOff>0</xdr:rowOff>
    </xdr:to>
    <xdr:pic>
      <xdr:nvPicPr>
        <xdr:cNvPr id="13" name="image12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17</xdr:row>
      <xdr:rowOff>0</xdr:rowOff>
    </xdr:from>
    <xdr:to>
      <xdr:col>9</xdr:col>
      <xdr:colOff>309582</xdr:colOff>
      <xdr:row>18</xdr:row>
      <xdr:rowOff>0</xdr:rowOff>
    </xdr:to>
    <xdr:pic>
      <xdr:nvPicPr>
        <xdr:cNvPr id="14" name="image13">
          <a:hlinkClick xmlns:r="http://schemas.openxmlformats.org/officeDocument/2006/relationships" r:id="rId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17</xdr:row>
      <xdr:rowOff>0</xdr:rowOff>
    </xdr:from>
    <xdr:to>
      <xdr:col>14</xdr:col>
      <xdr:colOff>500682</xdr:colOff>
      <xdr:row>18</xdr:row>
      <xdr:rowOff>0</xdr:rowOff>
    </xdr:to>
    <xdr:pic>
      <xdr:nvPicPr>
        <xdr:cNvPr id="15" name="image14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17</xdr:row>
      <xdr:rowOff>0</xdr:rowOff>
    </xdr:from>
    <xdr:to>
      <xdr:col>16</xdr:col>
      <xdr:colOff>691782</xdr:colOff>
      <xdr:row>18</xdr:row>
      <xdr:rowOff>0</xdr:rowOff>
    </xdr:to>
    <xdr:pic>
      <xdr:nvPicPr>
        <xdr:cNvPr id="16" name="image15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17</xdr:row>
      <xdr:rowOff>0</xdr:rowOff>
    </xdr:from>
    <xdr:to>
      <xdr:col>19</xdr:col>
      <xdr:colOff>254800</xdr:colOff>
      <xdr:row>18</xdr:row>
      <xdr:rowOff>0</xdr:rowOff>
    </xdr:to>
    <xdr:pic>
      <xdr:nvPicPr>
        <xdr:cNvPr id="17" name="image16">
          <a:hlinkClick xmlns:r="http://schemas.openxmlformats.org/officeDocument/2006/relationships" r:id="rId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17</xdr:row>
      <xdr:rowOff>0</xdr:rowOff>
    </xdr:from>
    <xdr:to>
      <xdr:col>24</xdr:col>
      <xdr:colOff>427426</xdr:colOff>
      <xdr:row>18</xdr:row>
      <xdr:rowOff>0</xdr:rowOff>
    </xdr:to>
    <xdr:pic>
      <xdr:nvPicPr>
        <xdr:cNvPr id="18" name="image17">
          <a:hlinkClick xmlns:r="http://schemas.openxmlformats.org/officeDocument/2006/relationships" r:id="rId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25</xdr:col>
      <xdr:colOff>208935</xdr:colOff>
      <xdr:row>17</xdr:row>
      <xdr:rowOff>0</xdr:rowOff>
    </xdr:from>
    <xdr:to>
      <xdr:col>28</xdr:col>
      <xdr:colOff>63063</xdr:colOff>
      <xdr:row>18</xdr:row>
      <xdr:rowOff>0</xdr:rowOff>
    </xdr:to>
    <xdr:pic>
      <xdr:nvPicPr>
        <xdr:cNvPr id="19" name="image18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28</xdr:col>
      <xdr:colOff>381563</xdr:colOff>
      <xdr:row>17</xdr:row>
      <xdr:rowOff>0</xdr:rowOff>
    </xdr:from>
    <xdr:to>
      <xdr:col>31</xdr:col>
      <xdr:colOff>235689</xdr:colOff>
      <xdr:row>18</xdr:row>
      <xdr:rowOff>0</xdr:rowOff>
    </xdr:to>
    <xdr:pic>
      <xdr:nvPicPr>
        <xdr:cNvPr id="20" name="image19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17198</xdr:colOff>
      <xdr:row>17</xdr:row>
      <xdr:rowOff>0</xdr:rowOff>
    </xdr:from>
    <xdr:to>
      <xdr:col>34</xdr:col>
      <xdr:colOff>408316</xdr:colOff>
      <xdr:row>18</xdr:row>
      <xdr:rowOff>0</xdr:rowOff>
    </xdr:to>
    <xdr:pic>
      <xdr:nvPicPr>
        <xdr:cNvPr id="21" name="image20">
          <a:hlinkClick xmlns:r="http://schemas.openxmlformats.org/officeDocument/2006/relationships" r:id="rId3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35</xdr:col>
      <xdr:colOff>189825</xdr:colOff>
      <xdr:row>17</xdr:row>
      <xdr:rowOff>0</xdr:rowOff>
    </xdr:from>
    <xdr:to>
      <xdr:col>38</xdr:col>
      <xdr:colOff>43952</xdr:colOff>
      <xdr:row>18</xdr:row>
      <xdr:rowOff>0</xdr:rowOff>
    </xdr:to>
    <xdr:pic>
      <xdr:nvPicPr>
        <xdr:cNvPr id="22" name="image21">
          <a:hlinkClick xmlns:r="http://schemas.openxmlformats.org/officeDocument/2006/relationships" r:id="rId3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38</xdr:col>
      <xdr:colOff>362452</xdr:colOff>
      <xdr:row>17</xdr:row>
      <xdr:rowOff>0</xdr:rowOff>
    </xdr:from>
    <xdr:to>
      <xdr:col>41</xdr:col>
      <xdr:colOff>216579</xdr:colOff>
      <xdr:row>18</xdr:row>
      <xdr:rowOff>0</xdr:rowOff>
    </xdr:to>
    <xdr:pic>
      <xdr:nvPicPr>
        <xdr:cNvPr id="23" name="image22">
          <a:hlinkClick xmlns:r="http://schemas.openxmlformats.org/officeDocument/2006/relationships" r:id="rId4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41</xdr:col>
      <xdr:colOff>535079</xdr:colOff>
      <xdr:row>17</xdr:row>
      <xdr:rowOff>0</xdr:rowOff>
    </xdr:from>
    <xdr:to>
      <xdr:col>44</xdr:col>
      <xdr:colOff>389206</xdr:colOff>
      <xdr:row>18</xdr:row>
      <xdr:rowOff>0</xdr:rowOff>
    </xdr:to>
    <xdr:pic>
      <xdr:nvPicPr>
        <xdr:cNvPr id="24" name="image23">
          <a:hlinkClick xmlns:r="http://schemas.openxmlformats.org/officeDocument/2006/relationships" r:id="rId4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</xdr:row>
      <xdr:rowOff>0</xdr:rowOff>
    </xdr:from>
    <xdr:to>
      <xdr:col>4</xdr:col>
      <xdr:colOff>118482</xdr:colOff>
      <xdr:row>23</xdr:row>
      <xdr:rowOff>0</xdr:rowOff>
    </xdr:to>
    <xdr:pic>
      <xdr:nvPicPr>
        <xdr:cNvPr id="25" name="image24">
          <a:hlinkClick xmlns:r="http://schemas.openxmlformats.org/officeDocument/2006/relationships" r:id="rId4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22</xdr:row>
      <xdr:rowOff>0</xdr:rowOff>
    </xdr:from>
    <xdr:to>
      <xdr:col>9</xdr:col>
      <xdr:colOff>309582</xdr:colOff>
      <xdr:row>23</xdr:row>
      <xdr:rowOff>0</xdr:rowOff>
    </xdr:to>
    <xdr:pic>
      <xdr:nvPicPr>
        <xdr:cNvPr id="26" name="image25">
          <a:hlinkClick xmlns:r="http://schemas.openxmlformats.org/officeDocument/2006/relationships" r:id="rId4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22</xdr:row>
      <xdr:rowOff>0</xdr:rowOff>
    </xdr:from>
    <xdr:to>
      <xdr:col>14</xdr:col>
      <xdr:colOff>500682</xdr:colOff>
      <xdr:row>23</xdr:row>
      <xdr:rowOff>0</xdr:rowOff>
    </xdr:to>
    <xdr:pic>
      <xdr:nvPicPr>
        <xdr:cNvPr id="27" name="image26">
          <a:hlinkClick xmlns:r="http://schemas.openxmlformats.org/officeDocument/2006/relationships" r:id="rId4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22</xdr:row>
      <xdr:rowOff>0</xdr:rowOff>
    </xdr:from>
    <xdr:to>
      <xdr:col>16</xdr:col>
      <xdr:colOff>691782</xdr:colOff>
      <xdr:row>23</xdr:row>
      <xdr:rowOff>0</xdr:rowOff>
    </xdr:to>
    <xdr:pic>
      <xdr:nvPicPr>
        <xdr:cNvPr id="28" name="image27">
          <a:hlinkClick xmlns:r="http://schemas.openxmlformats.org/officeDocument/2006/relationships" r:id="rId4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4</xdr:col>
      <xdr:colOff>118482</xdr:colOff>
      <xdr:row>28</xdr:row>
      <xdr:rowOff>0</xdr:rowOff>
    </xdr:to>
    <xdr:pic>
      <xdr:nvPicPr>
        <xdr:cNvPr id="29" name="image28">
          <a:hlinkClick xmlns:r="http://schemas.openxmlformats.org/officeDocument/2006/relationships" r:id="rId5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27</xdr:row>
      <xdr:rowOff>0</xdr:rowOff>
    </xdr:from>
    <xdr:to>
      <xdr:col>9</xdr:col>
      <xdr:colOff>309582</xdr:colOff>
      <xdr:row>28</xdr:row>
      <xdr:rowOff>0</xdr:rowOff>
    </xdr:to>
    <xdr:pic>
      <xdr:nvPicPr>
        <xdr:cNvPr id="30" name="image29">
          <a:hlinkClick xmlns:r="http://schemas.openxmlformats.org/officeDocument/2006/relationships" r:id="rId5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27</xdr:row>
      <xdr:rowOff>0</xdr:rowOff>
    </xdr:from>
    <xdr:to>
      <xdr:col>14</xdr:col>
      <xdr:colOff>500682</xdr:colOff>
      <xdr:row>28</xdr:row>
      <xdr:rowOff>0</xdr:rowOff>
    </xdr:to>
    <xdr:pic>
      <xdr:nvPicPr>
        <xdr:cNvPr id="31" name="image30">
          <a:hlinkClick xmlns:r="http://schemas.openxmlformats.org/officeDocument/2006/relationships" r:id="rId5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27</xdr:row>
      <xdr:rowOff>0</xdr:rowOff>
    </xdr:from>
    <xdr:to>
      <xdr:col>16</xdr:col>
      <xdr:colOff>691782</xdr:colOff>
      <xdr:row>28</xdr:row>
      <xdr:rowOff>0</xdr:rowOff>
    </xdr:to>
    <xdr:pic>
      <xdr:nvPicPr>
        <xdr:cNvPr id="32" name="image31">
          <a:hlinkClick xmlns:r="http://schemas.openxmlformats.org/officeDocument/2006/relationships" r:id="rId5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27</xdr:row>
      <xdr:rowOff>0</xdr:rowOff>
    </xdr:from>
    <xdr:to>
      <xdr:col>19</xdr:col>
      <xdr:colOff>254800</xdr:colOff>
      <xdr:row>28</xdr:row>
      <xdr:rowOff>0</xdr:rowOff>
    </xdr:to>
    <xdr:pic>
      <xdr:nvPicPr>
        <xdr:cNvPr id="33" name="image32">
          <a:hlinkClick xmlns:r="http://schemas.openxmlformats.org/officeDocument/2006/relationships" r:id="rId5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27</xdr:row>
      <xdr:rowOff>0</xdr:rowOff>
    </xdr:from>
    <xdr:to>
      <xdr:col>24</xdr:col>
      <xdr:colOff>427426</xdr:colOff>
      <xdr:row>28</xdr:row>
      <xdr:rowOff>0</xdr:rowOff>
    </xdr:to>
    <xdr:pic>
      <xdr:nvPicPr>
        <xdr:cNvPr id="34" name="image33">
          <a:hlinkClick xmlns:r="http://schemas.openxmlformats.org/officeDocument/2006/relationships" r:id="rId6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</xdr:row>
      <xdr:rowOff>0</xdr:rowOff>
    </xdr:from>
    <xdr:to>
      <xdr:col>4</xdr:col>
      <xdr:colOff>118482</xdr:colOff>
      <xdr:row>33</xdr:row>
      <xdr:rowOff>0</xdr:rowOff>
    </xdr:to>
    <xdr:pic>
      <xdr:nvPicPr>
        <xdr:cNvPr id="35" name="image34">
          <a:hlinkClick xmlns:r="http://schemas.openxmlformats.org/officeDocument/2006/relationships" r:id="rId6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32</xdr:row>
      <xdr:rowOff>0</xdr:rowOff>
    </xdr:from>
    <xdr:to>
      <xdr:col>9</xdr:col>
      <xdr:colOff>309582</xdr:colOff>
      <xdr:row>33</xdr:row>
      <xdr:rowOff>0</xdr:rowOff>
    </xdr:to>
    <xdr:pic>
      <xdr:nvPicPr>
        <xdr:cNvPr id="36" name="image35">
          <a:hlinkClick xmlns:r="http://schemas.openxmlformats.org/officeDocument/2006/relationships" r:id="rId6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32</xdr:row>
      <xdr:rowOff>0</xdr:rowOff>
    </xdr:from>
    <xdr:to>
      <xdr:col>14</xdr:col>
      <xdr:colOff>500682</xdr:colOff>
      <xdr:row>33</xdr:row>
      <xdr:rowOff>0</xdr:rowOff>
    </xdr:to>
    <xdr:pic>
      <xdr:nvPicPr>
        <xdr:cNvPr id="37" name="image36">
          <a:hlinkClick xmlns:r="http://schemas.openxmlformats.org/officeDocument/2006/relationships" r:id="rId6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32</xdr:row>
      <xdr:rowOff>0</xdr:rowOff>
    </xdr:from>
    <xdr:to>
      <xdr:col>16</xdr:col>
      <xdr:colOff>691782</xdr:colOff>
      <xdr:row>33</xdr:row>
      <xdr:rowOff>0</xdr:rowOff>
    </xdr:to>
    <xdr:pic>
      <xdr:nvPicPr>
        <xdr:cNvPr id="38" name="image37">
          <a:hlinkClick xmlns:r="http://schemas.openxmlformats.org/officeDocument/2006/relationships" r:id="rId6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38</xdr:row>
      <xdr:rowOff>0</xdr:rowOff>
    </xdr:from>
    <xdr:to>
      <xdr:col>4</xdr:col>
      <xdr:colOff>118482</xdr:colOff>
      <xdr:row>39</xdr:row>
      <xdr:rowOff>0</xdr:rowOff>
    </xdr:to>
    <xdr:pic>
      <xdr:nvPicPr>
        <xdr:cNvPr id="39" name="image38">
          <a:hlinkClick xmlns:r="http://schemas.openxmlformats.org/officeDocument/2006/relationships" r:id="rId7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38</xdr:row>
      <xdr:rowOff>0</xdr:rowOff>
    </xdr:from>
    <xdr:to>
      <xdr:col>9</xdr:col>
      <xdr:colOff>309582</xdr:colOff>
      <xdr:row>39</xdr:row>
      <xdr:rowOff>0</xdr:rowOff>
    </xdr:to>
    <xdr:pic>
      <xdr:nvPicPr>
        <xdr:cNvPr id="40" name="image39">
          <a:hlinkClick xmlns:r="http://schemas.openxmlformats.org/officeDocument/2006/relationships" r:id="rId7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44</xdr:row>
      <xdr:rowOff>0</xdr:rowOff>
    </xdr:from>
    <xdr:to>
      <xdr:col>4</xdr:col>
      <xdr:colOff>118482</xdr:colOff>
      <xdr:row>45</xdr:row>
      <xdr:rowOff>0</xdr:rowOff>
    </xdr:to>
    <xdr:pic>
      <xdr:nvPicPr>
        <xdr:cNvPr id="41" name="image40">
          <a:hlinkClick xmlns:r="http://schemas.openxmlformats.org/officeDocument/2006/relationships" r:id="rId7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44</xdr:row>
      <xdr:rowOff>0</xdr:rowOff>
    </xdr:from>
    <xdr:to>
      <xdr:col>9</xdr:col>
      <xdr:colOff>309582</xdr:colOff>
      <xdr:row>45</xdr:row>
      <xdr:rowOff>0</xdr:rowOff>
    </xdr:to>
    <xdr:pic>
      <xdr:nvPicPr>
        <xdr:cNvPr id="42" name="image41">
          <a:hlinkClick xmlns:r="http://schemas.openxmlformats.org/officeDocument/2006/relationships" r:id="rId7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44</xdr:row>
      <xdr:rowOff>0</xdr:rowOff>
    </xdr:from>
    <xdr:to>
      <xdr:col>14</xdr:col>
      <xdr:colOff>500682</xdr:colOff>
      <xdr:row>45</xdr:row>
      <xdr:rowOff>0</xdr:rowOff>
    </xdr:to>
    <xdr:pic>
      <xdr:nvPicPr>
        <xdr:cNvPr id="43" name="image42">
          <a:hlinkClick xmlns:r="http://schemas.openxmlformats.org/officeDocument/2006/relationships" r:id="rId7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44</xdr:row>
      <xdr:rowOff>0</xdr:rowOff>
    </xdr:from>
    <xdr:to>
      <xdr:col>16</xdr:col>
      <xdr:colOff>691782</xdr:colOff>
      <xdr:row>45</xdr:row>
      <xdr:rowOff>0</xdr:rowOff>
    </xdr:to>
    <xdr:pic>
      <xdr:nvPicPr>
        <xdr:cNvPr id="44" name="image43">
          <a:hlinkClick xmlns:r="http://schemas.openxmlformats.org/officeDocument/2006/relationships" r:id="rId8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50</xdr:row>
      <xdr:rowOff>0</xdr:rowOff>
    </xdr:from>
    <xdr:to>
      <xdr:col>4</xdr:col>
      <xdr:colOff>118482</xdr:colOff>
      <xdr:row>51</xdr:row>
      <xdr:rowOff>0</xdr:rowOff>
    </xdr:to>
    <xdr:pic>
      <xdr:nvPicPr>
        <xdr:cNvPr id="45" name="image44">
          <a:hlinkClick xmlns:r="http://schemas.openxmlformats.org/officeDocument/2006/relationships" r:id="rId8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50</xdr:row>
      <xdr:rowOff>0</xdr:rowOff>
    </xdr:from>
    <xdr:to>
      <xdr:col>9</xdr:col>
      <xdr:colOff>309582</xdr:colOff>
      <xdr:row>51</xdr:row>
      <xdr:rowOff>0</xdr:rowOff>
    </xdr:to>
    <xdr:pic>
      <xdr:nvPicPr>
        <xdr:cNvPr id="46" name="image45">
          <a:hlinkClick xmlns:r="http://schemas.openxmlformats.org/officeDocument/2006/relationships" r:id="rId8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50</xdr:row>
      <xdr:rowOff>0</xdr:rowOff>
    </xdr:from>
    <xdr:to>
      <xdr:col>14</xdr:col>
      <xdr:colOff>500682</xdr:colOff>
      <xdr:row>51</xdr:row>
      <xdr:rowOff>0</xdr:rowOff>
    </xdr:to>
    <xdr:pic>
      <xdr:nvPicPr>
        <xdr:cNvPr id="47" name="image46">
          <a:hlinkClick xmlns:r="http://schemas.openxmlformats.org/officeDocument/2006/relationships" r:id="rId8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50</xdr:row>
      <xdr:rowOff>0</xdr:rowOff>
    </xdr:from>
    <xdr:to>
      <xdr:col>16</xdr:col>
      <xdr:colOff>691782</xdr:colOff>
      <xdr:row>51</xdr:row>
      <xdr:rowOff>0</xdr:rowOff>
    </xdr:to>
    <xdr:pic>
      <xdr:nvPicPr>
        <xdr:cNvPr id="48" name="image47">
          <a:hlinkClick xmlns:r="http://schemas.openxmlformats.org/officeDocument/2006/relationships" r:id="rId8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50</xdr:row>
      <xdr:rowOff>0</xdr:rowOff>
    </xdr:from>
    <xdr:to>
      <xdr:col>19</xdr:col>
      <xdr:colOff>254800</xdr:colOff>
      <xdr:row>51</xdr:row>
      <xdr:rowOff>0</xdr:rowOff>
    </xdr:to>
    <xdr:pic>
      <xdr:nvPicPr>
        <xdr:cNvPr id="49" name="image48">
          <a:hlinkClick xmlns:r="http://schemas.openxmlformats.org/officeDocument/2006/relationships" r:id="rId9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50</xdr:row>
      <xdr:rowOff>0</xdr:rowOff>
    </xdr:from>
    <xdr:to>
      <xdr:col>24</xdr:col>
      <xdr:colOff>427426</xdr:colOff>
      <xdr:row>51</xdr:row>
      <xdr:rowOff>0</xdr:rowOff>
    </xdr:to>
    <xdr:pic>
      <xdr:nvPicPr>
        <xdr:cNvPr id="50" name="image49">
          <a:hlinkClick xmlns:r="http://schemas.openxmlformats.org/officeDocument/2006/relationships" r:id="rId9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56</xdr:row>
      <xdr:rowOff>0</xdr:rowOff>
    </xdr:from>
    <xdr:to>
      <xdr:col>4</xdr:col>
      <xdr:colOff>118482</xdr:colOff>
      <xdr:row>57</xdr:row>
      <xdr:rowOff>0</xdr:rowOff>
    </xdr:to>
    <xdr:pic>
      <xdr:nvPicPr>
        <xdr:cNvPr id="51" name="image50">
          <a:hlinkClick xmlns:r="http://schemas.openxmlformats.org/officeDocument/2006/relationships" r:id="rId9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56</xdr:row>
      <xdr:rowOff>0</xdr:rowOff>
    </xdr:from>
    <xdr:to>
      <xdr:col>9</xdr:col>
      <xdr:colOff>309582</xdr:colOff>
      <xdr:row>57</xdr:row>
      <xdr:rowOff>0</xdr:rowOff>
    </xdr:to>
    <xdr:pic>
      <xdr:nvPicPr>
        <xdr:cNvPr id="52" name="image51">
          <a:hlinkClick xmlns:r="http://schemas.openxmlformats.org/officeDocument/2006/relationships" r:id="rId9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56</xdr:row>
      <xdr:rowOff>0</xdr:rowOff>
    </xdr:from>
    <xdr:to>
      <xdr:col>14</xdr:col>
      <xdr:colOff>500682</xdr:colOff>
      <xdr:row>57</xdr:row>
      <xdr:rowOff>0</xdr:rowOff>
    </xdr:to>
    <xdr:pic>
      <xdr:nvPicPr>
        <xdr:cNvPr id="53" name="image52">
          <a:hlinkClick xmlns:r="http://schemas.openxmlformats.org/officeDocument/2006/relationships" r:id="rId9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56</xdr:row>
      <xdr:rowOff>0</xdr:rowOff>
    </xdr:from>
    <xdr:to>
      <xdr:col>16</xdr:col>
      <xdr:colOff>691782</xdr:colOff>
      <xdr:row>57</xdr:row>
      <xdr:rowOff>0</xdr:rowOff>
    </xdr:to>
    <xdr:pic>
      <xdr:nvPicPr>
        <xdr:cNvPr id="54" name="image53">
          <a:hlinkClick xmlns:r="http://schemas.openxmlformats.org/officeDocument/2006/relationships" r:id="rId10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56</xdr:row>
      <xdr:rowOff>0</xdr:rowOff>
    </xdr:from>
    <xdr:to>
      <xdr:col>19</xdr:col>
      <xdr:colOff>254800</xdr:colOff>
      <xdr:row>57</xdr:row>
      <xdr:rowOff>0</xdr:rowOff>
    </xdr:to>
    <xdr:pic>
      <xdr:nvPicPr>
        <xdr:cNvPr id="55" name="image54">
          <a:hlinkClick xmlns:r="http://schemas.openxmlformats.org/officeDocument/2006/relationships" r:id="rId10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56</xdr:row>
      <xdr:rowOff>0</xdr:rowOff>
    </xdr:from>
    <xdr:to>
      <xdr:col>24</xdr:col>
      <xdr:colOff>427426</xdr:colOff>
      <xdr:row>57</xdr:row>
      <xdr:rowOff>0</xdr:rowOff>
    </xdr:to>
    <xdr:pic>
      <xdr:nvPicPr>
        <xdr:cNvPr id="56" name="image55">
          <a:hlinkClick xmlns:r="http://schemas.openxmlformats.org/officeDocument/2006/relationships" r:id="rId10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61</xdr:row>
      <xdr:rowOff>0</xdr:rowOff>
    </xdr:from>
    <xdr:to>
      <xdr:col>4</xdr:col>
      <xdr:colOff>118482</xdr:colOff>
      <xdr:row>62</xdr:row>
      <xdr:rowOff>0</xdr:rowOff>
    </xdr:to>
    <xdr:pic>
      <xdr:nvPicPr>
        <xdr:cNvPr id="57" name="image56">
          <a:hlinkClick xmlns:r="http://schemas.openxmlformats.org/officeDocument/2006/relationships" r:id="rId10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61</xdr:row>
      <xdr:rowOff>0</xdr:rowOff>
    </xdr:from>
    <xdr:to>
      <xdr:col>9</xdr:col>
      <xdr:colOff>309582</xdr:colOff>
      <xdr:row>62</xdr:row>
      <xdr:rowOff>0</xdr:rowOff>
    </xdr:to>
    <xdr:pic>
      <xdr:nvPicPr>
        <xdr:cNvPr id="58" name="image57">
          <a:hlinkClick xmlns:r="http://schemas.openxmlformats.org/officeDocument/2006/relationships" r:id="rId10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61</xdr:row>
      <xdr:rowOff>0</xdr:rowOff>
    </xdr:from>
    <xdr:to>
      <xdr:col>14</xdr:col>
      <xdr:colOff>500682</xdr:colOff>
      <xdr:row>62</xdr:row>
      <xdr:rowOff>0</xdr:rowOff>
    </xdr:to>
    <xdr:pic>
      <xdr:nvPicPr>
        <xdr:cNvPr id="59" name="image58">
          <a:hlinkClick xmlns:r="http://schemas.openxmlformats.org/officeDocument/2006/relationships" r:id="rId1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61</xdr:row>
      <xdr:rowOff>0</xdr:rowOff>
    </xdr:from>
    <xdr:to>
      <xdr:col>16</xdr:col>
      <xdr:colOff>691782</xdr:colOff>
      <xdr:row>62</xdr:row>
      <xdr:rowOff>0</xdr:rowOff>
    </xdr:to>
    <xdr:pic>
      <xdr:nvPicPr>
        <xdr:cNvPr id="60" name="image59">
          <a:hlinkClick xmlns:r="http://schemas.openxmlformats.org/officeDocument/2006/relationships" r:id="rId1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66</xdr:row>
      <xdr:rowOff>0</xdr:rowOff>
    </xdr:from>
    <xdr:to>
      <xdr:col>4</xdr:col>
      <xdr:colOff>118482</xdr:colOff>
      <xdr:row>67</xdr:row>
      <xdr:rowOff>0</xdr:rowOff>
    </xdr:to>
    <xdr:pic>
      <xdr:nvPicPr>
        <xdr:cNvPr id="61" name="image60">
          <a:hlinkClick xmlns:r="http://schemas.openxmlformats.org/officeDocument/2006/relationships" r:id="rId1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66</xdr:row>
      <xdr:rowOff>0</xdr:rowOff>
    </xdr:from>
    <xdr:to>
      <xdr:col>9</xdr:col>
      <xdr:colOff>309582</xdr:colOff>
      <xdr:row>67</xdr:row>
      <xdr:rowOff>0</xdr:rowOff>
    </xdr:to>
    <xdr:pic>
      <xdr:nvPicPr>
        <xdr:cNvPr id="62" name="image61">
          <a:hlinkClick xmlns:r="http://schemas.openxmlformats.org/officeDocument/2006/relationships" r:id="rId11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66</xdr:row>
      <xdr:rowOff>0</xdr:rowOff>
    </xdr:from>
    <xdr:to>
      <xdr:col>14</xdr:col>
      <xdr:colOff>500682</xdr:colOff>
      <xdr:row>67</xdr:row>
      <xdr:rowOff>0</xdr:rowOff>
    </xdr:to>
    <xdr:pic>
      <xdr:nvPicPr>
        <xdr:cNvPr id="63" name="image62">
          <a:hlinkClick xmlns:r="http://schemas.openxmlformats.org/officeDocument/2006/relationships" r:id="rId1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66</xdr:row>
      <xdr:rowOff>0</xdr:rowOff>
    </xdr:from>
    <xdr:to>
      <xdr:col>16</xdr:col>
      <xdr:colOff>691782</xdr:colOff>
      <xdr:row>67</xdr:row>
      <xdr:rowOff>0</xdr:rowOff>
    </xdr:to>
    <xdr:pic>
      <xdr:nvPicPr>
        <xdr:cNvPr id="64" name="image63">
          <a:hlinkClick xmlns:r="http://schemas.openxmlformats.org/officeDocument/2006/relationships" r:id="rId1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72</xdr:row>
      <xdr:rowOff>0</xdr:rowOff>
    </xdr:from>
    <xdr:to>
      <xdr:col>4</xdr:col>
      <xdr:colOff>118482</xdr:colOff>
      <xdr:row>73</xdr:row>
      <xdr:rowOff>0</xdr:rowOff>
    </xdr:to>
    <xdr:pic>
      <xdr:nvPicPr>
        <xdr:cNvPr id="65" name="image64">
          <a:hlinkClick xmlns:r="http://schemas.openxmlformats.org/officeDocument/2006/relationships" r:id="rId1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72</xdr:row>
      <xdr:rowOff>0</xdr:rowOff>
    </xdr:from>
    <xdr:to>
      <xdr:col>9</xdr:col>
      <xdr:colOff>309582</xdr:colOff>
      <xdr:row>73</xdr:row>
      <xdr:rowOff>0</xdr:rowOff>
    </xdr:to>
    <xdr:pic>
      <xdr:nvPicPr>
        <xdr:cNvPr id="66" name="image65">
          <a:hlinkClick xmlns:r="http://schemas.openxmlformats.org/officeDocument/2006/relationships" r:id="rId1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72</xdr:row>
      <xdr:rowOff>0</xdr:rowOff>
    </xdr:from>
    <xdr:to>
      <xdr:col>14</xdr:col>
      <xdr:colOff>500682</xdr:colOff>
      <xdr:row>73</xdr:row>
      <xdr:rowOff>0</xdr:rowOff>
    </xdr:to>
    <xdr:pic>
      <xdr:nvPicPr>
        <xdr:cNvPr id="67" name="image66">
          <a:hlinkClick xmlns:r="http://schemas.openxmlformats.org/officeDocument/2006/relationships" r:id="rId12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72</xdr:row>
      <xdr:rowOff>0</xdr:rowOff>
    </xdr:from>
    <xdr:to>
      <xdr:col>16</xdr:col>
      <xdr:colOff>691782</xdr:colOff>
      <xdr:row>73</xdr:row>
      <xdr:rowOff>0</xdr:rowOff>
    </xdr:to>
    <xdr:pic>
      <xdr:nvPicPr>
        <xdr:cNvPr id="68" name="image67">
          <a:hlinkClick xmlns:r="http://schemas.openxmlformats.org/officeDocument/2006/relationships" r:id="rId12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72</xdr:row>
      <xdr:rowOff>0</xdr:rowOff>
    </xdr:from>
    <xdr:to>
      <xdr:col>19</xdr:col>
      <xdr:colOff>254800</xdr:colOff>
      <xdr:row>73</xdr:row>
      <xdr:rowOff>0</xdr:rowOff>
    </xdr:to>
    <xdr:pic>
      <xdr:nvPicPr>
        <xdr:cNvPr id="69" name="image68">
          <a:hlinkClick xmlns:r="http://schemas.openxmlformats.org/officeDocument/2006/relationships" r:id="rId13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72</xdr:row>
      <xdr:rowOff>0</xdr:rowOff>
    </xdr:from>
    <xdr:to>
      <xdr:col>24</xdr:col>
      <xdr:colOff>427426</xdr:colOff>
      <xdr:row>73</xdr:row>
      <xdr:rowOff>0</xdr:rowOff>
    </xdr:to>
    <xdr:pic>
      <xdr:nvPicPr>
        <xdr:cNvPr id="70" name="image69">
          <a:hlinkClick xmlns:r="http://schemas.openxmlformats.org/officeDocument/2006/relationships" r:id="rId13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76</xdr:row>
      <xdr:rowOff>0</xdr:rowOff>
    </xdr:from>
    <xdr:to>
      <xdr:col>4</xdr:col>
      <xdr:colOff>118482</xdr:colOff>
      <xdr:row>77</xdr:row>
      <xdr:rowOff>0</xdr:rowOff>
    </xdr:to>
    <xdr:pic>
      <xdr:nvPicPr>
        <xdr:cNvPr id="71" name="image70">
          <a:hlinkClick xmlns:r="http://schemas.openxmlformats.org/officeDocument/2006/relationships" r:id="rId1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76</xdr:row>
      <xdr:rowOff>0</xdr:rowOff>
    </xdr:from>
    <xdr:to>
      <xdr:col>9</xdr:col>
      <xdr:colOff>309582</xdr:colOff>
      <xdr:row>77</xdr:row>
      <xdr:rowOff>0</xdr:rowOff>
    </xdr:to>
    <xdr:pic>
      <xdr:nvPicPr>
        <xdr:cNvPr id="72" name="image71">
          <a:hlinkClick xmlns:r="http://schemas.openxmlformats.org/officeDocument/2006/relationships" r:id="rId1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81</xdr:row>
      <xdr:rowOff>0</xdr:rowOff>
    </xdr:from>
    <xdr:to>
      <xdr:col>4</xdr:col>
      <xdr:colOff>118482</xdr:colOff>
      <xdr:row>82</xdr:row>
      <xdr:rowOff>0</xdr:rowOff>
    </xdr:to>
    <xdr:pic>
      <xdr:nvPicPr>
        <xdr:cNvPr id="73" name="image72">
          <a:hlinkClick xmlns:r="http://schemas.openxmlformats.org/officeDocument/2006/relationships" r:id="rId13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81</xdr:row>
      <xdr:rowOff>0</xdr:rowOff>
    </xdr:from>
    <xdr:to>
      <xdr:col>9</xdr:col>
      <xdr:colOff>309582</xdr:colOff>
      <xdr:row>82</xdr:row>
      <xdr:rowOff>0</xdr:rowOff>
    </xdr:to>
    <xdr:pic>
      <xdr:nvPicPr>
        <xdr:cNvPr id="74" name="image73">
          <a:hlinkClick xmlns:r="http://schemas.openxmlformats.org/officeDocument/2006/relationships" r:id="rId14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81</xdr:row>
      <xdr:rowOff>0</xdr:rowOff>
    </xdr:from>
    <xdr:to>
      <xdr:col>14</xdr:col>
      <xdr:colOff>500682</xdr:colOff>
      <xdr:row>82</xdr:row>
      <xdr:rowOff>0</xdr:rowOff>
    </xdr:to>
    <xdr:pic>
      <xdr:nvPicPr>
        <xdr:cNvPr id="75" name="image74">
          <a:hlinkClick xmlns:r="http://schemas.openxmlformats.org/officeDocument/2006/relationships" r:id="rId14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81</xdr:row>
      <xdr:rowOff>0</xdr:rowOff>
    </xdr:from>
    <xdr:to>
      <xdr:col>16</xdr:col>
      <xdr:colOff>691782</xdr:colOff>
      <xdr:row>82</xdr:row>
      <xdr:rowOff>0</xdr:rowOff>
    </xdr:to>
    <xdr:pic>
      <xdr:nvPicPr>
        <xdr:cNvPr id="76" name="image75">
          <a:hlinkClick xmlns:r="http://schemas.openxmlformats.org/officeDocument/2006/relationships" r:id="rId14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86</xdr:row>
      <xdr:rowOff>0</xdr:rowOff>
    </xdr:from>
    <xdr:to>
      <xdr:col>4</xdr:col>
      <xdr:colOff>118482</xdr:colOff>
      <xdr:row>87</xdr:row>
      <xdr:rowOff>0</xdr:rowOff>
    </xdr:to>
    <xdr:pic>
      <xdr:nvPicPr>
        <xdr:cNvPr id="77" name="image76">
          <a:hlinkClick xmlns:r="http://schemas.openxmlformats.org/officeDocument/2006/relationships" r:id="rId14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86</xdr:row>
      <xdr:rowOff>0</xdr:rowOff>
    </xdr:from>
    <xdr:to>
      <xdr:col>9</xdr:col>
      <xdr:colOff>309582</xdr:colOff>
      <xdr:row>87</xdr:row>
      <xdr:rowOff>0</xdr:rowOff>
    </xdr:to>
    <xdr:pic>
      <xdr:nvPicPr>
        <xdr:cNvPr id="78" name="image77">
          <a:hlinkClick xmlns:r="http://schemas.openxmlformats.org/officeDocument/2006/relationships" r:id="rId1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86</xdr:row>
      <xdr:rowOff>0</xdr:rowOff>
    </xdr:from>
    <xdr:to>
      <xdr:col>14</xdr:col>
      <xdr:colOff>500682</xdr:colOff>
      <xdr:row>87</xdr:row>
      <xdr:rowOff>0</xdr:rowOff>
    </xdr:to>
    <xdr:pic>
      <xdr:nvPicPr>
        <xdr:cNvPr id="79" name="image78">
          <a:hlinkClick xmlns:r="http://schemas.openxmlformats.org/officeDocument/2006/relationships" r:id="rId14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86</xdr:row>
      <xdr:rowOff>0</xdr:rowOff>
    </xdr:from>
    <xdr:to>
      <xdr:col>16</xdr:col>
      <xdr:colOff>691782</xdr:colOff>
      <xdr:row>87</xdr:row>
      <xdr:rowOff>0</xdr:rowOff>
    </xdr:to>
    <xdr:pic>
      <xdr:nvPicPr>
        <xdr:cNvPr id="80" name="image79">
          <a:hlinkClick xmlns:r="http://schemas.openxmlformats.org/officeDocument/2006/relationships" r:id="rId15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93</xdr:row>
      <xdr:rowOff>0</xdr:rowOff>
    </xdr:from>
    <xdr:to>
      <xdr:col>4</xdr:col>
      <xdr:colOff>118482</xdr:colOff>
      <xdr:row>94</xdr:row>
      <xdr:rowOff>0</xdr:rowOff>
    </xdr:to>
    <xdr:pic>
      <xdr:nvPicPr>
        <xdr:cNvPr id="81" name="image80">
          <a:hlinkClick xmlns:r="http://schemas.openxmlformats.org/officeDocument/2006/relationships" r:id="rId15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93</xdr:row>
      <xdr:rowOff>0</xdr:rowOff>
    </xdr:from>
    <xdr:to>
      <xdr:col>9</xdr:col>
      <xdr:colOff>309582</xdr:colOff>
      <xdr:row>94</xdr:row>
      <xdr:rowOff>0</xdr:rowOff>
    </xdr:to>
    <xdr:pic>
      <xdr:nvPicPr>
        <xdr:cNvPr id="82" name="image81">
          <a:hlinkClick xmlns:r="http://schemas.openxmlformats.org/officeDocument/2006/relationships" r:id="rId15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93</xdr:row>
      <xdr:rowOff>0</xdr:rowOff>
    </xdr:from>
    <xdr:to>
      <xdr:col>14</xdr:col>
      <xdr:colOff>500682</xdr:colOff>
      <xdr:row>94</xdr:row>
      <xdr:rowOff>0</xdr:rowOff>
    </xdr:to>
    <xdr:pic>
      <xdr:nvPicPr>
        <xdr:cNvPr id="83" name="image82">
          <a:hlinkClick xmlns:r="http://schemas.openxmlformats.org/officeDocument/2006/relationships" r:id="rId15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93</xdr:row>
      <xdr:rowOff>0</xdr:rowOff>
    </xdr:from>
    <xdr:to>
      <xdr:col>16</xdr:col>
      <xdr:colOff>691782</xdr:colOff>
      <xdr:row>94</xdr:row>
      <xdr:rowOff>0</xdr:rowOff>
    </xdr:to>
    <xdr:pic>
      <xdr:nvPicPr>
        <xdr:cNvPr id="84" name="image83">
          <a:hlinkClick xmlns:r="http://schemas.openxmlformats.org/officeDocument/2006/relationships" r:id="rId15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93</xdr:row>
      <xdr:rowOff>0</xdr:rowOff>
    </xdr:from>
    <xdr:to>
      <xdr:col>19</xdr:col>
      <xdr:colOff>254800</xdr:colOff>
      <xdr:row>94</xdr:row>
      <xdr:rowOff>0</xdr:rowOff>
    </xdr:to>
    <xdr:pic>
      <xdr:nvPicPr>
        <xdr:cNvPr id="85" name="image84">
          <a:hlinkClick xmlns:r="http://schemas.openxmlformats.org/officeDocument/2006/relationships" r:id="rId16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93</xdr:row>
      <xdr:rowOff>0</xdr:rowOff>
    </xdr:from>
    <xdr:to>
      <xdr:col>24</xdr:col>
      <xdr:colOff>427426</xdr:colOff>
      <xdr:row>94</xdr:row>
      <xdr:rowOff>0</xdr:rowOff>
    </xdr:to>
    <xdr:pic>
      <xdr:nvPicPr>
        <xdr:cNvPr id="86" name="image85">
          <a:hlinkClick xmlns:r="http://schemas.openxmlformats.org/officeDocument/2006/relationships" r:id="rId16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25</xdr:col>
      <xdr:colOff>208935</xdr:colOff>
      <xdr:row>93</xdr:row>
      <xdr:rowOff>0</xdr:rowOff>
    </xdr:from>
    <xdr:to>
      <xdr:col>28</xdr:col>
      <xdr:colOff>63063</xdr:colOff>
      <xdr:row>94</xdr:row>
      <xdr:rowOff>0</xdr:rowOff>
    </xdr:to>
    <xdr:pic>
      <xdr:nvPicPr>
        <xdr:cNvPr id="87" name="image86">
          <a:hlinkClick xmlns:r="http://schemas.openxmlformats.org/officeDocument/2006/relationships" r:id="rId16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28</xdr:col>
      <xdr:colOff>381563</xdr:colOff>
      <xdr:row>93</xdr:row>
      <xdr:rowOff>0</xdr:rowOff>
    </xdr:from>
    <xdr:to>
      <xdr:col>31</xdr:col>
      <xdr:colOff>235689</xdr:colOff>
      <xdr:row>94</xdr:row>
      <xdr:rowOff>0</xdr:rowOff>
    </xdr:to>
    <xdr:pic>
      <xdr:nvPicPr>
        <xdr:cNvPr id="88" name="image87">
          <a:hlinkClick xmlns:r="http://schemas.openxmlformats.org/officeDocument/2006/relationships" r:id="rId16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99</xdr:row>
      <xdr:rowOff>0</xdr:rowOff>
    </xdr:from>
    <xdr:to>
      <xdr:col>4</xdr:col>
      <xdr:colOff>118482</xdr:colOff>
      <xdr:row>100</xdr:row>
      <xdr:rowOff>0</xdr:rowOff>
    </xdr:to>
    <xdr:pic>
      <xdr:nvPicPr>
        <xdr:cNvPr id="89" name="image88">
          <a:hlinkClick xmlns:r="http://schemas.openxmlformats.org/officeDocument/2006/relationships" r:id="rId16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99</xdr:row>
      <xdr:rowOff>0</xdr:rowOff>
    </xdr:from>
    <xdr:to>
      <xdr:col>9</xdr:col>
      <xdr:colOff>309582</xdr:colOff>
      <xdr:row>100</xdr:row>
      <xdr:rowOff>0</xdr:rowOff>
    </xdr:to>
    <xdr:pic>
      <xdr:nvPicPr>
        <xdr:cNvPr id="90" name="image89">
          <a:hlinkClick xmlns:r="http://schemas.openxmlformats.org/officeDocument/2006/relationships" r:id="rId17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99</xdr:row>
      <xdr:rowOff>0</xdr:rowOff>
    </xdr:from>
    <xdr:to>
      <xdr:col>14</xdr:col>
      <xdr:colOff>500682</xdr:colOff>
      <xdr:row>100</xdr:row>
      <xdr:rowOff>0</xdr:rowOff>
    </xdr:to>
    <xdr:pic>
      <xdr:nvPicPr>
        <xdr:cNvPr id="91" name="image90">
          <a:hlinkClick xmlns:r="http://schemas.openxmlformats.org/officeDocument/2006/relationships" r:id="rId17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99</xdr:row>
      <xdr:rowOff>0</xdr:rowOff>
    </xdr:from>
    <xdr:to>
      <xdr:col>16</xdr:col>
      <xdr:colOff>691782</xdr:colOff>
      <xdr:row>100</xdr:row>
      <xdr:rowOff>0</xdr:rowOff>
    </xdr:to>
    <xdr:pic>
      <xdr:nvPicPr>
        <xdr:cNvPr id="92" name="image91">
          <a:hlinkClick xmlns:r="http://schemas.openxmlformats.org/officeDocument/2006/relationships" r:id="rId17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99</xdr:row>
      <xdr:rowOff>0</xdr:rowOff>
    </xdr:from>
    <xdr:to>
      <xdr:col>19</xdr:col>
      <xdr:colOff>254800</xdr:colOff>
      <xdr:row>100</xdr:row>
      <xdr:rowOff>0</xdr:rowOff>
    </xdr:to>
    <xdr:pic>
      <xdr:nvPicPr>
        <xdr:cNvPr id="93" name="image92">
          <a:hlinkClick xmlns:r="http://schemas.openxmlformats.org/officeDocument/2006/relationships" r:id="rId17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99</xdr:row>
      <xdr:rowOff>0</xdr:rowOff>
    </xdr:from>
    <xdr:to>
      <xdr:col>24</xdr:col>
      <xdr:colOff>427426</xdr:colOff>
      <xdr:row>100</xdr:row>
      <xdr:rowOff>0</xdr:rowOff>
    </xdr:to>
    <xdr:pic>
      <xdr:nvPicPr>
        <xdr:cNvPr id="94" name="image93">
          <a:hlinkClick xmlns:r="http://schemas.openxmlformats.org/officeDocument/2006/relationships" r:id="rId17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103</xdr:row>
      <xdr:rowOff>0</xdr:rowOff>
    </xdr:from>
    <xdr:to>
      <xdr:col>4</xdr:col>
      <xdr:colOff>118482</xdr:colOff>
      <xdr:row>104</xdr:row>
      <xdr:rowOff>0</xdr:rowOff>
    </xdr:to>
    <xdr:pic>
      <xdr:nvPicPr>
        <xdr:cNvPr id="95" name="image94">
          <a:hlinkClick xmlns:r="http://schemas.openxmlformats.org/officeDocument/2006/relationships" r:id="rId18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103</xdr:row>
      <xdr:rowOff>0</xdr:rowOff>
    </xdr:from>
    <xdr:to>
      <xdr:col>9</xdr:col>
      <xdr:colOff>309582</xdr:colOff>
      <xdr:row>104</xdr:row>
      <xdr:rowOff>0</xdr:rowOff>
    </xdr:to>
    <xdr:pic>
      <xdr:nvPicPr>
        <xdr:cNvPr id="96" name="image95">
          <a:hlinkClick xmlns:r="http://schemas.openxmlformats.org/officeDocument/2006/relationships" r:id="rId18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107</xdr:row>
      <xdr:rowOff>0</xdr:rowOff>
    </xdr:from>
    <xdr:to>
      <xdr:col>4</xdr:col>
      <xdr:colOff>118482</xdr:colOff>
      <xdr:row>108</xdr:row>
      <xdr:rowOff>0</xdr:rowOff>
    </xdr:to>
    <xdr:pic>
      <xdr:nvPicPr>
        <xdr:cNvPr id="97" name="image96">
          <a:hlinkClick xmlns:r="http://schemas.openxmlformats.org/officeDocument/2006/relationships" r:id="rId18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107</xdr:row>
      <xdr:rowOff>0</xdr:rowOff>
    </xdr:from>
    <xdr:to>
      <xdr:col>9</xdr:col>
      <xdr:colOff>309582</xdr:colOff>
      <xdr:row>108</xdr:row>
      <xdr:rowOff>0</xdr:rowOff>
    </xdr:to>
    <xdr:pic>
      <xdr:nvPicPr>
        <xdr:cNvPr id="98" name="image97">
          <a:hlinkClick xmlns:r="http://schemas.openxmlformats.org/officeDocument/2006/relationships" r:id="rId18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111</xdr:row>
      <xdr:rowOff>0</xdr:rowOff>
    </xdr:from>
    <xdr:to>
      <xdr:col>4</xdr:col>
      <xdr:colOff>118482</xdr:colOff>
      <xdr:row>112</xdr:row>
      <xdr:rowOff>0</xdr:rowOff>
    </xdr:to>
    <xdr:pic>
      <xdr:nvPicPr>
        <xdr:cNvPr id="99" name="image98">
          <a:hlinkClick xmlns:r="http://schemas.openxmlformats.org/officeDocument/2006/relationships" r:id="rId18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111</xdr:row>
      <xdr:rowOff>0</xdr:rowOff>
    </xdr:from>
    <xdr:to>
      <xdr:col>9</xdr:col>
      <xdr:colOff>309582</xdr:colOff>
      <xdr:row>112</xdr:row>
      <xdr:rowOff>0</xdr:rowOff>
    </xdr:to>
    <xdr:pic>
      <xdr:nvPicPr>
        <xdr:cNvPr id="100" name="image99">
          <a:hlinkClick xmlns:r="http://schemas.openxmlformats.org/officeDocument/2006/relationships" r:id="rId19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115</xdr:row>
      <xdr:rowOff>0</xdr:rowOff>
    </xdr:from>
    <xdr:to>
      <xdr:col>4</xdr:col>
      <xdr:colOff>118482</xdr:colOff>
      <xdr:row>116</xdr:row>
      <xdr:rowOff>0</xdr:rowOff>
    </xdr:to>
    <xdr:pic>
      <xdr:nvPicPr>
        <xdr:cNvPr id="101" name="image100">
          <a:hlinkClick xmlns:r="http://schemas.openxmlformats.org/officeDocument/2006/relationships" r:id="rId19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115</xdr:row>
      <xdr:rowOff>0</xdr:rowOff>
    </xdr:from>
    <xdr:to>
      <xdr:col>9</xdr:col>
      <xdr:colOff>309582</xdr:colOff>
      <xdr:row>116</xdr:row>
      <xdr:rowOff>0</xdr:rowOff>
    </xdr:to>
    <xdr:pic>
      <xdr:nvPicPr>
        <xdr:cNvPr id="102" name="image101">
          <a:hlinkClick xmlns:r="http://schemas.openxmlformats.org/officeDocument/2006/relationships" r:id="rId19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124</xdr:row>
      <xdr:rowOff>0</xdr:rowOff>
    </xdr:from>
    <xdr:to>
      <xdr:col>4</xdr:col>
      <xdr:colOff>118482</xdr:colOff>
      <xdr:row>125</xdr:row>
      <xdr:rowOff>0</xdr:rowOff>
    </xdr:to>
    <xdr:pic>
      <xdr:nvPicPr>
        <xdr:cNvPr id="103" name="image102">
          <a:hlinkClick xmlns:r="http://schemas.openxmlformats.org/officeDocument/2006/relationships" r:id="rId19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124</xdr:row>
      <xdr:rowOff>0</xdr:rowOff>
    </xdr:from>
    <xdr:to>
      <xdr:col>9</xdr:col>
      <xdr:colOff>309582</xdr:colOff>
      <xdr:row>125</xdr:row>
      <xdr:rowOff>0</xdr:rowOff>
    </xdr:to>
    <xdr:pic>
      <xdr:nvPicPr>
        <xdr:cNvPr id="104" name="image103">
          <a:hlinkClick xmlns:r="http://schemas.openxmlformats.org/officeDocument/2006/relationships" r:id="rId19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124</xdr:row>
      <xdr:rowOff>0</xdr:rowOff>
    </xdr:from>
    <xdr:to>
      <xdr:col>14</xdr:col>
      <xdr:colOff>500682</xdr:colOff>
      <xdr:row>125</xdr:row>
      <xdr:rowOff>0</xdr:rowOff>
    </xdr:to>
    <xdr:pic>
      <xdr:nvPicPr>
        <xdr:cNvPr id="105" name="image104">
          <a:hlinkClick xmlns:r="http://schemas.openxmlformats.org/officeDocument/2006/relationships" r:id="rId20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124</xdr:row>
      <xdr:rowOff>0</xdr:rowOff>
    </xdr:from>
    <xdr:to>
      <xdr:col>16</xdr:col>
      <xdr:colOff>691782</xdr:colOff>
      <xdr:row>125</xdr:row>
      <xdr:rowOff>0</xdr:rowOff>
    </xdr:to>
    <xdr:pic>
      <xdr:nvPicPr>
        <xdr:cNvPr id="106" name="image105">
          <a:hlinkClick xmlns:r="http://schemas.openxmlformats.org/officeDocument/2006/relationships" r:id="rId20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130</xdr:row>
      <xdr:rowOff>0</xdr:rowOff>
    </xdr:from>
    <xdr:to>
      <xdr:col>4</xdr:col>
      <xdr:colOff>118482</xdr:colOff>
      <xdr:row>131</xdr:row>
      <xdr:rowOff>0</xdr:rowOff>
    </xdr:to>
    <xdr:pic>
      <xdr:nvPicPr>
        <xdr:cNvPr id="107" name="image106">
          <a:hlinkClick xmlns:r="http://schemas.openxmlformats.org/officeDocument/2006/relationships" r:id="rId20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130</xdr:row>
      <xdr:rowOff>0</xdr:rowOff>
    </xdr:from>
    <xdr:to>
      <xdr:col>9</xdr:col>
      <xdr:colOff>309582</xdr:colOff>
      <xdr:row>131</xdr:row>
      <xdr:rowOff>0</xdr:rowOff>
    </xdr:to>
    <xdr:pic>
      <xdr:nvPicPr>
        <xdr:cNvPr id="108" name="image107">
          <a:hlinkClick xmlns:r="http://schemas.openxmlformats.org/officeDocument/2006/relationships" r:id="rId20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130</xdr:row>
      <xdr:rowOff>0</xdr:rowOff>
    </xdr:from>
    <xdr:to>
      <xdr:col>14</xdr:col>
      <xdr:colOff>500682</xdr:colOff>
      <xdr:row>131</xdr:row>
      <xdr:rowOff>0</xdr:rowOff>
    </xdr:to>
    <xdr:pic>
      <xdr:nvPicPr>
        <xdr:cNvPr id="109" name="image108">
          <a:hlinkClick xmlns:r="http://schemas.openxmlformats.org/officeDocument/2006/relationships" r:id="rId20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130</xdr:row>
      <xdr:rowOff>0</xdr:rowOff>
    </xdr:from>
    <xdr:to>
      <xdr:col>16</xdr:col>
      <xdr:colOff>691782</xdr:colOff>
      <xdr:row>131</xdr:row>
      <xdr:rowOff>0</xdr:rowOff>
    </xdr:to>
    <xdr:pic>
      <xdr:nvPicPr>
        <xdr:cNvPr id="110" name="image109">
          <a:hlinkClick xmlns:r="http://schemas.openxmlformats.org/officeDocument/2006/relationships" r:id="rId2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135</xdr:row>
      <xdr:rowOff>0</xdr:rowOff>
    </xdr:from>
    <xdr:to>
      <xdr:col>4</xdr:col>
      <xdr:colOff>118482</xdr:colOff>
      <xdr:row>136</xdr:row>
      <xdr:rowOff>0</xdr:rowOff>
    </xdr:to>
    <xdr:pic>
      <xdr:nvPicPr>
        <xdr:cNvPr id="111" name="image110">
          <a:hlinkClick xmlns:r="http://schemas.openxmlformats.org/officeDocument/2006/relationships" r:id="rId2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135</xdr:row>
      <xdr:rowOff>0</xdr:rowOff>
    </xdr:from>
    <xdr:to>
      <xdr:col>9</xdr:col>
      <xdr:colOff>309582</xdr:colOff>
      <xdr:row>136</xdr:row>
      <xdr:rowOff>0</xdr:rowOff>
    </xdr:to>
    <xdr:pic>
      <xdr:nvPicPr>
        <xdr:cNvPr id="112" name="image111">
          <a:hlinkClick xmlns:r="http://schemas.openxmlformats.org/officeDocument/2006/relationships" r:id="rId2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140</xdr:row>
      <xdr:rowOff>0</xdr:rowOff>
    </xdr:from>
    <xdr:to>
      <xdr:col>4</xdr:col>
      <xdr:colOff>118482</xdr:colOff>
      <xdr:row>141</xdr:row>
      <xdr:rowOff>0</xdr:rowOff>
    </xdr:to>
    <xdr:pic>
      <xdr:nvPicPr>
        <xdr:cNvPr id="113" name="image112">
          <a:hlinkClick xmlns:r="http://schemas.openxmlformats.org/officeDocument/2006/relationships" r:id="rId21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140</xdr:row>
      <xdr:rowOff>0</xdr:rowOff>
    </xdr:from>
    <xdr:to>
      <xdr:col>9</xdr:col>
      <xdr:colOff>309582</xdr:colOff>
      <xdr:row>141</xdr:row>
      <xdr:rowOff>0</xdr:rowOff>
    </xdr:to>
    <xdr:pic>
      <xdr:nvPicPr>
        <xdr:cNvPr id="114" name="image113">
          <a:hlinkClick xmlns:r="http://schemas.openxmlformats.org/officeDocument/2006/relationships" r:id="rId2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146</xdr:row>
      <xdr:rowOff>0</xdr:rowOff>
    </xdr:from>
    <xdr:to>
      <xdr:col>4</xdr:col>
      <xdr:colOff>118482</xdr:colOff>
      <xdr:row>147</xdr:row>
      <xdr:rowOff>0</xdr:rowOff>
    </xdr:to>
    <xdr:pic>
      <xdr:nvPicPr>
        <xdr:cNvPr id="115" name="image114">
          <a:hlinkClick xmlns:r="http://schemas.openxmlformats.org/officeDocument/2006/relationships" r:id="rId2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146</xdr:row>
      <xdr:rowOff>0</xdr:rowOff>
    </xdr:from>
    <xdr:to>
      <xdr:col>9</xdr:col>
      <xdr:colOff>309582</xdr:colOff>
      <xdr:row>147</xdr:row>
      <xdr:rowOff>0</xdr:rowOff>
    </xdr:to>
    <xdr:pic>
      <xdr:nvPicPr>
        <xdr:cNvPr id="116" name="image115">
          <a:hlinkClick xmlns:r="http://schemas.openxmlformats.org/officeDocument/2006/relationships" r:id="rId2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146</xdr:row>
      <xdr:rowOff>0</xdr:rowOff>
    </xdr:from>
    <xdr:to>
      <xdr:col>14</xdr:col>
      <xdr:colOff>500682</xdr:colOff>
      <xdr:row>147</xdr:row>
      <xdr:rowOff>0</xdr:rowOff>
    </xdr:to>
    <xdr:pic>
      <xdr:nvPicPr>
        <xdr:cNvPr id="117" name="image116">
          <a:hlinkClick xmlns:r="http://schemas.openxmlformats.org/officeDocument/2006/relationships" r:id="rId2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146</xdr:row>
      <xdr:rowOff>0</xdr:rowOff>
    </xdr:from>
    <xdr:to>
      <xdr:col>16</xdr:col>
      <xdr:colOff>691782</xdr:colOff>
      <xdr:row>147</xdr:row>
      <xdr:rowOff>0</xdr:rowOff>
    </xdr:to>
    <xdr:pic>
      <xdr:nvPicPr>
        <xdr:cNvPr id="118" name="image117">
          <a:hlinkClick xmlns:r="http://schemas.openxmlformats.org/officeDocument/2006/relationships" r:id="rId22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146</xdr:row>
      <xdr:rowOff>0</xdr:rowOff>
    </xdr:from>
    <xdr:to>
      <xdr:col>19</xdr:col>
      <xdr:colOff>254800</xdr:colOff>
      <xdr:row>147</xdr:row>
      <xdr:rowOff>0</xdr:rowOff>
    </xdr:to>
    <xdr:pic>
      <xdr:nvPicPr>
        <xdr:cNvPr id="119" name="image118">
          <a:hlinkClick xmlns:r="http://schemas.openxmlformats.org/officeDocument/2006/relationships" r:id="rId22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146</xdr:row>
      <xdr:rowOff>0</xdr:rowOff>
    </xdr:from>
    <xdr:to>
      <xdr:col>24</xdr:col>
      <xdr:colOff>427426</xdr:colOff>
      <xdr:row>147</xdr:row>
      <xdr:rowOff>0</xdr:rowOff>
    </xdr:to>
    <xdr:pic>
      <xdr:nvPicPr>
        <xdr:cNvPr id="120" name="image119">
          <a:hlinkClick xmlns:r="http://schemas.openxmlformats.org/officeDocument/2006/relationships" r:id="rId23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151</xdr:row>
      <xdr:rowOff>0</xdr:rowOff>
    </xdr:from>
    <xdr:to>
      <xdr:col>4</xdr:col>
      <xdr:colOff>118482</xdr:colOff>
      <xdr:row>152</xdr:row>
      <xdr:rowOff>0</xdr:rowOff>
    </xdr:to>
    <xdr:pic>
      <xdr:nvPicPr>
        <xdr:cNvPr id="121" name="image120">
          <a:hlinkClick xmlns:r="http://schemas.openxmlformats.org/officeDocument/2006/relationships" r:id="rId23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151</xdr:row>
      <xdr:rowOff>0</xdr:rowOff>
    </xdr:from>
    <xdr:to>
      <xdr:col>9</xdr:col>
      <xdr:colOff>309582</xdr:colOff>
      <xdr:row>152</xdr:row>
      <xdr:rowOff>0</xdr:rowOff>
    </xdr:to>
    <xdr:pic>
      <xdr:nvPicPr>
        <xdr:cNvPr id="122" name="image121">
          <a:hlinkClick xmlns:r="http://schemas.openxmlformats.org/officeDocument/2006/relationships" r:id="rId2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151</xdr:row>
      <xdr:rowOff>0</xdr:rowOff>
    </xdr:from>
    <xdr:to>
      <xdr:col>14</xdr:col>
      <xdr:colOff>500682</xdr:colOff>
      <xdr:row>152</xdr:row>
      <xdr:rowOff>0</xdr:rowOff>
    </xdr:to>
    <xdr:pic>
      <xdr:nvPicPr>
        <xdr:cNvPr id="123" name="image122">
          <a:hlinkClick xmlns:r="http://schemas.openxmlformats.org/officeDocument/2006/relationships" r:id="rId2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151</xdr:row>
      <xdr:rowOff>0</xdr:rowOff>
    </xdr:from>
    <xdr:to>
      <xdr:col>16</xdr:col>
      <xdr:colOff>691782</xdr:colOff>
      <xdr:row>152</xdr:row>
      <xdr:rowOff>0</xdr:rowOff>
    </xdr:to>
    <xdr:pic>
      <xdr:nvPicPr>
        <xdr:cNvPr id="124" name="image123">
          <a:hlinkClick xmlns:r="http://schemas.openxmlformats.org/officeDocument/2006/relationships" r:id="rId23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157</xdr:row>
      <xdr:rowOff>0</xdr:rowOff>
    </xdr:from>
    <xdr:to>
      <xdr:col>4</xdr:col>
      <xdr:colOff>118482</xdr:colOff>
      <xdr:row>158</xdr:row>
      <xdr:rowOff>0</xdr:rowOff>
    </xdr:to>
    <xdr:pic>
      <xdr:nvPicPr>
        <xdr:cNvPr id="125" name="image124">
          <a:hlinkClick xmlns:r="http://schemas.openxmlformats.org/officeDocument/2006/relationships" r:id="rId24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157</xdr:row>
      <xdr:rowOff>0</xdr:rowOff>
    </xdr:from>
    <xdr:to>
      <xdr:col>9</xdr:col>
      <xdr:colOff>309582</xdr:colOff>
      <xdr:row>158</xdr:row>
      <xdr:rowOff>0</xdr:rowOff>
    </xdr:to>
    <xdr:pic>
      <xdr:nvPicPr>
        <xdr:cNvPr id="126" name="image125">
          <a:hlinkClick xmlns:r="http://schemas.openxmlformats.org/officeDocument/2006/relationships" r:id="rId24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157</xdr:row>
      <xdr:rowOff>0</xdr:rowOff>
    </xdr:from>
    <xdr:to>
      <xdr:col>14</xdr:col>
      <xdr:colOff>500682</xdr:colOff>
      <xdr:row>158</xdr:row>
      <xdr:rowOff>0</xdr:rowOff>
    </xdr:to>
    <xdr:pic>
      <xdr:nvPicPr>
        <xdr:cNvPr id="127" name="image126">
          <a:hlinkClick xmlns:r="http://schemas.openxmlformats.org/officeDocument/2006/relationships" r:id="rId24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157</xdr:row>
      <xdr:rowOff>0</xdr:rowOff>
    </xdr:from>
    <xdr:to>
      <xdr:col>16</xdr:col>
      <xdr:colOff>691782</xdr:colOff>
      <xdr:row>158</xdr:row>
      <xdr:rowOff>0</xdr:rowOff>
    </xdr:to>
    <xdr:pic>
      <xdr:nvPicPr>
        <xdr:cNvPr id="128" name="image127">
          <a:hlinkClick xmlns:r="http://schemas.openxmlformats.org/officeDocument/2006/relationships" r:id="rId24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157</xdr:row>
      <xdr:rowOff>0</xdr:rowOff>
    </xdr:from>
    <xdr:to>
      <xdr:col>19</xdr:col>
      <xdr:colOff>254800</xdr:colOff>
      <xdr:row>158</xdr:row>
      <xdr:rowOff>0</xdr:rowOff>
    </xdr:to>
    <xdr:pic>
      <xdr:nvPicPr>
        <xdr:cNvPr id="129" name="image128">
          <a:hlinkClick xmlns:r="http://schemas.openxmlformats.org/officeDocument/2006/relationships" r:id="rId24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157</xdr:row>
      <xdr:rowOff>0</xdr:rowOff>
    </xdr:from>
    <xdr:to>
      <xdr:col>24</xdr:col>
      <xdr:colOff>427426</xdr:colOff>
      <xdr:row>158</xdr:row>
      <xdr:rowOff>0</xdr:rowOff>
    </xdr:to>
    <xdr:pic>
      <xdr:nvPicPr>
        <xdr:cNvPr id="130" name="image129">
          <a:hlinkClick xmlns:r="http://schemas.openxmlformats.org/officeDocument/2006/relationships" r:id="rId25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162</xdr:row>
      <xdr:rowOff>0</xdr:rowOff>
    </xdr:from>
    <xdr:to>
      <xdr:col>4</xdr:col>
      <xdr:colOff>118482</xdr:colOff>
      <xdr:row>163</xdr:row>
      <xdr:rowOff>0</xdr:rowOff>
    </xdr:to>
    <xdr:pic>
      <xdr:nvPicPr>
        <xdr:cNvPr id="131" name="image130">
          <a:hlinkClick xmlns:r="http://schemas.openxmlformats.org/officeDocument/2006/relationships" r:id="rId25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162</xdr:row>
      <xdr:rowOff>0</xdr:rowOff>
    </xdr:from>
    <xdr:to>
      <xdr:col>9</xdr:col>
      <xdr:colOff>309582</xdr:colOff>
      <xdr:row>163</xdr:row>
      <xdr:rowOff>0</xdr:rowOff>
    </xdr:to>
    <xdr:pic>
      <xdr:nvPicPr>
        <xdr:cNvPr id="132" name="image131">
          <a:hlinkClick xmlns:r="http://schemas.openxmlformats.org/officeDocument/2006/relationships" r:id="rId25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168</xdr:row>
      <xdr:rowOff>0</xdr:rowOff>
    </xdr:from>
    <xdr:to>
      <xdr:col>4</xdr:col>
      <xdr:colOff>118482</xdr:colOff>
      <xdr:row>169</xdr:row>
      <xdr:rowOff>0</xdr:rowOff>
    </xdr:to>
    <xdr:pic>
      <xdr:nvPicPr>
        <xdr:cNvPr id="133" name="image132">
          <a:hlinkClick xmlns:r="http://schemas.openxmlformats.org/officeDocument/2006/relationships" r:id="rId25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168</xdr:row>
      <xdr:rowOff>0</xdr:rowOff>
    </xdr:from>
    <xdr:to>
      <xdr:col>9</xdr:col>
      <xdr:colOff>309582</xdr:colOff>
      <xdr:row>169</xdr:row>
      <xdr:rowOff>0</xdr:rowOff>
    </xdr:to>
    <xdr:pic>
      <xdr:nvPicPr>
        <xdr:cNvPr id="134" name="image133">
          <a:hlinkClick xmlns:r="http://schemas.openxmlformats.org/officeDocument/2006/relationships" r:id="rId25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168</xdr:row>
      <xdr:rowOff>0</xdr:rowOff>
    </xdr:from>
    <xdr:to>
      <xdr:col>14</xdr:col>
      <xdr:colOff>500682</xdr:colOff>
      <xdr:row>169</xdr:row>
      <xdr:rowOff>0</xdr:rowOff>
    </xdr:to>
    <xdr:pic>
      <xdr:nvPicPr>
        <xdr:cNvPr id="135" name="image134">
          <a:hlinkClick xmlns:r="http://schemas.openxmlformats.org/officeDocument/2006/relationships" r:id="rId26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168</xdr:row>
      <xdr:rowOff>0</xdr:rowOff>
    </xdr:from>
    <xdr:to>
      <xdr:col>16</xdr:col>
      <xdr:colOff>691782</xdr:colOff>
      <xdr:row>169</xdr:row>
      <xdr:rowOff>0</xdr:rowOff>
    </xdr:to>
    <xdr:pic>
      <xdr:nvPicPr>
        <xdr:cNvPr id="136" name="image135">
          <a:hlinkClick xmlns:r="http://schemas.openxmlformats.org/officeDocument/2006/relationships" r:id="rId26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168</xdr:row>
      <xdr:rowOff>0</xdr:rowOff>
    </xdr:from>
    <xdr:to>
      <xdr:col>19</xdr:col>
      <xdr:colOff>254800</xdr:colOff>
      <xdr:row>169</xdr:row>
      <xdr:rowOff>0</xdr:rowOff>
    </xdr:to>
    <xdr:pic>
      <xdr:nvPicPr>
        <xdr:cNvPr id="137" name="image136">
          <a:hlinkClick xmlns:r="http://schemas.openxmlformats.org/officeDocument/2006/relationships" r:id="rId26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168</xdr:row>
      <xdr:rowOff>0</xdr:rowOff>
    </xdr:from>
    <xdr:to>
      <xdr:col>24</xdr:col>
      <xdr:colOff>427426</xdr:colOff>
      <xdr:row>169</xdr:row>
      <xdr:rowOff>0</xdr:rowOff>
    </xdr:to>
    <xdr:pic>
      <xdr:nvPicPr>
        <xdr:cNvPr id="138" name="image137">
          <a:hlinkClick xmlns:r="http://schemas.openxmlformats.org/officeDocument/2006/relationships" r:id="rId26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173</xdr:row>
      <xdr:rowOff>0</xdr:rowOff>
    </xdr:from>
    <xdr:to>
      <xdr:col>4</xdr:col>
      <xdr:colOff>118482</xdr:colOff>
      <xdr:row>174</xdr:row>
      <xdr:rowOff>0</xdr:rowOff>
    </xdr:to>
    <xdr:pic>
      <xdr:nvPicPr>
        <xdr:cNvPr id="139" name="image138">
          <a:hlinkClick xmlns:r="http://schemas.openxmlformats.org/officeDocument/2006/relationships" r:id="rId26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173</xdr:row>
      <xdr:rowOff>0</xdr:rowOff>
    </xdr:from>
    <xdr:to>
      <xdr:col>9</xdr:col>
      <xdr:colOff>309582</xdr:colOff>
      <xdr:row>174</xdr:row>
      <xdr:rowOff>0</xdr:rowOff>
    </xdr:to>
    <xdr:pic>
      <xdr:nvPicPr>
        <xdr:cNvPr id="140" name="image139">
          <a:hlinkClick xmlns:r="http://schemas.openxmlformats.org/officeDocument/2006/relationships" r:id="rId27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173</xdr:row>
      <xdr:rowOff>0</xdr:rowOff>
    </xdr:from>
    <xdr:to>
      <xdr:col>14</xdr:col>
      <xdr:colOff>500682</xdr:colOff>
      <xdr:row>174</xdr:row>
      <xdr:rowOff>0</xdr:rowOff>
    </xdr:to>
    <xdr:pic>
      <xdr:nvPicPr>
        <xdr:cNvPr id="141" name="image140">
          <a:hlinkClick xmlns:r="http://schemas.openxmlformats.org/officeDocument/2006/relationships" r:id="rId27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173</xdr:row>
      <xdr:rowOff>0</xdr:rowOff>
    </xdr:from>
    <xdr:to>
      <xdr:col>16</xdr:col>
      <xdr:colOff>691782</xdr:colOff>
      <xdr:row>174</xdr:row>
      <xdr:rowOff>0</xdr:rowOff>
    </xdr:to>
    <xdr:pic>
      <xdr:nvPicPr>
        <xdr:cNvPr id="142" name="image141">
          <a:hlinkClick xmlns:r="http://schemas.openxmlformats.org/officeDocument/2006/relationships" r:id="rId27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177</xdr:row>
      <xdr:rowOff>0</xdr:rowOff>
    </xdr:from>
    <xdr:to>
      <xdr:col>4</xdr:col>
      <xdr:colOff>118482</xdr:colOff>
      <xdr:row>178</xdr:row>
      <xdr:rowOff>0</xdr:rowOff>
    </xdr:to>
    <xdr:pic>
      <xdr:nvPicPr>
        <xdr:cNvPr id="143" name="image142">
          <a:hlinkClick xmlns:r="http://schemas.openxmlformats.org/officeDocument/2006/relationships" r:id="rId27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177</xdr:row>
      <xdr:rowOff>0</xdr:rowOff>
    </xdr:from>
    <xdr:to>
      <xdr:col>9</xdr:col>
      <xdr:colOff>309582</xdr:colOff>
      <xdr:row>178</xdr:row>
      <xdr:rowOff>0</xdr:rowOff>
    </xdr:to>
    <xdr:pic>
      <xdr:nvPicPr>
        <xdr:cNvPr id="144" name="image143">
          <a:hlinkClick xmlns:r="http://schemas.openxmlformats.org/officeDocument/2006/relationships" r:id="rId27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187</xdr:row>
      <xdr:rowOff>0</xdr:rowOff>
    </xdr:from>
    <xdr:to>
      <xdr:col>4</xdr:col>
      <xdr:colOff>118482</xdr:colOff>
      <xdr:row>188</xdr:row>
      <xdr:rowOff>0</xdr:rowOff>
    </xdr:to>
    <xdr:pic>
      <xdr:nvPicPr>
        <xdr:cNvPr id="145" name="image144">
          <a:hlinkClick xmlns:r="http://schemas.openxmlformats.org/officeDocument/2006/relationships" r:id="rId28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187</xdr:row>
      <xdr:rowOff>0</xdr:rowOff>
    </xdr:from>
    <xdr:to>
      <xdr:col>9</xdr:col>
      <xdr:colOff>309582</xdr:colOff>
      <xdr:row>188</xdr:row>
      <xdr:rowOff>0</xdr:rowOff>
    </xdr:to>
    <xdr:pic>
      <xdr:nvPicPr>
        <xdr:cNvPr id="146" name="image145">
          <a:hlinkClick xmlns:r="http://schemas.openxmlformats.org/officeDocument/2006/relationships" r:id="rId28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192</xdr:row>
      <xdr:rowOff>0</xdr:rowOff>
    </xdr:from>
    <xdr:to>
      <xdr:col>4</xdr:col>
      <xdr:colOff>118482</xdr:colOff>
      <xdr:row>193</xdr:row>
      <xdr:rowOff>0</xdr:rowOff>
    </xdr:to>
    <xdr:pic>
      <xdr:nvPicPr>
        <xdr:cNvPr id="147" name="image146">
          <a:hlinkClick xmlns:r="http://schemas.openxmlformats.org/officeDocument/2006/relationships" r:id="rId28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192</xdr:row>
      <xdr:rowOff>0</xdr:rowOff>
    </xdr:from>
    <xdr:to>
      <xdr:col>9</xdr:col>
      <xdr:colOff>309582</xdr:colOff>
      <xdr:row>193</xdr:row>
      <xdr:rowOff>0</xdr:rowOff>
    </xdr:to>
    <xdr:pic>
      <xdr:nvPicPr>
        <xdr:cNvPr id="148" name="image147">
          <a:hlinkClick xmlns:r="http://schemas.openxmlformats.org/officeDocument/2006/relationships" r:id="rId28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192</xdr:row>
      <xdr:rowOff>0</xdr:rowOff>
    </xdr:from>
    <xdr:to>
      <xdr:col>14</xdr:col>
      <xdr:colOff>500682</xdr:colOff>
      <xdr:row>193</xdr:row>
      <xdr:rowOff>0</xdr:rowOff>
    </xdr:to>
    <xdr:pic>
      <xdr:nvPicPr>
        <xdr:cNvPr id="149" name="image148">
          <a:hlinkClick xmlns:r="http://schemas.openxmlformats.org/officeDocument/2006/relationships" r:id="rId28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192</xdr:row>
      <xdr:rowOff>0</xdr:rowOff>
    </xdr:from>
    <xdr:to>
      <xdr:col>16</xdr:col>
      <xdr:colOff>691782</xdr:colOff>
      <xdr:row>193</xdr:row>
      <xdr:rowOff>0</xdr:rowOff>
    </xdr:to>
    <xdr:pic>
      <xdr:nvPicPr>
        <xdr:cNvPr id="150" name="image149">
          <a:hlinkClick xmlns:r="http://schemas.openxmlformats.org/officeDocument/2006/relationships" r:id="rId29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197</xdr:row>
      <xdr:rowOff>0</xdr:rowOff>
    </xdr:from>
    <xdr:to>
      <xdr:col>4</xdr:col>
      <xdr:colOff>118482</xdr:colOff>
      <xdr:row>198</xdr:row>
      <xdr:rowOff>0</xdr:rowOff>
    </xdr:to>
    <xdr:pic>
      <xdr:nvPicPr>
        <xdr:cNvPr id="151" name="image150">
          <a:hlinkClick xmlns:r="http://schemas.openxmlformats.org/officeDocument/2006/relationships" r:id="rId29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197</xdr:row>
      <xdr:rowOff>0</xdr:rowOff>
    </xdr:from>
    <xdr:to>
      <xdr:col>9</xdr:col>
      <xdr:colOff>309582</xdr:colOff>
      <xdr:row>198</xdr:row>
      <xdr:rowOff>0</xdr:rowOff>
    </xdr:to>
    <xdr:pic>
      <xdr:nvPicPr>
        <xdr:cNvPr id="152" name="image151">
          <a:hlinkClick xmlns:r="http://schemas.openxmlformats.org/officeDocument/2006/relationships" r:id="rId29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197</xdr:row>
      <xdr:rowOff>0</xdr:rowOff>
    </xdr:from>
    <xdr:to>
      <xdr:col>14</xdr:col>
      <xdr:colOff>500682</xdr:colOff>
      <xdr:row>198</xdr:row>
      <xdr:rowOff>0</xdr:rowOff>
    </xdr:to>
    <xdr:pic>
      <xdr:nvPicPr>
        <xdr:cNvPr id="153" name="image152">
          <a:hlinkClick xmlns:r="http://schemas.openxmlformats.org/officeDocument/2006/relationships" r:id="rId29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197</xdr:row>
      <xdr:rowOff>0</xdr:rowOff>
    </xdr:from>
    <xdr:to>
      <xdr:col>16</xdr:col>
      <xdr:colOff>691782</xdr:colOff>
      <xdr:row>198</xdr:row>
      <xdr:rowOff>0</xdr:rowOff>
    </xdr:to>
    <xdr:pic>
      <xdr:nvPicPr>
        <xdr:cNvPr id="154" name="image153">
          <a:hlinkClick xmlns:r="http://schemas.openxmlformats.org/officeDocument/2006/relationships" r:id="rId29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203</xdr:row>
      <xdr:rowOff>0</xdr:rowOff>
    </xdr:from>
    <xdr:to>
      <xdr:col>4</xdr:col>
      <xdr:colOff>118482</xdr:colOff>
      <xdr:row>204</xdr:row>
      <xdr:rowOff>0</xdr:rowOff>
    </xdr:to>
    <xdr:pic>
      <xdr:nvPicPr>
        <xdr:cNvPr id="155" name="image154">
          <a:hlinkClick xmlns:r="http://schemas.openxmlformats.org/officeDocument/2006/relationships" r:id="rId30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203</xdr:row>
      <xdr:rowOff>0</xdr:rowOff>
    </xdr:from>
    <xdr:to>
      <xdr:col>9</xdr:col>
      <xdr:colOff>309582</xdr:colOff>
      <xdr:row>204</xdr:row>
      <xdr:rowOff>0</xdr:rowOff>
    </xdr:to>
    <xdr:pic>
      <xdr:nvPicPr>
        <xdr:cNvPr id="156" name="image155">
          <a:hlinkClick xmlns:r="http://schemas.openxmlformats.org/officeDocument/2006/relationships" r:id="rId30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203</xdr:row>
      <xdr:rowOff>0</xdr:rowOff>
    </xdr:from>
    <xdr:to>
      <xdr:col>14</xdr:col>
      <xdr:colOff>500682</xdr:colOff>
      <xdr:row>204</xdr:row>
      <xdr:rowOff>0</xdr:rowOff>
    </xdr:to>
    <xdr:pic>
      <xdr:nvPicPr>
        <xdr:cNvPr id="157" name="image156">
          <a:hlinkClick xmlns:r="http://schemas.openxmlformats.org/officeDocument/2006/relationships" r:id="rId30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203</xdr:row>
      <xdr:rowOff>0</xdr:rowOff>
    </xdr:from>
    <xdr:to>
      <xdr:col>16</xdr:col>
      <xdr:colOff>691782</xdr:colOff>
      <xdr:row>204</xdr:row>
      <xdr:rowOff>0</xdr:rowOff>
    </xdr:to>
    <xdr:pic>
      <xdr:nvPicPr>
        <xdr:cNvPr id="158" name="image157">
          <a:hlinkClick xmlns:r="http://schemas.openxmlformats.org/officeDocument/2006/relationships" r:id="rId30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203</xdr:row>
      <xdr:rowOff>0</xdr:rowOff>
    </xdr:from>
    <xdr:to>
      <xdr:col>19</xdr:col>
      <xdr:colOff>254800</xdr:colOff>
      <xdr:row>204</xdr:row>
      <xdr:rowOff>0</xdr:rowOff>
    </xdr:to>
    <xdr:pic>
      <xdr:nvPicPr>
        <xdr:cNvPr id="159" name="image158">
          <a:hlinkClick xmlns:r="http://schemas.openxmlformats.org/officeDocument/2006/relationships" r:id="rId30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203</xdr:row>
      <xdr:rowOff>0</xdr:rowOff>
    </xdr:from>
    <xdr:to>
      <xdr:col>24</xdr:col>
      <xdr:colOff>427426</xdr:colOff>
      <xdr:row>204</xdr:row>
      <xdr:rowOff>0</xdr:rowOff>
    </xdr:to>
    <xdr:pic>
      <xdr:nvPicPr>
        <xdr:cNvPr id="160" name="image159">
          <a:hlinkClick xmlns:r="http://schemas.openxmlformats.org/officeDocument/2006/relationships" r:id="rId3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208</xdr:row>
      <xdr:rowOff>0</xdr:rowOff>
    </xdr:from>
    <xdr:to>
      <xdr:col>4</xdr:col>
      <xdr:colOff>118482</xdr:colOff>
      <xdr:row>209</xdr:row>
      <xdr:rowOff>0</xdr:rowOff>
    </xdr:to>
    <xdr:pic>
      <xdr:nvPicPr>
        <xdr:cNvPr id="161" name="image160">
          <a:hlinkClick xmlns:r="http://schemas.openxmlformats.org/officeDocument/2006/relationships" r:id="rId3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208</xdr:row>
      <xdr:rowOff>0</xdr:rowOff>
    </xdr:from>
    <xdr:to>
      <xdr:col>9</xdr:col>
      <xdr:colOff>309582</xdr:colOff>
      <xdr:row>209</xdr:row>
      <xdr:rowOff>0</xdr:rowOff>
    </xdr:to>
    <xdr:pic>
      <xdr:nvPicPr>
        <xdr:cNvPr id="162" name="image161">
          <a:hlinkClick xmlns:r="http://schemas.openxmlformats.org/officeDocument/2006/relationships" r:id="rId3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208</xdr:row>
      <xdr:rowOff>0</xdr:rowOff>
    </xdr:from>
    <xdr:to>
      <xdr:col>14</xdr:col>
      <xdr:colOff>500682</xdr:colOff>
      <xdr:row>209</xdr:row>
      <xdr:rowOff>0</xdr:rowOff>
    </xdr:to>
    <xdr:pic>
      <xdr:nvPicPr>
        <xdr:cNvPr id="163" name="image162">
          <a:hlinkClick xmlns:r="http://schemas.openxmlformats.org/officeDocument/2006/relationships" r:id="rId31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208</xdr:row>
      <xdr:rowOff>0</xdr:rowOff>
    </xdr:from>
    <xdr:to>
      <xdr:col>16</xdr:col>
      <xdr:colOff>691782</xdr:colOff>
      <xdr:row>209</xdr:row>
      <xdr:rowOff>0</xdr:rowOff>
    </xdr:to>
    <xdr:pic>
      <xdr:nvPicPr>
        <xdr:cNvPr id="164" name="image163">
          <a:hlinkClick xmlns:r="http://schemas.openxmlformats.org/officeDocument/2006/relationships" r:id="rId3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213</xdr:row>
      <xdr:rowOff>0</xdr:rowOff>
    </xdr:from>
    <xdr:to>
      <xdr:col>4</xdr:col>
      <xdr:colOff>118482</xdr:colOff>
      <xdr:row>214</xdr:row>
      <xdr:rowOff>0</xdr:rowOff>
    </xdr:to>
    <xdr:pic>
      <xdr:nvPicPr>
        <xdr:cNvPr id="165" name="image164">
          <a:hlinkClick xmlns:r="http://schemas.openxmlformats.org/officeDocument/2006/relationships" r:id="rId3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213</xdr:row>
      <xdr:rowOff>0</xdr:rowOff>
    </xdr:from>
    <xdr:to>
      <xdr:col>9</xdr:col>
      <xdr:colOff>309582</xdr:colOff>
      <xdr:row>214</xdr:row>
      <xdr:rowOff>0</xdr:rowOff>
    </xdr:to>
    <xdr:pic>
      <xdr:nvPicPr>
        <xdr:cNvPr id="166" name="image165">
          <a:hlinkClick xmlns:r="http://schemas.openxmlformats.org/officeDocument/2006/relationships" r:id="rId3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213</xdr:row>
      <xdr:rowOff>0</xdr:rowOff>
    </xdr:from>
    <xdr:to>
      <xdr:col>14</xdr:col>
      <xdr:colOff>500682</xdr:colOff>
      <xdr:row>214</xdr:row>
      <xdr:rowOff>0</xdr:rowOff>
    </xdr:to>
    <xdr:pic>
      <xdr:nvPicPr>
        <xdr:cNvPr id="167" name="image166">
          <a:hlinkClick xmlns:r="http://schemas.openxmlformats.org/officeDocument/2006/relationships" r:id="rId3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213</xdr:row>
      <xdr:rowOff>0</xdr:rowOff>
    </xdr:from>
    <xdr:to>
      <xdr:col>16</xdr:col>
      <xdr:colOff>691782</xdr:colOff>
      <xdr:row>214</xdr:row>
      <xdr:rowOff>0</xdr:rowOff>
    </xdr:to>
    <xdr:pic>
      <xdr:nvPicPr>
        <xdr:cNvPr id="168" name="image167">
          <a:hlinkClick xmlns:r="http://schemas.openxmlformats.org/officeDocument/2006/relationships" r:id="rId32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219</xdr:row>
      <xdr:rowOff>0</xdr:rowOff>
    </xdr:from>
    <xdr:to>
      <xdr:col>4</xdr:col>
      <xdr:colOff>118482</xdr:colOff>
      <xdr:row>220</xdr:row>
      <xdr:rowOff>0</xdr:rowOff>
    </xdr:to>
    <xdr:pic>
      <xdr:nvPicPr>
        <xdr:cNvPr id="169" name="image168">
          <a:hlinkClick xmlns:r="http://schemas.openxmlformats.org/officeDocument/2006/relationships" r:id="rId32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219</xdr:row>
      <xdr:rowOff>0</xdr:rowOff>
    </xdr:from>
    <xdr:to>
      <xdr:col>9</xdr:col>
      <xdr:colOff>309582</xdr:colOff>
      <xdr:row>220</xdr:row>
      <xdr:rowOff>0</xdr:rowOff>
    </xdr:to>
    <xdr:pic>
      <xdr:nvPicPr>
        <xdr:cNvPr id="170" name="image169">
          <a:hlinkClick xmlns:r="http://schemas.openxmlformats.org/officeDocument/2006/relationships" r:id="rId33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219</xdr:row>
      <xdr:rowOff>0</xdr:rowOff>
    </xdr:from>
    <xdr:to>
      <xdr:col>14</xdr:col>
      <xdr:colOff>500682</xdr:colOff>
      <xdr:row>220</xdr:row>
      <xdr:rowOff>0</xdr:rowOff>
    </xdr:to>
    <xdr:pic>
      <xdr:nvPicPr>
        <xdr:cNvPr id="171" name="image170">
          <a:hlinkClick xmlns:r="http://schemas.openxmlformats.org/officeDocument/2006/relationships" r:id="rId33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219</xdr:row>
      <xdr:rowOff>0</xdr:rowOff>
    </xdr:from>
    <xdr:to>
      <xdr:col>16</xdr:col>
      <xdr:colOff>691782</xdr:colOff>
      <xdr:row>220</xdr:row>
      <xdr:rowOff>0</xdr:rowOff>
    </xdr:to>
    <xdr:pic>
      <xdr:nvPicPr>
        <xdr:cNvPr id="172" name="image171">
          <a:hlinkClick xmlns:r="http://schemas.openxmlformats.org/officeDocument/2006/relationships" r:id="rId3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219</xdr:row>
      <xdr:rowOff>0</xdr:rowOff>
    </xdr:from>
    <xdr:to>
      <xdr:col>19</xdr:col>
      <xdr:colOff>254800</xdr:colOff>
      <xdr:row>220</xdr:row>
      <xdr:rowOff>0</xdr:rowOff>
    </xdr:to>
    <xdr:pic>
      <xdr:nvPicPr>
        <xdr:cNvPr id="173" name="image172">
          <a:hlinkClick xmlns:r="http://schemas.openxmlformats.org/officeDocument/2006/relationships" r:id="rId3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219</xdr:row>
      <xdr:rowOff>0</xdr:rowOff>
    </xdr:from>
    <xdr:to>
      <xdr:col>24</xdr:col>
      <xdr:colOff>427426</xdr:colOff>
      <xdr:row>220</xdr:row>
      <xdr:rowOff>0</xdr:rowOff>
    </xdr:to>
    <xdr:pic>
      <xdr:nvPicPr>
        <xdr:cNvPr id="174" name="image173">
          <a:hlinkClick xmlns:r="http://schemas.openxmlformats.org/officeDocument/2006/relationships" r:id="rId33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223</xdr:row>
      <xdr:rowOff>0</xdr:rowOff>
    </xdr:from>
    <xdr:to>
      <xdr:col>4</xdr:col>
      <xdr:colOff>118482</xdr:colOff>
      <xdr:row>224</xdr:row>
      <xdr:rowOff>0</xdr:rowOff>
    </xdr:to>
    <xdr:pic>
      <xdr:nvPicPr>
        <xdr:cNvPr id="175" name="image174">
          <a:hlinkClick xmlns:r="http://schemas.openxmlformats.org/officeDocument/2006/relationships" r:id="rId34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223</xdr:row>
      <xdr:rowOff>0</xdr:rowOff>
    </xdr:from>
    <xdr:to>
      <xdr:col>9</xdr:col>
      <xdr:colOff>309582</xdr:colOff>
      <xdr:row>224</xdr:row>
      <xdr:rowOff>0</xdr:rowOff>
    </xdr:to>
    <xdr:pic>
      <xdr:nvPicPr>
        <xdr:cNvPr id="176" name="image175">
          <a:hlinkClick xmlns:r="http://schemas.openxmlformats.org/officeDocument/2006/relationships" r:id="rId34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229</xdr:row>
      <xdr:rowOff>0</xdr:rowOff>
    </xdr:from>
    <xdr:to>
      <xdr:col>4</xdr:col>
      <xdr:colOff>118482</xdr:colOff>
      <xdr:row>230</xdr:row>
      <xdr:rowOff>0</xdr:rowOff>
    </xdr:to>
    <xdr:pic>
      <xdr:nvPicPr>
        <xdr:cNvPr id="177" name="image176">
          <a:hlinkClick xmlns:r="http://schemas.openxmlformats.org/officeDocument/2006/relationships" r:id="rId34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229</xdr:row>
      <xdr:rowOff>0</xdr:rowOff>
    </xdr:from>
    <xdr:to>
      <xdr:col>9</xdr:col>
      <xdr:colOff>309582</xdr:colOff>
      <xdr:row>230</xdr:row>
      <xdr:rowOff>0</xdr:rowOff>
    </xdr:to>
    <xdr:pic>
      <xdr:nvPicPr>
        <xdr:cNvPr id="178" name="image177">
          <a:hlinkClick xmlns:r="http://schemas.openxmlformats.org/officeDocument/2006/relationships" r:id="rId34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229</xdr:row>
      <xdr:rowOff>0</xdr:rowOff>
    </xdr:from>
    <xdr:to>
      <xdr:col>14</xdr:col>
      <xdr:colOff>500682</xdr:colOff>
      <xdr:row>230</xdr:row>
      <xdr:rowOff>0</xdr:rowOff>
    </xdr:to>
    <xdr:pic>
      <xdr:nvPicPr>
        <xdr:cNvPr id="179" name="image178">
          <a:hlinkClick xmlns:r="http://schemas.openxmlformats.org/officeDocument/2006/relationships" r:id="rId34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229</xdr:row>
      <xdr:rowOff>0</xdr:rowOff>
    </xdr:from>
    <xdr:to>
      <xdr:col>16</xdr:col>
      <xdr:colOff>691782</xdr:colOff>
      <xdr:row>230</xdr:row>
      <xdr:rowOff>0</xdr:rowOff>
    </xdr:to>
    <xdr:pic>
      <xdr:nvPicPr>
        <xdr:cNvPr id="180" name="image179">
          <a:hlinkClick xmlns:r="http://schemas.openxmlformats.org/officeDocument/2006/relationships" r:id="rId35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229</xdr:row>
      <xdr:rowOff>0</xdr:rowOff>
    </xdr:from>
    <xdr:to>
      <xdr:col>19</xdr:col>
      <xdr:colOff>254800</xdr:colOff>
      <xdr:row>230</xdr:row>
      <xdr:rowOff>0</xdr:rowOff>
    </xdr:to>
    <xdr:pic>
      <xdr:nvPicPr>
        <xdr:cNvPr id="181" name="image180">
          <a:hlinkClick xmlns:r="http://schemas.openxmlformats.org/officeDocument/2006/relationships" r:id="rId35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234</xdr:row>
      <xdr:rowOff>0</xdr:rowOff>
    </xdr:from>
    <xdr:to>
      <xdr:col>4</xdr:col>
      <xdr:colOff>118482</xdr:colOff>
      <xdr:row>235</xdr:row>
      <xdr:rowOff>0</xdr:rowOff>
    </xdr:to>
    <xdr:pic>
      <xdr:nvPicPr>
        <xdr:cNvPr id="182" name="image181">
          <a:hlinkClick xmlns:r="http://schemas.openxmlformats.org/officeDocument/2006/relationships" r:id="rId35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234</xdr:row>
      <xdr:rowOff>0</xdr:rowOff>
    </xdr:from>
    <xdr:to>
      <xdr:col>9</xdr:col>
      <xdr:colOff>309582</xdr:colOff>
      <xdr:row>235</xdr:row>
      <xdr:rowOff>0</xdr:rowOff>
    </xdr:to>
    <xdr:pic>
      <xdr:nvPicPr>
        <xdr:cNvPr id="183" name="image182">
          <a:hlinkClick xmlns:r="http://schemas.openxmlformats.org/officeDocument/2006/relationships" r:id="rId35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234</xdr:row>
      <xdr:rowOff>0</xdr:rowOff>
    </xdr:from>
    <xdr:to>
      <xdr:col>14</xdr:col>
      <xdr:colOff>500682</xdr:colOff>
      <xdr:row>235</xdr:row>
      <xdr:rowOff>0</xdr:rowOff>
    </xdr:to>
    <xdr:pic>
      <xdr:nvPicPr>
        <xdr:cNvPr id="184" name="image183">
          <a:hlinkClick xmlns:r="http://schemas.openxmlformats.org/officeDocument/2006/relationships" r:id="rId35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234</xdr:row>
      <xdr:rowOff>0</xdr:rowOff>
    </xdr:from>
    <xdr:to>
      <xdr:col>16</xdr:col>
      <xdr:colOff>691782</xdr:colOff>
      <xdr:row>235</xdr:row>
      <xdr:rowOff>0</xdr:rowOff>
    </xdr:to>
    <xdr:pic>
      <xdr:nvPicPr>
        <xdr:cNvPr id="185" name="image184">
          <a:hlinkClick xmlns:r="http://schemas.openxmlformats.org/officeDocument/2006/relationships" r:id="rId36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241</xdr:row>
      <xdr:rowOff>0</xdr:rowOff>
    </xdr:from>
    <xdr:to>
      <xdr:col>4</xdr:col>
      <xdr:colOff>118482</xdr:colOff>
      <xdr:row>242</xdr:row>
      <xdr:rowOff>0</xdr:rowOff>
    </xdr:to>
    <xdr:pic>
      <xdr:nvPicPr>
        <xdr:cNvPr id="186" name="image185">
          <a:hlinkClick xmlns:r="http://schemas.openxmlformats.org/officeDocument/2006/relationships" r:id="rId36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241</xdr:row>
      <xdr:rowOff>0</xdr:rowOff>
    </xdr:from>
    <xdr:to>
      <xdr:col>9</xdr:col>
      <xdr:colOff>309582</xdr:colOff>
      <xdr:row>242</xdr:row>
      <xdr:rowOff>0</xdr:rowOff>
    </xdr:to>
    <xdr:pic>
      <xdr:nvPicPr>
        <xdr:cNvPr id="187" name="image186">
          <a:hlinkClick xmlns:r="http://schemas.openxmlformats.org/officeDocument/2006/relationships" r:id="rId36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241</xdr:row>
      <xdr:rowOff>0</xdr:rowOff>
    </xdr:from>
    <xdr:to>
      <xdr:col>14</xdr:col>
      <xdr:colOff>500682</xdr:colOff>
      <xdr:row>242</xdr:row>
      <xdr:rowOff>0</xdr:rowOff>
    </xdr:to>
    <xdr:pic>
      <xdr:nvPicPr>
        <xdr:cNvPr id="188" name="image187">
          <a:hlinkClick xmlns:r="http://schemas.openxmlformats.org/officeDocument/2006/relationships" r:id="rId36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241</xdr:row>
      <xdr:rowOff>0</xdr:rowOff>
    </xdr:from>
    <xdr:to>
      <xdr:col>16</xdr:col>
      <xdr:colOff>691782</xdr:colOff>
      <xdr:row>242</xdr:row>
      <xdr:rowOff>0</xdr:rowOff>
    </xdr:to>
    <xdr:pic>
      <xdr:nvPicPr>
        <xdr:cNvPr id="189" name="image188">
          <a:hlinkClick xmlns:r="http://schemas.openxmlformats.org/officeDocument/2006/relationships" r:id="rId36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250</xdr:row>
      <xdr:rowOff>0</xdr:rowOff>
    </xdr:from>
    <xdr:to>
      <xdr:col>4</xdr:col>
      <xdr:colOff>118482</xdr:colOff>
      <xdr:row>251</xdr:row>
      <xdr:rowOff>0</xdr:rowOff>
    </xdr:to>
    <xdr:pic>
      <xdr:nvPicPr>
        <xdr:cNvPr id="190" name="image189">
          <a:hlinkClick xmlns:r="http://schemas.openxmlformats.org/officeDocument/2006/relationships" r:id="rId37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250</xdr:row>
      <xdr:rowOff>0</xdr:rowOff>
    </xdr:from>
    <xdr:to>
      <xdr:col>9</xdr:col>
      <xdr:colOff>309582</xdr:colOff>
      <xdr:row>251</xdr:row>
      <xdr:rowOff>0</xdr:rowOff>
    </xdr:to>
    <xdr:pic>
      <xdr:nvPicPr>
        <xdr:cNvPr id="191" name="image190">
          <a:hlinkClick xmlns:r="http://schemas.openxmlformats.org/officeDocument/2006/relationships" r:id="rId37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250</xdr:row>
      <xdr:rowOff>0</xdr:rowOff>
    </xdr:from>
    <xdr:to>
      <xdr:col>14</xdr:col>
      <xdr:colOff>500682</xdr:colOff>
      <xdr:row>251</xdr:row>
      <xdr:rowOff>0</xdr:rowOff>
    </xdr:to>
    <xdr:pic>
      <xdr:nvPicPr>
        <xdr:cNvPr id="192" name="image191">
          <a:hlinkClick xmlns:r="http://schemas.openxmlformats.org/officeDocument/2006/relationships" r:id="rId37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250</xdr:row>
      <xdr:rowOff>0</xdr:rowOff>
    </xdr:from>
    <xdr:to>
      <xdr:col>16</xdr:col>
      <xdr:colOff>691782</xdr:colOff>
      <xdr:row>251</xdr:row>
      <xdr:rowOff>0</xdr:rowOff>
    </xdr:to>
    <xdr:pic>
      <xdr:nvPicPr>
        <xdr:cNvPr id="193" name="image192">
          <a:hlinkClick xmlns:r="http://schemas.openxmlformats.org/officeDocument/2006/relationships" r:id="rId37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250</xdr:row>
      <xdr:rowOff>0</xdr:rowOff>
    </xdr:from>
    <xdr:to>
      <xdr:col>19</xdr:col>
      <xdr:colOff>254800</xdr:colOff>
      <xdr:row>251</xdr:row>
      <xdr:rowOff>0</xdr:rowOff>
    </xdr:to>
    <xdr:pic>
      <xdr:nvPicPr>
        <xdr:cNvPr id="194" name="image193">
          <a:hlinkClick xmlns:r="http://schemas.openxmlformats.org/officeDocument/2006/relationships" r:id="rId37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250</xdr:row>
      <xdr:rowOff>0</xdr:rowOff>
    </xdr:from>
    <xdr:to>
      <xdr:col>24</xdr:col>
      <xdr:colOff>427426</xdr:colOff>
      <xdr:row>251</xdr:row>
      <xdr:rowOff>0</xdr:rowOff>
    </xdr:to>
    <xdr:pic>
      <xdr:nvPicPr>
        <xdr:cNvPr id="195" name="image194">
          <a:hlinkClick xmlns:r="http://schemas.openxmlformats.org/officeDocument/2006/relationships" r:id="rId38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25</xdr:col>
      <xdr:colOff>208935</xdr:colOff>
      <xdr:row>250</xdr:row>
      <xdr:rowOff>0</xdr:rowOff>
    </xdr:from>
    <xdr:to>
      <xdr:col>28</xdr:col>
      <xdr:colOff>63063</xdr:colOff>
      <xdr:row>251</xdr:row>
      <xdr:rowOff>0</xdr:rowOff>
    </xdr:to>
    <xdr:pic>
      <xdr:nvPicPr>
        <xdr:cNvPr id="196" name="image195">
          <a:hlinkClick xmlns:r="http://schemas.openxmlformats.org/officeDocument/2006/relationships" r:id="rId38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28</xdr:col>
      <xdr:colOff>381563</xdr:colOff>
      <xdr:row>250</xdr:row>
      <xdr:rowOff>0</xdr:rowOff>
    </xdr:from>
    <xdr:to>
      <xdr:col>31</xdr:col>
      <xdr:colOff>235689</xdr:colOff>
      <xdr:row>251</xdr:row>
      <xdr:rowOff>0</xdr:rowOff>
    </xdr:to>
    <xdr:pic>
      <xdr:nvPicPr>
        <xdr:cNvPr id="197" name="image196">
          <a:hlinkClick xmlns:r="http://schemas.openxmlformats.org/officeDocument/2006/relationships" r:id="rId38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17198</xdr:colOff>
      <xdr:row>250</xdr:row>
      <xdr:rowOff>0</xdr:rowOff>
    </xdr:from>
    <xdr:to>
      <xdr:col>34</xdr:col>
      <xdr:colOff>408316</xdr:colOff>
      <xdr:row>251</xdr:row>
      <xdr:rowOff>0</xdr:rowOff>
    </xdr:to>
    <xdr:pic>
      <xdr:nvPicPr>
        <xdr:cNvPr id="198" name="image197">
          <a:hlinkClick xmlns:r="http://schemas.openxmlformats.org/officeDocument/2006/relationships" r:id="rId38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35</xdr:col>
      <xdr:colOff>189825</xdr:colOff>
      <xdr:row>250</xdr:row>
      <xdr:rowOff>0</xdr:rowOff>
    </xdr:from>
    <xdr:to>
      <xdr:col>38</xdr:col>
      <xdr:colOff>43952</xdr:colOff>
      <xdr:row>251</xdr:row>
      <xdr:rowOff>0</xdr:rowOff>
    </xdr:to>
    <xdr:pic>
      <xdr:nvPicPr>
        <xdr:cNvPr id="199" name="image198">
          <a:hlinkClick xmlns:r="http://schemas.openxmlformats.org/officeDocument/2006/relationships" r:id="rId38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259</xdr:row>
      <xdr:rowOff>0</xdr:rowOff>
    </xdr:from>
    <xdr:to>
      <xdr:col>4</xdr:col>
      <xdr:colOff>118482</xdr:colOff>
      <xdr:row>260</xdr:row>
      <xdr:rowOff>0</xdr:rowOff>
    </xdr:to>
    <xdr:pic>
      <xdr:nvPicPr>
        <xdr:cNvPr id="200" name="image199">
          <a:hlinkClick xmlns:r="http://schemas.openxmlformats.org/officeDocument/2006/relationships" r:id="rId39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259</xdr:row>
      <xdr:rowOff>0</xdr:rowOff>
    </xdr:from>
    <xdr:to>
      <xdr:col>9</xdr:col>
      <xdr:colOff>309582</xdr:colOff>
      <xdr:row>260</xdr:row>
      <xdr:rowOff>0</xdr:rowOff>
    </xdr:to>
    <xdr:pic>
      <xdr:nvPicPr>
        <xdr:cNvPr id="201" name="image200">
          <a:hlinkClick xmlns:r="http://schemas.openxmlformats.org/officeDocument/2006/relationships" r:id="rId39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259</xdr:row>
      <xdr:rowOff>0</xdr:rowOff>
    </xdr:from>
    <xdr:to>
      <xdr:col>14</xdr:col>
      <xdr:colOff>500682</xdr:colOff>
      <xdr:row>260</xdr:row>
      <xdr:rowOff>0</xdr:rowOff>
    </xdr:to>
    <xdr:pic>
      <xdr:nvPicPr>
        <xdr:cNvPr id="202" name="image201">
          <a:hlinkClick xmlns:r="http://schemas.openxmlformats.org/officeDocument/2006/relationships" r:id="rId39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259</xdr:row>
      <xdr:rowOff>0</xdr:rowOff>
    </xdr:from>
    <xdr:to>
      <xdr:col>16</xdr:col>
      <xdr:colOff>691782</xdr:colOff>
      <xdr:row>260</xdr:row>
      <xdr:rowOff>0</xdr:rowOff>
    </xdr:to>
    <xdr:pic>
      <xdr:nvPicPr>
        <xdr:cNvPr id="203" name="image202">
          <a:hlinkClick xmlns:r="http://schemas.openxmlformats.org/officeDocument/2006/relationships" r:id="rId39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259</xdr:row>
      <xdr:rowOff>0</xdr:rowOff>
    </xdr:from>
    <xdr:to>
      <xdr:col>19</xdr:col>
      <xdr:colOff>254800</xdr:colOff>
      <xdr:row>260</xdr:row>
      <xdr:rowOff>0</xdr:rowOff>
    </xdr:to>
    <xdr:pic>
      <xdr:nvPicPr>
        <xdr:cNvPr id="204" name="image203">
          <a:hlinkClick xmlns:r="http://schemas.openxmlformats.org/officeDocument/2006/relationships" r:id="rId39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259</xdr:row>
      <xdr:rowOff>0</xdr:rowOff>
    </xdr:from>
    <xdr:to>
      <xdr:col>24</xdr:col>
      <xdr:colOff>427426</xdr:colOff>
      <xdr:row>260</xdr:row>
      <xdr:rowOff>0</xdr:rowOff>
    </xdr:to>
    <xdr:pic>
      <xdr:nvPicPr>
        <xdr:cNvPr id="205" name="image204">
          <a:hlinkClick xmlns:r="http://schemas.openxmlformats.org/officeDocument/2006/relationships" r:id="rId40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263</xdr:row>
      <xdr:rowOff>0</xdr:rowOff>
    </xdr:from>
    <xdr:to>
      <xdr:col>4</xdr:col>
      <xdr:colOff>118482</xdr:colOff>
      <xdr:row>264</xdr:row>
      <xdr:rowOff>0</xdr:rowOff>
    </xdr:to>
    <xdr:pic>
      <xdr:nvPicPr>
        <xdr:cNvPr id="206" name="image205">
          <a:hlinkClick xmlns:r="http://schemas.openxmlformats.org/officeDocument/2006/relationships" r:id="rId40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263</xdr:row>
      <xdr:rowOff>0</xdr:rowOff>
    </xdr:from>
    <xdr:to>
      <xdr:col>9</xdr:col>
      <xdr:colOff>309582</xdr:colOff>
      <xdr:row>264</xdr:row>
      <xdr:rowOff>0</xdr:rowOff>
    </xdr:to>
    <xdr:pic>
      <xdr:nvPicPr>
        <xdr:cNvPr id="207" name="image206">
          <a:hlinkClick xmlns:r="http://schemas.openxmlformats.org/officeDocument/2006/relationships" r:id="rId40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267</xdr:row>
      <xdr:rowOff>0</xdr:rowOff>
    </xdr:from>
    <xdr:to>
      <xdr:col>4</xdr:col>
      <xdr:colOff>118482</xdr:colOff>
      <xdr:row>268</xdr:row>
      <xdr:rowOff>0</xdr:rowOff>
    </xdr:to>
    <xdr:pic>
      <xdr:nvPicPr>
        <xdr:cNvPr id="208" name="image207">
          <a:hlinkClick xmlns:r="http://schemas.openxmlformats.org/officeDocument/2006/relationships" r:id="rId40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267</xdr:row>
      <xdr:rowOff>0</xdr:rowOff>
    </xdr:from>
    <xdr:to>
      <xdr:col>9</xdr:col>
      <xdr:colOff>309582</xdr:colOff>
      <xdr:row>268</xdr:row>
      <xdr:rowOff>0</xdr:rowOff>
    </xdr:to>
    <xdr:pic>
      <xdr:nvPicPr>
        <xdr:cNvPr id="209" name="image208">
          <a:hlinkClick xmlns:r="http://schemas.openxmlformats.org/officeDocument/2006/relationships" r:id="rId40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271</xdr:row>
      <xdr:rowOff>0</xdr:rowOff>
    </xdr:from>
    <xdr:to>
      <xdr:col>4</xdr:col>
      <xdr:colOff>118482</xdr:colOff>
      <xdr:row>272</xdr:row>
      <xdr:rowOff>0</xdr:rowOff>
    </xdr:to>
    <xdr:pic>
      <xdr:nvPicPr>
        <xdr:cNvPr id="210" name="image209">
          <a:hlinkClick xmlns:r="http://schemas.openxmlformats.org/officeDocument/2006/relationships" r:id="rId4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271</xdr:row>
      <xdr:rowOff>0</xdr:rowOff>
    </xdr:from>
    <xdr:to>
      <xdr:col>9</xdr:col>
      <xdr:colOff>309582</xdr:colOff>
      <xdr:row>272</xdr:row>
      <xdr:rowOff>0</xdr:rowOff>
    </xdr:to>
    <xdr:pic>
      <xdr:nvPicPr>
        <xdr:cNvPr id="211" name="image210">
          <a:hlinkClick xmlns:r="http://schemas.openxmlformats.org/officeDocument/2006/relationships" r:id="rId4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275</xdr:row>
      <xdr:rowOff>0</xdr:rowOff>
    </xdr:from>
    <xdr:to>
      <xdr:col>4</xdr:col>
      <xdr:colOff>118482</xdr:colOff>
      <xdr:row>276</xdr:row>
      <xdr:rowOff>0</xdr:rowOff>
    </xdr:to>
    <xdr:pic>
      <xdr:nvPicPr>
        <xdr:cNvPr id="212" name="image211">
          <a:hlinkClick xmlns:r="http://schemas.openxmlformats.org/officeDocument/2006/relationships" r:id="rId4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275</xdr:row>
      <xdr:rowOff>0</xdr:rowOff>
    </xdr:from>
    <xdr:to>
      <xdr:col>9</xdr:col>
      <xdr:colOff>309582</xdr:colOff>
      <xdr:row>276</xdr:row>
      <xdr:rowOff>0</xdr:rowOff>
    </xdr:to>
    <xdr:pic>
      <xdr:nvPicPr>
        <xdr:cNvPr id="213" name="image212">
          <a:hlinkClick xmlns:r="http://schemas.openxmlformats.org/officeDocument/2006/relationships" r:id="rId41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279</xdr:row>
      <xdr:rowOff>0</xdr:rowOff>
    </xdr:from>
    <xdr:to>
      <xdr:col>4</xdr:col>
      <xdr:colOff>118482</xdr:colOff>
      <xdr:row>280</xdr:row>
      <xdr:rowOff>0</xdr:rowOff>
    </xdr:to>
    <xdr:pic>
      <xdr:nvPicPr>
        <xdr:cNvPr id="214" name="image213">
          <a:hlinkClick xmlns:r="http://schemas.openxmlformats.org/officeDocument/2006/relationships" r:id="rId4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279</xdr:row>
      <xdr:rowOff>0</xdr:rowOff>
    </xdr:from>
    <xdr:to>
      <xdr:col>9</xdr:col>
      <xdr:colOff>309582</xdr:colOff>
      <xdr:row>280</xdr:row>
      <xdr:rowOff>0</xdr:rowOff>
    </xdr:to>
    <xdr:pic>
      <xdr:nvPicPr>
        <xdr:cNvPr id="215" name="image214">
          <a:hlinkClick xmlns:r="http://schemas.openxmlformats.org/officeDocument/2006/relationships" r:id="rId4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283</xdr:row>
      <xdr:rowOff>0</xdr:rowOff>
    </xdr:from>
    <xdr:to>
      <xdr:col>4</xdr:col>
      <xdr:colOff>118482</xdr:colOff>
      <xdr:row>284</xdr:row>
      <xdr:rowOff>0</xdr:rowOff>
    </xdr:to>
    <xdr:pic>
      <xdr:nvPicPr>
        <xdr:cNvPr id="216" name="image215">
          <a:hlinkClick xmlns:r="http://schemas.openxmlformats.org/officeDocument/2006/relationships" r:id="rId4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283</xdr:row>
      <xdr:rowOff>0</xdr:rowOff>
    </xdr:from>
    <xdr:to>
      <xdr:col>9</xdr:col>
      <xdr:colOff>309582</xdr:colOff>
      <xdr:row>284</xdr:row>
      <xdr:rowOff>0</xdr:rowOff>
    </xdr:to>
    <xdr:pic>
      <xdr:nvPicPr>
        <xdr:cNvPr id="217" name="image216">
          <a:hlinkClick xmlns:r="http://schemas.openxmlformats.org/officeDocument/2006/relationships" r:id="rId4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287</xdr:row>
      <xdr:rowOff>0</xdr:rowOff>
    </xdr:from>
    <xdr:to>
      <xdr:col>4</xdr:col>
      <xdr:colOff>118482</xdr:colOff>
      <xdr:row>288</xdr:row>
      <xdr:rowOff>0</xdr:rowOff>
    </xdr:to>
    <xdr:pic>
      <xdr:nvPicPr>
        <xdr:cNvPr id="218" name="image217">
          <a:hlinkClick xmlns:r="http://schemas.openxmlformats.org/officeDocument/2006/relationships" r:id="rId42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287</xdr:row>
      <xdr:rowOff>0</xdr:rowOff>
    </xdr:from>
    <xdr:to>
      <xdr:col>9</xdr:col>
      <xdr:colOff>309582</xdr:colOff>
      <xdr:row>288</xdr:row>
      <xdr:rowOff>0</xdr:rowOff>
    </xdr:to>
    <xdr:pic>
      <xdr:nvPicPr>
        <xdr:cNvPr id="219" name="image218">
          <a:hlinkClick xmlns:r="http://schemas.openxmlformats.org/officeDocument/2006/relationships" r:id="rId42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291</xdr:row>
      <xdr:rowOff>0</xdr:rowOff>
    </xdr:from>
    <xdr:to>
      <xdr:col>4</xdr:col>
      <xdr:colOff>118482</xdr:colOff>
      <xdr:row>292</xdr:row>
      <xdr:rowOff>0</xdr:rowOff>
    </xdr:to>
    <xdr:pic>
      <xdr:nvPicPr>
        <xdr:cNvPr id="220" name="image219">
          <a:hlinkClick xmlns:r="http://schemas.openxmlformats.org/officeDocument/2006/relationships" r:id="rId43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291</xdr:row>
      <xdr:rowOff>0</xdr:rowOff>
    </xdr:from>
    <xdr:to>
      <xdr:col>9</xdr:col>
      <xdr:colOff>309582</xdr:colOff>
      <xdr:row>292</xdr:row>
      <xdr:rowOff>0</xdr:rowOff>
    </xdr:to>
    <xdr:pic>
      <xdr:nvPicPr>
        <xdr:cNvPr id="221" name="image220">
          <a:hlinkClick xmlns:r="http://schemas.openxmlformats.org/officeDocument/2006/relationships" r:id="rId43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295</xdr:row>
      <xdr:rowOff>0</xdr:rowOff>
    </xdr:from>
    <xdr:to>
      <xdr:col>4</xdr:col>
      <xdr:colOff>118482</xdr:colOff>
      <xdr:row>296</xdr:row>
      <xdr:rowOff>0</xdr:rowOff>
    </xdr:to>
    <xdr:pic>
      <xdr:nvPicPr>
        <xdr:cNvPr id="222" name="image221">
          <a:hlinkClick xmlns:r="http://schemas.openxmlformats.org/officeDocument/2006/relationships" r:id="rId4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295</xdr:row>
      <xdr:rowOff>0</xdr:rowOff>
    </xdr:from>
    <xdr:to>
      <xdr:col>9</xdr:col>
      <xdr:colOff>309582</xdr:colOff>
      <xdr:row>296</xdr:row>
      <xdr:rowOff>0</xdr:rowOff>
    </xdr:to>
    <xdr:pic>
      <xdr:nvPicPr>
        <xdr:cNvPr id="223" name="image222">
          <a:hlinkClick xmlns:r="http://schemas.openxmlformats.org/officeDocument/2006/relationships" r:id="rId4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300</xdr:row>
      <xdr:rowOff>0</xdr:rowOff>
    </xdr:from>
    <xdr:to>
      <xdr:col>4</xdr:col>
      <xdr:colOff>118482</xdr:colOff>
      <xdr:row>301</xdr:row>
      <xdr:rowOff>0</xdr:rowOff>
    </xdr:to>
    <xdr:pic>
      <xdr:nvPicPr>
        <xdr:cNvPr id="224" name="image223">
          <a:hlinkClick xmlns:r="http://schemas.openxmlformats.org/officeDocument/2006/relationships" r:id="rId43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300</xdr:row>
      <xdr:rowOff>0</xdr:rowOff>
    </xdr:from>
    <xdr:to>
      <xdr:col>9</xdr:col>
      <xdr:colOff>309582</xdr:colOff>
      <xdr:row>301</xdr:row>
      <xdr:rowOff>0</xdr:rowOff>
    </xdr:to>
    <xdr:pic>
      <xdr:nvPicPr>
        <xdr:cNvPr id="225" name="image224">
          <a:hlinkClick xmlns:r="http://schemas.openxmlformats.org/officeDocument/2006/relationships" r:id="rId44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300</xdr:row>
      <xdr:rowOff>0</xdr:rowOff>
    </xdr:from>
    <xdr:to>
      <xdr:col>14</xdr:col>
      <xdr:colOff>500682</xdr:colOff>
      <xdr:row>301</xdr:row>
      <xdr:rowOff>0</xdr:rowOff>
    </xdr:to>
    <xdr:pic>
      <xdr:nvPicPr>
        <xdr:cNvPr id="226" name="image225">
          <a:hlinkClick xmlns:r="http://schemas.openxmlformats.org/officeDocument/2006/relationships" r:id="rId44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300</xdr:row>
      <xdr:rowOff>0</xdr:rowOff>
    </xdr:from>
    <xdr:to>
      <xdr:col>16</xdr:col>
      <xdr:colOff>691782</xdr:colOff>
      <xdr:row>301</xdr:row>
      <xdr:rowOff>0</xdr:rowOff>
    </xdr:to>
    <xdr:pic>
      <xdr:nvPicPr>
        <xdr:cNvPr id="227" name="image226">
          <a:hlinkClick xmlns:r="http://schemas.openxmlformats.org/officeDocument/2006/relationships" r:id="rId44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304</xdr:row>
      <xdr:rowOff>0</xdr:rowOff>
    </xdr:from>
    <xdr:to>
      <xdr:col>4</xdr:col>
      <xdr:colOff>118482</xdr:colOff>
      <xdr:row>305</xdr:row>
      <xdr:rowOff>0</xdr:rowOff>
    </xdr:to>
    <xdr:pic>
      <xdr:nvPicPr>
        <xdr:cNvPr id="228" name="image227">
          <a:hlinkClick xmlns:r="http://schemas.openxmlformats.org/officeDocument/2006/relationships" r:id="rId44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304</xdr:row>
      <xdr:rowOff>0</xdr:rowOff>
    </xdr:from>
    <xdr:to>
      <xdr:col>9</xdr:col>
      <xdr:colOff>309582</xdr:colOff>
      <xdr:row>305</xdr:row>
      <xdr:rowOff>0</xdr:rowOff>
    </xdr:to>
    <xdr:pic>
      <xdr:nvPicPr>
        <xdr:cNvPr id="229" name="image228">
          <a:hlinkClick xmlns:r="http://schemas.openxmlformats.org/officeDocument/2006/relationships" r:id="rId4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308</xdr:row>
      <xdr:rowOff>0</xdr:rowOff>
    </xdr:from>
    <xdr:to>
      <xdr:col>4</xdr:col>
      <xdr:colOff>118482</xdr:colOff>
      <xdr:row>309</xdr:row>
      <xdr:rowOff>0</xdr:rowOff>
    </xdr:to>
    <xdr:pic>
      <xdr:nvPicPr>
        <xdr:cNvPr id="230" name="image229">
          <a:hlinkClick xmlns:r="http://schemas.openxmlformats.org/officeDocument/2006/relationships" r:id="rId4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308</xdr:row>
      <xdr:rowOff>0</xdr:rowOff>
    </xdr:from>
    <xdr:to>
      <xdr:col>9</xdr:col>
      <xdr:colOff>309582</xdr:colOff>
      <xdr:row>309</xdr:row>
      <xdr:rowOff>0</xdr:rowOff>
    </xdr:to>
    <xdr:pic>
      <xdr:nvPicPr>
        <xdr:cNvPr id="231" name="image230">
          <a:hlinkClick xmlns:r="http://schemas.openxmlformats.org/officeDocument/2006/relationships" r:id="rId45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313</xdr:row>
      <xdr:rowOff>0</xdr:rowOff>
    </xdr:from>
    <xdr:to>
      <xdr:col>4</xdr:col>
      <xdr:colOff>118482</xdr:colOff>
      <xdr:row>314</xdr:row>
      <xdr:rowOff>0</xdr:rowOff>
    </xdr:to>
    <xdr:pic>
      <xdr:nvPicPr>
        <xdr:cNvPr id="232" name="image231">
          <a:hlinkClick xmlns:r="http://schemas.openxmlformats.org/officeDocument/2006/relationships" r:id="rId45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313</xdr:row>
      <xdr:rowOff>0</xdr:rowOff>
    </xdr:from>
    <xdr:to>
      <xdr:col>9</xdr:col>
      <xdr:colOff>309582</xdr:colOff>
      <xdr:row>314</xdr:row>
      <xdr:rowOff>0</xdr:rowOff>
    </xdr:to>
    <xdr:pic>
      <xdr:nvPicPr>
        <xdr:cNvPr id="233" name="image232">
          <a:hlinkClick xmlns:r="http://schemas.openxmlformats.org/officeDocument/2006/relationships" r:id="rId45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313</xdr:row>
      <xdr:rowOff>0</xdr:rowOff>
    </xdr:from>
    <xdr:to>
      <xdr:col>14</xdr:col>
      <xdr:colOff>500682</xdr:colOff>
      <xdr:row>314</xdr:row>
      <xdr:rowOff>0</xdr:rowOff>
    </xdr:to>
    <xdr:pic>
      <xdr:nvPicPr>
        <xdr:cNvPr id="234" name="image233">
          <a:hlinkClick xmlns:r="http://schemas.openxmlformats.org/officeDocument/2006/relationships" r:id="rId45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313</xdr:row>
      <xdr:rowOff>0</xdr:rowOff>
    </xdr:from>
    <xdr:to>
      <xdr:col>16</xdr:col>
      <xdr:colOff>691782</xdr:colOff>
      <xdr:row>314</xdr:row>
      <xdr:rowOff>0</xdr:rowOff>
    </xdr:to>
    <xdr:pic>
      <xdr:nvPicPr>
        <xdr:cNvPr id="235" name="image234">
          <a:hlinkClick xmlns:r="http://schemas.openxmlformats.org/officeDocument/2006/relationships" r:id="rId45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318</xdr:row>
      <xdr:rowOff>0</xdr:rowOff>
    </xdr:from>
    <xdr:to>
      <xdr:col>4</xdr:col>
      <xdr:colOff>118482</xdr:colOff>
      <xdr:row>319</xdr:row>
      <xdr:rowOff>0</xdr:rowOff>
    </xdr:to>
    <xdr:pic>
      <xdr:nvPicPr>
        <xdr:cNvPr id="236" name="image235">
          <a:hlinkClick xmlns:r="http://schemas.openxmlformats.org/officeDocument/2006/relationships" r:id="rId46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318</xdr:row>
      <xdr:rowOff>0</xdr:rowOff>
    </xdr:from>
    <xdr:to>
      <xdr:col>9</xdr:col>
      <xdr:colOff>309582</xdr:colOff>
      <xdr:row>319</xdr:row>
      <xdr:rowOff>0</xdr:rowOff>
    </xdr:to>
    <xdr:pic>
      <xdr:nvPicPr>
        <xdr:cNvPr id="237" name="image236">
          <a:hlinkClick xmlns:r="http://schemas.openxmlformats.org/officeDocument/2006/relationships" r:id="rId46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322</xdr:row>
      <xdr:rowOff>0</xdr:rowOff>
    </xdr:from>
    <xdr:to>
      <xdr:col>4</xdr:col>
      <xdr:colOff>118482</xdr:colOff>
      <xdr:row>323</xdr:row>
      <xdr:rowOff>0</xdr:rowOff>
    </xdr:to>
    <xdr:pic>
      <xdr:nvPicPr>
        <xdr:cNvPr id="238" name="image237">
          <a:hlinkClick xmlns:r="http://schemas.openxmlformats.org/officeDocument/2006/relationships" r:id="rId46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322</xdr:row>
      <xdr:rowOff>0</xdr:rowOff>
    </xdr:from>
    <xdr:to>
      <xdr:col>9</xdr:col>
      <xdr:colOff>309582</xdr:colOff>
      <xdr:row>323</xdr:row>
      <xdr:rowOff>0</xdr:rowOff>
    </xdr:to>
    <xdr:pic>
      <xdr:nvPicPr>
        <xdr:cNvPr id="239" name="image238">
          <a:hlinkClick xmlns:r="http://schemas.openxmlformats.org/officeDocument/2006/relationships" r:id="rId46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326</xdr:row>
      <xdr:rowOff>0</xdr:rowOff>
    </xdr:from>
    <xdr:to>
      <xdr:col>4</xdr:col>
      <xdr:colOff>118482</xdr:colOff>
      <xdr:row>327</xdr:row>
      <xdr:rowOff>0</xdr:rowOff>
    </xdr:to>
    <xdr:pic>
      <xdr:nvPicPr>
        <xdr:cNvPr id="240" name="image239">
          <a:hlinkClick xmlns:r="http://schemas.openxmlformats.org/officeDocument/2006/relationships" r:id="rId46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326</xdr:row>
      <xdr:rowOff>0</xdr:rowOff>
    </xdr:from>
    <xdr:to>
      <xdr:col>9</xdr:col>
      <xdr:colOff>309582</xdr:colOff>
      <xdr:row>327</xdr:row>
      <xdr:rowOff>0</xdr:rowOff>
    </xdr:to>
    <xdr:pic>
      <xdr:nvPicPr>
        <xdr:cNvPr id="241" name="image240">
          <a:hlinkClick xmlns:r="http://schemas.openxmlformats.org/officeDocument/2006/relationships" r:id="rId47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330</xdr:row>
      <xdr:rowOff>0</xdr:rowOff>
    </xdr:from>
    <xdr:to>
      <xdr:col>4</xdr:col>
      <xdr:colOff>118482</xdr:colOff>
      <xdr:row>331</xdr:row>
      <xdr:rowOff>0</xdr:rowOff>
    </xdr:to>
    <xdr:pic>
      <xdr:nvPicPr>
        <xdr:cNvPr id="242" name="image241">
          <a:hlinkClick xmlns:r="http://schemas.openxmlformats.org/officeDocument/2006/relationships" r:id="rId47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330</xdr:row>
      <xdr:rowOff>0</xdr:rowOff>
    </xdr:from>
    <xdr:to>
      <xdr:col>9</xdr:col>
      <xdr:colOff>309582</xdr:colOff>
      <xdr:row>331</xdr:row>
      <xdr:rowOff>0</xdr:rowOff>
    </xdr:to>
    <xdr:pic>
      <xdr:nvPicPr>
        <xdr:cNvPr id="243" name="image242">
          <a:hlinkClick xmlns:r="http://schemas.openxmlformats.org/officeDocument/2006/relationships" r:id="rId47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334</xdr:row>
      <xdr:rowOff>0</xdr:rowOff>
    </xdr:from>
    <xdr:to>
      <xdr:col>4</xdr:col>
      <xdr:colOff>118482</xdr:colOff>
      <xdr:row>335</xdr:row>
      <xdr:rowOff>0</xdr:rowOff>
    </xdr:to>
    <xdr:pic>
      <xdr:nvPicPr>
        <xdr:cNvPr id="244" name="image243">
          <a:hlinkClick xmlns:r="http://schemas.openxmlformats.org/officeDocument/2006/relationships" r:id="rId47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334</xdr:row>
      <xdr:rowOff>0</xdr:rowOff>
    </xdr:from>
    <xdr:to>
      <xdr:col>9</xdr:col>
      <xdr:colOff>309582</xdr:colOff>
      <xdr:row>335</xdr:row>
      <xdr:rowOff>0</xdr:rowOff>
    </xdr:to>
    <xdr:pic>
      <xdr:nvPicPr>
        <xdr:cNvPr id="245" name="image244">
          <a:hlinkClick xmlns:r="http://schemas.openxmlformats.org/officeDocument/2006/relationships" r:id="rId47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338</xdr:row>
      <xdr:rowOff>0</xdr:rowOff>
    </xdr:from>
    <xdr:to>
      <xdr:col>4</xdr:col>
      <xdr:colOff>118482</xdr:colOff>
      <xdr:row>339</xdr:row>
      <xdr:rowOff>0</xdr:rowOff>
    </xdr:to>
    <xdr:pic>
      <xdr:nvPicPr>
        <xdr:cNvPr id="246" name="image245">
          <a:hlinkClick xmlns:r="http://schemas.openxmlformats.org/officeDocument/2006/relationships" r:id="rId48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338</xdr:row>
      <xdr:rowOff>0</xdr:rowOff>
    </xdr:from>
    <xdr:to>
      <xdr:col>9</xdr:col>
      <xdr:colOff>309582</xdr:colOff>
      <xdr:row>339</xdr:row>
      <xdr:rowOff>0</xdr:rowOff>
    </xdr:to>
    <xdr:pic>
      <xdr:nvPicPr>
        <xdr:cNvPr id="247" name="image246">
          <a:hlinkClick xmlns:r="http://schemas.openxmlformats.org/officeDocument/2006/relationships" r:id="rId48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342</xdr:row>
      <xdr:rowOff>0</xdr:rowOff>
    </xdr:from>
    <xdr:to>
      <xdr:col>4</xdr:col>
      <xdr:colOff>118482</xdr:colOff>
      <xdr:row>343</xdr:row>
      <xdr:rowOff>0</xdr:rowOff>
    </xdr:to>
    <xdr:pic>
      <xdr:nvPicPr>
        <xdr:cNvPr id="248" name="image247">
          <a:hlinkClick xmlns:r="http://schemas.openxmlformats.org/officeDocument/2006/relationships" r:id="rId48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342</xdr:row>
      <xdr:rowOff>0</xdr:rowOff>
    </xdr:from>
    <xdr:to>
      <xdr:col>9</xdr:col>
      <xdr:colOff>309582</xdr:colOff>
      <xdr:row>343</xdr:row>
      <xdr:rowOff>0</xdr:rowOff>
    </xdr:to>
    <xdr:pic>
      <xdr:nvPicPr>
        <xdr:cNvPr id="249" name="image248">
          <a:hlinkClick xmlns:r="http://schemas.openxmlformats.org/officeDocument/2006/relationships" r:id="rId48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350</xdr:row>
      <xdr:rowOff>0</xdr:rowOff>
    </xdr:from>
    <xdr:to>
      <xdr:col>4</xdr:col>
      <xdr:colOff>118482</xdr:colOff>
      <xdr:row>351</xdr:row>
      <xdr:rowOff>0</xdr:rowOff>
    </xdr:to>
    <xdr:pic>
      <xdr:nvPicPr>
        <xdr:cNvPr id="250" name="image249">
          <a:hlinkClick xmlns:r="http://schemas.openxmlformats.org/officeDocument/2006/relationships" r:id="rId48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350</xdr:row>
      <xdr:rowOff>0</xdr:rowOff>
    </xdr:from>
    <xdr:to>
      <xdr:col>9</xdr:col>
      <xdr:colOff>309582</xdr:colOff>
      <xdr:row>351</xdr:row>
      <xdr:rowOff>0</xdr:rowOff>
    </xdr:to>
    <xdr:pic>
      <xdr:nvPicPr>
        <xdr:cNvPr id="251" name="image250">
          <a:hlinkClick xmlns:r="http://schemas.openxmlformats.org/officeDocument/2006/relationships" r:id="rId49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350</xdr:row>
      <xdr:rowOff>0</xdr:rowOff>
    </xdr:from>
    <xdr:to>
      <xdr:col>14</xdr:col>
      <xdr:colOff>500682</xdr:colOff>
      <xdr:row>351</xdr:row>
      <xdr:rowOff>0</xdr:rowOff>
    </xdr:to>
    <xdr:pic>
      <xdr:nvPicPr>
        <xdr:cNvPr id="252" name="image251">
          <a:hlinkClick xmlns:r="http://schemas.openxmlformats.org/officeDocument/2006/relationships" r:id="rId49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350</xdr:row>
      <xdr:rowOff>0</xdr:rowOff>
    </xdr:from>
    <xdr:to>
      <xdr:col>16</xdr:col>
      <xdr:colOff>691782</xdr:colOff>
      <xdr:row>351</xdr:row>
      <xdr:rowOff>0</xdr:rowOff>
    </xdr:to>
    <xdr:pic>
      <xdr:nvPicPr>
        <xdr:cNvPr id="253" name="image252">
          <a:hlinkClick xmlns:r="http://schemas.openxmlformats.org/officeDocument/2006/relationships" r:id="rId49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350</xdr:row>
      <xdr:rowOff>0</xdr:rowOff>
    </xdr:from>
    <xdr:to>
      <xdr:col>19</xdr:col>
      <xdr:colOff>254800</xdr:colOff>
      <xdr:row>351</xdr:row>
      <xdr:rowOff>0</xdr:rowOff>
    </xdr:to>
    <xdr:pic>
      <xdr:nvPicPr>
        <xdr:cNvPr id="254" name="image253">
          <a:hlinkClick xmlns:r="http://schemas.openxmlformats.org/officeDocument/2006/relationships" r:id="rId49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350</xdr:row>
      <xdr:rowOff>0</xdr:rowOff>
    </xdr:from>
    <xdr:to>
      <xdr:col>24</xdr:col>
      <xdr:colOff>427426</xdr:colOff>
      <xdr:row>351</xdr:row>
      <xdr:rowOff>0</xdr:rowOff>
    </xdr:to>
    <xdr:pic>
      <xdr:nvPicPr>
        <xdr:cNvPr id="255" name="image254">
          <a:hlinkClick xmlns:r="http://schemas.openxmlformats.org/officeDocument/2006/relationships" r:id="rId49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25</xdr:col>
      <xdr:colOff>208935</xdr:colOff>
      <xdr:row>350</xdr:row>
      <xdr:rowOff>0</xdr:rowOff>
    </xdr:from>
    <xdr:to>
      <xdr:col>28</xdr:col>
      <xdr:colOff>63063</xdr:colOff>
      <xdr:row>351</xdr:row>
      <xdr:rowOff>0</xdr:rowOff>
    </xdr:to>
    <xdr:pic>
      <xdr:nvPicPr>
        <xdr:cNvPr id="256" name="image255">
          <a:hlinkClick xmlns:r="http://schemas.openxmlformats.org/officeDocument/2006/relationships" r:id="rId50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28</xdr:col>
      <xdr:colOff>381563</xdr:colOff>
      <xdr:row>350</xdr:row>
      <xdr:rowOff>0</xdr:rowOff>
    </xdr:from>
    <xdr:to>
      <xdr:col>31</xdr:col>
      <xdr:colOff>235689</xdr:colOff>
      <xdr:row>351</xdr:row>
      <xdr:rowOff>0</xdr:rowOff>
    </xdr:to>
    <xdr:pic>
      <xdr:nvPicPr>
        <xdr:cNvPr id="257" name="image256">
          <a:hlinkClick xmlns:r="http://schemas.openxmlformats.org/officeDocument/2006/relationships" r:id="rId50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17198</xdr:colOff>
      <xdr:row>350</xdr:row>
      <xdr:rowOff>0</xdr:rowOff>
    </xdr:from>
    <xdr:to>
      <xdr:col>34</xdr:col>
      <xdr:colOff>408316</xdr:colOff>
      <xdr:row>351</xdr:row>
      <xdr:rowOff>0</xdr:rowOff>
    </xdr:to>
    <xdr:pic>
      <xdr:nvPicPr>
        <xdr:cNvPr id="258" name="image257">
          <a:hlinkClick xmlns:r="http://schemas.openxmlformats.org/officeDocument/2006/relationships" r:id="rId50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35</xdr:col>
      <xdr:colOff>189825</xdr:colOff>
      <xdr:row>350</xdr:row>
      <xdr:rowOff>0</xdr:rowOff>
    </xdr:from>
    <xdr:to>
      <xdr:col>38</xdr:col>
      <xdr:colOff>43952</xdr:colOff>
      <xdr:row>351</xdr:row>
      <xdr:rowOff>0</xdr:rowOff>
    </xdr:to>
    <xdr:pic>
      <xdr:nvPicPr>
        <xdr:cNvPr id="259" name="image258">
          <a:hlinkClick xmlns:r="http://schemas.openxmlformats.org/officeDocument/2006/relationships" r:id="rId50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354</xdr:row>
      <xdr:rowOff>0</xdr:rowOff>
    </xdr:from>
    <xdr:to>
      <xdr:col>4</xdr:col>
      <xdr:colOff>118482</xdr:colOff>
      <xdr:row>355</xdr:row>
      <xdr:rowOff>0</xdr:rowOff>
    </xdr:to>
    <xdr:pic>
      <xdr:nvPicPr>
        <xdr:cNvPr id="260" name="image259">
          <a:hlinkClick xmlns:r="http://schemas.openxmlformats.org/officeDocument/2006/relationships" r:id="rId50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354</xdr:row>
      <xdr:rowOff>0</xdr:rowOff>
    </xdr:from>
    <xdr:to>
      <xdr:col>9</xdr:col>
      <xdr:colOff>309582</xdr:colOff>
      <xdr:row>355</xdr:row>
      <xdr:rowOff>0</xdr:rowOff>
    </xdr:to>
    <xdr:pic>
      <xdr:nvPicPr>
        <xdr:cNvPr id="261" name="image260">
          <a:hlinkClick xmlns:r="http://schemas.openxmlformats.org/officeDocument/2006/relationships" r:id="rId5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358</xdr:row>
      <xdr:rowOff>0</xdr:rowOff>
    </xdr:from>
    <xdr:to>
      <xdr:col>4</xdr:col>
      <xdr:colOff>118482</xdr:colOff>
      <xdr:row>359</xdr:row>
      <xdr:rowOff>0</xdr:rowOff>
    </xdr:to>
    <xdr:pic>
      <xdr:nvPicPr>
        <xdr:cNvPr id="262" name="image261">
          <a:hlinkClick xmlns:r="http://schemas.openxmlformats.org/officeDocument/2006/relationships" r:id="rId5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358</xdr:row>
      <xdr:rowOff>0</xdr:rowOff>
    </xdr:from>
    <xdr:to>
      <xdr:col>9</xdr:col>
      <xdr:colOff>309582</xdr:colOff>
      <xdr:row>359</xdr:row>
      <xdr:rowOff>0</xdr:rowOff>
    </xdr:to>
    <xdr:pic>
      <xdr:nvPicPr>
        <xdr:cNvPr id="263" name="image262">
          <a:hlinkClick xmlns:r="http://schemas.openxmlformats.org/officeDocument/2006/relationships" r:id="rId5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362</xdr:row>
      <xdr:rowOff>0</xdr:rowOff>
    </xdr:from>
    <xdr:to>
      <xdr:col>4</xdr:col>
      <xdr:colOff>118482</xdr:colOff>
      <xdr:row>363</xdr:row>
      <xdr:rowOff>0</xdr:rowOff>
    </xdr:to>
    <xdr:pic>
      <xdr:nvPicPr>
        <xdr:cNvPr id="264" name="image263">
          <a:hlinkClick xmlns:r="http://schemas.openxmlformats.org/officeDocument/2006/relationships" r:id="rId5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362</xdr:row>
      <xdr:rowOff>0</xdr:rowOff>
    </xdr:from>
    <xdr:to>
      <xdr:col>9</xdr:col>
      <xdr:colOff>309582</xdr:colOff>
      <xdr:row>363</xdr:row>
      <xdr:rowOff>0</xdr:rowOff>
    </xdr:to>
    <xdr:pic>
      <xdr:nvPicPr>
        <xdr:cNvPr id="265" name="image264">
          <a:hlinkClick xmlns:r="http://schemas.openxmlformats.org/officeDocument/2006/relationships" r:id="rId5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366</xdr:row>
      <xdr:rowOff>0</xdr:rowOff>
    </xdr:from>
    <xdr:to>
      <xdr:col>4</xdr:col>
      <xdr:colOff>118482</xdr:colOff>
      <xdr:row>367</xdr:row>
      <xdr:rowOff>0</xdr:rowOff>
    </xdr:to>
    <xdr:pic>
      <xdr:nvPicPr>
        <xdr:cNvPr id="266" name="image265">
          <a:hlinkClick xmlns:r="http://schemas.openxmlformats.org/officeDocument/2006/relationships" r:id="rId5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366</xdr:row>
      <xdr:rowOff>0</xdr:rowOff>
    </xdr:from>
    <xdr:to>
      <xdr:col>9</xdr:col>
      <xdr:colOff>309582</xdr:colOff>
      <xdr:row>367</xdr:row>
      <xdr:rowOff>0</xdr:rowOff>
    </xdr:to>
    <xdr:pic>
      <xdr:nvPicPr>
        <xdr:cNvPr id="267" name="image266">
          <a:hlinkClick xmlns:r="http://schemas.openxmlformats.org/officeDocument/2006/relationships" r:id="rId5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374</xdr:row>
      <xdr:rowOff>0</xdr:rowOff>
    </xdr:from>
    <xdr:to>
      <xdr:col>4</xdr:col>
      <xdr:colOff>118482</xdr:colOff>
      <xdr:row>375</xdr:row>
      <xdr:rowOff>0</xdr:rowOff>
    </xdr:to>
    <xdr:pic>
      <xdr:nvPicPr>
        <xdr:cNvPr id="268" name="image267">
          <a:hlinkClick xmlns:r="http://schemas.openxmlformats.org/officeDocument/2006/relationships" r:id="rId5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374</xdr:row>
      <xdr:rowOff>0</xdr:rowOff>
    </xdr:from>
    <xdr:to>
      <xdr:col>9</xdr:col>
      <xdr:colOff>309582</xdr:colOff>
      <xdr:row>375</xdr:row>
      <xdr:rowOff>0</xdr:rowOff>
    </xdr:to>
    <xdr:pic>
      <xdr:nvPicPr>
        <xdr:cNvPr id="269" name="image268">
          <a:hlinkClick xmlns:r="http://schemas.openxmlformats.org/officeDocument/2006/relationships" r:id="rId5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378</xdr:row>
      <xdr:rowOff>0</xdr:rowOff>
    </xdr:from>
    <xdr:to>
      <xdr:col>4</xdr:col>
      <xdr:colOff>118482</xdr:colOff>
      <xdr:row>379</xdr:row>
      <xdr:rowOff>0</xdr:rowOff>
    </xdr:to>
    <xdr:pic>
      <xdr:nvPicPr>
        <xdr:cNvPr id="270" name="image269">
          <a:hlinkClick xmlns:r="http://schemas.openxmlformats.org/officeDocument/2006/relationships" r:id="rId5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378</xdr:row>
      <xdr:rowOff>0</xdr:rowOff>
    </xdr:from>
    <xdr:to>
      <xdr:col>9</xdr:col>
      <xdr:colOff>309582</xdr:colOff>
      <xdr:row>379</xdr:row>
      <xdr:rowOff>0</xdr:rowOff>
    </xdr:to>
    <xdr:pic>
      <xdr:nvPicPr>
        <xdr:cNvPr id="271" name="image270">
          <a:hlinkClick xmlns:r="http://schemas.openxmlformats.org/officeDocument/2006/relationships" r:id="rId5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382</xdr:row>
      <xdr:rowOff>0</xdr:rowOff>
    </xdr:from>
    <xdr:to>
      <xdr:col>4</xdr:col>
      <xdr:colOff>118482</xdr:colOff>
      <xdr:row>383</xdr:row>
      <xdr:rowOff>0</xdr:rowOff>
    </xdr:to>
    <xdr:pic>
      <xdr:nvPicPr>
        <xdr:cNvPr id="272" name="image271">
          <a:hlinkClick xmlns:r="http://schemas.openxmlformats.org/officeDocument/2006/relationships" r:id="rId5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382</xdr:row>
      <xdr:rowOff>0</xdr:rowOff>
    </xdr:from>
    <xdr:to>
      <xdr:col>9</xdr:col>
      <xdr:colOff>309582</xdr:colOff>
      <xdr:row>383</xdr:row>
      <xdr:rowOff>0</xdr:rowOff>
    </xdr:to>
    <xdr:pic>
      <xdr:nvPicPr>
        <xdr:cNvPr id="273" name="image272">
          <a:hlinkClick xmlns:r="http://schemas.openxmlformats.org/officeDocument/2006/relationships" r:id="rId5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386</xdr:row>
      <xdr:rowOff>0</xdr:rowOff>
    </xdr:from>
    <xdr:to>
      <xdr:col>4</xdr:col>
      <xdr:colOff>118482</xdr:colOff>
      <xdr:row>387</xdr:row>
      <xdr:rowOff>0</xdr:rowOff>
    </xdr:to>
    <xdr:pic>
      <xdr:nvPicPr>
        <xdr:cNvPr id="274" name="image273">
          <a:hlinkClick xmlns:r="http://schemas.openxmlformats.org/officeDocument/2006/relationships" r:id="rId5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386</xdr:row>
      <xdr:rowOff>0</xdr:rowOff>
    </xdr:from>
    <xdr:to>
      <xdr:col>9</xdr:col>
      <xdr:colOff>309582</xdr:colOff>
      <xdr:row>387</xdr:row>
      <xdr:rowOff>0</xdr:rowOff>
    </xdr:to>
    <xdr:pic>
      <xdr:nvPicPr>
        <xdr:cNvPr id="275" name="image274">
          <a:hlinkClick xmlns:r="http://schemas.openxmlformats.org/officeDocument/2006/relationships" r:id="rId53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390</xdr:row>
      <xdr:rowOff>0</xdr:rowOff>
    </xdr:from>
    <xdr:to>
      <xdr:col>4</xdr:col>
      <xdr:colOff>118482</xdr:colOff>
      <xdr:row>391</xdr:row>
      <xdr:rowOff>0</xdr:rowOff>
    </xdr:to>
    <xdr:pic>
      <xdr:nvPicPr>
        <xdr:cNvPr id="276" name="image275">
          <a:hlinkClick xmlns:r="http://schemas.openxmlformats.org/officeDocument/2006/relationships" r:id="rId54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390</xdr:row>
      <xdr:rowOff>0</xdr:rowOff>
    </xdr:from>
    <xdr:to>
      <xdr:col>9</xdr:col>
      <xdr:colOff>309582</xdr:colOff>
      <xdr:row>391</xdr:row>
      <xdr:rowOff>0</xdr:rowOff>
    </xdr:to>
    <xdr:pic>
      <xdr:nvPicPr>
        <xdr:cNvPr id="277" name="image276">
          <a:hlinkClick xmlns:r="http://schemas.openxmlformats.org/officeDocument/2006/relationships" r:id="rId54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394</xdr:row>
      <xdr:rowOff>0</xdr:rowOff>
    </xdr:from>
    <xdr:to>
      <xdr:col>4</xdr:col>
      <xdr:colOff>118482</xdr:colOff>
      <xdr:row>395</xdr:row>
      <xdr:rowOff>0</xdr:rowOff>
    </xdr:to>
    <xdr:pic>
      <xdr:nvPicPr>
        <xdr:cNvPr id="278" name="image277">
          <a:hlinkClick xmlns:r="http://schemas.openxmlformats.org/officeDocument/2006/relationships" r:id="rId54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394</xdr:row>
      <xdr:rowOff>0</xdr:rowOff>
    </xdr:from>
    <xdr:to>
      <xdr:col>9</xdr:col>
      <xdr:colOff>309582</xdr:colOff>
      <xdr:row>395</xdr:row>
      <xdr:rowOff>0</xdr:rowOff>
    </xdr:to>
    <xdr:pic>
      <xdr:nvPicPr>
        <xdr:cNvPr id="279" name="image278">
          <a:hlinkClick xmlns:r="http://schemas.openxmlformats.org/officeDocument/2006/relationships" r:id="rId5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398</xdr:row>
      <xdr:rowOff>0</xdr:rowOff>
    </xdr:from>
    <xdr:to>
      <xdr:col>4</xdr:col>
      <xdr:colOff>118482</xdr:colOff>
      <xdr:row>399</xdr:row>
      <xdr:rowOff>0</xdr:rowOff>
    </xdr:to>
    <xdr:pic>
      <xdr:nvPicPr>
        <xdr:cNvPr id="280" name="image279">
          <a:hlinkClick xmlns:r="http://schemas.openxmlformats.org/officeDocument/2006/relationships" r:id="rId5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398</xdr:row>
      <xdr:rowOff>0</xdr:rowOff>
    </xdr:from>
    <xdr:to>
      <xdr:col>9</xdr:col>
      <xdr:colOff>309582</xdr:colOff>
      <xdr:row>399</xdr:row>
      <xdr:rowOff>0</xdr:rowOff>
    </xdr:to>
    <xdr:pic>
      <xdr:nvPicPr>
        <xdr:cNvPr id="281" name="image280">
          <a:hlinkClick xmlns:r="http://schemas.openxmlformats.org/officeDocument/2006/relationships" r:id="rId55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402</xdr:row>
      <xdr:rowOff>0</xdr:rowOff>
    </xdr:from>
    <xdr:to>
      <xdr:col>4</xdr:col>
      <xdr:colOff>118482</xdr:colOff>
      <xdr:row>403</xdr:row>
      <xdr:rowOff>0</xdr:rowOff>
    </xdr:to>
    <xdr:pic>
      <xdr:nvPicPr>
        <xdr:cNvPr id="282" name="image281">
          <a:hlinkClick xmlns:r="http://schemas.openxmlformats.org/officeDocument/2006/relationships" r:id="rId55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402</xdr:row>
      <xdr:rowOff>0</xdr:rowOff>
    </xdr:from>
    <xdr:to>
      <xdr:col>9</xdr:col>
      <xdr:colOff>309582</xdr:colOff>
      <xdr:row>403</xdr:row>
      <xdr:rowOff>0</xdr:rowOff>
    </xdr:to>
    <xdr:pic>
      <xdr:nvPicPr>
        <xdr:cNvPr id="283" name="image282">
          <a:hlinkClick xmlns:r="http://schemas.openxmlformats.org/officeDocument/2006/relationships" r:id="rId55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406</xdr:row>
      <xdr:rowOff>0</xdr:rowOff>
    </xdr:from>
    <xdr:to>
      <xdr:col>4</xdr:col>
      <xdr:colOff>118482</xdr:colOff>
      <xdr:row>407</xdr:row>
      <xdr:rowOff>0</xdr:rowOff>
    </xdr:to>
    <xdr:pic>
      <xdr:nvPicPr>
        <xdr:cNvPr id="284" name="image283">
          <a:hlinkClick xmlns:r="http://schemas.openxmlformats.org/officeDocument/2006/relationships" r:id="rId55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406</xdr:row>
      <xdr:rowOff>0</xdr:rowOff>
    </xdr:from>
    <xdr:to>
      <xdr:col>9</xdr:col>
      <xdr:colOff>309582</xdr:colOff>
      <xdr:row>407</xdr:row>
      <xdr:rowOff>0</xdr:rowOff>
    </xdr:to>
    <xdr:pic>
      <xdr:nvPicPr>
        <xdr:cNvPr id="285" name="image284">
          <a:hlinkClick xmlns:r="http://schemas.openxmlformats.org/officeDocument/2006/relationships" r:id="rId55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410</xdr:row>
      <xdr:rowOff>0</xdr:rowOff>
    </xdr:from>
    <xdr:to>
      <xdr:col>4</xdr:col>
      <xdr:colOff>118482</xdr:colOff>
      <xdr:row>411</xdr:row>
      <xdr:rowOff>0</xdr:rowOff>
    </xdr:to>
    <xdr:pic>
      <xdr:nvPicPr>
        <xdr:cNvPr id="286" name="image285">
          <a:hlinkClick xmlns:r="http://schemas.openxmlformats.org/officeDocument/2006/relationships" r:id="rId56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410</xdr:row>
      <xdr:rowOff>0</xdr:rowOff>
    </xdr:from>
    <xdr:to>
      <xdr:col>9</xdr:col>
      <xdr:colOff>309582</xdr:colOff>
      <xdr:row>411</xdr:row>
      <xdr:rowOff>0</xdr:rowOff>
    </xdr:to>
    <xdr:pic>
      <xdr:nvPicPr>
        <xdr:cNvPr id="287" name="image286">
          <a:hlinkClick xmlns:r="http://schemas.openxmlformats.org/officeDocument/2006/relationships" r:id="rId56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414</xdr:row>
      <xdr:rowOff>0</xdr:rowOff>
    </xdr:from>
    <xdr:to>
      <xdr:col>4</xdr:col>
      <xdr:colOff>118482</xdr:colOff>
      <xdr:row>415</xdr:row>
      <xdr:rowOff>0</xdr:rowOff>
    </xdr:to>
    <xdr:pic>
      <xdr:nvPicPr>
        <xdr:cNvPr id="288" name="image287">
          <a:hlinkClick xmlns:r="http://schemas.openxmlformats.org/officeDocument/2006/relationships" r:id="rId56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414</xdr:row>
      <xdr:rowOff>0</xdr:rowOff>
    </xdr:from>
    <xdr:to>
      <xdr:col>9</xdr:col>
      <xdr:colOff>309582</xdr:colOff>
      <xdr:row>415</xdr:row>
      <xdr:rowOff>0</xdr:rowOff>
    </xdr:to>
    <xdr:pic>
      <xdr:nvPicPr>
        <xdr:cNvPr id="289" name="image288">
          <a:hlinkClick xmlns:r="http://schemas.openxmlformats.org/officeDocument/2006/relationships" r:id="rId56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422</xdr:row>
      <xdr:rowOff>0</xdr:rowOff>
    </xdr:from>
    <xdr:to>
      <xdr:col>4</xdr:col>
      <xdr:colOff>118482</xdr:colOff>
      <xdr:row>423</xdr:row>
      <xdr:rowOff>0</xdr:rowOff>
    </xdr:to>
    <xdr:pic>
      <xdr:nvPicPr>
        <xdr:cNvPr id="290" name="image289">
          <a:hlinkClick xmlns:r="http://schemas.openxmlformats.org/officeDocument/2006/relationships" r:id="rId56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422</xdr:row>
      <xdr:rowOff>0</xdr:rowOff>
    </xdr:from>
    <xdr:to>
      <xdr:col>9</xdr:col>
      <xdr:colOff>309582</xdr:colOff>
      <xdr:row>423</xdr:row>
      <xdr:rowOff>0</xdr:rowOff>
    </xdr:to>
    <xdr:pic>
      <xdr:nvPicPr>
        <xdr:cNvPr id="291" name="image290">
          <a:hlinkClick xmlns:r="http://schemas.openxmlformats.org/officeDocument/2006/relationships" r:id="rId57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426</xdr:row>
      <xdr:rowOff>0</xdr:rowOff>
    </xdr:from>
    <xdr:to>
      <xdr:col>4</xdr:col>
      <xdr:colOff>118482</xdr:colOff>
      <xdr:row>427</xdr:row>
      <xdr:rowOff>0</xdr:rowOff>
    </xdr:to>
    <xdr:pic>
      <xdr:nvPicPr>
        <xdr:cNvPr id="292" name="image291">
          <a:hlinkClick xmlns:r="http://schemas.openxmlformats.org/officeDocument/2006/relationships" r:id="rId57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426</xdr:row>
      <xdr:rowOff>0</xdr:rowOff>
    </xdr:from>
    <xdr:to>
      <xdr:col>9</xdr:col>
      <xdr:colOff>309582</xdr:colOff>
      <xdr:row>427</xdr:row>
      <xdr:rowOff>0</xdr:rowOff>
    </xdr:to>
    <xdr:pic>
      <xdr:nvPicPr>
        <xdr:cNvPr id="293" name="image292">
          <a:hlinkClick xmlns:r="http://schemas.openxmlformats.org/officeDocument/2006/relationships" r:id="rId57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430</xdr:row>
      <xdr:rowOff>0</xdr:rowOff>
    </xdr:from>
    <xdr:to>
      <xdr:col>4</xdr:col>
      <xdr:colOff>118482</xdr:colOff>
      <xdr:row>431</xdr:row>
      <xdr:rowOff>0</xdr:rowOff>
    </xdr:to>
    <xdr:pic>
      <xdr:nvPicPr>
        <xdr:cNvPr id="294" name="image293">
          <a:hlinkClick xmlns:r="http://schemas.openxmlformats.org/officeDocument/2006/relationships" r:id="rId57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430</xdr:row>
      <xdr:rowOff>0</xdr:rowOff>
    </xdr:from>
    <xdr:to>
      <xdr:col>9</xdr:col>
      <xdr:colOff>309582</xdr:colOff>
      <xdr:row>431</xdr:row>
      <xdr:rowOff>0</xdr:rowOff>
    </xdr:to>
    <xdr:pic>
      <xdr:nvPicPr>
        <xdr:cNvPr id="295" name="image294">
          <a:hlinkClick xmlns:r="http://schemas.openxmlformats.org/officeDocument/2006/relationships" r:id="rId57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434</xdr:row>
      <xdr:rowOff>0</xdr:rowOff>
    </xdr:from>
    <xdr:to>
      <xdr:col>4</xdr:col>
      <xdr:colOff>118482</xdr:colOff>
      <xdr:row>435</xdr:row>
      <xdr:rowOff>0</xdr:rowOff>
    </xdr:to>
    <xdr:pic>
      <xdr:nvPicPr>
        <xdr:cNvPr id="296" name="image295">
          <a:hlinkClick xmlns:r="http://schemas.openxmlformats.org/officeDocument/2006/relationships" r:id="rId58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434</xdr:row>
      <xdr:rowOff>0</xdr:rowOff>
    </xdr:from>
    <xdr:to>
      <xdr:col>9</xdr:col>
      <xdr:colOff>309582</xdr:colOff>
      <xdr:row>435</xdr:row>
      <xdr:rowOff>0</xdr:rowOff>
    </xdr:to>
    <xdr:pic>
      <xdr:nvPicPr>
        <xdr:cNvPr id="297" name="image296">
          <a:hlinkClick xmlns:r="http://schemas.openxmlformats.org/officeDocument/2006/relationships" r:id="rId58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438</xdr:row>
      <xdr:rowOff>0</xdr:rowOff>
    </xdr:from>
    <xdr:to>
      <xdr:col>4</xdr:col>
      <xdr:colOff>118482</xdr:colOff>
      <xdr:row>439</xdr:row>
      <xdr:rowOff>0</xdr:rowOff>
    </xdr:to>
    <xdr:pic>
      <xdr:nvPicPr>
        <xdr:cNvPr id="298" name="image297">
          <a:hlinkClick xmlns:r="http://schemas.openxmlformats.org/officeDocument/2006/relationships" r:id="rId58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438</xdr:row>
      <xdr:rowOff>0</xdr:rowOff>
    </xdr:from>
    <xdr:to>
      <xdr:col>9</xdr:col>
      <xdr:colOff>309582</xdr:colOff>
      <xdr:row>439</xdr:row>
      <xdr:rowOff>0</xdr:rowOff>
    </xdr:to>
    <xdr:pic>
      <xdr:nvPicPr>
        <xdr:cNvPr id="299" name="image298">
          <a:hlinkClick xmlns:r="http://schemas.openxmlformats.org/officeDocument/2006/relationships" r:id="rId58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442</xdr:row>
      <xdr:rowOff>0</xdr:rowOff>
    </xdr:from>
    <xdr:to>
      <xdr:col>4</xdr:col>
      <xdr:colOff>118482</xdr:colOff>
      <xdr:row>443</xdr:row>
      <xdr:rowOff>0</xdr:rowOff>
    </xdr:to>
    <xdr:pic>
      <xdr:nvPicPr>
        <xdr:cNvPr id="300" name="image299">
          <a:hlinkClick xmlns:r="http://schemas.openxmlformats.org/officeDocument/2006/relationships" r:id="rId58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442</xdr:row>
      <xdr:rowOff>0</xdr:rowOff>
    </xdr:from>
    <xdr:to>
      <xdr:col>9</xdr:col>
      <xdr:colOff>309582</xdr:colOff>
      <xdr:row>443</xdr:row>
      <xdr:rowOff>0</xdr:rowOff>
    </xdr:to>
    <xdr:pic>
      <xdr:nvPicPr>
        <xdr:cNvPr id="301" name="image300">
          <a:hlinkClick xmlns:r="http://schemas.openxmlformats.org/officeDocument/2006/relationships" r:id="rId59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446</xdr:row>
      <xdr:rowOff>0</xdr:rowOff>
    </xdr:from>
    <xdr:to>
      <xdr:col>4</xdr:col>
      <xdr:colOff>118482</xdr:colOff>
      <xdr:row>447</xdr:row>
      <xdr:rowOff>0</xdr:rowOff>
    </xdr:to>
    <xdr:pic>
      <xdr:nvPicPr>
        <xdr:cNvPr id="302" name="image301">
          <a:hlinkClick xmlns:r="http://schemas.openxmlformats.org/officeDocument/2006/relationships" r:id="rId59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446</xdr:row>
      <xdr:rowOff>0</xdr:rowOff>
    </xdr:from>
    <xdr:to>
      <xdr:col>9</xdr:col>
      <xdr:colOff>309582</xdr:colOff>
      <xdr:row>447</xdr:row>
      <xdr:rowOff>0</xdr:rowOff>
    </xdr:to>
    <xdr:pic>
      <xdr:nvPicPr>
        <xdr:cNvPr id="303" name="image302">
          <a:hlinkClick xmlns:r="http://schemas.openxmlformats.org/officeDocument/2006/relationships" r:id="rId59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450</xdr:row>
      <xdr:rowOff>0</xdr:rowOff>
    </xdr:from>
    <xdr:to>
      <xdr:col>4</xdr:col>
      <xdr:colOff>118482</xdr:colOff>
      <xdr:row>451</xdr:row>
      <xdr:rowOff>0</xdr:rowOff>
    </xdr:to>
    <xdr:pic>
      <xdr:nvPicPr>
        <xdr:cNvPr id="304" name="image303">
          <a:hlinkClick xmlns:r="http://schemas.openxmlformats.org/officeDocument/2006/relationships" r:id="rId59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450</xdr:row>
      <xdr:rowOff>0</xdr:rowOff>
    </xdr:from>
    <xdr:to>
      <xdr:col>9</xdr:col>
      <xdr:colOff>309582</xdr:colOff>
      <xdr:row>451</xdr:row>
      <xdr:rowOff>0</xdr:rowOff>
    </xdr:to>
    <xdr:pic>
      <xdr:nvPicPr>
        <xdr:cNvPr id="305" name="image304">
          <a:hlinkClick xmlns:r="http://schemas.openxmlformats.org/officeDocument/2006/relationships" r:id="rId59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456</xdr:row>
      <xdr:rowOff>0</xdr:rowOff>
    </xdr:from>
    <xdr:to>
      <xdr:col>4</xdr:col>
      <xdr:colOff>118482</xdr:colOff>
      <xdr:row>457</xdr:row>
      <xdr:rowOff>0</xdr:rowOff>
    </xdr:to>
    <xdr:pic>
      <xdr:nvPicPr>
        <xdr:cNvPr id="306" name="image305">
          <a:hlinkClick xmlns:r="http://schemas.openxmlformats.org/officeDocument/2006/relationships" r:id="rId60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456</xdr:row>
      <xdr:rowOff>0</xdr:rowOff>
    </xdr:from>
    <xdr:to>
      <xdr:col>9</xdr:col>
      <xdr:colOff>309582</xdr:colOff>
      <xdr:row>457</xdr:row>
      <xdr:rowOff>0</xdr:rowOff>
    </xdr:to>
    <xdr:pic>
      <xdr:nvPicPr>
        <xdr:cNvPr id="307" name="image306">
          <a:hlinkClick xmlns:r="http://schemas.openxmlformats.org/officeDocument/2006/relationships" r:id="rId60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461</xdr:row>
      <xdr:rowOff>0</xdr:rowOff>
    </xdr:from>
    <xdr:to>
      <xdr:col>4</xdr:col>
      <xdr:colOff>118482</xdr:colOff>
      <xdr:row>462</xdr:row>
      <xdr:rowOff>0</xdr:rowOff>
    </xdr:to>
    <xdr:pic>
      <xdr:nvPicPr>
        <xdr:cNvPr id="308" name="image307">
          <a:hlinkClick xmlns:r="http://schemas.openxmlformats.org/officeDocument/2006/relationships" r:id="rId60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461</xdr:row>
      <xdr:rowOff>0</xdr:rowOff>
    </xdr:from>
    <xdr:to>
      <xdr:col>9</xdr:col>
      <xdr:colOff>309582</xdr:colOff>
      <xdr:row>462</xdr:row>
      <xdr:rowOff>0</xdr:rowOff>
    </xdr:to>
    <xdr:pic>
      <xdr:nvPicPr>
        <xdr:cNvPr id="309" name="image308">
          <a:hlinkClick xmlns:r="http://schemas.openxmlformats.org/officeDocument/2006/relationships" r:id="rId60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468</xdr:row>
      <xdr:rowOff>0</xdr:rowOff>
    </xdr:from>
    <xdr:to>
      <xdr:col>4</xdr:col>
      <xdr:colOff>118482</xdr:colOff>
      <xdr:row>469</xdr:row>
      <xdr:rowOff>0</xdr:rowOff>
    </xdr:to>
    <xdr:pic>
      <xdr:nvPicPr>
        <xdr:cNvPr id="310" name="image309">
          <a:hlinkClick xmlns:r="http://schemas.openxmlformats.org/officeDocument/2006/relationships" r:id="rId60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468</xdr:row>
      <xdr:rowOff>0</xdr:rowOff>
    </xdr:from>
    <xdr:to>
      <xdr:col>9</xdr:col>
      <xdr:colOff>309582</xdr:colOff>
      <xdr:row>469</xdr:row>
      <xdr:rowOff>0</xdr:rowOff>
    </xdr:to>
    <xdr:pic>
      <xdr:nvPicPr>
        <xdr:cNvPr id="311" name="image310">
          <a:hlinkClick xmlns:r="http://schemas.openxmlformats.org/officeDocument/2006/relationships" r:id="rId6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474</xdr:row>
      <xdr:rowOff>0</xdr:rowOff>
    </xdr:from>
    <xdr:to>
      <xdr:col>4</xdr:col>
      <xdr:colOff>118482</xdr:colOff>
      <xdr:row>475</xdr:row>
      <xdr:rowOff>0</xdr:rowOff>
    </xdr:to>
    <xdr:pic>
      <xdr:nvPicPr>
        <xdr:cNvPr id="312" name="image311">
          <a:hlinkClick xmlns:r="http://schemas.openxmlformats.org/officeDocument/2006/relationships" r:id="rId6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474</xdr:row>
      <xdr:rowOff>0</xdr:rowOff>
    </xdr:from>
    <xdr:to>
      <xdr:col>9</xdr:col>
      <xdr:colOff>309582</xdr:colOff>
      <xdr:row>475</xdr:row>
      <xdr:rowOff>0</xdr:rowOff>
    </xdr:to>
    <xdr:pic>
      <xdr:nvPicPr>
        <xdr:cNvPr id="313" name="image312">
          <a:hlinkClick xmlns:r="http://schemas.openxmlformats.org/officeDocument/2006/relationships" r:id="rId6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474</xdr:row>
      <xdr:rowOff>0</xdr:rowOff>
    </xdr:from>
    <xdr:to>
      <xdr:col>14</xdr:col>
      <xdr:colOff>500682</xdr:colOff>
      <xdr:row>475</xdr:row>
      <xdr:rowOff>0</xdr:rowOff>
    </xdr:to>
    <xdr:pic>
      <xdr:nvPicPr>
        <xdr:cNvPr id="314" name="image313">
          <a:hlinkClick xmlns:r="http://schemas.openxmlformats.org/officeDocument/2006/relationships" r:id="rId6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474</xdr:row>
      <xdr:rowOff>0</xdr:rowOff>
    </xdr:from>
    <xdr:to>
      <xdr:col>16</xdr:col>
      <xdr:colOff>691782</xdr:colOff>
      <xdr:row>475</xdr:row>
      <xdr:rowOff>0</xdr:rowOff>
    </xdr:to>
    <xdr:pic>
      <xdr:nvPicPr>
        <xdr:cNvPr id="315" name="image314">
          <a:hlinkClick xmlns:r="http://schemas.openxmlformats.org/officeDocument/2006/relationships" r:id="rId6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474</xdr:row>
      <xdr:rowOff>0</xdr:rowOff>
    </xdr:from>
    <xdr:to>
      <xdr:col>19</xdr:col>
      <xdr:colOff>254800</xdr:colOff>
      <xdr:row>475</xdr:row>
      <xdr:rowOff>0</xdr:rowOff>
    </xdr:to>
    <xdr:pic>
      <xdr:nvPicPr>
        <xdr:cNvPr id="316" name="image315">
          <a:hlinkClick xmlns:r="http://schemas.openxmlformats.org/officeDocument/2006/relationships" r:id="rId6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474</xdr:row>
      <xdr:rowOff>0</xdr:rowOff>
    </xdr:from>
    <xdr:to>
      <xdr:col>24</xdr:col>
      <xdr:colOff>427426</xdr:colOff>
      <xdr:row>475</xdr:row>
      <xdr:rowOff>0</xdr:rowOff>
    </xdr:to>
    <xdr:pic>
      <xdr:nvPicPr>
        <xdr:cNvPr id="317" name="image316">
          <a:hlinkClick xmlns:r="http://schemas.openxmlformats.org/officeDocument/2006/relationships" r:id="rId6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480</xdr:row>
      <xdr:rowOff>0</xdr:rowOff>
    </xdr:from>
    <xdr:to>
      <xdr:col>4</xdr:col>
      <xdr:colOff>118482</xdr:colOff>
      <xdr:row>481</xdr:row>
      <xdr:rowOff>0</xdr:rowOff>
    </xdr:to>
    <xdr:pic>
      <xdr:nvPicPr>
        <xdr:cNvPr id="318" name="image317">
          <a:hlinkClick xmlns:r="http://schemas.openxmlformats.org/officeDocument/2006/relationships" r:id="rId6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480</xdr:row>
      <xdr:rowOff>0</xdr:rowOff>
    </xdr:from>
    <xdr:to>
      <xdr:col>9</xdr:col>
      <xdr:colOff>309582</xdr:colOff>
      <xdr:row>481</xdr:row>
      <xdr:rowOff>0</xdr:rowOff>
    </xdr:to>
    <xdr:pic>
      <xdr:nvPicPr>
        <xdr:cNvPr id="319" name="image318">
          <a:hlinkClick xmlns:r="http://schemas.openxmlformats.org/officeDocument/2006/relationships" r:id="rId6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480</xdr:row>
      <xdr:rowOff>0</xdr:rowOff>
    </xdr:from>
    <xdr:to>
      <xdr:col>14</xdr:col>
      <xdr:colOff>500682</xdr:colOff>
      <xdr:row>481</xdr:row>
      <xdr:rowOff>0</xdr:rowOff>
    </xdr:to>
    <xdr:pic>
      <xdr:nvPicPr>
        <xdr:cNvPr id="320" name="image319">
          <a:hlinkClick xmlns:r="http://schemas.openxmlformats.org/officeDocument/2006/relationships" r:id="rId6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480</xdr:row>
      <xdr:rowOff>0</xdr:rowOff>
    </xdr:from>
    <xdr:to>
      <xdr:col>16</xdr:col>
      <xdr:colOff>691782</xdr:colOff>
      <xdr:row>481</xdr:row>
      <xdr:rowOff>0</xdr:rowOff>
    </xdr:to>
    <xdr:pic>
      <xdr:nvPicPr>
        <xdr:cNvPr id="321" name="image320">
          <a:hlinkClick xmlns:r="http://schemas.openxmlformats.org/officeDocument/2006/relationships" r:id="rId6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480</xdr:row>
      <xdr:rowOff>0</xdr:rowOff>
    </xdr:from>
    <xdr:to>
      <xdr:col>19</xdr:col>
      <xdr:colOff>254800</xdr:colOff>
      <xdr:row>481</xdr:row>
      <xdr:rowOff>0</xdr:rowOff>
    </xdr:to>
    <xdr:pic>
      <xdr:nvPicPr>
        <xdr:cNvPr id="322" name="image321">
          <a:hlinkClick xmlns:r="http://schemas.openxmlformats.org/officeDocument/2006/relationships" r:id="rId6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480</xdr:row>
      <xdr:rowOff>0</xdr:rowOff>
    </xdr:from>
    <xdr:to>
      <xdr:col>24</xdr:col>
      <xdr:colOff>427426</xdr:colOff>
      <xdr:row>481</xdr:row>
      <xdr:rowOff>0</xdr:rowOff>
    </xdr:to>
    <xdr:pic>
      <xdr:nvPicPr>
        <xdr:cNvPr id="323" name="image322">
          <a:hlinkClick xmlns:r="http://schemas.openxmlformats.org/officeDocument/2006/relationships" r:id="rId6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484</xdr:row>
      <xdr:rowOff>0</xdr:rowOff>
    </xdr:from>
    <xdr:to>
      <xdr:col>4</xdr:col>
      <xdr:colOff>118482</xdr:colOff>
      <xdr:row>485</xdr:row>
      <xdr:rowOff>0</xdr:rowOff>
    </xdr:to>
    <xdr:pic>
      <xdr:nvPicPr>
        <xdr:cNvPr id="324" name="image323">
          <a:hlinkClick xmlns:r="http://schemas.openxmlformats.org/officeDocument/2006/relationships" r:id="rId6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484</xdr:row>
      <xdr:rowOff>0</xdr:rowOff>
    </xdr:from>
    <xdr:to>
      <xdr:col>9</xdr:col>
      <xdr:colOff>309582</xdr:colOff>
      <xdr:row>485</xdr:row>
      <xdr:rowOff>0</xdr:rowOff>
    </xdr:to>
    <xdr:pic>
      <xdr:nvPicPr>
        <xdr:cNvPr id="325" name="image324">
          <a:hlinkClick xmlns:r="http://schemas.openxmlformats.org/officeDocument/2006/relationships" r:id="rId63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490</xdr:row>
      <xdr:rowOff>0</xdr:rowOff>
    </xdr:from>
    <xdr:to>
      <xdr:col>4</xdr:col>
      <xdr:colOff>118482</xdr:colOff>
      <xdr:row>491</xdr:row>
      <xdr:rowOff>0</xdr:rowOff>
    </xdr:to>
    <xdr:pic>
      <xdr:nvPicPr>
        <xdr:cNvPr id="326" name="image325">
          <a:hlinkClick xmlns:r="http://schemas.openxmlformats.org/officeDocument/2006/relationships" r:id="rId64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490</xdr:row>
      <xdr:rowOff>0</xdr:rowOff>
    </xdr:from>
    <xdr:to>
      <xdr:col>9</xdr:col>
      <xdr:colOff>309582</xdr:colOff>
      <xdr:row>491</xdr:row>
      <xdr:rowOff>0</xdr:rowOff>
    </xdr:to>
    <xdr:pic>
      <xdr:nvPicPr>
        <xdr:cNvPr id="327" name="image326">
          <a:hlinkClick xmlns:r="http://schemas.openxmlformats.org/officeDocument/2006/relationships" r:id="rId64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490</xdr:row>
      <xdr:rowOff>0</xdr:rowOff>
    </xdr:from>
    <xdr:to>
      <xdr:col>14</xdr:col>
      <xdr:colOff>500682</xdr:colOff>
      <xdr:row>491</xdr:row>
      <xdr:rowOff>0</xdr:rowOff>
    </xdr:to>
    <xdr:pic>
      <xdr:nvPicPr>
        <xdr:cNvPr id="328" name="image327">
          <a:hlinkClick xmlns:r="http://schemas.openxmlformats.org/officeDocument/2006/relationships" r:id="rId64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490</xdr:row>
      <xdr:rowOff>0</xdr:rowOff>
    </xdr:from>
    <xdr:to>
      <xdr:col>16</xdr:col>
      <xdr:colOff>691782</xdr:colOff>
      <xdr:row>491</xdr:row>
      <xdr:rowOff>0</xdr:rowOff>
    </xdr:to>
    <xdr:pic>
      <xdr:nvPicPr>
        <xdr:cNvPr id="329" name="image328">
          <a:hlinkClick xmlns:r="http://schemas.openxmlformats.org/officeDocument/2006/relationships" r:id="rId6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490</xdr:row>
      <xdr:rowOff>0</xdr:rowOff>
    </xdr:from>
    <xdr:to>
      <xdr:col>19</xdr:col>
      <xdr:colOff>254800</xdr:colOff>
      <xdr:row>491</xdr:row>
      <xdr:rowOff>0</xdr:rowOff>
    </xdr:to>
    <xdr:pic>
      <xdr:nvPicPr>
        <xdr:cNvPr id="330" name="image329">
          <a:hlinkClick xmlns:r="http://schemas.openxmlformats.org/officeDocument/2006/relationships" r:id="rId6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490</xdr:row>
      <xdr:rowOff>0</xdr:rowOff>
    </xdr:from>
    <xdr:to>
      <xdr:col>24</xdr:col>
      <xdr:colOff>427426</xdr:colOff>
      <xdr:row>491</xdr:row>
      <xdr:rowOff>0</xdr:rowOff>
    </xdr:to>
    <xdr:pic>
      <xdr:nvPicPr>
        <xdr:cNvPr id="331" name="image330">
          <a:hlinkClick xmlns:r="http://schemas.openxmlformats.org/officeDocument/2006/relationships" r:id="rId65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494</xdr:row>
      <xdr:rowOff>0</xdr:rowOff>
    </xdr:from>
    <xdr:to>
      <xdr:col>4</xdr:col>
      <xdr:colOff>118482</xdr:colOff>
      <xdr:row>495</xdr:row>
      <xdr:rowOff>0</xdr:rowOff>
    </xdr:to>
    <xdr:pic>
      <xdr:nvPicPr>
        <xdr:cNvPr id="332" name="image331">
          <a:hlinkClick xmlns:r="http://schemas.openxmlformats.org/officeDocument/2006/relationships" r:id="rId65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494</xdr:row>
      <xdr:rowOff>0</xdr:rowOff>
    </xdr:from>
    <xdr:to>
      <xdr:col>9</xdr:col>
      <xdr:colOff>309582</xdr:colOff>
      <xdr:row>495</xdr:row>
      <xdr:rowOff>0</xdr:rowOff>
    </xdr:to>
    <xdr:pic>
      <xdr:nvPicPr>
        <xdr:cNvPr id="333" name="image332">
          <a:hlinkClick xmlns:r="http://schemas.openxmlformats.org/officeDocument/2006/relationships" r:id="rId65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498</xdr:row>
      <xdr:rowOff>0</xdr:rowOff>
    </xdr:from>
    <xdr:to>
      <xdr:col>4</xdr:col>
      <xdr:colOff>118482</xdr:colOff>
      <xdr:row>499</xdr:row>
      <xdr:rowOff>0</xdr:rowOff>
    </xdr:to>
    <xdr:pic>
      <xdr:nvPicPr>
        <xdr:cNvPr id="334" name="image333">
          <a:hlinkClick xmlns:r="http://schemas.openxmlformats.org/officeDocument/2006/relationships" r:id="rId65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498</xdr:row>
      <xdr:rowOff>0</xdr:rowOff>
    </xdr:from>
    <xdr:to>
      <xdr:col>9</xdr:col>
      <xdr:colOff>309582</xdr:colOff>
      <xdr:row>499</xdr:row>
      <xdr:rowOff>0</xdr:rowOff>
    </xdr:to>
    <xdr:pic>
      <xdr:nvPicPr>
        <xdr:cNvPr id="335" name="image334">
          <a:hlinkClick xmlns:r="http://schemas.openxmlformats.org/officeDocument/2006/relationships" r:id="rId65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502</xdr:row>
      <xdr:rowOff>0</xdr:rowOff>
    </xdr:from>
    <xdr:to>
      <xdr:col>4</xdr:col>
      <xdr:colOff>118482</xdr:colOff>
      <xdr:row>503</xdr:row>
      <xdr:rowOff>0</xdr:rowOff>
    </xdr:to>
    <xdr:pic>
      <xdr:nvPicPr>
        <xdr:cNvPr id="336" name="image335">
          <a:hlinkClick xmlns:r="http://schemas.openxmlformats.org/officeDocument/2006/relationships" r:id="rId66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502</xdr:row>
      <xdr:rowOff>0</xdr:rowOff>
    </xdr:from>
    <xdr:to>
      <xdr:col>9</xdr:col>
      <xdr:colOff>309582</xdr:colOff>
      <xdr:row>503</xdr:row>
      <xdr:rowOff>0</xdr:rowOff>
    </xdr:to>
    <xdr:pic>
      <xdr:nvPicPr>
        <xdr:cNvPr id="337" name="image336">
          <a:hlinkClick xmlns:r="http://schemas.openxmlformats.org/officeDocument/2006/relationships" r:id="rId66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507</xdr:row>
      <xdr:rowOff>0</xdr:rowOff>
    </xdr:from>
    <xdr:to>
      <xdr:col>4</xdr:col>
      <xdr:colOff>118482</xdr:colOff>
      <xdr:row>508</xdr:row>
      <xdr:rowOff>0</xdr:rowOff>
    </xdr:to>
    <xdr:pic>
      <xdr:nvPicPr>
        <xdr:cNvPr id="338" name="image337">
          <a:hlinkClick xmlns:r="http://schemas.openxmlformats.org/officeDocument/2006/relationships" r:id="rId66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507</xdr:row>
      <xdr:rowOff>0</xdr:rowOff>
    </xdr:from>
    <xdr:to>
      <xdr:col>9</xdr:col>
      <xdr:colOff>309582</xdr:colOff>
      <xdr:row>508</xdr:row>
      <xdr:rowOff>0</xdr:rowOff>
    </xdr:to>
    <xdr:pic>
      <xdr:nvPicPr>
        <xdr:cNvPr id="339" name="image338">
          <a:hlinkClick xmlns:r="http://schemas.openxmlformats.org/officeDocument/2006/relationships" r:id="rId66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507</xdr:row>
      <xdr:rowOff>0</xdr:rowOff>
    </xdr:from>
    <xdr:to>
      <xdr:col>14</xdr:col>
      <xdr:colOff>500682</xdr:colOff>
      <xdr:row>508</xdr:row>
      <xdr:rowOff>0</xdr:rowOff>
    </xdr:to>
    <xdr:pic>
      <xdr:nvPicPr>
        <xdr:cNvPr id="340" name="image339">
          <a:hlinkClick xmlns:r="http://schemas.openxmlformats.org/officeDocument/2006/relationships" r:id="rId66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507</xdr:row>
      <xdr:rowOff>0</xdr:rowOff>
    </xdr:from>
    <xdr:to>
      <xdr:col>16</xdr:col>
      <xdr:colOff>691782</xdr:colOff>
      <xdr:row>508</xdr:row>
      <xdr:rowOff>0</xdr:rowOff>
    </xdr:to>
    <xdr:pic>
      <xdr:nvPicPr>
        <xdr:cNvPr id="341" name="image340">
          <a:hlinkClick xmlns:r="http://schemas.openxmlformats.org/officeDocument/2006/relationships" r:id="rId67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511</xdr:row>
      <xdr:rowOff>0</xdr:rowOff>
    </xdr:from>
    <xdr:to>
      <xdr:col>4</xdr:col>
      <xdr:colOff>118482</xdr:colOff>
      <xdr:row>512</xdr:row>
      <xdr:rowOff>0</xdr:rowOff>
    </xdr:to>
    <xdr:pic>
      <xdr:nvPicPr>
        <xdr:cNvPr id="342" name="image341">
          <a:hlinkClick xmlns:r="http://schemas.openxmlformats.org/officeDocument/2006/relationships" r:id="rId67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511</xdr:row>
      <xdr:rowOff>0</xdr:rowOff>
    </xdr:from>
    <xdr:to>
      <xdr:col>9</xdr:col>
      <xdr:colOff>309582</xdr:colOff>
      <xdr:row>512</xdr:row>
      <xdr:rowOff>0</xdr:rowOff>
    </xdr:to>
    <xdr:pic>
      <xdr:nvPicPr>
        <xdr:cNvPr id="343" name="image342">
          <a:hlinkClick xmlns:r="http://schemas.openxmlformats.org/officeDocument/2006/relationships" r:id="rId67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515</xdr:row>
      <xdr:rowOff>0</xdr:rowOff>
    </xdr:from>
    <xdr:to>
      <xdr:col>4</xdr:col>
      <xdr:colOff>118482</xdr:colOff>
      <xdr:row>516</xdr:row>
      <xdr:rowOff>0</xdr:rowOff>
    </xdr:to>
    <xdr:pic>
      <xdr:nvPicPr>
        <xdr:cNvPr id="344" name="image343">
          <a:hlinkClick xmlns:r="http://schemas.openxmlformats.org/officeDocument/2006/relationships" r:id="rId67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515</xdr:row>
      <xdr:rowOff>0</xdr:rowOff>
    </xdr:from>
    <xdr:to>
      <xdr:col>9</xdr:col>
      <xdr:colOff>309582</xdr:colOff>
      <xdr:row>516</xdr:row>
      <xdr:rowOff>0</xdr:rowOff>
    </xdr:to>
    <xdr:pic>
      <xdr:nvPicPr>
        <xdr:cNvPr id="345" name="image344">
          <a:hlinkClick xmlns:r="http://schemas.openxmlformats.org/officeDocument/2006/relationships" r:id="rId67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519</xdr:row>
      <xdr:rowOff>0</xdr:rowOff>
    </xdr:from>
    <xdr:to>
      <xdr:col>4</xdr:col>
      <xdr:colOff>118482</xdr:colOff>
      <xdr:row>520</xdr:row>
      <xdr:rowOff>0</xdr:rowOff>
    </xdr:to>
    <xdr:pic>
      <xdr:nvPicPr>
        <xdr:cNvPr id="346" name="image345">
          <a:hlinkClick xmlns:r="http://schemas.openxmlformats.org/officeDocument/2006/relationships" r:id="rId68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519</xdr:row>
      <xdr:rowOff>0</xdr:rowOff>
    </xdr:from>
    <xdr:to>
      <xdr:col>9</xdr:col>
      <xdr:colOff>309582</xdr:colOff>
      <xdr:row>520</xdr:row>
      <xdr:rowOff>0</xdr:rowOff>
    </xdr:to>
    <xdr:pic>
      <xdr:nvPicPr>
        <xdr:cNvPr id="347" name="image346">
          <a:hlinkClick xmlns:r="http://schemas.openxmlformats.org/officeDocument/2006/relationships" r:id="rId68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523</xdr:row>
      <xdr:rowOff>0</xdr:rowOff>
    </xdr:from>
    <xdr:to>
      <xdr:col>4</xdr:col>
      <xdr:colOff>118482</xdr:colOff>
      <xdr:row>524</xdr:row>
      <xdr:rowOff>0</xdr:rowOff>
    </xdr:to>
    <xdr:pic>
      <xdr:nvPicPr>
        <xdr:cNvPr id="348" name="image347">
          <a:hlinkClick xmlns:r="http://schemas.openxmlformats.org/officeDocument/2006/relationships" r:id="rId68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523</xdr:row>
      <xdr:rowOff>0</xdr:rowOff>
    </xdr:from>
    <xdr:to>
      <xdr:col>9</xdr:col>
      <xdr:colOff>309582</xdr:colOff>
      <xdr:row>524</xdr:row>
      <xdr:rowOff>0</xdr:rowOff>
    </xdr:to>
    <xdr:pic>
      <xdr:nvPicPr>
        <xdr:cNvPr id="349" name="image348">
          <a:hlinkClick xmlns:r="http://schemas.openxmlformats.org/officeDocument/2006/relationships" r:id="rId68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527</xdr:row>
      <xdr:rowOff>0</xdr:rowOff>
    </xdr:from>
    <xdr:to>
      <xdr:col>4</xdr:col>
      <xdr:colOff>118482</xdr:colOff>
      <xdr:row>528</xdr:row>
      <xdr:rowOff>0</xdr:rowOff>
    </xdr:to>
    <xdr:pic>
      <xdr:nvPicPr>
        <xdr:cNvPr id="350" name="image349">
          <a:hlinkClick xmlns:r="http://schemas.openxmlformats.org/officeDocument/2006/relationships" r:id="rId68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527</xdr:row>
      <xdr:rowOff>0</xdr:rowOff>
    </xdr:from>
    <xdr:to>
      <xdr:col>9</xdr:col>
      <xdr:colOff>309582</xdr:colOff>
      <xdr:row>528</xdr:row>
      <xdr:rowOff>0</xdr:rowOff>
    </xdr:to>
    <xdr:pic>
      <xdr:nvPicPr>
        <xdr:cNvPr id="351" name="image350">
          <a:hlinkClick xmlns:r="http://schemas.openxmlformats.org/officeDocument/2006/relationships" r:id="rId69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531</xdr:row>
      <xdr:rowOff>0</xdr:rowOff>
    </xdr:from>
    <xdr:to>
      <xdr:col>4</xdr:col>
      <xdr:colOff>118482</xdr:colOff>
      <xdr:row>532</xdr:row>
      <xdr:rowOff>0</xdr:rowOff>
    </xdr:to>
    <xdr:pic>
      <xdr:nvPicPr>
        <xdr:cNvPr id="352" name="image351">
          <a:hlinkClick xmlns:r="http://schemas.openxmlformats.org/officeDocument/2006/relationships" r:id="rId69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531</xdr:row>
      <xdr:rowOff>0</xdr:rowOff>
    </xdr:from>
    <xdr:to>
      <xdr:col>9</xdr:col>
      <xdr:colOff>309582</xdr:colOff>
      <xdr:row>532</xdr:row>
      <xdr:rowOff>0</xdr:rowOff>
    </xdr:to>
    <xdr:pic>
      <xdr:nvPicPr>
        <xdr:cNvPr id="353" name="image352">
          <a:hlinkClick xmlns:r="http://schemas.openxmlformats.org/officeDocument/2006/relationships" r:id="rId69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535</xdr:row>
      <xdr:rowOff>0</xdr:rowOff>
    </xdr:from>
    <xdr:to>
      <xdr:col>4</xdr:col>
      <xdr:colOff>118482</xdr:colOff>
      <xdr:row>536</xdr:row>
      <xdr:rowOff>0</xdr:rowOff>
    </xdr:to>
    <xdr:pic>
      <xdr:nvPicPr>
        <xdr:cNvPr id="354" name="image353">
          <a:hlinkClick xmlns:r="http://schemas.openxmlformats.org/officeDocument/2006/relationships" r:id="rId69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535</xdr:row>
      <xdr:rowOff>0</xdr:rowOff>
    </xdr:from>
    <xdr:to>
      <xdr:col>9</xdr:col>
      <xdr:colOff>309582</xdr:colOff>
      <xdr:row>536</xdr:row>
      <xdr:rowOff>0</xdr:rowOff>
    </xdr:to>
    <xdr:pic>
      <xdr:nvPicPr>
        <xdr:cNvPr id="355" name="image354">
          <a:hlinkClick xmlns:r="http://schemas.openxmlformats.org/officeDocument/2006/relationships" r:id="rId69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539</xdr:row>
      <xdr:rowOff>0</xdr:rowOff>
    </xdr:from>
    <xdr:to>
      <xdr:col>4</xdr:col>
      <xdr:colOff>118482</xdr:colOff>
      <xdr:row>540</xdr:row>
      <xdr:rowOff>0</xdr:rowOff>
    </xdr:to>
    <xdr:pic>
      <xdr:nvPicPr>
        <xdr:cNvPr id="356" name="image355">
          <a:hlinkClick xmlns:r="http://schemas.openxmlformats.org/officeDocument/2006/relationships" r:id="rId70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539</xdr:row>
      <xdr:rowOff>0</xdr:rowOff>
    </xdr:from>
    <xdr:to>
      <xdr:col>9</xdr:col>
      <xdr:colOff>309582</xdr:colOff>
      <xdr:row>540</xdr:row>
      <xdr:rowOff>0</xdr:rowOff>
    </xdr:to>
    <xdr:pic>
      <xdr:nvPicPr>
        <xdr:cNvPr id="357" name="image356">
          <a:hlinkClick xmlns:r="http://schemas.openxmlformats.org/officeDocument/2006/relationships" r:id="rId70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543</xdr:row>
      <xdr:rowOff>0</xdr:rowOff>
    </xdr:from>
    <xdr:to>
      <xdr:col>4</xdr:col>
      <xdr:colOff>118482</xdr:colOff>
      <xdr:row>544</xdr:row>
      <xdr:rowOff>0</xdr:rowOff>
    </xdr:to>
    <xdr:pic>
      <xdr:nvPicPr>
        <xdr:cNvPr id="358" name="image357">
          <a:hlinkClick xmlns:r="http://schemas.openxmlformats.org/officeDocument/2006/relationships" r:id="rId70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543</xdr:row>
      <xdr:rowOff>0</xdr:rowOff>
    </xdr:from>
    <xdr:to>
      <xdr:col>9</xdr:col>
      <xdr:colOff>309582</xdr:colOff>
      <xdr:row>544</xdr:row>
      <xdr:rowOff>0</xdr:rowOff>
    </xdr:to>
    <xdr:pic>
      <xdr:nvPicPr>
        <xdr:cNvPr id="359" name="image358">
          <a:hlinkClick xmlns:r="http://schemas.openxmlformats.org/officeDocument/2006/relationships" r:id="rId70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547</xdr:row>
      <xdr:rowOff>0</xdr:rowOff>
    </xdr:from>
    <xdr:to>
      <xdr:col>4</xdr:col>
      <xdr:colOff>118482</xdr:colOff>
      <xdr:row>548</xdr:row>
      <xdr:rowOff>0</xdr:rowOff>
    </xdr:to>
    <xdr:pic>
      <xdr:nvPicPr>
        <xdr:cNvPr id="360" name="image359">
          <a:hlinkClick xmlns:r="http://schemas.openxmlformats.org/officeDocument/2006/relationships" r:id="rId70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551</xdr:row>
      <xdr:rowOff>0</xdr:rowOff>
    </xdr:from>
    <xdr:to>
      <xdr:col>4</xdr:col>
      <xdr:colOff>118482</xdr:colOff>
      <xdr:row>552</xdr:row>
      <xdr:rowOff>0</xdr:rowOff>
    </xdr:to>
    <xdr:pic>
      <xdr:nvPicPr>
        <xdr:cNvPr id="361" name="image360">
          <a:hlinkClick xmlns:r="http://schemas.openxmlformats.org/officeDocument/2006/relationships" r:id="rId7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551</xdr:row>
      <xdr:rowOff>0</xdr:rowOff>
    </xdr:from>
    <xdr:to>
      <xdr:col>9</xdr:col>
      <xdr:colOff>309582</xdr:colOff>
      <xdr:row>552</xdr:row>
      <xdr:rowOff>0</xdr:rowOff>
    </xdr:to>
    <xdr:pic>
      <xdr:nvPicPr>
        <xdr:cNvPr id="362" name="image361">
          <a:hlinkClick xmlns:r="http://schemas.openxmlformats.org/officeDocument/2006/relationships" r:id="rId7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555</xdr:row>
      <xdr:rowOff>0</xdr:rowOff>
    </xdr:from>
    <xdr:to>
      <xdr:col>4</xdr:col>
      <xdr:colOff>118482</xdr:colOff>
      <xdr:row>556</xdr:row>
      <xdr:rowOff>0</xdr:rowOff>
    </xdr:to>
    <xdr:pic>
      <xdr:nvPicPr>
        <xdr:cNvPr id="363" name="image362">
          <a:hlinkClick xmlns:r="http://schemas.openxmlformats.org/officeDocument/2006/relationships" r:id="rId7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555</xdr:row>
      <xdr:rowOff>0</xdr:rowOff>
    </xdr:from>
    <xdr:to>
      <xdr:col>9</xdr:col>
      <xdr:colOff>309582</xdr:colOff>
      <xdr:row>556</xdr:row>
      <xdr:rowOff>0</xdr:rowOff>
    </xdr:to>
    <xdr:pic>
      <xdr:nvPicPr>
        <xdr:cNvPr id="364" name="image363">
          <a:hlinkClick xmlns:r="http://schemas.openxmlformats.org/officeDocument/2006/relationships" r:id="rId7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559</xdr:row>
      <xdr:rowOff>0</xdr:rowOff>
    </xdr:from>
    <xdr:to>
      <xdr:col>4</xdr:col>
      <xdr:colOff>118482</xdr:colOff>
      <xdr:row>560</xdr:row>
      <xdr:rowOff>0</xdr:rowOff>
    </xdr:to>
    <xdr:pic>
      <xdr:nvPicPr>
        <xdr:cNvPr id="365" name="image364">
          <a:hlinkClick xmlns:r="http://schemas.openxmlformats.org/officeDocument/2006/relationships" r:id="rId7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559</xdr:row>
      <xdr:rowOff>0</xdr:rowOff>
    </xdr:from>
    <xdr:to>
      <xdr:col>9</xdr:col>
      <xdr:colOff>309582</xdr:colOff>
      <xdr:row>560</xdr:row>
      <xdr:rowOff>0</xdr:rowOff>
    </xdr:to>
    <xdr:pic>
      <xdr:nvPicPr>
        <xdr:cNvPr id="366" name="image365">
          <a:hlinkClick xmlns:r="http://schemas.openxmlformats.org/officeDocument/2006/relationships" r:id="rId7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564</xdr:row>
      <xdr:rowOff>0</xdr:rowOff>
    </xdr:from>
    <xdr:to>
      <xdr:col>4</xdr:col>
      <xdr:colOff>118482</xdr:colOff>
      <xdr:row>565</xdr:row>
      <xdr:rowOff>0</xdr:rowOff>
    </xdr:to>
    <xdr:pic>
      <xdr:nvPicPr>
        <xdr:cNvPr id="367" name="image366">
          <a:hlinkClick xmlns:r="http://schemas.openxmlformats.org/officeDocument/2006/relationships" r:id="rId7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564</xdr:row>
      <xdr:rowOff>0</xdr:rowOff>
    </xdr:from>
    <xdr:to>
      <xdr:col>9</xdr:col>
      <xdr:colOff>309582</xdr:colOff>
      <xdr:row>565</xdr:row>
      <xdr:rowOff>0</xdr:rowOff>
    </xdr:to>
    <xdr:pic>
      <xdr:nvPicPr>
        <xdr:cNvPr id="368" name="image367">
          <a:hlinkClick xmlns:r="http://schemas.openxmlformats.org/officeDocument/2006/relationships" r:id="rId7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564</xdr:row>
      <xdr:rowOff>0</xdr:rowOff>
    </xdr:from>
    <xdr:to>
      <xdr:col>14</xdr:col>
      <xdr:colOff>500682</xdr:colOff>
      <xdr:row>565</xdr:row>
      <xdr:rowOff>0</xdr:rowOff>
    </xdr:to>
    <xdr:pic>
      <xdr:nvPicPr>
        <xdr:cNvPr id="369" name="image368">
          <a:hlinkClick xmlns:r="http://schemas.openxmlformats.org/officeDocument/2006/relationships" r:id="rId7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570</xdr:row>
      <xdr:rowOff>0</xdr:rowOff>
    </xdr:from>
    <xdr:to>
      <xdr:col>4</xdr:col>
      <xdr:colOff>118482</xdr:colOff>
      <xdr:row>571</xdr:row>
      <xdr:rowOff>0</xdr:rowOff>
    </xdr:to>
    <xdr:pic>
      <xdr:nvPicPr>
        <xdr:cNvPr id="370" name="image369">
          <a:hlinkClick xmlns:r="http://schemas.openxmlformats.org/officeDocument/2006/relationships" r:id="rId7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570</xdr:row>
      <xdr:rowOff>0</xdr:rowOff>
    </xdr:from>
    <xdr:to>
      <xdr:col>9</xdr:col>
      <xdr:colOff>309582</xdr:colOff>
      <xdr:row>571</xdr:row>
      <xdr:rowOff>0</xdr:rowOff>
    </xdr:to>
    <xdr:pic>
      <xdr:nvPicPr>
        <xdr:cNvPr id="371" name="image370">
          <a:hlinkClick xmlns:r="http://schemas.openxmlformats.org/officeDocument/2006/relationships" r:id="rId7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570</xdr:row>
      <xdr:rowOff>0</xdr:rowOff>
    </xdr:from>
    <xdr:to>
      <xdr:col>14</xdr:col>
      <xdr:colOff>500682</xdr:colOff>
      <xdr:row>571</xdr:row>
      <xdr:rowOff>0</xdr:rowOff>
    </xdr:to>
    <xdr:pic>
      <xdr:nvPicPr>
        <xdr:cNvPr id="372" name="image371">
          <a:hlinkClick xmlns:r="http://schemas.openxmlformats.org/officeDocument/2006/relationships" r:id="rId73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570</xdr:row>
      <xdr:rowOff>0</xdr:rowOff>
    </xdr:from>
    <xdr:to>
      <xdr:col>16</xdr:col>
      <xdr:colOff>691782</xdr:colOff>
      <xdr:row>571</xdr:row>
      <xdr:rowOff>0</xdr:rowOff>
    </xdr:to>
    <xdr:pic>
      <xdr:nvPicPr>
        <xdr:cNvPr id="373" name="image372">
          <a:hlinkClick xmlns:r="http://schemas.openxmlformats.org/officeDocument/2006/relationships" r:id="rId7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570</xdr:row>
      <xdr:rowOff>0</xdr:rowOff>
    </xdr:from>
    <xdr:to>
      <xdr:col>19</xdr:col>
      <xdr:colOff>254800</xdr:colOff>
      <xdr:row>571</xdr:row>
      <xdr:rowOff>0</xdr:rowOff>
    </xdr:to>
    <xdr:pic>
      <xdr:nvPicPr>
        <xdr:cNvPr id="374" name="image373">
          <a:hlinkClick xmlns:r="http://schemas.openxmlformats.org/officeDocument/2006/relationships" r:id="rId7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570</xdr:row>
      <xdr:rowOff>0</xdr:rowOff>
    </xdr:from>
    <xdr:to>
      <xdr:col>24</xdr:col>
      <xdr:colOff>427426</xdr:colOff>
      <xdr:row>571</xdr:row>
      <xdr:rowOff>0</xdr:rowOff>
    </xdr:to>
    <xdr:pic>
      <xdr:nvPicPr>
        <xdr:cNvPr id="375" name="image374">
          <a:hlinkClick xmlns:r="http://schemas.openxmlformats.org/officeDocument/2006/relationships" r:id="rId73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25</xdr:col>
      <xdr:colOff>208935</xdr:colOff>
      <xdr:row>570</xdr:row>
      <xdr:rowOff>0</xdr:rowOff>
    </xdr:from>
    <xdr:to>
      <xdr:col>28</xdr:col>
      <xdr:colOff>63063</xdr:colOff>
      <xdr:row>571</xdr:row>
      <xdr:rowOff>0</xdr:rowOff>
    </xdr:to>
    <xdr:pic>
      <xdr:nvPicPr>
        <xdr:cNvPr id="376" name="image375">
          <a:hlinkClick xmlns:r="http://schemas.openxmlformats.org/officeDocument/2006/relationships" r:id="rId74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28</xdr:col>
      <xdr:colOff>381563</xdr:colOff>
      <xdr:row>570</xdr:row>
      <xdr:rowOff>0</xdr:rowOff>
    </xdr:from>
    <xdr:to>
      <xdr:col>31</xdr:col>
      <xdr:colOff>235689</xdr:colOff>
      <xdr:row>571</xdr:row>
      <xdr:rowOff>0</xdr:rowOff>
    </xdr:to>
    <xdr:pic>
      <xdr:nvPicPr>
        <xdr:cNvPr id="377" name="image376">
          <a:hlinkClick xmlns:r="http://schemas.openxmlformats.org/officeDocument/2006/relationships" r:id="rId74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17198</xdr:colOff>
      <xdr:row>570</xdr:row>
      <xdr:rowOff>0</xdr:rowOff>
    </xdr:from>
    <xdr:to>
      <xdr:col>34</xdr:col>
      <xdr:colOff>408316</xdr:colOff>
      <xdr:row>571</xdr:row>
      <xdr:rowOff>0</xdr:rowOff>
    </xdr:to>
    <xdr:pic>
      <xdr:nvPicPr>
        <xdr:cNvPr id="378" name="image377">
          <a:hlinkClick xmlns:r="http://schemas.openxmlformats.org/officeDocument/2006/relationships" r:id="rId74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577</xdr:row>
      <xdr:rowOff>0</xdr:rowOff>
    </xdr:from>
    <xdr:to>
      <xdr:col>4</xdr:col>
      <xdr:colOff>118482</xdr:colOff>
      <xdr:row>578</xdr:row>
      <xdr:rowOff>0</xdr:rowOff>
    </xdr:to>
    <xdr:pic>
      <xdr:nvPicPr>
        <xdr:cNvPr id="379" name="image378">
          <a:hlinkClick xmlns:r="http://schemas.openxmlformats.org/officeDocument/2006/relationships" r:id="rId74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577</xdr:row>
      <xdr:rowOff>0</xdr:rowOff>
    </xdr:from>
    <xdr:to>
      <xdr:col>9</xdr:col>
      <xdr:colOff>309582</xdr:colOff>
      <xdr:row>578</xdr:row>
      <xdr:rowOff>0</xdr:rowOff>
    </xdr:to>
    <xdr:pic>
      <xdr:nvPicPr>
        <xdr:cNvPr id="380" name="image379">
          <a:hlinkClick xmlns:r="http://schemas.openxmlformats.org/officeDocument/2006/relationships" r:id="rId74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577</xdr:row>
      <xdr:rowOff>0</xdr:rowOff>
    </xdr:from>
    <xdr:to>
      <xdr:col>14</xdr:col>
      <xdr:colOff>500682</xdr:colOff>
      <xdr:row>578</xdr:row>
      <xdr:rowOff>0</xdr:rowOff>
    </xdr:to>
    <xdr:pic>
      <xdr:nvPicPr>
        <xdr:cNvPr id="381" name="image380">
          <a:hlinkClick xmlns:r="http://schemas.openxmlformats.org/officeDocument/2006/relationships" r:id="rId7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577</xdr:row>
      <xdr:rowOff>0</xdr:rowOff>
    </xdr:from>
    <xdr:to>
      <xdr:col>16</xdr:col>
      <xdr:colOff>691782</xdr:colOff>
      <xdr:row>578</xdr:row>
      <xdr:rowOff>0</xdr:rowOff>
    </xdr:to>
    <xdr:pic>
      <xdr:nvPicPr>
        <xdr:cNvPr id="382" name="image381">
          <a:hlinkClick xmlns:r="http://schemas.openxmlformats.org/officeDocument/2006/relationships" r:id="rId75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577</xdr:row>
      <xdr:rowOff>0</xdr:rowOff>
    </xdr:from>
    <xdr:to>
      <xdr:col>19</xdr:col>
      <xdr:colOff>254800</xdr:colOff>
      <xdr:row>578</xdr:row>
      <xdr:rowOff>0</xdr:rowOff>
    </xdr:to>
    <xdr:pic>
      <xdr:nvPicPr>
        <xdr:cNvPr id="383" name="image382">
          <a:hlinkClick xmlns:r="http://schemas.openxmlformats.org/officeDocument/2006/relationships" r:id="rId75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577</xdr:row>
      <xdr:rowOff>0</xdr:rowOff>
    </xdr:from>
    <xdr:to>
      <xdr:col>24</xdr:col>
      <xdr:colOff>427426</xdr:colOff>
      <xdr:row>578</xdr:row>
      <xdr:rowOff>0</xdr:rowOff>
    </xdr:to>
    <xdr:pic>
      <xdr:nvPicPr>
        <xdr:cNvPr id="384" name="image383">
          <a:hlinkClick xmlns:r="http://schemas.openxmlformats.org/officeDocument/2006/relationships" r:id="rId75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25</xdr:col>
      <xdr:colOff>208935</xdr:colOff>
      <xdr:row>577</xdr:row>
      <xdr:rowOff>0</xdr:rowOff>
    </xdr:from>
    <xdr:to>
      <xdr:col>28</xdr:col>
      <xdr:colOff>63063</xdr:colOff>
      <xdr:row>578</xdr:row>
      <xdr:rowOff>0</xdr:rowOff>
    </xdr:to>
    <xdr:pic>
      <xdr:nvPicPr>
        <xdr:cNvPr id="385" name="image384">
          <a:hlinkClick xmlns:r="http://schemas.openxmlformats.org/officeDocument/2006/relationships" r:id="rId75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28</xdr:col>
      <xdr:colOff>381563</xdr:colOff>
      <xdr:row>577</xdr:row>
      <xdr:rowOff>0</xdr:rowOff>
    </xdr:from>
    <xdr:to>
      <xdr:col>31</xdr:col>
      <xdr:colOff>235689</xdr:colOff>
      <xdr:row>578</xdr:row>
      <xdr:rowOff>0</xdr:rowOff>
    </xdr:to>
    <xdr:pic>
      <xdr:nvPicPr>
        <xdr:cNvPr id="386" name="image385">
          <a:hlinkClick xmlns:r="http://schemas.openxmlformats.org/officeDocument/2006/relationships" r:id="rId75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17198</xdr:colOff>
      <xdr:row>577</xdr:row>
      <xdr:rowOff>0</xdr:rowOff>
    </xdr:from>
    <xdr:to>
      <xdr:col>34</xdr:col>
      <xdr:colOff>408316</xdr:colOff>
      <xdr:row>578</xdr:row>
      <xdr:rowOff>0</xdr:rowOff>
    </xdr:to>
    <xdr:pic>
      <xdr:nvPicPr>
        <xdr:cNvPr id="387" name="image386">
          <a:hlinkClick xmlns:r="http://schemas.openxmlformats.org/officeDocument/2006/relationships" r:id="rId75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35</xdr:col>
      <xdr:colOff>189825</xdr:colOff>
      <xdr:row>577</xdr:row>
      <xdr:rowOff>0</xdr:rowOff>
    </xdr:from>
    <xdr:to>
      <xdr:col>38</xdr:col>
      <xdr:colOff>43952</xdr:colOff>
      <xdr:row>578</xdr:row>
      <xdr:rowOff>0</xdr:rowOff>
    </xdr:to>
    <xdr:pic>
      <xdr:nvPicPr>
        <xdr:cNvPr id="388" name="image387">
          <a:hlinkClick xmlns:r="http://schemas.openxmlformats.org/officeDocument/2006/relationships" r:id="rId76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38</xdr:col>
      <xdr:colOff>362452</xdr:colOff>
      <xdr:row>577</xdr:row>
      <xdr:rowOff>0</xdr:rowOff>
    </xdr:from>
    <xdr:to>
      <xdr:col>41</xdr:col>
      <xdr:colOff>216579</xdr:colOff>
      <xdr:row>578</xdr:row>
      <xdr:rowOff>0</xdr:rowOff>
    </xdr:to>
    <xdr:pic>
      <xdr:nvPicPr>
        <xdr:cNvPr id="389" name="image388">
          <a:hlinkClick xmlns:r="http://schemas.openxmlformats.org/officeDocument/2006/relationships" r:id="rId76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41</xdr:col>
      <xdr:colOff>535079</xdr:colOff>
      <xdr:row>577</xdr:row>
      <xdr:rowOff>0</xdr:rowOff>
    </xdr:from>
    <xdr:to>
      <xdr:col>44</xdr:col>
      <xdr:colOff>389206</xdr:colOff>
      <xdr:row>578</xdr:row>
      <xdr:rowOff>0</xdr:rowOff>
    </xdr:to>
    <xdr:pic>
      <xdr:nvPicPr>
        <xdr:cNvPr id="390" name="image389">
          <a:hlinkClick xmlns:r="http://schemas.openxmlformats.org/officeDocument/2006/relationships" r:id="rId76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582</xdr:row>
      <xdr:rowOff>0</xdr:rowOff>
    </xdr:from>
    <xdr:to>
      <xdr:col>4</xdr:col>
      <xdr:colOff>118482</xdr:colOff>
      <xdr:row>583</xdr:row>
      <xdr:rowOff>0</xdr:rowOff>
    </xdr:to>
    <xdr:pic>
      <xdr:nvPicPr>
        <xdr:cNvPr id="391" name="image390">
          <a:hlinkClick xmlns:r="http://schemas.openxmlformats.org/officeDocument/2006/relationships" r:id="rId76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582</xdr:row>
      <xdr:rowOff>0</xdr:rowOff>
    </xdr:from>
    <xdr:to>
      <xdr:col>9</xdr:col>
      <xdr:colOff>309582</xdr:colOff>
      <xdr:row>583</xdr:row>
      <xdr:rowOff>0</xdr:rowOff>
    </xdr:to>
    <xdr:pic>
      <xdr:nvPicPr>
        <xdr:cNvPr id="392" name="image391">
          <a:hlinkClick xmlns:r="http://schemas.openxmlformats.org/officeDocument/2006/relationships" r:id="rId76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586</xdr:row>
      <xdr:rowOff>0</xdr:rowOff>
    </xdr:from>
    <xdr:to>
      <xdr:col>4</xdr:col>
      <xdr:colOff>118482</xdr:colOff>
      <xdr:row>587</xdr:row>
      <xdr:rowOff>0</xdr:rowOff>
    </xdr:to>
    <xdr:pic>
      <xdr:nvPicPr>
        <xdr:cNvPr id="393" name="image392">
          <a:hlinkClick xmlns:r="http://schemas.openxmlformats.org/officeDocument/2006/relationships" r:id="rId77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586</xdr:row>
      <xdr:rowOff>0</xdr:rowOff>
    </xdr:from>
    <xdr:to>
      <xdr:col>9</xdr:col>
      <xdr:colOff>309582</xdr:colOff>
      <xdr:row>587</xdr:row>
      <xdr:rowOff>0</xdr:rowOff>
    </xdr:to>
    <xdr:pic>
      <xdr:nvPicPr>
        <xdr:cNvPr id="394" name="image393">
          <a:hlinkClick xmlns:r="http://schemas.openxmlformats.org/officeDocument/2006/relationships" r:id="rId77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586</xdr:row>
      <xdr:rowOff>0</xdr:rowOff>
    </xdr:from>
    <xdr:to>
      <xdr:col>14</xdr:col>
      <xdr:colOff>500682</xdr:colOff>
      <xdr:row>587</xdr:row>
      <xdr:rowOff>0</xdr:rowOff>
    </xdr:to>
    <xdr:pic>
      <xdr:nvPicPr>
        <xdr:cNvPr id="395" name="image394">
          <a:hlinkClick xmlns:r="http://schemas.openxmlformats.org/officeDocument/2006/relationships" r:id="rId77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591</xdr:row>
      <xdr:rowOff>0</xdr:rowOff>
    </xdr:from>
    <xdr:to>
      <xdr:col>4</xdr:col>
      <xdr:colOff>118482</xdr:colOff>
      <xdr:row>592</xdr:row>
      <xdr:rowOff>0</xdr:rowOff>
    </xdr:to>
    <xdr:pic>
      <xdr:nvPicPr>
        <xdr:cNvPr id="396" name="image395">
          <a:hlinkClick xmlns:r="http://schemas.openxmlformats.org/officeDocument/2006/relationships" r:id="rId77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591</xdr:row>
      <xdr:rowOff>0</xdr:rowOff>
    </xdr:from>
    <xdr:to>
      <xdr:col>9</xdr:col>
      <xdr:colOff>309582</xdr:colOff>
      <xdr:row>592</xdr:row>
      <xdr:rowOff>0</xdr:rowOff>
    </xdr:to>
    <xdr:pic>
      <xdr:nvPicPr>
        <xdr:cNvPr id="397" name="image396">
          <a:hlinkClick xmlns:r="http://schemas.openxmlformats.org/officeDocument/2006/relationships" r:id="rId77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591</xdr:row>
      <xdr:rowOff>0</xdr:rowOff>
    </xdr:from>
    <xdr:to>
      <xdr:col>14</xdr:col>
      <xdr:colOff>500682</xdr:colOff>
      <xdr:row>592</xdr:row>
      <xdr:rowOff>0</xdr:rowOff>
    </xdr:to>
    <xdr:pic>
      <xdr:nvPicPr>
        <xdr:cNvPr id="398" name="image397">
          <a:hlinkClick xmlns:r="http://schemas.openxmlformats.org/officeDocument/2006/relationships" r:id="rId78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591</xdr:row>
      <xdr:rowOff>0</xdr:rowOff>
    </xdr:from>
    <xdr:to>
      <xdr:col>16</xdr:col>
      <xdr:colOff>691782</xdr:colOff>
      <xdr:row>592</xdr:row>
      <xdr:rowOff>0</xdr:rowOff>
    </xdr:to>
    <xdr:pic>
      <xdr:nvPicPr>
        <xdr:cNvPr id="399" name="image398">
          <a:hlinkClick xmlns:r="http://schemas.openxmlformats.org/officeDocument/2006/relationships" r:id="rId78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591</xdr:row>
      <xdr:rowOff>0</xdr:rowOff>
    </xdr:from>
    <xdr:to>
      <xdr:col>19</xdr:col>
      <xdr:colOff>254800</xdr:colOff>
      <xdr:row>592</xdr:row>
      <xdr:rowOff>0</xdr:rowOff>
    </xdr:to>
    <xdr:pic>
      <xdr:nvPicPr>
        <xdr:cNvPr id="400" name="image399">
          <a:hlinkClick xmlns:r="http://schemas.openxmlformats.org/officeDocument/2006/relationships" r:id="rId78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591</xdr:row>
      <xdr:rowOff>0</xdr:rowOff>
    </xdr:from>
    <xdr:to>
      <xdr:col>24</xdr:col>
      <xdr:colOff>427426</xdr:colOff>
      <xdr:row>592</xdr:row>
      <xdr:rowOff>0</xdr:rowOff>
    </xdr:to>
    <xdr:pic>
      <xdr:nvPicPr>
        <xdr:cNvPr id="401" name="image400">
          <a:hlinkClick xmlns:r="http://schemas.openxmlformats.org/officeDocument/2006/relationships" r:id="rId78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595</xdr:row>
      <xdr:rowOff>0</xdr:rowOff>
    </xdr:from>
    <xdr:to>
      <xdr:col>4</xdr:col>
      <xdr:colOff>118482</xdr:colOff>
      <xdr:row>596</xdr:row>
      <xdr:rowOff>0</xdr:rowOff>
    </xdr:to>
    <xdr:pic>
      <xdr:nvPicPr>
        <xdr:cNvPr id="402" name="image401">
          <a:hlinkClick xmlns:r="http://schemas.openxmlformats.org/officeDocument/2006/relationships" r:id="rId78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595</xdr:row>
      <xdr:rowOff>0</xdr:rowOff>
    </xdr:from>
    <xdr:to>
      <xdr:col>9</xdr:col>
      <xdr:colOff>309582</xdr:colOff>
      <xdr:row>596</xdr:row>
      <xdr:rowOff>0</xdr:rowOff>
    </xdr:to>
    <xdr:pic>
      <xdr:nvPicPr>
        <xdr:cNvPr id="403" name="image402">
          <a:hlinkClick xmlns:r="http://schemas.openxmlformats.org/officeDocument/2006/relationships" r:id="rId79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600</xdr:row>
      <xdr:rowOff>0</xdr:rowOff>
    </xdr:from>
    <xdr:to>
      <xdr:col>4</xdr:col>
      <xdr:colOff>118482</xdr:colOff>
      <xdr:row>601</xdr:row>
      <xdr:rowOff>0</xdr:rowOff>
    </xdr:to>
    <xdr:pic>
      <xdr:nvPicPr>
        <xdr:cNvPr id="404" name="image403">
          <a:hlinkClick xmlns:r="http://schemas.openxmlformats.org/officeDocument/2006/relationships" r:id="rId79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600</xdr:row>
      <xdr:rowOff>0</xdr:rowOff>
    </xdr:from>
    <xdr:to>
      <xdr:col>9</xdr:col>
      <xdr:colOff>309582</xdr:colOff>
      <xdr:row>601</xdr:row>
      <xdr:rowOff>0</xdr:rowOff>
    </xdr:to>
    <xdr:pic>
      <xdr:nvPicPr>
        <xdr:cNvPr id="405" name="image404">
          <a:hlinkClick xmlns:r="http://schemas.openxmlformats.org/officeDocument/2006/relationships" r:id="rId79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600</xdr:row>
      <xdr:rowOff>0</xdr:rowOff>
    </xdr:from>
    <xdr:to>
      <xdr:col>14</xdr:col>
      <xdr:colOff>500682</xdr:colOff>
      <xdr:row>601</xdr:row>
      <xdr:rowOff>0</xdr:rowOff>
    </xdr:to>
    <xdr:pic>
      <xdr:nvPicPr>
        <xdr:cNvPr id="406" name="image405">
          <a:hlinkClick xmlns:r="http://schemas.openxmlformats.org/officeDocument/2006/relationships" r:id="rId79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600</xdr:row>
      <xdr:rowOff>0</xdr:rowOff>
    </xdr:from>
    <xdr:to>
      <xdr:col>16</xdr:col>
      <xdr:colOff>691782</xdr:colOff>
      <xdr:row>601</xdr:row>
      <xdr:rowOff>0</xdr:rowOff>
    </xdr:to>
    <xdr:pic>
      <xdr:nvPicPr>
        <xdr:cNvPr id="407" name="image406">
          <a:hlinkClick xmlns:r="http://schemas.openxmlformats.org/officeDocument/2006/relationships" r:id="rId79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606</xdr:row>
      <xdr:rowOff>0</xdr:rowOff>
    </xdr:from>
    <xdr:to>
      <xdr:col>4</xdr:col>
      <xdr:colOff>118482</xdr:colOff>
      <xdr:row>607</xdr:row>
      <xdr:rowOff>0</xdr:rowOff>
    </xdr:to>
    <xdr:pic>
      <xdr:nvPicPr>
        <xdr:cNvPr id="408" name="image407">
          <a:hlinkClick xmlns:r="http://schemas.openxmlformats.org/officeDocument/2006/relationships" r:id="rId80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606</xdr:row>
      <xdr:rowOff>0</xdr:rowOff>
    </xdr:from>
    <xdr:to>
      <xdr:col>9</xdr:col>
      <xdr:colOff>309582</xdr:colOff>
      <xdr:row>607</xdr:row>
      <xdr:rowOff>0</xdr:rowOff>
    </xdr:to>
    <xdr:pic>
      <xdr:nvPicPr>
        <xdr:cNvPr id="409" name="image408">
          <a:hlinkClick xmlns:r="http://schemas.openxmlformats.org/officeDocument/2006/relationships" r:id="rId80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606</xdr:row>
      <xdr:rowOff>0</xdr:rowOff>
    </xdr:from>
    <xdr:to>
      <xdr:col>14</xdr:col>
      <xdr:colOff>500682</xdr:colOff>
      <xdr:row>607</xdr:row>
      <xdr:rowOff>0</xdr:rowOff>
    </xdr:to>
    <xdr:pic>
      <xdr:nvPicPr>
        <xdr:cNvPr id="410" name="image409">
          <a:hlinkClick xmlns:r="http://schemas.openxmlformats.org/officeDocument/2006/relationships" r:id="rId80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606</xdr:row>
      <xdr:rowOff>0</xdr:rowOff>
    </xdr:from>
    <xdr:to>
      <xdr:col>16</xdr:col>
      <xdr:colOff>691782</xdr:colOff>
      <xdr:row>607</xdr:row>
      <xdr:rowOff>0</xdr:rowOff>
    </xdr:to>
    <xdr:pic>
      <xdr:nvPicPr>
        <xdr:cNvPr id="411" name="image410">
          <a:hlinkClick xmlns:r="http://schemas.openxmlformats.org/officeDocument/2006/relationships" r:id="rId80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606</xdr:row>
      <xdr:rowOff>0</xdr:rowOff>
    </xdr:from>
    <xdr:to>
      <xdr:col>19</xdr:col>
      <xdr:colOff>254800</xdr:colOff>
      <xdr:row>607</xdr:row>
      <xdr:rowOff>0</xdr:rowOff>
    </xdr:to>
    <xdr:pic>
      <xdr:nvPicPr>
        <xdr:cNvPr id="412" name="image411">
          <a:hlinkClick xmlns:r="http://schemas.openxmlformats.org/officeDocument/2006/relationships" r:id="rId80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606</xdr:row>
      <xdr:rowOff>0</xdr:rowOff>
    </xdr:from>
    <xdr:to>
      <xdr:col>24</xdr:col>
      <xdr:colOff>427426</xdr:colOff>
      <xdr:row>607</xdr:row>
      <xdr:rowOff>0</xdr:rowOff>
    </xdr:to>
    <xdr:pic>
      <xdr:nvPicPr>
        <xdr:cNvPr id="413" name="image412">
          <a:hlinkClick xmlns:r="http://schemas.openxmlformats.org/officeDocument/2006/relationships" r:id="rId8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610</xdr:row>
      <xdr:rowOff>0</xdr:rowOff>
    </xdr:from>
    <xdr:to>
      <xdr:col>4</xdr:col>
      <xdr:colOff>118482</xdr:colOff>
      <xdr:row>611</xdr:row>
      <xdr:rowOff>0</xdr:rowOff>
    </xdr:to>
    <xdr:pic>
      <xdr:nvPicPr>
        <xdr:cNvPr id="414" name="image413">
          <a:hlinkClick xmlns:r="http://schemas.openxmlformats.org/officeDocument/2006/relationships" r:id="rId8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610</xdr:row>
      <xdr:rowOff>0</xdr:rowOff>
    </xdr:from>
    <xdr:to>
      <xdr:col>9</xdr:col>
      <xdr:colOff>309582</xdr:colOff>
      <xdr:row>611</xdr:row>
      <xdr:rowOff>0</xdr:rowOff>
    </xdr:to>
    <xdr:pic>
      <xdr:nvPicPr>
        <xdr:cNvPr id="415" name="image414">
          <a:hlinkClick xmlns:r="http://schemas.openxmlformats.org/officeDocument/2006/relationships" r:id="rId8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614</xdr:row>
      <xdr:rowOff>0</xdr:rowOff>
    </xdr:from>
    <xdr:to>
      <xdr:col>4</xdr:col>
      <xdr:colOff>118482</xdr:colOff>
      <xdr:row>615</xdr:row>
      <xdr:rowOff>0</xdr:rowOff>
    </xdr:to>
    <xdr:pic>
      <xdr:nvPicPr>
        <xdr:cNvPr id="416" name="image415">
          <a:hlinkClick xmlns:r="http://schemas.openxmlformats.org/officeDocument/2006/relationships" r:id="rId8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614</xdr:row>
      <xdr:rowOff>0</xdr:rowOff>
    </xdr:from>
    <xdr:to>
      <xdr:col>9</xdr:col>
      <xdr:colOff>309582</xdr:colOff>
      <xdr:row>615</xdr:row>
      <xdr:rowOff>0</xdr:rowOff>
    </xdr:to>
    <xdr:pic>
      <xdr:nvPicPr>
        <xdr:cNvPr id="417" name="image416">
          <a:hlinkClick xmlns:r="http://schemas.openxmlformats.org/officeDocument/2006/relationships" r:id="rId8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618</xdr:row>
      <xdr:rowOff>0</xdr:rowOff>
    </xdr:from>
    <xdr:to>
      <xdr:col>4</xdr:col>
      <xdr:colOff>118482</xdr:colOff>
      <xdr:row>619</xdr:row>
      <xdr:rowOff>0</xdr:rowOff>
    </xdr:to>
    <xdr:pic>
      <xdr:nvPicPr>
        <xdr:cNvPr id="418" name="image417">
          <a:hlinkClick xmlns:r="http://schemas.openxmlformats.org/officeDocument/2006/relationships" r:id="rId8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618</xdr:row>
      <xdr:rowOff>0</xdr:rowOff>
    </xdr:from>
    <xdr:to>
      <xdr:col>9</xdr:col>
      <xdr:colOff>309582</xdr:colOff>
      <xdr:row>619</xdr:row>
      <xdr:rowOff>0</xdr:rowOff>
    </xdr:to>
    <xdr:pic>
      <xdr:nvPicPr>
        <xdr:cNvPr id="419" name="image418">
          <a:hlinkClick xmlns:r="http://schemas.openxmlformats.org/officeDocument/2006/relationships" r:id="rId8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624</xdr:row>
      <xdr:rowOff>0</xdr:rowOff>
    </xdr:from>
    <xdr:to>
      <xdr:col>4</xdr:col>
      <xdr:colOff>118482</xdr:colOff>
      <xdr:row>625</xdr:row>
      <xdr:rowOff>0</xdr:rowOff>
    </xdr:to>
    <xdr:pic>
      <xdr:nvPicPr>
        <xdr:cNvPr id="420" name="image419">
          <a:hlinkClick xmlns:r="http://schemas.openxmlformats.org/officeDocument/2006/relationships" r:id="rId8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624</xdr:row>
      <xdr:rowOff>0</xdr:rowOff>
    </xdr:from>
    <xdr:to>
      <xdr:col>9</xdr:col>
      <xdr:colOff>309582</xdr:colOff>
      <xdr:row>625</xdr:row>
      <xdr:rowOff>0</xdr:rowOff>
    </xdr:to>
    <xdr:pic>
      <xdr:nvPicPr>
        <xdr:cNvPr id="421" name="image420">
          <a:hlinkClick xmlns:r="http://schemas.openxmlformats.org/officeDocument/2006/relationships" r:id="rId8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624</xdr:row>
      <xdr:rowOff>0</xdr:rowOff>
    </xdr:from>
    <xdr:to>
      <xdr:col>14</xdr:col>
      <xdr:colOff>500682</xdr:colOff>
      <xdr:row>625</xdr:row>
      <xdr:rowOff>0</xdr:rowOff>
    </xdr:to>
    <xdr:pic>
      <xdr:nvPicPr>
        <xdr:cNvPr id="422" name="image421">
          <a:hlinkClick xmlns:r="http://schemas.openxmlformats.org/officeDocument/2006/relationships" r:id="rId8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624</xdr:row>
      <xdr:rowOff>0</xdr:rowOff>
    </xdr:from>
    <xdr:to>
      <xdr:col>16</xdr:col>
      <xdr:colOff>691782</xdr:colOff>
      <xdr:row>625</xdr:row>
      <xdr:rowOff>0</xdr:rowOff>
    </xdr:to>
    <xdr:pic>
      <xdr:nvPicPr>
        <xdr:cNvPr id="423" name="image422">
          <a:hlinkClick xmlns:r="http://schemas.openxmlformats.org/officeDocument/2006/relationships" r:id="rId8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624</xdr:row>
      <xdr:rowOff>0</xdr:rowOff>
    </xdr:from>
    <xdr:to>
      <xdr:col>19</xdr:col>
      <xdr:colOff>254800</xdr:colOff>
      <xdr:row>625</xdr:row>
      <xdr:rowOff>0</xdr:rowOff>
    </xdr:to>
    <xdr:pic>
      <xdr:nvPicPr>
        <xdr:cNvPr id="424" name="image423">
          <a:hlinkClick xmlns:r="http://schemas.openxmlformats.org/officeDocument/2006/relationships" r:id="rId8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624</xdr:row>
      <xdr:rowOff>0</xdr:rowOff>
    </xdr:from>
    <xdr:to>
      <xdr:col>24</xdr:col>
      <xdr:colOff>427426</xdr:colOff>
      <xdr:row>625</xdr:row>
      <xdr:rowOff>0</xdr:rowOff>
    </xdr:to>
    <xdr:pic>
      <xdr:nvPicPr>
        <xdr:cNvPr id="425" name="image424">
          <a:hlinkClick xmlns:r="http://schemas.openxmlformats.org/officeDocument/2006/relationships" r:id="rId8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630</xdr:row>
      <xdr:rowOff>0</xdr:rowOff>
    </xdr:from>
    <xdr:to>
      <xdr:col>4</xdr:col>
      <xdr:colOff>118482</xdr:colOff>
      <xdr:row>631</xdr:row>
      <xdr:rowOff>0</xdr:rowOff>
    </xdr:to>
    <xdr:pic>
      <xdr:nvPicPr>
        <xdr:cNvPr id="426" name="image425">
          <a:hlinkClick xmlns:r="http://schemas.openxmlformats.org/officeDocument/2006/relationships" r:id="rId8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630</xdr:row>
      <xdr:rowOff>0</xdr:rowOff>
    </xdr:from>
    <xdr:to>
      <xdr:col>9</xdr:col>
      <xdr:colOff>309582</xdr:colOff>
      <xdr:row>631</xdr:row>
      <xdr:rowOff>0</xdr:rowOff>
    </xdr:to>
    <xdr:pic>
      <xdr:nvPicPr>
        <xdr:cNvPr id="427" name="image426">
          <a:hlinkClick xmlns:r="http://schemas.openxmlformats.org/officeDocument/2006/relationships" r:id="rId83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630</xdr:row>
      <xdr:rowOff>0</xdr:rowOff>
    </xdr:from>
    <xdr:to>
      <xdr:col>14</xdr:col>
      <xdr:colOff>500682</xdr:colOff>
      <xdr:row>631</xdr:row>
      <xdr:rowOff>0</xdr:rowOff>
    </xdr:to>
    <xdr:pic>
      <xdr:nvPicPr>
        <xdr:cNvPr id="428" name="image427">
          <a:hlinkClick xmlns:r="http://schemas.openxmlformats.org/officeDocument/2006/relationships" r:id="rId84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630</xdr:row>
      <xdr:rowOff>0</xdr:rowOff>
    </xdr:from>
    <xdr:to>
      <xdr:col>16</xdr:col>
      <xdr:colOff>691782</xdr:colOff>
      <xdr:row>631</xdr:row>
      <xdr:rowOff>0</xdr:rowOff>
    </xdr:to>
    <xdr:pic>
      <xdr:nvPicPr>
        <xdr:cNvPr id="429" name="image428">
          <a:hlinkClick xmlns:r="http://schemas.openxmlformats.org/officeDocument/2006/relationships" r:id="rId84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630</xdr:row>
      <xdr:rowOff>0</xdr:rowOff>
    </xdr:from>
    <xdr:to>
      <xdr:col>19</xdr:col>
      <xdr:colOff>254800</xdr:colOff>
      <xdr:row>631</xdr:row>
      <xdr:rowOff>0</xdr:rowOff>
    </xdr:to>
    <xdr:pic>
      <xdr:nvPicPr>
        <xdr:cNvPr id="430" name="image429">
          <a:hlinkClick xmlns:r="http://schemas.openxmlformats.org/officeDocument/2006/relationships" r:id="rId84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630</xdr:row>
      <xdr:rowOff>0</xdr:rowOff>
    </xdr:from>
    <xdr:to>
      <xdr:col>24</xdr:col>
      <xdr:colOff>427426</xdr:colOff>
      <xdr:row>631</xdr:row>
      <xdr:rowOff>0</xdr:rowOff>
    </xdr:to>
    <xdr:pic>
      <xdr:nvPicPr>
        <xdr:cNvPr id="431" name="image430">
          <a:hlinkClick xmlns:r="http://schemas.openxmlformats.org/officeDocument/2006/relationships" r:id="rId8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635</xdr:row>
      <xdr:rowOff>0</xdr:rowOff>
    </xdr:from>
    <xdr:to>
      <xdr:col>4</xdr:col>
      <xdr:colOff>118482</xdr:colOff>
      <xdr:row>636</xdr:row>
      <xdr:rowOff>0</xdr:rowOff>
    </xdr:to>
    <xdr:pic>
      <xdr:nvPicPr>
        <xdr:cNvPr id="432" name="image431">
          <a:hlinkClick xmlns:r="http://schemas.openxmlformats.org/officeDocument/2006/relationships" r:id="rId8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635</xdr:row>
      <xdr:rowOff>0</xdr:rowOff>
    </xdr:from>
    <xdr:to>
      <xdr:col>9</xdr:col>
      <xdr:colOff>309582</xdr:colOff>
      <xdr:row>636</xdr:row>
      <xdr:rowOff>0</xdr:rowOff>
    </xdr:to>
    <xdr:pic>
      <xdr:nvPicPr>
        <xdr:cNvPr id="433" name="image432">
          <a:hlinkClick xmlns:r="http://schemas.openxmlformats.org/officeDocument/2006/relationships" r:id="rId85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635</xdr:row>
      <xdr:rowOff>0</xdr:rowOff>
    </xdr:from>
    <xdr:to>
      <xdr:col>14</xdr:col>
      <xdr:colOff>500682</xdr:colOff>
      <xdr:row>636</xdr:row>
      <xdr:rowOff>0</xdr:rowOff>
    </xdr:to>
    <xdr:pic>
      <xdr:nvPicPr>
        <xdr:cNvPr id="434" name="image433">
          <a:hlinkClick xmlns:r="http://schemas.openxmlformats.org/officeDocument/2006/relationships" r:id="rId85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635</xdr:row>
      <xdr:rowOff>0</xdr:rowOff>
    </xdr:from>
    <xdr:to>
      <xdr:col>16</xdr:col>
      <xdr:colOff>691782</xdr:colOff>
      <xdr:row>636</xdr:row>
      <xdr:rowOff>0</xdr:rowOff>
    </xdr:to>
    <xdr:pic>
      <xdr:nvPicPr>
        <xdr:cNvPr id="435" name="image434">
          <a:hlinkClick xmlns:r="http://schemas.openxmlformats.org/officeDocument/2006/relationships" r:id="rId85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641</xdr:row>
      <xdr:rowOff>0</xdr:rowOff>
    </xdr:from>
    <xdr:to>
      <xdr:col>4</xdr:col>
      <xdr:colOff>118482</xdr:colOff>
      <xdr:row>642</xdr:row>
      <xdr:rowOff>0</xdr:rowOff>
    </xdr:to>
    <xdr:pic>
      <xdr:nvPicPr>
        <xdr:cNvPr id="436" name="image435">
          <a:hlinkClick xmlns:r="http://schemas.openxmlformats.org/officeDocument/2006/relationships" r:id="rId85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641</xdr:row>
      <xdr:rowOff>0</xdr:rowOff>
    </xdr:from>
    <xdr:to>
      <xdr:col>9</xdr:col>
      <xdr:colOff>309582</xdr:colOff>
      <xdr:row>642</xdr:row>
      <xdr:rowOff>0</xdr:rowOff>
    </xdr:to>
    <xdr:pic>
      <xdr:nvPicPr>
        <xdr:cNvPr id="437" name="image436">
          <a:hlinkClick xmlns:r="http://schemas.openxmlformats.org/officeDocument/2006/relationships" r:id="rId85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641</xdr:row>
      <xdr:rowOff>0</xdr:rowOff>
    </xdr:from>
    <xdr:to>
      <xdr:col>14</xdr:col>
      <xdr:colOff>500682</xdr:colOff>
      <xdr:row>642</xdr:row>
      <xdr:rowOff>0</xdr:rowOff>
    </xdr:to>
    <xdr:pic>
      <xdr:nvPicPr>
        <xdr:cNvPr id="438" name="image437">
          <a:hlinkClick xmlns:r="http://schemas.openxmlformats.org/officeDocument/2006/relationships" r:id="rId86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641</xdr:row>
      <xdr:rowOff>0</xdr:rowOff>
    </xdr:from>
    <xdr:to>
      <xdr:col>16</xdr:col>
      <xdr:colOff>691782</xdr:colOff>
      <xdr:row>642</xdr:row>
      <xdr:rowOff>0</xdr:rowOff>
    </xdr:to>
    <xdr:pic>
      <xdr:nvPicPr>
        <xdr:cNvPr id="439" name="image438">
          <a:hlinkClick xmlns:r="http://schemas.openxmlformats.org/officeDocument/2006/relationships" r:id="rId86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641</xdr:row>
      <xdr:rowOff>0</xdr:rowOff>
    </xdr:from>
    <xdr:to>
      <xdr:col>19</xdr:col>
      <xdr:colOff>254800</xdr:colOff>
      <xdr:row>642</xdr:row>
      <xdr:rowOff>0</xdr:rowOff>
    </xdr:to>
    <xdr:pic>
      <xdr:nvPicPr>
        <xdr:cNvPr id="440" name="image439">
          <a:hlinkClick xmlns:r="http://schemas.openxmlformats.org/officeDocument/2006/relationships" r:id="rId86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641</xdr:row>
      <xdr:rowOff>0</xdr:rowOff>
    </xdr:from>
    <xdr:to>
      <xdr:col>24</xdr:col>
      <xdr:colOff>427426</xdr:colOff>
      <xdr:row>642</xdr:row>
      <xdr:rowOff>0</xdr:rowOff>
    </xdr:to>
    <xdr:pic>
      <xdr:nvPicPr>
        <xdr:cNvPr id="441" name="image440">
          <a:hlinkClick xmlns:r="http://schemas.openxmlformats.org/officeDocument/2006/relationships" r:id="rId86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648</xdr:row>
      <xdr:rowOff>0</xdr:rowOff>
    </xdr:from>
    <xdr:to>
      <xdr:col>4</xdr:col>
      <xdr:colOff>118482</xdr:colOff>
      <xdr:row>649</xdr:row>
      <xdr:rowOff>0</xdr:rowOff>
    </xdr:to>
    <xdr:pic>
      <xdr:nvPicPr>
        <xdr:cNvPr id="442" name="image441">
          <a:hlinkClick xmlns:r="http://schemas.openxmlformats.org/officeDocument/2006/relationships" r:id="rId86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648</xdr:row>
      <xdr:rowOff>0</xdr:rowOff>
    </xdr:from>
    <xdr:to>
      <xdr:col>9</xdr:col>
      <xdr:colOff>309582</xdr:colOff>
      <xdr:row>649</xdr:row>
      <xdr:rowOff>0</xdr:rowOff>
    </xdr:to>
    <xdr:pic>
      <xdr:nvPicPr>
        <xdr:cNvPr id="443" name="image442">
          <a:hlinkClick xmlns:r="http://schemas.openxmlformats.org/officeDocument/2006/relationships" r:id="rId87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648</xdr:row>
      <xdr:rowOff>0</xdr:rowOff>
    </xdr:from>
    <xdr:to>
      <xdr:col>14</xdr:col>
      <xdr:colOff>500682</xdr:colOff>
      <xdr:row>649</xdr:row>
      <xdr:rowOff>0</xdr:rowOff>
    </xdr:to>
    <xdr:pic>
      <xdr:nvPicPr>
        <xdr:cNvPr id="444" name="image443">
          <a:hlinkClick xmlns:r="http://schemas.openxmlformats.org/officeDocument/2006/relationships" r:id="rId87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648</xdr:row>
      <xdr:rowOff>0</xdr:rowOff>
    </xdr:from>
    <xdr:to>
      <xdr:col>16</xdr:col>
      <xdr:colOff>691782</xdr:colOff>
      <xdr:row>649</xdr:row>
      <xdr:rowOff>0</xdr:rowOff>
    </xdr:to>
    <xdr:pic>
      <xdr:nvPicPr>
        <xdr:cNvPr id="445" name="image444">
          <a:hlinkClick xmlns:r="http://schemas.openxmlformats.org/officeDocument/2006/relationships" r:id="rId87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648</xdr:row>
      <xdr:rowOff>0</xdr:rowOff>
    </xdr:from>
    <xdr:to>
      <xdr:col>19</xdr:col>
      <xdr:colOff>254800</xdr:colOff>
      <xdr:row>649</xdr:row>
      <xdr:rowOff>0</xdr:rowOff>
    </xdr:to>
    <xdr:pic>
      <xdr:nvPicPr>
        <xdr:cNvPr id="446" name="image445">
          <a:hlinkClick xmlns:r="http://schemas.openxmlformats.org/officeDocument/2006/relationships" r:id="rId87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648</xdr:row>
      <xdr:rowOff>0</xdr:rowOff>
    </xdr:from>
    <xdr:to>
      <xdr:col>24</xdr:col>
      <xdr:colOff>427426</xdr:colOff>
      <xdr:row>649</xdr:row>
      <xdr:rowOff>0</xdr:rowOff>
    </xdr:to>
    <xdr:pic>
      <xdr:nvPicPr>
        <xdr:cNvPr id="447" name="image446">
          <a:hlinkClick xmlns:r="http://schemas.openxmlformats.org/officeDocument/2006/relationships" r:id="rId87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653</xdr:row>
      <xdr:rowOff>0</xdr:rowOff>
    </xdr:from>
    <xdr:to>
      <xdr:col>4</xdr:col>
      <xdr:colOff>118482</xdr:colOff>
      <xdr:row>654</xdr:row>
      <xdr:rowOff>0</xdr:rowOff>
    </xdr:to>
    <xdr:pic>
      <xdr:nvPicPr>
        <xdr:cNvPr id="448" name="image447">
          <a:hlinkClick xmlns:r="http://schemas.openxmlformats.org/officeDocument/2006/relationships" r:id="rId88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653</xdr:row>
      <xdr:rowOff>0</xdr:rowOff>
    </xdr:from>
    <xdr:to>
      <xdr:col>9</xdr:col>
      <xdr:colOff>309582</xdr:colOff>
      <xdr:row>654</xdr:row>
      <xdr:rowOff>0</xdr:rowOff>
    </xdr:to>
    <xdr:pic>
      <xdr:nvPicPr>
        <xdr:cNvPr id="449" name="image448">
          <a:hlinkClick xmlns:r="http://schemas.openxmlformats.org/officeDocument/2006/relationships" r:id="rId88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653</xdr:row>
      <xdr:rowOff>0</xdr:rowOff>
    </xdr:from>
    <xdr:to>
      <xdr:col>14</xdr:col>
      <xdr:colOff>500682</xdr:colOff>
      <xdr:row>654</xdr:row>
      <xdr:rowOff>0</xdr:rowOff>
    </xdr:to>
    <xdr:pic>
      <xdr:nvPicPr>
        <xdr:cNvPr id="450" name="image449">
          <a:hlinkClick xmlns:r="http://schemas.openxmlformats.org/officeDocument/2006/relationships" r:id="rId88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653</xdr:row>
      <xdr:rowOff>0</xdr:rowOff>
    </xdr:from>
    <xdr:to>
      <xdr:col>16</xdr:col>
      <xdr:colOff>691782</xdr:colOff>
      <xdr:row>654</xdr:row>
      <xdr:rowOff>0</xdr:rowOff>
    </xdr:to>
    <xdr:pic>
      <xdr:nvPicPr>
        <xdr:cNvPr id="451" name="image450">
          <a:hlinkClick xmlns:r="http://schemas.openxmlformats.org/officeDocument/2006/relationships" r:id="rId88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657</xdr:row>
      <xdr:rowOff>0</xdr:rowOff>
    </xdr:from>
    <xdr:to>
      <xdr:col>4</xdr:col>
      <xdr:colOff>118482</xdr:colOff>
      <xdr:row>658</xdr:row>
      <xdr:rowOff>0</xdr:rowOff>
    </xdr:to>
    <xdr:pic>
      <xdr:nvPicPr>
        <xdr:cNvPr id="452" name="image451">
          <a:hlinkClick xmlns:r="http://schemas.openxmlformats.org/officeDocument/2006/relationships" r:id="rId88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657</xdr:row>
      <xdr:rowOff>0</xdr:rowOff>
    </xdr:from>
    <xdr:to>
      <xdr:col>9</xdr:col>
      <xdr:colOff>309582</xdr:colOff>
      <xdr:row>658</xdr:row>
      <xdr:rowOff>0</xdr:rowOff>
    </xdr:to>
    <xdr:pic>
      <xdr:nvPicPr>
        <xdr:cNvPr id="453" name="image452">
          <a:hlinkClick xmlns:r="http://schemas.openxmlformats.org/officeDocument/2006/relationships" r:id="rId89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661</xdr:row>
      <xdr:rowOff>0</xdr:rowOff>
    </xdr:from>
    <xdr:to>
      <xdr:col>4</xdr:col>
      <xdr:colOff>118482</xdr:colOff>
      <xdr:row>662</xdr:row>
      <xdr:rowOff>0</xdr:rowOff>
    </xdr:to>
    <xdr:pic>
      <xdr:nvPicPr>
        <xdr:cNvPr id="454" name="image453">
          <a:hlinkClick xmlns:r="http://schemas.openxmlformats.org/officeDocument/2006/relationships" r:id="rId89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661</xdr:row>
      <xdr:rowOff>0</xdr:rowOff>
    </xdr:from>
    <xdr:to>
      <xdr:col>9</xdr:col>
      <xdr:colOff>309582</xdr:colOff>
      <xdr:row>662</xdr:row>
      <xdr:rowOff>0</xdr:rowOff>
    </xdr:to>
    <xdr:pic>
      <xdr:nvPicPr>
        <xdr:cNvPr id="455" name="image454">
          <a:hlinkClick xmlns:r="http://schemas.openxmlformats.org/officeDocument/2006/relationships" r:id="rId89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666</xdr:row>
      <xdr:rowOff>0</xdr:rowOff>
    </xdr:from>
    <xdr:to>
      <xdr:col>4</xdr:col>
      <xdr:colOff>118482</xdr:colOff>
      <xdr:row>667</xdr:row>
      <xdr:rowOff>0</xdr:rowOff>
    </xdr:to>
    <xdr:pic>
      <xdr:nvPicPr>
        <xdr:cNvPr id="456" name="image455">
          <a:hlinkClick xmlns:r="http://schemas.openxmlformats.org/officeDocument/2006/relationships" r:id="rId89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666</xdr:row>
      <xdr:rowOff>0</xdr:rowOff>
    </xdr:from>
    <xdr:to>
      <xdr:col>9</xdr:col>
      <xdr:colOff>309582</xdr:colOff>
      <xdr:row>667</xdr:row>
      <xdr:rowOff>0</xdr:rowOff>
    </xdr:to>
    <xdr:pic>
      <xdr:nvPicPr>
        <xdr:cNvPr id="457" name="image456">
          <a:hlinkClick xmlns:r="http://schemas.openxmlformats.org/officeDocument/2006/relationships" r:id="rId89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666</xdr:row>
      <xdr:rowOff>0</xdr:rowOff>
    </xdr:from>
    <xdr:to>
      <xdr:col>14</xdr:col>
      <xdr:colOff>500682</xdr:colOff>
      <xdr:row>667</xdr:row>
      <xdr:rowOff>0</xdr:rowOff>
    </xdr:to>
    <xdr:pic>
      <xdr:nvPicPr>
        <xdr:cNvPr id="458" name="image457">
          <a:hlinkClick xmlns:r="http://schemas.openxmlformats.org/officeDocument/2006/relationships" r:id="rId90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666</xdr:row>
      <xdr:rowOff>0</xdr:rowOff>
    </xdr:from>
    <xdr:to>
      <xdr:col>16</xdr:col>
      <xdr:colOff>691782</xdr:colOff>
      <xdr:row>667</xdr:row>
      <xdr:rowOff>0</xdr:rowOff>
    </xdr:to>
    <xdr:pic>
      <xdr:nvPicPr>
        <xdr:cNvPr id="459" name="image458">
          <a:hlinkClick xmlns:r="http://schemas.openxmlformats.org/officeDocument/2006/relationships" r:id="rId90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671</xdr:row>
      <xdr:rowOff>0</xdr:rowOff>
    </xdr:from>
    <xdr:to>
      <xdr:col>4</xdr:col>
      <xdr:colOff>118482</xdr:colOff>
      <xdr:row>672</xdr:row>
      <xdr:rowOff>0</xdr:rowOff>
    </xdr:to>
    <xdr:pic>
      <xdr:nvPicPr>
        <xdr:cNvPr id="460" name="image459">
          <a:hlinkClick xmlns:r="http://schemas.openxmlformats.org/officeDocument/2006/relationships" r:id="rId90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671</xdr:row>
      <xdr:rowOff>0</xdr:rowOff>
    </xdr:from>
    <xdr:to>
      <xdr:col>9</xdr:col>
      <xdr:colOff>309582</xdr:colOff>
      <xdr:row>672</xdr:row>
      <xdr:rowOff>0</xdr:rowOff>
    </xdr:to>
    <xdr:pic>
      <xdr:nvPicPr>
        <xdr:cNvPr id="461" name="image460">
          <a:hlinkClick xmlns:r="http://schemas.openxmlformats.org/officeDocument/2006/relationships" r:id="rId90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678</xdr:row>
      <xdr:rowOff>0</xdr:rowOff>
    </xdr:from>
    <xdr:to>
      <xdr:col>4</xdr:col>
      <xdr:colOff>118482</xdr:colOff>
      <xdr:row>679</xdr:row>
      <xdr:rowOff>0</xdr:rowOff>
    </xdr:to>
    <xdr:pic>
      <xdr:nvPicPr>
        <xdr:cNvPr id="462" name="image461">
          <a:hlinkClick xmlns:r="http://schemas.openxmlformats.org/officeDocument/2006/relationships" r:id="rId90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678</xdr:row>
      <xdr:rowOff>0</xdr:rowOff>
    </xdr:from>
    <xdr:to>
      <xdr:col>9</xdr:col>
      <xdr:colOff>309582</xdr:colOff>
      <xdr:row>679</xdr:row>
      <xdr:rowOff>0</xdr:rowOff>
    </xdr:to>
    <xdr:pic>
      <xdr:nvPicPr>
        <xdr:cNvPr id="463" name="image462">
          <a:hlinkClick xmlns:r="http://schemas.openxmlformats.org/officeDocument/2006/relationships" r:id="rId9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678</xdr:row>
      <xdr:rowOff>0</xdr:rowOff>
    </xdr:from>
    <xdr:to>
      <xdr:col>14</xdr:col>
      <xdr:colOff>500682</xdr:colOff>
      <xdr:row>679</xdr:row>
      <xdr:rowOff>0</xdr:rowOff>
    </xdr:to>
    <xdr:pic>
      <xdr:nvPicPr>
        <xdr:cNvPr id="464" name="image463">
          <a:hlinkClick xmlns:r="http://schemas.openxmlformats.org/officeDocument/2006/relationships" r:id="rId9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678</xdr:row>
      <xdr:rowOff>0</xdr:rowOff>
    </xdr:from>
    <xdr:to>
      <xdr:col>16</xdr:col>
      <xdr:colOff>691782</xdr:colOff>
      <xdr:row>679</xdr:row>
      <xdr:rowOff>0</xdr:rowOff>
    </xdr:to>
    <xdr:pic>
      <xdr:nvPicPr>
        <xdr:cNvPr id="465" name="image464">
          <a:hlinkClick xmlns:r="http://schemas.openxmlformats.org/officeDocument/2006/relationships" r:id="rId9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678</xdr:row>
      <xdr:rowOff>0</xdr:rowOff>
    </xdr:from>
    <xdr:to>
      <xdr:col>19</xdr:col>
      <xdr:colOff>254800</xdr:colOff>
      <xdr:row>679</xdr:row>
      <xdr:rowOff>0</xdr:rowOff>
    </xdr:to>
    <xdr:pic>
      <xdr:nvPicPr>
        <xdr:cNvPr id="466" name="image465">
          <a:hlinkClick xmlns:r="http://schemas.openxmlformats.org/officeDocument/2006/relationships" r:id="rId9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678</xdr:row>
      <xdr:rowOff>0</xdr:rowOff>
    </xdr:from>
    <xdr:to>
      <xdr:col>24</xdr:col>
      <xdr:colOff>427426</xdr:colOff>
      <xdr:row>679</xdr:row>
      <xdr:rowOff>0</xdr:rowOff>
    </xdr:to>
    <xdr:pic>
      <xdr:nvPicPr>
        <xdr:cNvPr id="467" name="image466">
          <a:hlinkClick xmlns:r="http://schemas.openxmlformats.org/officeDocument/2006/relationships" r:id="rId9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25</xdr:col>
      <xdr:colOff>208935</xdr:colOff>
      <xdr:row>678</xdr:row>
      <xdr:rowOff>0</xdr:rowOff>
    </xdr:from>
    <xdr:to>
      <xdr:col>28</xdr:col>
      <xdr:colOff>63063</xdr:colOff>
      <xdr:row>679</xdr:row>
      <xdr:rowOff>0</xdr:rowOff>
    </xdr:to>
    <xdr:pic>
      <xdr:nvPicPr>
        <xdr:cNvPr id="468" name="image467">
          <a:hlinkClick xmlns:r="http://schemas.openxmlformats.org/officeDocument/2006/relationships" r:id="rId9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28</xdr:col>
      <xdr:colOff>381563</xdr:colOff>
      <xdr:row>678</xdr:row>
      <xdr:rowOff>0</xdr:rowOff>
    </xdr:from>
    <xdr:to>
      <xdr:col>31</xdr:col>
      <xdr:colOff>235689</xdr:colOff>
      <xdr:row>679</xdr:row>
      <xdr:rowOff>0</xdr:rowOff>
    </xdr:to>
    <xdr:pic>
      <xdr:nvPicPr>
        <xdr:cNvPr id="469" name="image468">
          <a:hlinkClick xmlns:r="http://schemas.openxmlformats.org/officeDocument/2006/relationships" r:id="rId9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682</xdr:row>
      <xdr:rowOff>0</xdr:rowOff>
    </xdr:from>
    <xdr:to>
      <xdr:col>4</xdr:col>
      <xdr:colOff>118482</xdr:colOff>
      <xdr:row>683</xdr:row>
      <xdr:rowOff>0</xdr:rowOff>
    </xdr:to>
    <xdr:pic>
      <xdr:nvPicPr>
        <xdr:cNvPr id="470" name="image469">
          <a:hlinkClick xmlns:r="http://schemas.openxmlformats.org/officeDocument/2006/relationships" r:id="rId9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682</xdr:row>
      <xdr:rowOff>0</xdr:rowOff>
    </xdr:from>
    <xdr:to>
      <xdr:col>9</xdr:col>
      <xdr:colOff>309582</xdr:colOff>
      <xdr:row>683</xdr:row>
      <xdr:rowOff>0</xdr:rowOff>
    </xdr:to>
    <xdr:pic>
      <xdr:nvPicPr>
        <xdr:cNvPr id="471" name="image470">
          <a:hlinkClick xmlns:r="http://schemas.openxmlformats.org/officeDocument/2006/relationships" r:id="rId92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686</xdr:row>
      <xdr:rowOff>0</xdr:rowOff>
    </xdr:from>
    <xdr:to>
      <xdr:col>4</xdr:col>
      <xdr:colOff>118482</xdr:colOff>
      <xdr:row>687</xdr:row>
      <xdr:rowOff>0</xdr:rowOff>
    </xdr:to>
    <xdr:pic>
      <xdr:nvPicPr>
        <xdr:cNvPr id="472" name="image471">
          <a:hlinkClick xmlns:r="http://schemas.openxmlformats.org/officeDocument/2006/relationships" r:id="rId92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686</xdr:row>
      <xdr:rowOff>0</xdr:rowOff>
    </xdr:from>
    <xdr:to>
      <xdr:col>9</xdr:col>
      <xdr:colOff>309582</xdr:colOff>
      <xdr:row>687</xdr:row>
      <xdr:rowOff>0</xdr:rowOff>
    </xdr:to>
    <xdr:pic>
      <xdr:nvPicPr>
        <xdr:cNvPr id="473" name="image472">
          <a:hlinkClick xmlns:r="http://schemas.openxmlformats.org/officeDocument/2006/relationships" r:id="rId93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690</xdr:row>
      <xdr:rowOff>0</xdr:rowOff>
    </xdr:from>
    <xdr:to>
      <xdr:col>4</xdr:col>
      <xdr:colOff>118482</xdr:colOff>
      <xdr:row>691</xdr:row>
      <xdr:rowOff>0</xdr:rowOff>
    </xdr:to>
    <xdr:pic>
      <xdr:nvPicPr>
        <xdr:cNvPr id="474" name="image473">
          <a:hlinkClick xmlns:r="http://schemas.openxmlformats.org/officeDocument/2006/relationships" r:id="rId93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690</xdr:row>
      <xdr:rowOff>0</xdr:rowOff>
    </xdr:from>
    <xdr:to>
      <xdr:col>9</xdr:col>
      <xdr:colOff>309582</xdr:colOff>
      <xdr:row>691</xdr:row>
      <xdr:rowOff>0</xdr:rowOff>
    </xdr:to>
    <xdr:pic>
      <xdr:nvPicPr>
        <xdr:cNvPr id="475" name="image474">
          <a:hlinkClick xmlns:r="http://schemas.openxmlformats.org/officeDocument/2006/relationships" r:id="rId9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694</xdr:row>
      <xdr:rowOff>0</xdr:rowOff>
    </xdr:from>
    <xdr:to>
      <xdr:col>4</xdr:col>
      <xdr:colOff>118482</xdr:colOff>
      <xdr:row>695</xdr:row>
      <xdr:rowOff>0</xdr:rowOff>
    </xdr:to>
    <xdr:pic>
      <xdr:nvPicPr>
        <xdr:cNvPr id="476" name="image475">
          <a:hlinkClick xmlns:r="http://schemas.openxmlformats.org/officeDocument/2006/relationships" r:id="rId9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694</xdr:row>
      <xdr:rowOff>0</xdr:rowOff>
    </xdr:from>
    <xdr:to>
      <xdr:col>9</xdr:col>
      <xdr:colOff>309582</xdr:colOff>
      <xdr:row>695</xdr:row>
      <xdr:rowOff>0</xdr:rowOff>
    </xdr:to>
    <xdr:pic>
      <xdr:nvPicPr>
        <xdr:cNvPr id="477" name="image476">
          <a:hlinkClick xmlns:r="http://schemas.openxmlformats.org/officeDocument/2006/relationships" r:id="rId93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698</xdr:row>
      <xdr:rowOff>0</xdr:rowOff>
    </xdr:from>
    <xdr:to>
      <xdr:col>4</xdr:col>
      <xdr:colOff>118482</xdr:colOff>
      <xdr:row>699</xdr:row>
      <xdr:rowOff>0</xdr:rowOff>
    </xdr:to>
    <xdr:pic>
      <xdr:nvPicPr>
        <xdr:cNvPr id="478" name="image477">
          <a:hlinkClick xmlns:r="http://schemas.openxmlformats.org/officeDocument/2006/relationships" r:id="rId94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698</xdr:row>
      <xdr:rowOff>0</xdr:rowOff>
    </xdr:from>
    <xdr:to>
      <xdr:col>9</xdr:col>
      <xdr:colOff>309582</xdr:colOff>
      <xdr:row>699</xdr:row>
      <xdr:rowOff>0</xdr:rowOff>
    </xdr:to>
    <xdr:pic>
      <xdr:nvPicPr>
        <xdr:cNvPr id="479" name="image478">
          <a:hlinkClick xmlns:r="http://schemas.openxmlformats.org/officeDocument/2006/relationships" r:id="rId94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702</xdr:row>
      <xdr:rowOff>0</xdr:rowOff>
    </xdr:from>
    <xdr:to>
      <xdr:col>4</xdr:col>
      <xdr:colOff>118482</xdr:colOff>
      <xdr:row>703</xdr:row>
      <xdr:rowOff>0</xdr:rowOff>
    </xdr:to>
    <xdr:pic>
      <xdr:nvPicPr>
        <xdr:cNvPr id="480" name="image479">
          <a:hlinkClick xmlns:r="http://schemas.openxmlformats.org/officeDocument/2006/relationships" r:id="rId94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702</xdr:row>
      <xdr:rowOff>0</xdr:rowOff>
    </xdr:from>
    <xdr:to>
      <xdr:col>9</xdr:col>
      <xdr:colOff>309582</xdr:colOff>
      <xdr:row>703</xdr:row>
      <xdr:rowOff>0</xdr:rowOff>
    </xdr:to>
    <xdr:pic>
      <xdr:nvPicPr>
        <xdr:cNvPr id="481" name="image480">
          <a:hlinkClick xmlns:r="http://schemas.openxmlformats.org/officeDocument/2006/relationships" r:id="rId94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706</xdr:row>
      <xdr:rowOff>0</xdr:rowOff>
    </xdr:from>
    <xdr:to>
      <xdr:col>4</xdr:col>
      <xdr:colOff>118482</xdr:colOff>
      <xdr:row>707</xdr:row>
      <xdr:rowOff>0</xdr:rowOff>
    </xdr:to>
    <xdr:pic>
      <xdr:nvPicPr>
        <xdr:cNvPr id="482" name="image481">
          <a:hlinkClick xmlns:r="http://schemas.openxmlformats.org/officeDocument/2006/relationships" r:id="rId94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706</xdr:row>
      <xdr:rowOff>0</xdr:rowOff>
    </xdr:from>
    <xdr:to>
      <xdr:col>9</xdr:col>
      <xdr:colOff>309582</xdr:colOff>
      <xdr:row>707</xdr:row>
      <xdr:rowOff>0</xdr:rowOff>
    </xdr:to>
    <xdr:pic>
      <xdr:nvPicPr>
        <xdr:cNvPr id="483" name="image482">
          <a:hlinkClick xmlns:r="http://schemas.openxmlformats.org/officeDocument/2006/relationships" r:id="rId95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710</xdr:row>
      <xdr:rowOff>0</xdr:rowOff>
    </xdr:from>
    <xdr:to>
      <xdr:col>4</xdr:col>
      <xdr:colOff>118482</xdr:colOff>
      <xdr:row>711</xdr:row>
      <xdr:rowOff>0</xdr:rowOff>
    </xdr:to>
    <xdr:pic>
      <xdr:nvPicPr>
        <xdr:cNvPr id="484" name="image483">
          <a:hlinkClick xmlns:r="http://schemas.openxmlformats.org/officeDocument/2006/relationships" r:id="rId95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710</xdr:row>
      <xdr:rowOff>0</xdr:rowOff>
    </xdr:from>
    <xdr:to>
      <xdr:col>9</xdr:col>
      <xdr:colOff>309582</xdr:colOff>
      <xdr:row>711</xdr:row>
      <xdr:rowOff>0</xdr:rowOff>
    </xdr:to>
    <xdr:pic>
      <xdr:nvPicPr>
        <xdr:cNvPr id="485" name="image484">
          <a:hlinkClick xmlns:r="http://schemas.openxmlformats.org/officeDocument/2006/relationships" r:id="rId95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716</xdr:row>
      <xdr:rowOff>0</xdr:rowOff>
    </xdr:from>
    <xdr:to>
      <xdr:col>4</xdr:col>
      <xdr:colOff>118482</xdr:colOff>
      <xdr:row>717</xdr:row>
      <xdr:rowOff>0</xdr:rowOff>
    </xdr:to>
    <xdr:pic>
      <xdr:nvPicPr>
        <xdr:cNvPr id="486" name="image485">
          <a:hlinkClick xmlns:r="http://schemas.openxmlformats.org/officeDocument/2006/relationships" r:id="rId95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716</xdr:row>
      <xdr:rowOff>0</xdr:rowOff>
    </xdr:from>
    <xdr:to>
      <xdr:col>9</xdr:col>
      <xdr:colOff>309582</xdr:colOff>
      <xdr:row>717</xdr:row>
      <xdr:rowOff>0</xdr:rowOff>
    </xdr:to>
    <xdr:pic>
      <xdr:nvPicPr>
        <xdr:cNvPr id="487" name="image486">
          <a:hlinkClick xmlns:r="http://schemas.openxmlformats.org/officeDocument/2006/relationships" r:id="rId95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722</xdr:row>
      <xdr:rowOff>0</xdr:rowOff>
    </xdr:from>
    <xdr:to>
      <xdr:col>4</xdr:col>
      <xdr:colOff>118482</xdr:colOff>
      <xdr:row>723</xdr:row>
      <xdr:rowOff>0</xdr:rowOff>
    </xdr:to>
    <xdr:pic>
      <xdr:nvPicPr>
        <xdr:cNvPr id="488" name="image487">
          <a:hlinkClick xmlns:r="http://schemas.openxmlformats.org/officeDocument/2006/relationships" r:id="rId96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722</xdr:row>
      <xdr:rowOff>0</xdr:rowOff>
    </xdr:from>
    <xdr:to>
      <xdr:col>9</xdr:col>
      <xdr:colOff>309582</xdr:colOff>
      <xdr:row>723</xdr:row>
      <xdr:rowOff>0</xdr:rowOff>
    </xdr:to>
    <xdr:pic>
      <xdr:nvPicPr>
        <xdr:cNvPr id="489" name="image488">
          <a:hlinkClick xmlns:r="http://schemas.openxmlformats.org/officeDocument/2006/relationships" r:id="rId96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722</xdr:row>
      <xdr:rowOff>0</xdr:rowOff>
    </xdr:from>
    <xdr:to>
      <xdr:col>14</xdr:col>
      <xdr:colOff>500682</xdr:colOff>
      <xdr:row>723</xdr:row>
      <xdr:rowOff>0</xdr:rowOff>
    </xdr:to>
    <xdr:pic>
      <xdr:nvPicPr>
        <xdr:cNvPr id="490" name="image489">
          <a:hlinkClick xmlns:r="http://schemas.openxmlformats.org/officeDocument/2006/relationships" r:id="rId96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722</xdr:row>
      <xdr:rowOff>0</xdr:rowOff>
    </xdr:from>
    <xdr:to>
      <xdr:col>16</xdr:col>
      <xdr:colOff>691782</xdr:colOff>
      <xdr:row>723</xdr:row>
      <xdr:rowOff>0</xdr:rowOff>
    </xdr:to>
    <xdr:pic>
      <xdr:nvPicPr>
        <xdr:cNvPr id="491" name="image490">
          <a:hlinkClick xmlns:r="http://schemas.openxmlformats.org/officeDocument/2006/relationships" r:id="rId96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722</xdr:row>
      <xdr:rowOff>0</xdr:rowOff>
    </xdr:from>
    <xdr:to>
      <xdr:col>19</xdr:col>
      <xdr:colOff>254800</xdr:colOff>
      <xdr:row>723</xdr:row>
      <xdr:rowOff>0</xdr:rowOff>
    </xdr:to>
    <xdr:pic>
      <xdr:nvPicPr>
        <xdr:cNvPr id="492" name="image491">
          <a:hlinkClick xmlns:r="http://schemas.openxmlformats.org/officeDocument/2006/relationships" r:id="rId96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722</xdr:row>
      <xdr:rowOff>0</xdr:rowOff>
    </xdr:from>
    <xdr:to>
      <xdr:col>24</xdr:col>
      <xdr:colOff>427426</xdr:colOff>
      <xdr:row>723</xdr:row>
      <xdr:rowOff>0</xdr:rowOff>
    </xdr:to>
    <xdr:pic>
      <xdr:nvPicPr>
        <xdr:cNvPr id="493" name="image492">
          <a:hlinkClick xmlns:r="http://schemas.openxmlformats.org/officeDocument/2006/relationships" r:id="rId97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726</xdr:row>
      <xdr:rowOff>0</xdr:rowOff>
    </xdr:from>
    <xdr:to>
      <xdr:col>4</xdr:col>
      <xdr:colOff>118482</xdr:colOff>
      <xdr:row>727</xdr:row>
      <xdr:rowOff>0</xdr:rowOff>
    </xdr:to>
    <xdr:pic>
      <xdr:nvPicPr>
        <xdr:cNvPr id="494" name="image493">
          <a:hlinkClick xmlns:r="http://schemas.openxmlformats.org/officeDocument/2006/relationships" r:id="rId97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726</xdr:row>
      <xdr:rowOff>0</xdr:rowOff>
    </xdr:from>
    <xdr:to>
      <xdr:col>9</xdr:col>
      <xdr:colOff>309582</xdr:colOff>
      <xdr:row>727</xdr:row>
      <xdr:rowOff>0</xdr:rowOff>
    </xdr:to>
    <xdr:pic>
      <xdr:nvPicPr>
        <xdr:cNvPr id="495" name="image494">
          <a:hlinkClick xmlns:r="http://schemas.openxmlformats.org/officeDocument/2006/relationships" r:id="rId97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731</xdr:row>
      <xdr:rowOff>0</xdr:rowOff>
    </xdr:from>
    <xdr:to>
      <xdr:col>4</xdr:col>
      <xdr:colOff>118482</xdr:colOff>
      <xdr:row>732</xdr:row>
      <xdr:rowOff>0</xdr:rowOff>
    </xdr:to>
    <xdr:pic>
      <xdr:nvPicPr>
        <xdr:cNvPr id="496" name="image495">
          <a:hlinkClick xmlns:r="http://schemas.openxmlformats.org/officeDocument/2006/relationships" r:id="rId97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731</xdr:row>
      <xdr:rowOff>0</xdr:rowOff>
    </xdr:from>
    <xdr:to>
      <xdr:col>9</xdr:col>
      <xdr:colOff>309582</xdr:colOff>
      <xdr:row>732</xdr:row>
      <xdr:rowOff>0</xdr:rowOff>
    </xdr:to>
    <xdr:pic>
      <xdr:nvPicPr>
        <xdr:cNvPr id="497" name="image496">
          <a:hlinkClick xmlns:r="http://schemas.openxmlformats.org/officeDocument/2006/relationships" r:id="rId97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731</xdr:row>
      <xdr:rowOff>0</xdr:rowOff>
    </xdr:from>
    <xdr:to>
      <xdr:col>14</xdr:col>
      <xdr:colOff>500682</xdr:colOff>
      <xdr:row>732</xdr:row>
      <xdr:rowOff>0</xdr:rowOff>
    </xdr:to>
    <xdr:pic>
      <xdr:nvPicPr>
        <xdr:cNvPr id="498" name="image497">
          <a:hlinkClick xmlns:r="http://schemas.openxmlformats.org/officeDocument/2006/relationships" r:id="rId98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731</xdr:row>
      <xdr:rowOff>0</xdr:rowOff>
    </xdr:from>
    <xdr:to>
      <xdr:col>16</xdr:col>
      <xdr:colOff>691782</xdr:colOff>
      <xdr:row>732</xdr:row>
      <xdr:rowOff>0</xdr:rowOff>
    </xdr:to>
    <xdr:pic>
      <xdr:nvPicPr>
        <xdr:cNvPr id="499" name="image498">
          <a:hlinkClick xmlns:r="http://schemas.openxmlformats.org/officeDocument/2006/relationships" r:id="rId98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735</xdr:row>
      <xdr:rowOff>0</xdr:rowOff>
    </xdr:from>
    <xdr:to>
      <xdr:col>4</xdr:col>
      <xdr:colOff>118482</xdr:colOff>
      <xdr:row>736</xdr:row>
      <xdr:rowOff>0</xdr:rowOff>
    </xdr:to>
    <xdr:pic>
      <xdr:nvPicPr>
        <xdr:cNvPr id="500" name="image499">
          <a:hlinkClick xmlns:r="http://schemas.openxmlformats.org/officeDocument/2006/relationships" r:id="rId98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735</xdr:row>
      <xdr:rowOff>0</xdr:rowOff>
    </xdr:from>
    <xdr:to>
      <xdr:col>9</xdr:col>
      <xdr:colOff>309582</xdr:colOff>
      <xdr:row>736</xdr:row>
      <xdr:rowOff>0</xdr:rowOff>
    </xdr:to>
    <xdr:pic>
      <xdr:nvPicPr>
        <xdr:cNvPr id="501" name="image500">
          <a:hlinkClick xmlns:r="http://schemas.openxmlformats.org/officeDocument/2006/relationships" r:id="rId98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739</xdr:row>
      <xdr:rowOff>0</xdr:rowOff>
    </xdr:from>
    <xdr:to>
      <xdr:col>4</xdr:col>
      <xdr:colOff>118482</xdr:colOff>
      <xdr:row>740</xdr:row>
      <xdr:rowOff>0</xdr:rowOff>
    </xdr:to>
    <xdr:pic>
      <xdr:nvPicPr>
        <xdr:cNvPr id="502" name="image501">
          <a:hlinkClick xmlns:r="http://schemas.openxmlformats.org/officeDocument/2006/relationships" r:id="rId98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739</xdr:row>
      <xdr:rowOff>0</xdr:rowOff>
    </xdr:from>
    <xdr:to>
      <xdr:col>9</xdr:col>
      <xdr:colOff>309582</xdr:colOff>
      <xdr:row>740</xdr:row>
      <xdr:rowOff>0</xdr:rowOff>
    </xdr:to>
    <xdr:pic>
      <xdr:nvPicPr>
        <xdr:cNvPr id="503" name="image502">
          <a:hlinkClick xmlns:r="http://schemas.openxmlformats.org/officeDocument/2006/relationships" r:id="rId99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743</xdr:row>
      <xdr:rowOff>0</xdr:rowOff>
    </xdr:from>
    <xdr:to>
      <xdr:col>4</xdr:col>
      <xdr:colOff>118482</xdr:colOff>
      <xdr:row>744</xdr:row>
      <xdr:rowOff>0</xdr:rowOff>
    </xdr:to>
    <xdr:pic>
      <xdr:nvPicPr>
        <xdr:cNvPr id="504" name="image503">
          <a:hlinkClick xmlns:r="http://schemas.openxmlformats.org/officeDocument/2006/relationships" r:id="rId99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743</xdr:row>
      <xdr:rowOff>0</xdr:rowOff>
    </xdr:from>
    <xdr:to>
      <xdr:col>9</xdr:col>
      <xdr:colOff>309582</xdr:colOff>
      <xdr:row>744</xdr:row>
      <xdr:rowOff>0</xdr:rowOff>
    </xdr:to>
    <xdr:pic>
      <xdr:nvPicPr>
        <xdr:cNvPr id="505" name="image504">
          <a:hlinkClick xmlns:r="http://schemas.openxmlformats.org/officeDocument/2006/relationships" r:id="rId99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747</xdr:row>
      <xdr:rowOff>0</xdr:rowOff>
    </xdr:from>
    <xdr:to>
      <xdr:col>4</xdr:col>
      <xdr:colOff>118482</xdr:colOff>
      <xdr:row>748</xdr:row>
      <xdr:rowOff>0</xdr:rowOff>
    </xdr:to>
    <xdr:pic>
      <xdr:nvPicPr>
        <xdr:cNvPr id="506" name="image505">
          <a:hlinkClick xmlns:r="http://schemas.openxmlformats.org/officeDocument/2006/relationships" r:id="rId99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747</xdr:row>
      <xdr:rowOff>0</xdr:rowOff>
    </xdr:from>
    <xdr:to>
      <xdr:col>9</xdr:col>
      <xdr:colOff>309582</xdr:colOff>
      <xdr:row>748</xdr:row>
      <xdr:rowOff>0</xdr:rowOff>
    </xdr:to>
    <xdr:pic>
      <xdr:nvPicPr>
        <xdr:cNvPr id="507" name="image506">
          <a:hlinkClick xmlns:r="http://schemas.openxmlformats.org/officeDocument/2006/relationships" r:id="rId99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751</xdr:row>
      <xdr:rowOff>0</xdr:rowOff>
    </xdr:from>
    <xdr:to>
      <xdr:col>4</xdr:col>
      <xdr:colOff>118482</xdr:colOff>
      <xdr:row>752</xdr:row>
      <xdr:rowOff>0</xdr:rowOff>
    </xdr:to>
    <xdr:pic>
      <xdr:nvPicPr>
        <xdr:cNvPr id="508" name="image507">
          <a:hlinkClick xmlns:r="http://schemas.openxmlformats.org/officeDocument/2006/relationships" r:id="rId100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751</xdr:row>
      <xdr:rowOff>0</xdr:rowOff>
    </xdr:from>
    <xdr:to>
      <xdr:col>9</xdr:col>
      <xdr:colOff>309582</xdr:colOff>
      <xdr:row>752</xdr:row>
      <xdr:rowOff>0</xdr:rowOff>
    </xdr:to>
    <xdr:pic>
      <xdr:nvPicPr>
        <xdr:cNvPr id="509" name="image508">
          <a:hlinkClick xmlns:r="http://schemas.openxmlformats.org/officeDocument/2006/relationships" r:id="rId100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755</xdr:row>
      <xdr:rowOff>0</xdr:rowOff>
    </xdr:from>
    <xdr:to>
      <xdr:col>4</xdr:col>
      <xdr:colOff>118482</xdr:colOff>
      <xdr:row>756</xdr:row>
      <xdr:rowOff>0</xdr:rowOff>
    </xdr:to>
    <xdr:pic>
      <xdr:nvPicPr>
        <xdr:cNvPr id="510" name="image509">
          <a:hlinkClick xmlns:r="http://schemas.openxmlformats.org/officeDocument/2006/relationships" r:id="rId100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755</xdr:row>
      <xdr:rowOff>0</xdr:rowOff>
    </xdr:from>
    <xdr:to>
      <xdr:col>9</xdr:col>
      <xdr:colOff>309582</xdr:colOff>
      <xdr:row>756</xdr:row>
      <xdr:rowOff>0</xdr:rowOff>
    </xdr:to>
    <xdr:pic>
      <xdr:nvPicPr>
        <xdr:cNvPr id="511" name="image510">
          <a:hlinkClick xmlns:r="http://schemas.openxmlformats.org/officeDocument/2006/relationships" r:id="rId100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755</xdr:row>
      <xdr:rowOff>0</xdr:rowOff>
    </xdr:from>
    <xdr:to>
      <xdr:col>14</xdr:col>
      <xdr:colOff>500682</xdr:colOff>
      <xdr:row>756</xdr:row>
      <xdr:rowOff>0</xdr:rowOff>
    </xdr:to>
    <xdr:pic>
      <xdr:nvPicPr>
        <xdr:cNvPr id="512" name="image511">
          <a:hlinkClick xmlns:r="http://schemas.openxmlformats.org/officeDocument/2006/relationships" r:id="rId100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760</xdr:row>
      <xdr:rowOff>0</xdr:rowOff>
    </xdr:from>
    <xdr:to>
      <xdr:col>4</xdr:col>
      <xdr:colOff>118482</xdr:colOff>
      <xdr:row>761</xdr:row>
      <xdr:rowOff>0</xdr:rowOff>
    </xdr:to>
    <xdr:pic>
      <xdr:nvPicPr>
        <xdr:cNvPr id="513" name="image512">
          <a:hlinkClick xmlns:r="http://schemas.openxmlformats.org/officeDocument/2006/relationships" r:id="rId10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760</xdr:row>
      <xdr:rowOff>0</xdr:rowOff>
    </xdr:from>
    <xdr:to>
      <xdr:col>9</xdr:col>
      <xdr:colOff>309582</xdr:colOff>
      <xdr:row>761</xdr:row>
      <xdr:rowOff>0</xdr:rowOff>
    </xdr:to>
    <xdr:pic>
      <xdr:nvPicPr>
        <xdr:cNvPr id="514" name="image513">
          <a:hlinkClick xmlns:r="http://schemas.openxmlformats.org/officeDocument/2006/relationships" r:id="rId10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765</xdr:row>
      <xdr:rowOff>0</xdr:rowOff>
    </xdr:from>
    <xdr:to>
      <xdr:col>4</xdr:col>
      <xdr:colOff>118482</xdr:colOff>
      <xdr:row>766</xdr:row>
      <xdr:rowOff>0</xdr:rowOff>
    </xdr:to>
    <xdr:pic>
      <xdr:nvPicPr>
        <xdr:cNvPr id="515" name="image514">
          <a:hlinkClick xmlns:r="http://schemas.openxmlformats.org/officeDocument/2006/relationships" r:id="rId10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765</xdr:row>
      <xdr:rowOff>0</xdr:rowOff>
    </xdr:from>
    <xdr:to>
      <xdr:col>9</xdr:col>
      <xdr:colOff>309582</xdr:colOff>
      <xdr:row>766</xdr:row>
      <xdr:rowOff>0</xdr:rowOff>
    </xdr:to>
    <xdr:pic>
      <xdr:nvPicPr>
        <xdr:cNvPr id="516" name="image515">
          <a:hlinkClick xmlns:r="http://schemas.openxmlformats.org/officeDocument/2006/relationships" r:id="rId101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765</xdr:row>
      <xdr:rowOff>0</xdr:rowOff>
    </xdr:from>
    <xdr:to>
      <xdr:col>14</xdr:col>
      <xdr:colOff>500682</xdr:colOff>
      <xdr:row>766</xdr:row>
      <xdr:rowOff>0</xdr:rowOff>
    </xdr:to>
    <xdr:pic>
      <xdr:nvPicPr>
        <xdr:cNvPr id="517" name="image516">
          <a:hlinkClick xmlns:r="http://schemas.openxmlformats.org/officeDocument/2006/relationships" r:id="rId10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771</xdr:row>
      <xdr:rowOff>0</xdr:rowOff>
    </xdr:from>
    <xdr:to>
      <xdr:col>4</xdr:col>
      <xdr:colOff>118482</xdr:colOff>
      <xdr:row>772</xdr:row>
      <xdr:rowOff>0</xdr:rowOff>
    </xdr:to>
    <xdr:pic>
      <xdr:nvPicPr>
        <xdr:cNvPr id="518" name="image517">
          <a:hlinkClick xmlns:r="http://schemas.openxmlformats.org/officeDocument/2006/relationships" r:id="rId10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771</xdr:row>
      <xdr:rowOff>0</xdr:rowOff>
    </xdr:from>
    <xdr:to>
      <xdr:col>9</xdr:col>
      <xdr:colOff>309582</xdr:colOff>
      <xdr:row>772</xdr:row>
      <xdr:rowOff>0</xdr:rowOff>
    </xdr:to>
    <xdr:pic>
      <xdr:nvPicPr>
        <xdr:cNvPr id="519" name="image518">
          <a:hlinkClick xmlns:r="http://schemas.openxmlformats.org/officeDocument/2006/relationships" r:id="rId10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771</xdr:row>
      <xdr:rowOff>0</xdr:rowOff>
    </xdr:from>
    <xdr:to>
      <xdr:col>14</xdr:col>
      <xdr:colOff>500682</xdr:colOff>
      <xdr:row>772</xdr:row>
      <xdr:rowOff>0</xdr:rowOff>
    </xdr:to>
    <xdr:pic>
      <xdr:nvPicPr>
        <xdr:cNvPr id="520" name="image519">
          <a:hlinkClick xmlns:r="http://schemas.openxmlformats.org/officeDocument/2006/relationships" r:id="rId10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771</xdr:row>
      <xdr:rowOff>0</xdr:rowOff>
    </xdr:from>
    <xdr:to>
      <xdr:col>16</xdr:col>
      <xdr:colOff>691782</xdr:colOff>
      <xdr:row>772</xdr:row>
      <xdr:rowOff>0</xdr:rowOff>
    </xdr:to>
    <xdr:pic>
      <xdr:nvPicPr>
        <xdr:cNvPr id="521" name="image520">
          <a:hlinkClick xmlns:r="http://schemas.openxmlformats.org/officeDocument/2006/relationships" r:id="rId10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777</xdr:row>
      <xdr:rowOff>0</xdr:rowOff>
    </xdr:from>
    <xdr:to>
      <xdr:col>4</xdr:col>
      <xdr:colOff>118482</xdr:colOff>
      <xdr:row>778</xdr:row>
      <xdr:rowOff>0</xdr:rowOff>
    </xdr:to>
    <xdr:pic>
      <xdr:nvPicPr>
        <xdr:cNvPr id="522" name="image521">
          <a:hlinkClick xmlns:r="http://schemas.openxmlformats.org/officeDocument/2006/relationships" r:id="rId10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777</xdr:row>
      <xdr:rowOff>0</xdr:rowOff>
    </xdr:from>
    <xdr:to>
      <xdr:col>9</xdr:col>
      <xdr:colOff>309582</xdr:colOff>
      <xdr:row>778</xdr:row>
      <xdr:rowOff>0</xdr:rowOff>
    </xdr:to>
    <xdr:pic>
      <xdr:nvPicPr>
        <xdr:cNvPr id="523" name="image522">
          <a:hlinkClick xmlns:r="http://schemas.openxmlformats.org/officeDocument/2006/relationships" r:id="rId10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777</xdr:row>
      <xdr:rowOff>0</xdr:rowOff>
    </xdr:from>
    <xdr:to>
      <xdr:col>14</xdr:col>
      <xdr:colOff>500682</xdr:colOff>
      <xdr:row>778</xdr:row>
      <xdr:rowOff>0</xdr:rowOff>
    </xdr:to>
    <xdr:pic>
      <xdr:nvPicPr>
        <xdr:cNvPr id="524" name="image523">
          <a:hlinkClick xmlns:r="http://schemas.openxmlformats.org/officeDocument/2006/relationships" r:id="rId10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777</xdr:row>
      <xdr:rowOff>0</xdr:rowOff>
    </xdr:from>
    <xdr:to>
      <xdr:col>16</xdr:col>
      <xdr:colOff>691782</xdr:colOff>
      <xdr:row>778</xdr:row>
      <xdr:rowOff>0</xdr:rowOff>
    </xdr:to>
    <xdr:pic>
      <xdr:nvPicPr>
        <xdr:cNvPr id="525" name="image524">
          <a:hlinkClick xmlns:r="http://schemas.openxmlformats.org/officeDocument/2006/relationships" r:id="rId10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777</xdr:row>
      <xdr:rowOff>0</xdr:rowOff>
    </xdr:from>
    <xdr:to>
      <xdr:col>19</xdr:col>
      <xdr:colOff>254800</xdr:colOff>
      <xdr:row>778</xdr:row>
      <xdr:rowOff>0</xdr:rowOff>
    </xdr:to>
    <xdr:pic>
      <xdr:nvPicPr>
        <xdr:cNvPr id="526" name="image525">
          <a:hlinkClick xmlns:r="http://schemas.openxmlformats.org/officeDocument/2006/relationships" r:id="rId10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777</xdr:row>
      <xdr:rowOff>0</xdr:rowOff>
    </xdr:from>
    <xdr:to>
      <xdr:col>24</xdr:col>
      <xdr:colOff>427426</xdr:colOff>
      <xdr:row>778</xdr:row>
      <xdr:rowOff>0</xdr:rowOff>
    </xdr:to>
    <xdr:pic>
      <xdr:nvPicPr>
        <xdr:cNvPr id="527" name="image526">
          <a:hlinkClick xmlns:r="http://schemas.openxmlformats.org/officeDocument/2006/relationships" r:id="rId10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792</xdr:row>
      <xdr:rowOff>0</xdr:rowOff>
    </xdr:from>
    <xdr:to>
      <xdr:col>4</xdr:col>
      <xdr:colOff>118482</xdr:colOff>
      <xdr:row>793</xdr:row>
      <xdr:rowOff>0</xdr:rowOff>
    </xdr:to>
    <xdr:pic>
      <xdr:nvPicPr>
        <xdr:cNvPr id="528" name="image527">
          <a:hlinkClick xmlns:r="http://schemas.openxmlformats.org/officeDocument/2006/relationships" r:id="rId103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792</xdr:row>
      <xdr:rowOff>0</xdr:rowOff>
    </xdr:from>
    <xdr:to>
      <xdr:col>9</xdr:col>
      <xdr:colOff>309582</xdr:colOff>
      <xdr:row>793</xdr:row>
      <xdr:rowOff>0</xdr:rowOff>
    </xdr:to>
    <xdr:pic>
      <xdr:nvPicPr>
        <xdr:cNvPr id="529" name="image528">
          <a:hlinkClick xmlns:r="http://schemas.openxmlformats.org/officeDocument/2006/relationships" r:id="rId104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796</xdr:row>
      <xdr:rowOff>0</xdr:rowOff>
    </xdr:from>
    <xdr:to>
      <xdr:col>4</xdr:col>
      <xdr:colOff>118482</xdr:colOff>
      <xdr:row>797</xdr:row>
      <xdr:rowOff>0</xdr:rowOff>
    </xdr:to>
    <xdr:pic>
      <xdr:nvPicPr>
        <xdr:cNvPr id="530" name="image529">
          <a:hlinkClick xmlns:r="http://schemas.openxmlformats.org/officeDocument/2006/relationships" r:id="rId104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796</xdr:row>
      <xdr:rowOff>0</xdr:rowOff>
    </xdr:from>
    <xdr:to>
      <xdr:col>9</xdr:col>
      <xdr:colOff>309582</xdr:colOff>
      <xdr:row>797</xdr:row>
      <xdr:rowOff>0</xdr:rowOff>
    </xdr:to>
    <xdr:pic>
      <xdr:nvPicPr>
        <xdr:cNvPr id="531" name="image530">
          <a:hlinkClick xmlns:r="http://schemas.openxmlformats.org/officeDocument/2006/relationships" r:id="rId104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801</xdr:row>
      <xdr:rowOff>0</xdr:rowOff>
    </xdr:from>
    <xdr:to>
      <xdr:col>4</xdr:col>
      <xdr:colOff>118482</xdr:colOff>
      <xdr:row>802</xdr:row>
      <xdr:rowOff>0</xdr:rowOff>
    </xdr:to>
    <xdr:pic>
      <xdr:nvPicPr>
        <xdr:cNvPr id="532" name="image531">
          <a:hlinkClick xmlns:r="http://schemas.openxmlformats.org/officeDocument/2006/relationships" r:id="rId10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801</xdr:row>
      <xdr:rowOff>0</xdr:rowOff>
    </xdr:from>
    <xdr:to>
      <xdr:col>9</xdr:col>
      <xdr:colOff>309582</xdr:colOff>
      <xdr:row>802</xdr:row>
      <xdr:rowOff>0</xdr:rowOff>
    </xdr:to>
    <xdr:pic>
      <xdr:nvPicPr>
        <xdr:cNvPr id="533" name="image532">
          <a:hlinkClick xmlns:r="http://schemas.openxmlformats.org/officeDocument/2006/relationships" r:id="rId10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807</xdr:row>
      <xdr:rowOff>0</xdr:rowOff>
    </xdr:from>
    <xdr:to>
      <xdr:col>4</xdr:col>
      <xdr:colOff>118482</xdr:colOff>
      <xdr:row>808</xdr:row>
      <xdr:rowOff>0</xdr:rowOff>
    </xdr:to>
    <xdr:pic>
      <xdr:nvPicPr>
        <xdr:cNvPr id="534" name="image533">
          <a:hlinkClick xmlns:r="http://schemas.openxmlformats.org/officeDocument/2006/relationships" r:id="rId105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807</xdr:row>
      <xdr:rowOff>0</xdr:rowOff>
    </xdr:from>
    <xdr:to>
      <xdr:col>9</xdr:col>
      <xdr:colOff>309582</xdr:colOff>
      <xdr:row>808</xdr:row>
      <xdr:rowOff>0</xdr:rowOff>
    </xdr:to>
    <xdr:pic>
      <xdr:nvPicPr>
        <xdr:cNvPr id="535" name="image534">
          <a:hlinkClick xmlns:r="http://schemas.openxmlformats.org/officeDocument/2006/relationships" r:id="rId105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807</xdr:row>
      <xdr:rowOff>0</xdr:rowOff>
    </xdr:from>
    <xdr:to>
      <xdr:col>14</xdr:col>
      <xdr:colOff>500682</xdr:colOff>
      <xdr:row>808</xdr:row>
      <xdr:rowOff>0</xdr:rowOff>
    </xdr:to>
    <xdr:pic>
      <xdr:nvPicPr>
        <xdr:cNvPr id="536" name="image535">
          <a:hlinkClick xmlns:r="http://schemas.openxmlformats.org/officeDocument/2006/relationships" r:id="rId105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807</xdr:row>
      <xdr:rowOff>0</xdr:rowOff>
    </xdr:from>
    <xdr:to>
      <xdr:col>16</xdr:col>
      <xdr:colOff>691782</xdr:colOff>
      <xdr:row>808</xdr:row>
      <xdr:rowOff>0</xdr:rowOff>
    </xdr:to>
    <xdr:pic>
      <xdr:nvPicPr>
        <xdr:cNvPr id="537" name="image536">
          <a:hlinkClick xmlns:r="http://schemas.openxmlformats.org/officeDocument/2006/relationships" r:id="rId105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807</xdr:row>
      <xdr:rowOff>0</xdr:rowOff>
    </xdr:from>
    <xdr:to>
      <xdr:col>19</xdr:col>
      <xdr:colOff>254800</xdr:colOff>
      <xdr:row>808</xdr:row>
      <xdr:rowOff>0</xdr:rowOff>
    </xdr:to>
    <xdr:pic>
      <xdr:nvPicPr>
        <xdr:cNvPr id="538" name="image537">
          <a:hlinkClick xmlns:r="http://schemas.openxmlformats.org/officeDocument/2006/relationships" r:id="rId105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807</xdr:row>
      <xdr:rowOff>0</xdr:rowOff>
    </xdr:from>
    <xdr:to>
      <xdr:col>24</xdr:col>
      <xdr:colOff>427426</xdr:colOff>
      <xdr:row>808</xdr:row>
      <xdr:rowOff>0</xdr:rowOff>
    </xdr:to>
    <xdr:pic>
      <xdr:nvPicPr>
        <xdr:cNvPr id="539" name="image538">
          <a:hlinkClick xmlns:r="http://schemas.openxmlformats.org/officeDocument/2006/relationships" r:id="rId106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813</xdr:row>
      <xdr:rowOff>0</xdr:rowOff>
    </xdr:from>
    <xdr:to>
      <xdr:col>4</xdr:col>
      <xdr:colOff>118482</xdr:colOff>
      <xdr:row>814</xdr:row>
      <xdr:rowOff>0</xdr:rowOff>
    </xdr:to>
    <xdr:pic>
      <xdr:nvPicPr>
        <xdr:cNvPr id="540" name="image539">
          <a:hlinkClick xmlns:r="http://schemas.openxmlformats.org/officeDocument/2006/relationships" r:id="rId106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813</xdr:row>
      <xdr:rowOff>0</xdr:rowOff>
    </xdr:from>
    <xdr:to>
      <xdr:col>9</xdr:col>
      <xdr:colOff>309582</xdr:colOff>
      <xdr:row>814</xdr:row>
      <xdr:rowOff>0</xdr:rowOff>
    </xdr:to>
    <xdr:pic>
      <xdr:nvPicPr>
        <xdr:cNvPr id="541" name="image540">
          <a:hlinkClick xmlns:r="http://schemas.openxmlformats.org/officeDocument/2006/relationships" r:id="rId106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813</xdr:row>
      <xdr:rowOff>0</xdr:rowOff>
    </xdr:from>
    <xdr:to>
      <xdr:col>14</xdr:col>
      <xdr:colOff>500682</xdr:colOff>
      <xdr:row>814</xdr:row>
      <xdr:rowOff>0</xdr:rowOff>
    </xdr:to>
    <xdr:pic>
      <xdr:nvPicPr>
        <xdr:cNvPr id="542" name="image541">
          <a:hlinkClick xmlns:r="http://schemas.openxmlformats.org/officeDocument/2006/relationships" r:id="rId106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813</xdr:row>
      <xdr:rowOff>0</xdr:rowOff>
    </xdr:from>
    <xdr:to>
      <xdr:col>16</xdr:col>
      <xdr:colOff>691782</xdr:colOff>
      <xdr:row>814</xdr:row>
      <xdr:rowOff>0</xdr:rowOff>
    </xdr:to>
    <xdr:pic>
      <xdr:nvPicPr>
        <xdr:cNvPr id="543" name="image542">
          <a:hlinkClick xmlns:r="http://schemas.openxmlformats.org/officeDocument/2006/relationships" r:id="rId106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813</xdr:row>
      <xdr:rowOff>0</xdr:rowOff>
    </xdr:from>
    <xdr:to>
      <xdr:col>19</xdr:col>
      <xdr:colOff>254800</xdr:colOff>
      <xdr:row>814</xdr:row>
      <xdr:rowOff>0</xdr:rowOff>
    </xdr:to>
    <xdr:pic>
      <xdr:nvPicPr>
        <xdr:cNvPr id="544" name="image543">
          <a:hlinkClick xmlns:r="http://schemas.openxmlformats.org/officeDocument/2006/relationships" r:id="rId107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813</xdr:row>
      <xdr:rowOff>0</xdr:rowOff>
    </xdr:from>
    <xdr:to>
      <xdr:col>24</xdr:col>
      <xdr:colOff>427426</xdr:colOff>
      <xdr:row>814</xdr:row>
      <xdr:rowOff>0</xdr:rowOff>
    </xdr:to>
    <xdr:pic>
      <xdr:nvPicPr>
        <xdr:cNvPr id="545" name="image544">
          <a:hlinkClick xmlns:r="http://schemas.openxmlformats.org/officeDocument/2006/relationships" r:id="rId107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819</xdr:row>
      <xdr:rowOff>0</xdr:rowOff>
    </xdr:from>
    <xdr:to>
      <xdr:col>4</xdr:col>
      <xdr:colOff>118482</xdr:colOff>
      <xdr:row>820</xdr:row>
      <xdr:rowOff>0</xdr:rowOff>
    </xdr:to>
    <xdr:pic>
      <xdr:nvPicPr>
        <xdr:cNvPr id="546" name="image545">
          <a:hlinkClick xmlns:r="http://schemas.openxmlformats.org/officeDocument/2006/relationships" r:id="rId107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819</xdr:row>
      <xdr:rowOff>0</xdr:rowOff>
    </xdr:from>
    <xdr:to>
      <xdr:col>9</xdr:col>
      <xdr:colOff>309582</xdr:colOff>
      <xdr:row>820</xdr:row>
      <xdr:rowOff>0</xdr:rowOff>
    </xdr:to>
    <xdr:pic>
      <xdr:nvPicPr>
        <xdr:cNvPr id="547" name="image546">
          <a:hlinkClick xmlns:r="http://schemas.openxmlformats.org/officeDocument/2006/relationships" r:id="rId107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824</xdr:row>
      <xdr:rowOff>0</xdr:rowOff>
    </xdr:from>
    <xdr:to>
      <xdr:col>4</xdr:col>
      <xdr:colOff>118482</xdr:colOff>
      <xdr:row>825</xdr:row>
      <xdr:rowOff>0</xdr:rowOff>
    </xdr:to>
    <xdr:pic>
      <xdr:nvPicPr>
        <xdr:cNvPr id="548" name="image547">
          <a:hlinkClick xmlns:r="http://schemas.openxmlformats.org/officeDocument/2006/relationships" r:id="rId107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824</xdr:row>
      <xdr:rowOff>0</xdr:rowOff>
    </xdr:from>
    <xdr:to>
      <xdr:col>9</xdr:col>
      <xdr:colOff>309582</xdr:colOff>
      <xdr:row>825</xdr:row>
      <xdr:rowOff>0</xdr:rowOff>
    </xdr:to>
    <xdr:pic>
      <xdr:nvPicPr>
        <xdr:cNvPr id="549" name="image548">
          <a:hlinkClick xmlns:r="http://schemas.openxmlformats.org/officeDocument/2006/relationships" r:id="rId108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824</xdr:row>
      <xdr:rowOff>0</xdr:rowOff>
    </xdr:from>
    <xdr:to>
      <xdr:col>14</xdr:col>
      <xdr:colOff>500682</xdr:colOff>
      <xdr:row>825</xdr:row>
      <xdr:rowOff>0</xdr:rowOff>
    </xdr:to>
    <xdr:pic>
      <xdr:nvPicPr>
        <xdr:cNvPr id="550" name="image549">
          <a:hlinkClick xmlns:r="http://schemas.openxmlformats.org/officeDocument/2006/relationships" r:id="rId108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824</xdr:row>
      <xdr:rowOff>0</xdr:rowOff>
    </xdr:from>
    <xdr:to>
      <xdr:col>16</xdr:col>
      <xdr:colOff>691782</xdr:colOff>
      <xdr:row>825</xdr:row>
      <xdr:rowOff>0</xdr:rowOff>
    </xdr:to>
    <xdr:pic>
      <xdr:nvPicPr>
        <xdr:cNvPr id="551" name="image550">
          <a:hlinkClick xmlns:r="http://schemas.openxmlformats.org/officeDocument/2006/relationships" r:id="rId108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830</xdr:row>
      <xdr:rowOff>0</xdr:rowOff>
    </xdr:from>
    <xdr:to>
      <xdr:col>4</xdr:col>
      <xdr:colOff>118482</xdr:colOff>
      <xdr:row>831</xdr:row>
      <xdr:rowOff>0</xdr:rowOff>
    </xdr:to>
    <xdr:pic>
      <xdr:nvPicPr>
        <xdr:cNvPr id="552" name="image551">
          <a:hlinkClick xmlns:r="http://schemas.openxmlformats.org/officeDocument/2006/relationships" r:id="rId108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830</xdr:row>
      <xdr:rowOff>0</xdr:rowOff>
    </xdr:from>
    <xdr:to>
      <xdr:col>9</xdr:col>
      <xdr:colOff>309582</xdr:colOff>
      <xdr:row>831</xdr:row>
      <xdr:rowOff>0</xdr:rowOff>
    </xdr:to>
    <xdr:pic>
      <xdr:nvPicPr>
        <xdr:cNvPr id="553" name="image552">
          <a:hlinkClick xmlns:r="http://schemas.openxmlformats.org/officeDocument/2006/relationships" r:id="rId108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830</xdr:row>
      <xdr:rowOff>0</xdr:rowOff>
    </xdr:from>
    <xdr:to>
      <xdr:col>14</xdr:col>
      <xdr:colOff>500682</xdr:colOff>
      <xdr:row>831</xdr:row>
      <xdr:rowOff>0</xdr:rowOff>
    </xdr:to>
    <xdr:pic>
      <xdr:nvPicPr>
        <xdr:cNvPr id="554" name="image553">
          <a:hlinkClick xmlns:r="http://schemas.openxmlformats.org/officeDocument/2006/relationships" r:id="rId108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830</xdr:row>
      <xdr:rowOff>0</xdr:rowOff>
    </xdr:from>
    <xdr:to>
      <xdr:col>16</xdr:col>
      <xdr:colOff>691782</xdr:colOff>
      <xdr:row>831</xdr:row>
      <xdr:rowOff>0</xdr:rowOff>
    </xdr:to>
    <xdr:pic>
      <xdr:nvPicPr>
        <xdr:cNvPr id="555" name="image554">
          <a:hlinkClick xmlns:r="http://schemas.openxmlformats.org/officeDocument/2006/relationships" r:id="rId109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830</xdr:row>
      <xdr:rowOff>0</xdr:rowOff>
    </xdr:from>
    <xdr:to>
      <xdr:col>19</xdr:col>
      <xdr:colOff>254800</xdr:colOff>
      <xdr:row>831</xdr:row>
      <xdr:rowOff>0</xdr:rowOff>
    </xdr:to>
    <xdr:pic>
      <xdr:nvPicPr>
        <xdr:cNvPr id="556" name="image555">
          <a:hlinkClick xmlns:r="http://schemas.openxmlformats.org/officeDocument/2006/relationships" r:id="rId109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830</xdr:row>
      <xdr:rowOff>0</xdr:rowOff>
    </xdr:from>
    <xdr:to>
      <xdr:col>24</xdr:col>
      <xdr:colOff>427426</xdr:colOff>
      <xdr:row>831</xdr:row>
      <xdr:rowOff>0</xdr:rowOff>
    </xdr:to>
    <xdr:pic>
      <xdr:nvPicPr>
        <xdr:cNvPr id="557" name="image556">
          <a:hlinkClick xmlns:r="http://schemas.openxmlformats.org/officeDocument/2006/relationships" r:id="rId109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835</xdr:row>
      <xdr:rowOff>0</xdr:rowOff>
    </xdr:from>
    <xdr:to>
      <xdr:col>4</xdr:col>
      <xdr:colOff>118482</xdr:colOff>
      <xdr:row>836</xdr:row>
      <xdr:rowOff>0</xdr:rowOff>
    </xdr:to>
    <xdr:pic>
      <xdr:nvPicPr>
        <xdr:cNvPr id="558" name="image557">
          <a:hlinkClick xmlns:r="http://schemas.openxmlformats.org/officeDocument/2006/relationships" r:id="rId109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835</xdr:row>
      <xdr:rowOff>0</xdr:rowOff>
    </xdr:from>
    <xdr:to>
      <xdr:col>9</xdr:col>
      <xdr:colOff>309582</xdr:colOff>
      <xdr:row>836</xdr:row>
      <xdr:rowOff>0</xdr:rowOff>
    </xdr:to>
    <xdr:pic>
      <xdr:nvPicPr>
        <xdr:cNvPr id="559" name="image558">
          <a:hlinkClick xmlns:r="http://schemas.openxmlformats.org/officeDocument/2006/relationships" r:id="rId109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835</xdr:row>
      <xdr:rowOff>0</xdr:rowOff>
    </xdr:from>
    <xdr:to>
      <xdr:col>14</xdr:col>
      <xdr:colOff>500682</xdr:colOff>
      <xdr:row>836</xdr:row>
      <xdr:rowOff>0</xdr:rowOff>
    </xdr:to>
    <xdr:pic>
      <xdr:nvPicPr>
        <xdr:cNvPr id="560" name="image559">
          <a:hlinkClick xmlns:r="http://schemas.openxmlformats.org/officeDocument/2006/relationships" r:id="rId109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835</xdr:row>
      <xdr:rowOff>0</xdr:rowOff>
    </xdr:from>
    <xdr:to>
      <xdr:col>16</xdr:col>
      <xdr:colOff>691782</xdr:colOff>
      <xdr:row>836</xdr:row>
      <xdr:rowOff>0</xdr:rowOff>
    </xdr:to>
    <xdr:pic>
      <xdr:nvPicPr>
        <xdr:cNvPr id="561" name="image560">
          <a:hlinkClick xmlns:r="http://schemas.openxmlformats.org/officeDocument/2006/relationships" r:id="rId110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841</xdr:row>
      <xdr:rowOff>0</xdr:rowOff>
    </xdr:from>
    <xdr:to>
      <xdr:col>4</xdr:col>
      <xdr:colOff>118482</xdr:colOff>
      <xdr:row>842</xdr:row>
      <xdr:rowOff>0</xdr:rowOff>
    </xdr:to>
    <xdr:pic>
      <xdr:nvPicPr>
        <xdr:cNvPr id="562" name="image561">
          <a:hlinkClick xmlns:r="http://schemas.openxmlformats.org/officeDocument/2006/relationships" r:id="rId110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841</xdr:row>
      <xdr:rowOff>0</xdr:rowOff>
    </xdr:from>
    <xdr:to>
      <xdr:col>9</xdr:col>
      <xdr:colOff>309582</xdr:colOff>
      <xdr:row>842</xdr:row>
      <xdr:rowOff>0</xdr:rowOff>
    </xdr:to>
    <xdr:pic>
      <xdr:nvPicPr>
        <xdr:cNvPr id="563" name="image562">
          <a:hlinkClick xmlns:r="http://schemas.openxmlformats.org/officeDocument/2006/relationships" r:id="rId110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846</xdr:row>
      <xdr:rowOff>0</xdr:rowOff>
    </xdr:from>
    <xdr:to>
      <xdr:col>4</xdr:col>
      <xdr:colOff>118482</xdr:colOff>
      <xdr:row>847</xdr:row>
      <xdr:rowOff>0</xdr:rowOff>
    </xdr:to>
    <xdr:pic>
      <xdr:nvPicPr>
        <xdr:cNvPr id="564" name="image563">
          <a:hlinkClick xmlns:r="http://schemas.openxmlformats.org/officeDocument/2006/relationships" r:id="rId110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846</xdr:row>
      <xdr:rowOff>0</xdr:rowOff>
    </xdr:from>
    <xdr:to>
      <xdr:col>9</xdr:col>
      <xdr:colOff>309582</xdr:colOff>
      <xdr:row>847</xdr:row>
      <xdr:rowOff>0</xdr:rowOff>
    </xdr:to>
    <xdr:pic>
      <xdr:nvPicPr>
        <xdr:cNvPr id="565" name="image564">
          <a:hlinkClick xmlns:r="http://schemas.openxmlformats.org/officeDocument/2006/relationships" r:id="rId110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846</xdr:row>
      <xdr:rowOff>0</xdr:rowOff>
    </xdr:from>
    <xdr:to>
      <xdr:col>14</xdr:col>
      <xdr:colOff>500682</xdr:colOff>
      <xdr:row>847</xdr:row>
      <xdr:rowOff>0</xdr:rowOff>
    </xdr:to>
    <xdr:pic>
      <xdr:nvPicPr>
        <xdr:cNvPr id="566" name="image565">
          <a:hlinkClick xmlns:r="http://schemas.openxmlformats.org/officeDocument/2006/relationships" r:id="rId11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846</xdr:row>
      <xdr:rowOff>0</xdr:rowOff>
    </xdr:from>
    <xdr:to>
      <xdr:col>16</xdr:col>
      <xdr:colOff>691782</xdr:colOff>
      <xdr:row>847</xdr:row>
      <xdr:rowOff>0</xdr:rowOff>
    </xdr:to>
    <xdr:pic>
      <xdr:nvPicPr>
        <xdr:cNvPr id="567" name="image566">
          <a:hlinkClick xmlns:r="http://schemas.openxmlformats.org/officeDocument/2006/relationships" r:id="rId11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851</xdr:row>
      <xdr:rowOff>0</xdr:rowOff>
    </xdr:from>
    <xdr:to>
      <xdr:col>4</xdr:col>
      <xdr:colOff>118482</xdr:colOff>
      <xdr:row>852</xdr:row>
      <xdr:rowOff>0</xdr:rowOff>
    </xdr:to>
    <xdr:pic>
      <xdr:nvPicPr>
        <xdr:cNvPr id="568" name="image567">
          <a:hlinkClick xmlns:r="http://schemas.openxmlformats.org/officeDocument/2006/relationships" r:id="rId11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851</xdr:row>
      <xdr:rowOff>0</xdr:rowOff>
    </xdr:from>
    <xdr:to>
      <xdr:col>9</xdr:col>
      <xdr:colOff>309582</xdr:colOff>
      <xdr:row>852</xdr:row>
      <xdr:rowOff>0</xdr:rowOff>
    </xdr:to>
    <xdr:pic>
      <xdr:nvPicPr>
        <xdr:cNvPr id="569" name="image568">
          <a:hlinkClick xmlns:r="http://schemas.openxmlformats.org/officeDocument/2006/relationships" r:id="rId11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851</xdr:row>
      <xdr:rowOff>0</xdr:rowOff>
    </xdr:from>
    <xdr:to>
      <xdr:col>14</xdr:col>
      <xdr:colOff>500682</xdr:colOff>
      <xdr:row>852</xdr:row>
      <xdr:rowOff>0</xdr:rowOff>
    </xdr:to>
    <xdr:pic>
      <xdr:nvPicPr>
        <xdr:cNvPr id="570" name="image569">
          <a:hlinkClick xmlns:r="http://schemas.openxmlformats.org/officeDocument/2006/relationships" r:id="rId11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851</xdr:row>
      <xdr:rowOff>0</xdr:rowOff>
    </xdr:from>
    <xdr:to>
      <xdr:col>16</xdr:col>
      <xdr:colOff>691782</xdr:colOff>
      <xdr:row>852</xdr:row>
      <xdr:rowOff>0</xdr:rowOff>
    </xdr:to>
    <xdr:pic>
      <xdr:nvPicPr>
        <xdr:cNvPr id="571" name="image570">
          <a:hlinkClick xmlns:r="http://schemas.openxmlformats.org/officeDocument/2006/relationships" r:id="rId11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857</xdr:row>
      <xdr:rowOff>0</xdr:rowOff>
    </xdr:from>
    <xdr:to>
      <xdr:col>4</xdr:col>
      <xdr:colOff>118482</xdr:colOff>
      <xdr:row>858</xdr:row>
      <xdr:rowOff>0</xdr:rowOff>
    </xdr:to>
    <xdr:pic>
      <xdr:nvPicPr>
        <xdr:cNvPr id="572" name="image571">
          <a:hlinkClick xmlns:r="http://schemas.openxmlformats.org/officeDocument/2006/relationships" r:id="rId11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857</xdr:row>
      <xdr:rowOff>0</xdr:rowOff>
    </xdr:from>
    <xdr:to>
      <xdr:col>9</xdr:col>
      <xdr:colOff>309582</xdr:colOff>
      <xdr:row>858</xdr:row>
      <xdr:rowOff>0</xdr:rowOff>
    </xdr:to>
    <xdr:pic>
      <xdr:nvPicPr>
        <xdr:cNvPr id="573" name="image572">
          <a:hlinkClick xmlns:r="http://schemas.openxmlformats.org/officeDocument/2006/relationships" r:id="rId11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857</xdr:row>
      <xdr:rowOff>0</xdr:rowOff>
    </xdr:from>
    <xdr:to>
      <xdr:col>14</xdr:col>
      <xdr:colOff>500682</xdr:colOff>
      <xdr:row>858</xdr:row>
      <xdr:rowOff>0</xdr:rowOff>
    </xdr:to>
    <xdr:pic>
      <xdr:nvPicPr>
        <xdr:cNvPr id="574" name="image573">
          <a:hlinkClick xmlns:r="http://schemas.openxmlformats.org/officeDocument/2006/relationships" r:id="rId11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857</xdr:row>
      <xdr:rowOff>0</xdr:rowOff>
    </xdr:from>
    <xdr:to>
      <xdr:col>16</xdr:col>
      <xdr:colOff>691782</xdr:colOff>
      <xdr:row>858</xdr:row>
      <xdr:rowOff>0</xdr:rowOff>
    </xdr:to>
    <xdr:pic>
      <xdr:nvPicPr>
        <xdr:cNvPr id="575" name="image574">
          <a:hlinkClick xmlns:r="http://schemas.openxmlformats.org/officeDocument/2006/relationships" r:id="rId11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857</xdr:row>
      <xdr:rowOff>0</xdr:rowOff>
    </xdr:from>
    <xdr:to>
      <xdr:col>19</xdr:col>
      <xdr:colOff>254800</xdr:colOff>
      <xdr:row>858</xdr:row>
      <xdr:rowOff>0</xdr:rowOff>
    </xdr:to>
    <xdr:pic>
      <xdr:nvPicPr>
        <xdr:cNvPr id="576" name="image575">
          <a:hlinkClick xmlns:r="http://schemas.openxmlformats.org/officeDocument/2006/relationships" r:id="rId11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863</xdr:row>
      <xdr:rowOff>0</xdr:rowOff>
    </xdr:from>
    <xdr:to>
      <xdr:col>4</xdr:col>
      <xdr:colOff>118482</xdr:colOff>
      <xdr:row>864</xdr:row>
      <xdr:rowOff>0</xdr:rowOff>
    </xdr:to>
    <xdr:pic>
      <xdr:nvPicPr>
        <xdr:cNvPr id="577" name="image576">
          <a:hlinkClick xmlns:r="http://schemas.openxmlformats.org/officeDocument/2006/relationships" r:id="rId11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863</xdr:row>
      <xdr:rowOff>0</xdr:rowOff>
    </xdr:from>
    <xdr:to>
      <xdr:col>9</xdr:col>
      <xdr:colOff>309582</xdr:colOff>
      <xdr:row>864</xdr:row>
      <xdr:rowOff>0</xdr:rowOff>
    </xdr:to>
    <xdr:pic>
      <xdr:nvPicPr>
        <xdr:cNvPr id="578" name="image577">
          <a:hlinkClick xmlns:r="http://schemas.openxmlformats.org/officeDocument/2006/relationships" r:id="rId11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863</xdr:row>
      <xdr:rowOff>0</xdr:rowOff>
    </xdr:from>
    <xdr:to>
      <xdr:col>14</xdr:col>
      <xdr:colOff>500682</xdr:colOff>
      <xdr:row>864</xdr:row>
      <xdr:rowOff>0</xdr:rowOff>
    </xdr:to>
    <xdr:pic>
      <xdr:nvPicPr>
        <xdr:cNvPr id="579" name="image578">
          <a:hlinkClick xmlns:r="http://schemas.openxmlformats.org/officeDocument/2006/relationships" r:id="rId11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863</xdr:row>
      <xdr:rowOff>0</xdr:rowOff>
    </xdr:from>
    <xdr:to>
      <xdr:col>16</xdr:col>
      <xdr:colOff>691782</xdr:colOff>
      <xdr:row>864</xdr:row>
      <xdr:rowOff>0</xdr:rowOff>
    </xdr:to>
    <xdr:pic>
      <xdr:nvPicPr>
        <xdr:cNvPr id="580" name="image579">
          <a:hlinkClick xmlns:r="http://schemas.openxmlformats.org/officeDocument/2006/relationships" r:id="rId11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863</xdr:row>
      <xdr:rowOff>0</xdr:rowOff>
    </xdr:from>
    <xdr:to>
      <xdr:col>19</xdr:col>
      <xdr:colOff>254800</xdr:colOff>
      <xdr:row>864</xdr:row>
      <xdr:rowOff>0</xdr:rowOff>
    </xdr:to>
    <xdr:pic>
      <xdr:nvPicPr>
        <xdr:cNvPr id="581" name="image580">
          <a:hlinkClick xmlns:r="http://schemas.openxmlformats.org/officeDocument/2006/relationships" r:id="rId113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863</xdr:row>
      <xdr:rowOff>0</xdr:rowOff>
    </xdr:from>
    <xdr:to>
      <xdr:col>24</xdr:col>
      <xdr:colOff>427426</xdr:colOff>
      <xdr:row>864</xdr:row>
      <xdr:rowOff>0</xdr:rowOff>
    </xdr:to>
    <xdr:pic>
      <xdr:nvPicPr>
        <xdr:cNvPr id="582" name="image581">
          <a:hlinkClick xmlns:r="http://schemas.openxmlformats.org/officeDocument/2006/relationships" r:id="rId114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868</xdr:row>
      <xdr:rowOff>0</xdr:rowOff>
    </xdr:from>
    <xdr:to>
      <xdr:col>4</xdr:col>
      <xdr:colOff>118482</xdr:colOff>
      <xdr:row>869</xdr:row>
      <xdr:rowOff>0</xdr:rowOff>
    </xdr:to>
    <xdr:pic>
      <xdr:nvPicPr>
        <xdr:cNvPr id="583" name="image582">
          <a:hlinkClick xmlns:r="http://schemas.openxmlformats.org/officeDocument/2006/relationships" r:id="rId114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868</xdr:row>
      <xdr:rowOff>0</xdr:rowOff>
    </xdr:from>
    <xdr:to>
      <xdr:col>9</xdr:col>
      <xdr:colOff>309582</xdr:colOff>
      <xdr:row>869</xdr:row>
      <xdr:rowOff>0</xdr:rowOff>
    </xdr:to>
    <xdr:pic>
      <xdr:nvPicPr>
        <xdr:cNvPr id="584" name="image583">
          <a:hlinkClick xmlns:r="http://schemas.openxmlformats.org/officeDocument/2006/relationships" r:id="rId114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868</xdr:row>
      <xdr:rowOff>0</xdr:rowOff>
    </xdr:from>
    <xdr:to>
      <xdr:col>14</xdr:col>
      <xdr:colOff>500682</xdr:colOff>
      <xdr:row>869</xdr:row>
      <xdr:rowOff>0</xdr:rowOff>
    </xdr:to>
    <xdr:pic>
      <xdr:nvPicPr>
        <xdr:cNvPr id="585" name="image584">
          <a:hlinkClick xmlns:r="http://schemas.openxmlformats.org/officeDocument/2006/relationships" r:id="rId11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868</xdr:row>
      <xdr:rowOff>0</xdr:rowOff>
    </xdr:from>
    <xdr:to>
      <xdr:col>16</xdr:col>
      <xdr:colOff>691782</xdr:colOff>
      <xdr:row>869</xdr:row>
      <xdr:rowOff>0</xdr:rowOff>
    </xdr:to>
    <xdr:pic>
      <xdr:nvPicPr>
        <xdr:cNvPr id="586" name="image585">
          <a:hlinkClick xmlns:r="http://schemas.openxmlformats.org/officeDocument/2006/relationships" r:id="rId11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874</xdr:row>
      <xdr:rowOff>0</xdr:rowOff>
    </xdr:from>
    <xdr:to>
      <xdr:col>4</xdr:col>
      <xdr:colOff>118482</xdr:colOff>
      <xdr:row>875</xdr:row>
      <xdr:rowOff>0</xdr:rowOff>
    </xdr:to>
    <xdr:pic>
      <xdr:nvPicPr>
        <xdr:cNvPr id="587" name="image586">
          <a:hlinkClick xmlns:r="http://schemas.openxmlformats.org/officeDocument/2006/relationships" r:id="rId115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874</xdr:row>
      <xdr:rowOff>0</xdr:rowOff>
    </xdr:from>
    <xdr:to>
      <xdr:col>9</xdr:col>
      <xdr:colOff>309582</xdr:colOff>
      <xdr:row>875</xdr:row>
      <xdr:rowOff>0</xdr:rowOff>
    </xdr:to>
    <xdr:pic>
      <xdr:nvPicPr>
        <xdr:cNvPr id="588" name="image587">
          <a:hlinkClick xmlns:r="http://schemas.openxmlformats.org/officeDocument/2006/relationships" r:id="rId115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874</xdr:row>
      <xdr:rowOff>0</xdr:rowOff>
    </xdr:from>
    <xdr:to>
      <xdr:col>14</xdr:col>
      <xdr:colOff>500682</xdr:colOff>
      <xdr:row>875</xdr:row>
      <xdr:rowOff>0</xdr:rowOff>
    </xdr:to>
    <xdr:pic>
      <xdr:nvPicPr>
        <xdr:cNvPr id="589" name="image588">
          <a:hlinkClick xmlns:r="http://schemas.openxmlformats.org/officeDocument/2006/relationships" r:id="rId115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874</xdr:row>
      <xdr:rowOff>0</xdr:rowOff>
    </xdr:from>
    <xdr:to>
      <xdr:col>16</xdr:col>
      <xdr:colOff>691782</xdr:colOff>
      <xdr:row>875</xdr:row>
      <xdr:rowOff>0</xdr:rowOff>
    </xdr:to>
    <xdr:pic>
      <xdr:nvPicPr>
        <xdr:cNvPr id="590" name="image589">
          <a:hlinkClick xmlns:r="http://schemas.openxmlformats.org/officeDocument/2006/relationships" r:id="rId115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874</xdr:row>
      <xdr:rowOff>0</xdr:rowOff>
    </xdr:from>
    <xdr:to>
      <xdr:col>19</xdr:col>
      <xdr:colOff>254800</xdr:colOff>
      <xdr:row>875</xdr:row>
      <xdr:rowOff>0</xdr:rowOff>
    </xdr:to>
    <xdr:pic>
      <xdr:nvPicPr>
        <xdr:cNvPr id="591" name="image590">
          <a:hlinkClick xmlns:r="http://schemas.openxmlformats.org/officeDocument/2006/relationships" r:id="rId115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874</xdr:row>
      <xdr:rowOff>0</xdr:rowOff>
    </xdr:from>
    <xdr:to>
      <xdr:col>24</xdr:col>
      <xdr:colOff>427426</xdr:colOff>
      <xdr:row>875</xdr:row>
      <xdr:rowOff>0</xdr:rowOff>
    </xdr:to>
    <xdr:pic>
      <xdr:nvPicPr>
        <xdr:cNvPr id="592" name="image591">
          <a:hlinkClick xmlns:r="http://schemas.openxmlformats.org/officeDocument/2006/relationships" r:id="rId116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880</xdr:row>
      <xdr:rowOff>0</xdr:rowOff>
    </xdr:from>
    <xdr:to>
      <xdr:col>4</xdr:col>
      <xdr:colOff>118482</xdr:colOff>
      <xdr:row>881</xdr:row>
      <xdr:rowOff>0</xdr:rowOff>
    </xdr:to>
    <xdr:pic>
      <xdr:nvPicPr>
        <xdr:cNvPr id="593" name="image592">
          <a:hlinkClick xmlns:r="http://schemas.openxmlformats.org/officeDocument/2006/relationships" r:id="rId116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880</xdr:row>
      <xdr:rowOff>0</xdr:rowOff>
    </xdr:from>
    <xdr:to>
      <xdr:col>9</xdr:col>
      <xdr:colOff>309582</xdr:colOff>
      <xdr:row>881</xdr:row>
      <xdr:rowOff>0</xdr:rowOff>
    </xdr:to>
    <xdr:pic>
      <xdr:nvPicPr>
        <xdr:cNvPr id="594" name="image593">
          <a:hlinkClick xmlns:r="http://schemas.openxmlformats.org/officeDocument/2006/relationships" r:id="rId116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880</xdr:row>
      <xdr:rowOff>0</xdr:rowOff>
    </xdr:from>
    <xdr:to>
      <xdr:col>14</xdr:col>
      <xdr:colOff>500682</xdr:colOff>
      <xdr:row>881</xdr:row>
      <xdr:rowOff>0</xdr:rowOff>
    </xdr:to>
    <xdr:pic>
      <xdr:nvPicPr>
        <xdr:cNvPr id="595" name="image594">
          <a:hlinkClick xmlns:r="http://schemas.openxmlformats.org/officeDocument/2006/relationships" r:id="rId116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880</xdr:row>
      <xdr:rowOff>0</xdr:rowOff>
    </xdr:from>
    <xdr:to>
      <xdr:col>16</xdr:col>
      <xdr:colOff>691782</xdr:colOff>
      <xdr:row>881</xdr:row>
      <xdr:rowOff>0</xdr:rowOff>
    </xdr:to>
    <xdr:pic>
      <xdr:nvPicPr>
        <xdr:cNvPr id="596" name="image595">
          <a:hlinkClick xmlns:r="http://schemas.openxmlformats.org/officeDocument/2006/relationships" r:id="rId116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880</xdr:row>
      <xdr:rowOff>0</xdr:rowOff>
    </xdr:from>
    <xdr:to>
      <xdr:col>19</xdr:col>
      <xdr:colOff>254800</xdr:colOff>
      <xdr:row>881</xdr:row>
      <xdr:rowOff>0</xdr:rowOff>
    </xdr:to>
    <xdr:pic>
      <xdr:nvPicPr>
        <xdr:cNvPr id="597" name="image596">
          <a:hlinkClick xmlns:r="http://schemas.openxmlformats.org/officeDocument/2006/relationships" r:id="rId117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880</xdr:row>
      <xdr:rowOff>0</xdr:rowOff>
    </xdr:from>
    <xdr:to>
      <xdr:col>24</xdr:col>
      <xdr:colOff>427426</xdr:colOff>
      <xdr:row>881</xdr:row>
      <xdr:rowOff>0</xdr:rowOff>
    </xdr:to>
    <xdr:pic>
      <xdr:nvPicPr>
        <xdr:cNvPr id="598" name="image597">
          <a:hlinkClick xmlns:r="http://schemas.openxmlformats.org/officeDocument/2006/relationships" r:id="rId117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885</xdr:row>
      <xdr:rowOff>0</xdr:rowOff>
    </xdr:from>
    <xdr:to>
      <xdr:col>4</xdr:col>
      <xdr:colOff>118482</xdr:colOff>
      <xdr:row>886</xdr:row>
      <xdr:rowOff>0</xdr:rowOff>
    </xdr:to>
    <xdr:pic>
      <xdr:nvPicPr>
        <xdr:cNvPr id="599" name="image598">
          <a:hlinkClick xmlns:r="http://schemas.openxmlformats.org/officeDocument/2006/relationships" r:id="rId117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885</xdr:row>
      <xdr:rowOff>0</xdr:rowOff>
    </xdr:from>
    <xdr:to>
      <xdr:col>9</xdr:col>
      <xdr:colOff>309582</xdr:colOff>
      <xdr:row>886</xdr:row>
      <xdr:rowOff>0</xdr:rowOff>
    </xdr:to>
    <xdr:pic>
      <xdr:nvPicPr>
        <xdr:cNvPr id="600" name="image599">
          <a:hlinkClick xmlns:r="http://schemas.openxmlformats.org/officeDocument/2006/relationships" r:id="rId117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891</xdr:row>
      <xdr:rowOff>0</xdr:rowOff>
    </xdr:from>
    <xdr:to>
      <xdr:col>4</xdr:col>
      <xdr:colOff>118482</xdr:colOff>
      <xdr:row>892</xdr:row>
      <xdr:rowOff>0</xdr:rowOff>
    </xdr:to>
    <xdr:pic>
      <xdr:nvPicPr>
        <xdr:cNvPr id="601" name="image600">
          <a:hlinkClick xmlns:r="http://schemas.openxmlformats.org/officeDocument/2006/relationships" r:id="rId117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891</xdr:row>
      <xdr:rowOff>0</xdr:rowOff>
    </xdr:from>
    <xdr:to>
      <xdr:col>9</xdr:col>
      <xdr:colOff>309582</xdr:colOff>
      <xdr:row>892</xdr:row>
      <xdr:rowOff>0</xdr:rowOff>
    </xdr:to>
    <xdr:pic>
      <xdr:nvPicPr>
        <xdr:cNvPr id="602" name="image601">
          <a:hlinkClick xmlns:r="http://schemas.openxmlformats.org/officeDocument/2006/relationships" r:id="rId118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891</xdr:row>
      <xdr:rowOff>0</xdr:rowOff>
    </xdr:from>
    <xdr:to>
      <xdr:col>14</xdr:col>
      <xdr:colOff>500682</xdr:colOff>
      <xdr:row>892</xdr:row>
      <xdr:rowOff>0</xdr:rowOff>
    </xdr:to>
    <xdr:pic>
      <xdr:nvPicPr>
        <xdr:cNvPr id="603" name="image602">
          <a:hlinkClick xmlns:r="http://schemas.openxmlformats.org/officeDocument/2006/relationships" r:id="rId118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891</xdr:row>
      <xdr:rowOff>0</xdr:rowOff>
    </xdr:from>
    <xdr:to>
      <xdr:col>16</xdr:col>
      <xdr:colOff>691782</xdr:colOff>
      <xdr:row>892</xdr:row>
      <xdr:rowOff>0</xdr:rowOff>
    </xdr:to>
    <xdr:pic>
      <xdr:nvPicPr>
        <xdr:cNvPr id="604" name="image603">
          <a:hlinkClick xmlns:r="http://schemas.openxmlformats.org/officeDocument/2006/relationships" r:id="rId118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897</xdr:row>
      <xdr:rowOff>0</xdr:rowOff>
    </xdr:from>
    <xdr:to>
      <xdr:col>4</xdr:col>
      <xdr:colOff>118482</xdr:colOff>
      <xdr:row>898</xdr:row>
      <xdr:rowOff>0</xdr:rowOff>
    </xdr:to>
    <xdr:pic>
      <xdr:nvPicPr>
        <xdr:cNvPr id="605" name="image604">
          <a:hlinkClick xmlns:r="http://schemas.openxmlformats.org/officeDocument/2006/relationships" r:id="rId118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897</xdr:row>
      <xdr:rowOff>0</xdr:rowOff>
    </xdr:from>
    <xdr:to>
      <xdr:col>9</xdr:col>
      <xdr:colOff>309582</xdr:colOff>
      <xdr:row>898</xdr:row>
      <xdr:rowOff>0</xdr:rowOff>
    </xdr:to>
    <xdr:pic>
      <xdr:nvPicPr>
        <xdr:cNvPr id="606" name="image605">
          <a:hlinkClick xmlns:r="http://schemas.openxmlformats.org/officeDocument/2006/relationships" r:id="rId118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897</xdr:row>
      <xdr:rowOff>0</xdr:rowOff>
    </xdr:from>
    <xdr:to>
      <xdr:col>14</xdr:col>
      <xdr:colOff>500682</xdr:colOff>
      <xdr:row>898</xdr:row>
      <xdr:rowOff>0</xdr:rowOff>
    </xdr:to>
    <xdr:pic>
      <xdr:nvPicPr>
        <xdr:cNvPr id="607" name="image606">
          <a:hlinkClick xmlns:r="http://schemas.openxmlformats.org/officeDocument/2006/relationships" r:id="rId119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897</xdr:row>
      <xdr:rowOff>0</xdr:rowOff>
    </xdr:from>
    <xdr:to>
      <xdr:col>16</xdr:col>
      <xdr:colOff>691782</xdr:colOff>
      <xdr:row>898</xdr:row>
      <xdr:rowOff>0</xdr:rowOff>
    </xdr:to>
    <xdr:pic>
      <xdr:nvPicPr>
        <xdr:cNvPr id="608" name="image607">
          <a:hlinkClick xmlns:r="http://schemas.openxmlformats.org/officeDocument/2006/relationships" r:id="rId119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902</xdr:row>
      <xdr:rowOff>0</xdr:rowOff>
    </xdr:from>
    <xdr:to>
      <xdr:col>4</xdr:col>
      <xdr:colOff>118482</xdr:colOff>
      <xdr:row>903</xdr:row>
      <xdr:rowOff>0</xdr:rowOff>
    </xdr:to>
    <xdr:pic>
      <xdr:nvPicPr>
        <xdr:cNvPr id="609" name="image608">
          <a:hlinkClick xmlns:r="http://schemas.openxmlformats.org/officeDocument/2006/relationships" r:id="rId119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902</xdr:row>
      <xdr:rowOff>0</xdr:rowOff>
    </xdr:from>
    <xdr:to>
      <xdr:col>9</xdr:col>
      <xdr:colOff>309582</xdr:colOff>
      <xdr:row>903</xdr:row>
      <xdr:rowOff>0</xdr:rowOff>
    </xdr:to>
    <xdr:pic>
      <xdr:nvPicPr>
        <xdr:cNvPr id="610" name="image609">
          <a:hlinkClick xmlns:r="http://schemas.openxmlformats.org/officeDocument/2006/relationships" r:id="rId119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902</xdr:row>
      <xdr:rowOff>0</xdr:rowOff>
    </xdr:from>
    <xdr:to>
      <xdr:col>14</xdr:col>
      <xdr:colOff>500682</xdr:colOff>
      <xdr:row>903</xdr:row>
      <xdr:rowOff>0</xdr:rowOff>
    </xdr:to>
    <xdr:pic>
      <xdr:nvPicPr>
        <xdr:cNvPr id="611" name="image610">
          <a:hlinkClick xmlns:r="http://schemas.openxmlformats.org/officeDocument/2006/relationships" r:id="rId119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902</xdr:row>
      <xdr:rowOff>0</xdr:rowOff>
    </xdr:from>
    <xdr:to>
      <xdr:col>16</xdr:col>
      <xdr:colOff>691782</xdr:colOff>
      <xdr:row>903</xdr:row>
      <xdr:rowOff>0</xdr:rowOff>
    </xdr:to>
    <xdr:pic>
      <xdr:nvPicPr>
        <xdr:cNvPr id="612" name="image611">
          <a:hlinkClick xmlns:r="http://schemas.openxmlformats.org/officeDocument/2006/relationships" r:id="rId120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908</xdr:row>
      <xdr:rowOff>0</xdr:rowOff>
    </xdr:from>
    <xdr:to>
      <xdr:col>4</xdr:col>
      <xdr:colOff>118482</xdr:colOff>
      <xdr:row>909</xdr:row>
      <xdr:rowOff>0</xdr:rowOff>
    </xdr:to>
    <xdr:pic>
      <xdr:nvPicPr>
        <xdr:cNvPr id="613" name="image612">
          <a:hlinkClick xmlns:r="http://schemas.openxmlformats.org/officeDocument/2006/relationships" r:id="rId120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908</xdr:row>
      <xdr:rowOff>0</xdr:rowOff>
    </xdr:from>
    <xdr:to>
      <xdr:col>9</xdr:col>
      <xdr:colOff>309582</xdr:colOff>
      <xdr:row>909</xdr:row>
      <xdr:rowOff>0</xdr:rowOff>
    </xdr:to>
    <xdr:pic>
      <xdr:nvPicPr>
        <xdr:cNvPr id="614" name="image613">
          <a:hlinkClick xmlns:r="http://schemas.openxmlformats.org/officeDocument/2006/relationships" r:id="rId120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908</xdr:row>
      <xdr:rowOff>0</xdr:rowOff>
    </xdr:from>
    <xdr:to>
      <xdr:col>14</xdr:col>
      <xdr:colOff>500682</xdr:colOff>
      <xdr:row>909</xdr:row>
      <xdr:rowOff>0</xdr:rowOff>
    </xdr:to>
    <xdr:pic>
      <xdr:nvPicPr>
        <xdr:cNvPr id="615" name="image614">
          <a:hlinkClick xmlns:r="http://schemas.openxmlformats.org/officeDocument/2006/relationships" r:id="rId120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908</xdr:row>
      <xdr:rowOff>0</xdr:rowOff>
    </xdr:from>
    <xdr:to>
      <xdr:col>16</xdr:col>
      <xdr:colOff>691782</xdr:colOff>
      <xdr:row>909</xdr:row>
      <xdr:rowOff>0</xdr:rowOff>
    </xdr:to>
    <xdr:pic>
      <xdr:nvPicPr>
        <xdr:cNvPr id="616" name="image615">
          <a:hlinkClick xmlns:r="http://schemas.openxmlformats.org/officeDocument/2006/relationships" r:id="rId120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913</xdr:row>
      <xdr:rowOff>0</xdr:rowOff>
    </xdr:from>
    <xdr:to>
      <xdr:col>4</xdr:col>
      <xdr:colOff>118482</xdr:colOff>
      <xdr:row>914</xdr:row>
      <xdr:rowOff>0</xdr:rowOff>
    </xdr:to>
    <xdr:pic>
      <xdr:nvPicPr>
        <xdr:cNvPr id="617" name="image616">
          <a:hlinkClick xmlns:r="http://schemas.openxmlformats.org/officeDocument/2006/relationships" r:id="rId12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913</xdr:row>
      <xdr:rowOff>0</xdr:rowOff>
    </xdr:from>
    <xdr:to>
      <xdr:col>9</xdr:col>
      <xdr:colOff>309582</xdr:colOff>
      <xdr:row>914</xdr:row>
      <xdr:rowOff>0</xdr:rowOff>
    </xdr:to>
    <xdr:pic>
      <xdr:nvPicPr>
        <xdr:cNvPr id="618" name="image617">
          <a:hlinkClick xmlns:r="http://schemas.openxmlformats.org/officeDocument/2006/relationships" r:id="rId12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918</xdr:row>
      <xdr:rowOff>0</xdr:rowOff>
    </xdr:from>
    <xdr:to>
      <xdr:col>4</xdr:col>
      <xdr:colOff>118482</xdr:colOff>
      <xdr:row>919</xdr:row>
      <xdr:rowOff>0</xdr:rowOff>
    </xdr:to>
    <xdr:pic>
      <xdr:nvPicPr>
        <xdr:cNvPr id="619" name="image618">
          <a:hlinkClick xmlns:r="http://schemas.openxmlformats.org/officeDocument/2006/relationships" r:id="rId12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918</xdr:row>
      <xdr:rowOff>0</xdr:rowOff>
    </xdr:from>
    <xdr:to>
      <xdr:col>9</xdr:col>
      <xdr:colOff>309582</xdr:colOff>
      <xdr:row>919</xdr:row>
      <xdr:rowOff>0</xdr:rowOff>
    </xdr:to>
    <xdr:pic>
      <xdr:nvPicPr>
        <xdr:cNvPr id="620" name="image619">
          <a:hlinkClick xmlns:r="http://schemas.openxmlformats.org/officeDocument/2006/relationships" r:id="rId12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918</xdr:row>
      <xdr:rowOff>0</xdr:rowOff>
    </xdr:from>
    <xdr:to>
      <xdr:col>14</xdr:col>
      <xdr:colOff>500682</xdr:colOff>
      <xdr:row>919</xdr:row>
      <xdr:rowOff>0</xdr:rowOff>
    </xdr:to>
    <xdr:pic>
      <xdr:nvPicPr>
        <xdr:cNvPr id="621" name="image620">
          <a:hlinkClick xmlns:r="http://schemas.openxmlformats.org/officeDocument/2006/relationships" r:id="rId12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918</xdr:row>
      <xdr:rowOff>0</xdr:rowOff>
    </xdr:from>
    <xdr:to>
      <xdr:col>16</xdr:col>
      <xdr:colOff>691782</xdr:colOff>
      <xdr:row>919</xdr:row>
      <xdr:rowOff>0</xdr:rowOff>
    </xdr:to>
    <xdr:pic>
      <xdr:nvPicPr>
        <xdr:cNvPr id="622" name="image621">
          <a:hlinkClick xmlns:r="http://schemas.openxmlformats.org/officeDocument/2006/relationships" r:id="rId12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922</xdr:row>
      <xdr:rowOff>0</xdr:rowOff>
    </xdr:from>
    <xdr:to>
      <xdr:col>4</xdr:col>
      <xdr:colOff>118482</xdr:colOff>
      <xdr:row>923</xdr:row>
      <xdr:rowOff>0</xdr:rowOff>
    </xdr:to>
    <xdr:pic>
      <xdr:nvPicPr>
        <xdr:cNvPr id="623" name="image622">
          <a:hlinkClick xmlns:r="http://schemas.openxmlformats.org/officeDocument/2006/relationships" r:id="rId12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922</xdr:row>
      <xdr:rowOff>0</xdr:rowOff>
    </xdr:from>
    <xdr:to>
      <xdr:col>9</xdr:col>
      <xdr:colOff>309582</xdr:colOff>
      <xdr:row>923</xdr:row>
      <xdr:rowOff>0</xdr:rowOff>
    </xdr:to>
    <xdr:pic>
      <xdr:nvPicPr>
        <xdr:cNvPr id="624" name="image623">
          <a:hlinkClick xmlns:r="http://schemas.openxmlformats.org/officeDocument/2006/relationships" r:id="rId12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927</xdr:row>
      <xdr:rowOff>0</xdr:rowOff>
    </xdr:from>
    <xdr:to>
      <xdr:col>4</xdr:col>
      <xdr:colOff>118482</xdr:colOff>
      <xdr:row>928</xdr:row>
      <xdr:rowOff>0</xdr:rowOff>
    </xdr:to>
    <xdr:pic>
      <xdr:nvPicPr>
        <xdr:cNvPr id="625" name="image624">
          <a:hlinkClick xmlns:r="http://schemas.openxmlformats.org/officeDocument/2006/relationships" r:id="rId12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927</xdr:row>
      <xdr:rowOff>0</xdr:rowOff>
    </xdr:from>
    <xdr:to>
      <xdr:col>9</xdr:col>
      <xdr:colOff>309582</xdr:colOff>
      <xdr:row>928</xdr:row>
      <xdr:rowOff>0</xdr:rowOff>
    </xdr:to>
    <xdr:pic>
      <xdr:nvPicPr>
        <xdr:cNvPr id="626" name="image625">
          <a:hlinkClick xmlns:r="http://schemas.openxmlformats.org/officeDocument/2006/relationships" r:id="rId12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927</xdr:row>
      <xdr:rowOff>0</xdr:rowOff>
    </xdr:from>
    <xdr:to>
      <xdr:col>14</xdr:col>
      <xdr:colOff>500682</xdr:colOff>
      <xdr:row>928</xdr:row>
      <xdr:rowOff>0</xdr:rowOff>
    </xdr:to>
    <xdr:pic>
      <xdr:nvPicPr>
        <xdr:cNvPr id="627" name="image626">
          <a:hlinkClick xmlns:r="http://schemas.openxmlformats.org/officeDocument/2006/relationships" r:id="rId12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927</xdr:row>
      <xdr:rowOff>0</xdr:rowOff>
    </xdr:from>
    <xdr:to>
      <xdr:col>16</xdr:col>
      <xdr:colOff>691782</xdr:colOff>
      <xdr:row>928</xdr:row>
      <xdr:rowOff>0</xdr:rowOff>
    </xdr:to>
    <xdr:pic>
      <xdr:nvPicPr>
        <xdr:cNvPr id="628" name="image627">
          <a:hlinkClick xmlns:r="http://schemas.openxmlformats.org/officeDocument/2006/relationships" r:id="rId12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931</xdr:row>
      <xdr:rowOff>0</xdr:rowOff>
    </xdr:from>
    <xdr:to>
      <xdr:col>4</xdr:col>
      <xdr:colOff>118482</xdr:colOff>
      <xdr:row>932</xdr:row>
      <xdr:rowOff>0</xdr:rowOff>
    </xdr:to>
    <xdr:pic>
      <xdr:nvPicPr>
        <xdr:cNvPr id="629" name="image628">
          <a:hlinkClick xmlns:r="http://schemas.openxmlformats.org/officeDocument/2006/relationships" r:id="rId12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931</xdr:row>
      <xdr:rowOff>0</xdr:rowOff>
    </xdr:from>
    <xdr:to>
      <xdr:col>9</xdr:col>
      <xdr:colOff>309582</xdr:colOff>
      <xdr:row>932</xdr:row>
      <xdr:rowOff>0</xdr:rowOff>
    </xdr:to>
    <xdr:pic>
      <xdr:nvPicPr>
        <xdr:cNvPr id="630" name="image629">
          <a:hlinkClick xmlns:r="http://schemas.openxmlformats.org/officeDocument/2006/relationships" r:id="rId12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935</xdr:row>
      <xdr:rowOff>0</xdr:rowOff>
    </xdr:from>
    <xdr:to>
      <xdr:col>4</xdr:col>
      <xdr:colOff>118482</xdr:colOff>
      <xdr:row>936</xdr:row>
      <xdr:rowOff>0</xdr:rowOff>
    </xdr:to>
    <xdr:pic>
      <xdr:nvPicPr>
        <xdr:cNvPr id="631" name="image630">
          <a:hlinkClick xmlns:r="http://schemas.openxmlformats.org/officeDocument/2006/relationships" r:id="rId123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935</xdr:row>
      <xdr:rowOff>0</xdr:rowOff>
    </xdr:from>
    <xdr:to>
      <xdr:col>9</xdr:col>
      <xdr:colOff>309582</xdr:colOff>
      <xdr:row>936</xdr:row>
      <xdr:rowOff>0</xdr:rowOff>
    </xdr:to>
    <xdr:pic>
      <xdr:nvPicPr>
        <xdr:cNvPr id="632" name="image631">
          <a:hlinkClick xmlns:r="http://schemas.openxmlformats.org/officeDocument/2006/relationships" r:id="rId124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939</xdr:row>
      <xdr:rowOff>0</xdr:rowOff>
    </xdr:from>
    <xdr:to>
      <xdr:col>4</xdr:col>
      <xdr:colOff>118482</xdr:colOff>
      <xdr:row>940</xdr:row>
      <xdr:rowOff>0</xdr:rowOff>
    </xdr:to>
    <xdr:pic>
      <xdr:nvPicPr>
        <xdr:cNvPr id="633" name="image632">
          <a:hlinkClick xmlns:r="http://schemas.openxmlformats.org/officeDocument/2006/relationships" r:id="rId124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939</xdr:row>
      <xdr:rowOff>0</xdr:rowOff>
    </xdr:from>
    <xdr:to>
      <xdr:col>9</xdr:col>
      <xdr:colOff>309582</xdr:colOff>
      <xdr:row>940</xdr:row>
      <xdr:rowOff>0</xdr:rowOff>
    </xdr:to>
    <xdr:pic>
      <xdr:nvPicPr>
        <xdr:cNvPr id="634" name="image633">
          <a:hlinkClick xmlns:r="http://schemas.openxmlformats.org/officeDocument/2006/relationships" r:id="rId124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947</xdr:row>
      <xdr:rowOff>0</xdr:rowOff>
    </xdr:from>
    <xdr:to>
      <xdr:col>4</xdr:col>
      <xdr:colOff>118482</xdr:colOff>
      <xdr:row>948</xdr:row>
      <xdr:rowOff>0</xdr:rowOff>
    </xdr:to>
    <xdr:pic>
      <xdr:nvPicPr>
        <xdr:cNvPr id="635" name="image634">
          <a:hlinkClick xmlns:r="http://schemas.openxmlformats.org/officeDocument/2006/relationships" r:id="rId12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947</xdr:row>
      <xdr:rowOff>0</xdr:rowOff>
    </xdr:from>
    <xdr:to>
      <xdr:col>9</xdr:col>
      <xdr:colOff>309582</xdr:colOff>
      <xdr:row>948</xdr:row>
      <xdr:rowOff>0</xdr:rowOff>
    </xdr:to>
    <xdr:pic>
      <xdr:nvPicPr>
        <xdr:cNvPr id="636" name="image635">
          <a:hlinkClick xmlns:r="http://schemas.openxmlformats.org/officeDocument/2006/relationships" r:id="rId12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947</xdr:row>
      <xdr:rowOff>0</xdr:rowOff>
    </xdr:from>
    <xdr:to>
      <xdr:col>14</xdr:col>
      <xdr:colOff>500682</xdr:colOff>
      <xdr:row>948</xdr:row>
      <xdr:rowOff>0</xdr:rowOff>
    </xdr:to>
    <xdr:pic>
      <xdr:nvPicPr>
        <xdr:cNvPr id="637" name="image636">
          <a:hlinkClick xmlns:r="http://schemas.openxmlformats.org/officeDocument/2006/relationships" r:id="rId125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947</xdr:row>
      <xdr:rowOff>0</xdr:rowOff>
    </xdr:from>
    <xdr:to>
      <xdr:col>16</xdr:col>
      <xdr:colOff>691782</xdr:colOff>
      <xdr:row>948</xdr:row>
      <xdr:rowOff>0</xdr:rowOff>
    </xdr:to>
    <xdr:pic>
      <xdr:nvPicPr>
        <xdr:cNvPr id="638" name="image637">
          <a:hlinkClick xmlns:r="http://schemas.openxmlformats.org/officeDocument/2006/relationships" r:id="rId125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947</xdr:row>
      <xdr:rowOff>0</xdr:rowOff>
    </xdr:from>
    <xdr:to>
      <xdr:col>19</xdr:col>
      <xdr:colOff>254800</xdr:colOff>
      <xdr:row>948</xdr:row>
      <xdr:rowOff>0</xdr:rowOff>
    </xdr:to>
    <xdr:pic>
      <xdr:nvPicPr>
        <xdr:cNvPr id="639" name="image638">
          <a:hlinkClick xmlns:r="http://schemas.openxmlformats.org/officeDocument/2006/relationships" r:id="rId125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947</xdr:row>
      <xdr:rowOff>0</xdr:rowOff>
    </xdr:from>
    <xdr:to>
      <xdr:col>24</xdr:col>
      <xdr:colOff>427426</xdr:colOff>
      <xdr:row>948</xdr:row>
      <xdr:rowOff>0</xdr:rowOff>
    </xdr:to>
    <xdr:pic>
      <xdr:nvPicPr>
        <xdr:cNvPr id="640" name="image639">
          <a:hlinkClick xmlns:r="http://schemas.openxmlformats.org/officeDocument/2006/relationships" r:id="rId125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25</xdr:col>
      <xdr:colOff>208935</xdr:colOff>
      <xdr:row>947</xdr:row>
      <xdr:rowOff>0</xdr:rowOff>
    </xdr:from>
    <xdr:to>
      <xdr:col>28</xdr:col>
      <xdr:colOff>63063</xdr:colOff>
      <xdr:row>948</xdr:row>
      <xdr:rowOff>0</xdr:rowOff>
    </xdr:to>
    <xdr:pic>
      <xdr:nvPicPr>
        <xdr:cNvPr id="641" name="image640">
          <a:hlinkClick xmlns:r="http://schemas.openxmlformats.org/officeDocument/2006/relationships" r:id="rId125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28</xdr:col>
      <xdr:colOff>381563</xdr:colOff>
      <xdr:row>947</xdr:row>
      <xdr:rowOff>0</xdr:rowOff>
    </xdr:from>
    <xdr:to>
      <xdr:col>31</xdr:col>
      <xdr:colOff>235689</xdr:colOff>
      <xdr:row>948</xdr:row>
      <xdr:rowOff>0</xdr:rowOff>
    </xdr:to>
    <xdr:pic>
      <xdr:nvPicPr>
        <xdr:cNvPr id="642" name="image641">
          <a:hlinkClick xmlns:r="http://schemas.openxmlformats.org/officeDocument/2006/relationships" r:id="rId126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17198</xdr:colOff>
      <xdr:row>947</xdr:row>
      <xdr:rowOff>0</xdr:rowOff>
    </xdr:from>
    <xdr:to>
      <xdr:col>34</xdr:col>
      <xdr:colOff>408316</xdr:colOff>
      <xdr:row>948</xdr:row>
      <xdr:rowOff>0</xdr:rowOff>
    </xdr:to>
    <xdr:pic>
      <xdr:nvPicPr>
        <xdr:cNvPr id="643" name="image642">
          <a:hlinkClick xmlns:r="http://schemas.openxmlformats.org/officeDocument/2006/relationships" r:id="rId126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35</xdr:col>
      <xdr:colOff>189825</xdr:colOff>
      <xdr:row>947</xdr:row>
      <xdr:rowOff>0</xdr:rowOff>
    </xdr:from>
    <xdr:to>
      <xdr:col>38</xdr:col>
      <xdr:colOff>43952</xdr:colOff>
      <xdr:row>948</xdr:row>
      <xdr:rowOff>0</xdr:rowOff>
    </xdr:to>
    <xdr:pic>
      <xdr:nvPicPr>
        <xdr:cNvPr id="644" name="image643">
          <a:hlinkClick xmlns:r="http://schemas.openxmlformats.org/officeDocument/2006/relationships" r:id="rId126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953</xdr:row>
      <xdr:rowOff>0</xdr:rowOff>
    </xdr:from>
    <xdr:to>
      <xdr:col>4</xdr:col>
      <xdr:colOff>118482</xdr:colOff>
      <xdr:row>954</xdr:row>
      <xdr:rowOff>0</xdr:rowOff>
    </xdr:to>
    <xdr:pic>
      <xdr:nvPicPr>
        <xdr:cNvPr id="645" name="image644">
          <a:hlinkClick xmlns:r="http://schemas.openxmlformats.org/officeDocument/2006/relationships" r:id="rId126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953</xdr:row>
      <xdr:rowOff>0</xdr:rowOff>
    </xdr:from>
    <xdr:to>
      <xdr:col>9</xdr:col>
      <xdr:colOff>309582</xdr:colOff>
      <xdr:row>954</xdr:row>
      <xdr:rowOff>0</xdr:rowOff>
    </xdr:to>
    <xdr:pic>
      <xdr:nvPicPr>
        <xdr:cNvPr id="646" name="image645">
          <a:hlinkClick xmlns:r="http://schemas.openxmlformats.org/officeDocument/2006/relationships" r:id="rId126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953</xdr:row>
      <xdr:rowOff>0</xdr:rowOff>
    </xdr:from>
    <xdr:to>
      <xdr:col>14</xdr:col>
      <xdr:colOff>500682</xdr:colOff>
      <xdr:row>954</xdr:row>
      <xdr:rowOff>0</xdr:rowOff>
    </xdr:to>
    <xdr:pic>
      <xdr:nvPicPr>
        <xdr:cNvPr id="647" name="image646">
          <a:hlinkClick xmlns:r="http://schemas.openxmlformats.org/officeDocument/2006/relationships" r:id="rId127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953</xdr:row>
      <xdr:rowOff>0</xdr:rowOff>
    </xdr:from>
    <xdr:to>
      <xdr:col>16</xdr:col>
      <xdr:colOff>691782</xdr:colOff>
      <xdr:row>954</xdr:row>
      <xdr:rowOff>0</xdr:rowOff>
    </xdr:to>
    <xdr:pic>
      <xdr:nvPicPr>
        <xdr:cNvPr id="648" name="image647">
          <a:hlinkClick xmlns:r="http://schemas.openxmlformats.org/officeDocument/2006/relationships" r:id="rId127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953</xdr:row>
      <xdr:rowOff>0</xdr:rowOff>
    </xdr:from>
    <xdr:to>
      <xdr:col>19</xdr:col>
      <xdr:colOff>254800</xdr:colOff>
      <xdr:row>954</xdr:row>
      <xdr:rowOff>0</xdr:rowOff>
    </xdr:to>
    <xdr:pic>
      <xdr:nvPicPr>
        <xdr:cNvPr id="649" name="image648">
          <a:hlinkClick xmlns:r="http://schemas.openxmlformats.org/officeDocument/2006/relationships" r:id="rId127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953</xdr:row>
      <xdr:rowOff>0</xdr:rowOff>
    </xdr:from>
    <xdr:to>
      <xdr:col>24</xdr:col>
      <xdr:colOff>427426</xdr:colOff>
      <xdr:row>954</xdr:row>
      <xdr:rowOff>0</xdr:rowOff>
    </xdr:to>
    <xdr:pic>
      <xdr:nvPicPr>
        <xdr:cNvPr id="650" name="image649">
          <a:hlinkClick xmlns:r="http://schemas.openxmlformats.org/officeDocument/2006/relationships" r:id="rId127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958</xdr:row>
      <xdr:rowOff>0</xdr:rowOff>
    </xdr:from>
    <xdr:to>
      <xdr:col>4</xdr:col>
      <xdr:colOff>118482</xdr:colOff>
      <xdr:row>959</xdr:row>
      <xdr:rowOff>0</xdr:rowOff>
    </xdr:to>
    <xdr:pic>
      <xdr:nvPicPr>
        <xdr:cNvPr id="651" name="image650">
          <a:hlinkClick xmlns:r="http://schemas.openxmlformats.org/officeDocument/2006/relationships" r:id="rId127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958</xdr:row>
      <xdr:rowOff>0</xdr:rowOff>
    </xdr:from>
    <xdr:to>
      <xdr:col>9</xdr:col>
      <xdr:colOff>309582</xdr:colOff>
      <xdr:row>959</xdr:row>
      <xdr:rowOff>0</xdr:rowOff>
    </xdr:to>
    <xdr:pic>
      <xdr:nvPicPr>
        <xdr:cNvPr id="652" name="image651">
          <a:hlinkClick xmlns:r="http://schemas.openxmlformats.org/officeDocument/2006/relationships" r:id="rId128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963</xdr:row>
      <xdr:rowOff>0</xdr:rowOff>
    </xdr:from>
    <xdr:to>
      <xdr:col>4</xdr:col>
      <xdr:colOff>118482</xdr:colOff>
      <xdr:row>964</xdr:row>
      <xdr:rowOff>0</xdr:rowOff>
    </xdr:to>
    <xdr:pic>
      <xdr:nvPicPr>
        <xdr:cNvPr id="653" name="image652">
          <a:hlinkClick xmlns:r="http://schemas.openxmlformats.org/officeDocument/2006/relationships" r:id="rId128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963</xdr:row>
      <xdr:rowOff>0</xdr:rowOff>
    </xdr:from>
    <xdr:to>
      <xdr:col>9</xdr:col>
      <xdr:colOff>309582</xdr:colOff>
      <xdr:row>964</xdr:row>
      <xdr:rowOff>0</xdr:rowOff>
    </xdr:to>
    <xdr:pic>
      <xdr:nvPicPr>
        <xdr:cNvPr id="654" name="image653">
          <a:hlinkClick xmlns:r="http://schemas.openxmlformats.org/officeDocument/2006/relationships" r:id="rId128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967</xdr:row>
      <xdr:rowOff>0</xdr:rowOff>
    </xdr:from>
    <xdr:to>
      <xdr:col>4</xdr:col>
      <xdr:colOff>118482</xdr:colOff>
      <xdr:row>968</xdr:row>
      <xdr:rowOff>0</xdr:rowOff>
    </xdr:to>
    <xdr:pic>
      <xdr:nvPicPr>
        <xdr:cNvPr id="655" name="image654">
          <a:hlinkClick xmlns:r="http://schemas.openxmlformats.org/officeDocument/2006/relationships" r:id="rId128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971</xdr:row>
      <xdr:rowOff>0</xdr:rowOff>
    </xdr:from>
    <xdr:to>
      <xdr:col>4</xdr:col>
      <xdr:colOff>118482</xdr:colOff>
      <xdr:row>972</xdr:row>
      <xdr:rowOff>0</xdr:rowOff>
    </xdr:to>
    <xdr:pic>
      <xdr:nvPicPr>
        <xdr:cNvPr id="656" name="image655">
          <a:hlinkClick xmlns:r="http://schemas.openxmlformats.org/officeDocument/2006/relationships" r:id="rId128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971</xdr:row>
      <xdr:rowOff>0</xdr:rowOff>
    </xdr:from>
    <xdr:to>
      <xdr:col>9</xdr:col>
      <xdr:colOff>309582</xdr:colOff>
      <xdr:row>972</xdr:row>
      <xdr:rowOff>0</xdr:rowOff>
    </xdr:to>
    <xdr:pic>
      <xdr:nvPicPr>
        <xdr:cNvPr id="657" name="image656">
          <a:hlinkClick xmlns:r="http://schemas.openxmlformats.org/officeDocument/2006/relationships" r:id="rId129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971</xdr:row>
      <xdr:rowOff>0</xdr:rowOff>
    </xdr:from>
    <xdr:to>
      <xdr:col>14</xdr:col>
      <xdr:colOff>500682</xdr:colOff>
      <xdr:row>972</xdr:row>
      <xdr:rowOff>0</xdr:rowOff>
    </xdr:to>
    <xdr:pic>
      <xdr:nvPicPr>
        <xdr:cNvPr id="658" name="image657">
          <a:hlinkClick xmlns:r="http://schemas.openxmlformats.org/officeDocument/2006/relationships" r:id="rId129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975</xdr:row>
      <xdr:rowOff>0</xdr:rowOff>
    </xdr:from>
    <xdr:to>
      <xdr:col>4</xdr:col>
      <xdr:colOff>118482</xdr:colOff>
      <xdr:row>976</xdr:row>
      <xdr:rowOff>0</xdr:rowOff>
    </xdr:to>
    <xdr:pic>
      <xdr:nvPicPr>
        <xdr:cNvPr id="659" name="image658">
          <a:hlinkClick xmlns:r="http://schemas.openxmlformats.org/officeDocument/2006/relationships" r:id="rId129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979</xdr:row>
      <xdr:rowOff>0</xdr:rowOff>
    </xdr:from>
    <xdr:to>
      <xdr:col>4</xdr:col>
      <xdr:colOff>118482</xdr:colOff>
      <xdr:row>980</xdr:row>
      <xdr:rowOff>0</xdr:rowOff>
    </xdr:to>
    <xdr:pic>
      <xdr:nvPicPr>
        <xdr:cNvPr id="660" name="image659">
          <a:hlinkClick xmlns:r="http://schemas.openxmlformats.org/officeDocument/2006/relationships" r:id="rId129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983</xdr:row>
      <xdr:rowOff>0</xdr:rowOff>
    </xdr:from>
    <xdr:to>
      <xdr:col>4</xdr:col>
      <xdr:colOff>118482</xdr:colOff>
      <xdr:row>984</xdr:row>
      <xdr:rowOff>0</xdr:rowOff>
    </xdr:to>
    <xdr:pic>
      <xdr:nvPicPr>
        <xdr:cNvPr id="661" name="image660">
          <a:hlinkClick xmlns:r="http://schemas.openxmlformats.org/officeDocument/2006/relationships" r:id="rId129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987</xdr:row>
      <xdr:rowOff>0</xdr:rowOff>
    </xdr:from>
    <xdr:to>
      <xdr:col>4</xdr:col>
      <xdr:colOff>118482</xdr:colOff>
      <xdr:row>988</xdr:row>
      <xdr:rowOff>0</xdr:rowOff>
    </xdr:to>
    <xdr:pic>
      <xdr:nvPicPr>
        <xdr:cNvPr id="662" name="image661">
          <a:hlinkClick xmlns:r="http://schemas.openxmlformats.org/officeDocument/2006/relationships" r:id="rId130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991</xdr:row>
      <xdr:rowOff>0</xdr:rowOff>
    </xdr:from>
    <xdr:to>
      <xdr:col>4</xdr:col>
      <xdr:colOff>118482</xdr:colOff>
      <xdr:row>992</xdr:row>
      <xdr:rowOff>0</xdr:rowOff>
    </xdr:to>
    <xdr:pic>
      <xdr:nvPicPr>
        <xdr:cNvPr id="663" name="image662">
          <a:hlinkClick xmlns:r="http://schemas.openxmlformats.org/officeDocument/2006/relationships" r:id="rId130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991</xdr:row>
      <xdr:rowOff>0</xdr:rowOff>
    </xdr:from>
    <xdr:to>
      <xdr:col>9</xdr:col>
      <xdr:colOff>309582</xdr:colOff>
      <xdr:row>992</xdr:row>
      <xdr:rowOff>0</xdr:rowOff>
    </xdr:to>
    <xdr:pic>
      <xdr:nvPicPr>
        <xdr:cNvPr id="664" name="image663">
          <a:hlinkClick xmlns:r="http://schemas.openxmlformats.org/officeDocument/2006/relationships" r:id="rId130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995</xdr:row>
      <xdr:rowOff>0</xdr:rowOff>
    </xdr:from>
    <xdr:to>
      <xdr:col>4</xdr:col>
      <xdr:colOff>118482</xdr:colOff>
      <xdr:row>996</xdr:row>
      <xdr:rowOff>0</xdr:rowOff>
    </xdr:to>
    <xdr:pic>
      <xdr:nvPicPr>
        <xdr:cNvPr id="665" name="image664">
          <a:hlinkClick xmlns:r="http://schemas.openxmlformats.org/officeDocument/2006/relationships" r:id="rId130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995</xdr:row>
      <xdr:rowOff>0</xdr:rowOff>
    </xdr:from>
    <xdr:to>
      <xdr:col>9</xdr:col>
      <xdr:colOff>309582</xdr:colOff>
      <xdr:row>996</xdr:row>
      <xdr:rowOff>0</xdr:rowOff>
    </xdr:to>
    <xdr:pic>
      <xdr:nvPicPr>
        <xdr:cNvPr id="666" name="image665">
          <a:hlinkClick xmlns:r="http://schemas.openxmlformats.org/officeDocument/2006/relationships" r:id="rId130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999</xdr:row>
      <xdr:rowOff>0</xdr:rowOff>
    </xdr:from>
    <xdr:to>
      <xdr:col>4</xdr:col>
      <xdr:colOff>118482</xdr:colOff>
      <xdr:row>1000</xdr:row>
      <xdr:rowOff>0</xdr:rowOff>
    </xdr:to>
    <xdr:pic>
      <xdr:nvPicPr>
        <xdr:cNvPr id="667" name="image666">
          <a:hlinkClick xmlns:r="http://schemas.openxmlformats.org/officeDocument/2006/relationships" r:id="rId13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1003</xdr:row>
      <xdr:rowOff>0</xdr:rowOff>
    </xdr:from>
    <xdr:to>
      <xdr:col>4</xdr:col>
      <xdr:colOff>118482</xdr:colOff>
      <xdr:row>1004</xdr:row>
      <xdr:rowOff>0</xdr:rowOff>
    </xdr:to>
    <xdr:pic>
      <xdr:nvPicPr>
        <xdr:cNvPr id="668" name="image667">
          <a:hlinkClick xmlns:r="http://schemas.openxmlformats.org/officeDocument/2006/relationships" r:id="rId13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1003</xdr:row>
      <xdr:rowOff>0</xdr:rowOff>
    </xdr:from>
    <xdr:to>
      <xdr:col>9</xdr:col>
      <xdr:colOff>309582</xdr:colOff>
      <xdr:row>1004</xdr:row>
      <xdr:rowOff>0</xdr:rowOff>
    </xdr:to>
    <xdr:pic>
      <xdr:nvPicPr>
        <xdr:cNvPr id="669" name="image668">
          <a:hlinkClick xmlns:r="http://schemas.openxmlformats.org/officeDocument/2006/relationships" r:id="rId13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1007</xdr:row>
      <xdr:rowOff>0</xdr:rowOff>
    </xdr:from>
    <xdr:to>
      <xdr:col>4</xdr:col>
      <xdr:colOff>118482</xdr:colOff>
      <xdr:row>1008</xdr:row>
      <xdr:rowOff>0</xdr:rowOff>
    </xdr:to>
    <xdr:pic>
      <xdr:nvPicPr>
        <xdr:cNvPr id="670" name="image669">
          <a:hlinkClick xmlns:r="http://schemas.openxmlformats.org/officeDocument/2006/relationships" r:id="rId13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1011</xdr:row>
      <xdr:rowOff>0</xdr:rowOff>
    </xdr:from>
    <xdr:to>
      <xdr:col>4</xdr:col>
      <xdr:colOff>118482</xdr:colOff>
      <xdr:row>1012</xdr:row>
      <xdr:rowOff>0</xdr:rowOff>
    </xdr:to>
    <xdr:pic>
      <xdr:nvPicPr>
        <xdr:cNvPr id="671" name="image670">
          <a:hlinkClick xmlns:r="http://schemas.openxmlformats.org/officeDocument/2006/relationships" r:id="rId13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1011</xdr:row>
      <xdr:rowOff>0</xdr:rowOff>
    </xdr:from>
    <xdr:to>
      <xdr:col>9</xdr:col>
      <xdr:colOff>309582</xdr:colOff>
      <xdr:row>1012</xdr:row>
      <xdr:rowOff>0</xdr:rowOff>
    </xdr:to>
    <xdr:pic>
      <xdr:nvPicPr>
        <xdr:cNvPr id="672" name="image671">
          <a:hlinkClick xmlns:r="http://schemas.openxmlformats.org/officeDocument/2006/relationships" r:id="rId13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1015</xdr:row>
      <xdr:rowOff>0</xdr:rowOff>
    </xdr:from>
    <xdr:to>
      <xdr:col>4</xdr:col>
      <xdr:colOff>118482</xdr:colOff>
      <xdr:row>1016</xdr:row>
      <xdr:rowOff>0</xdr:rowOff>
    </xdr:to>
    <xdr:pic>
      <xdr:nvPicPr>
        <xdr:cNvPr id="673" name="image672">
          <a:hlinkClick xmlns:r="http://schemas.openxmlformats.org/officeDocument/2006/relationships" r:id="rId13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1015</xdr:row>
      <xdr:rowOff>0</xdr:rowOff>
    </xdr:from>
    <xdr:to>
      <xdr:col>9</xdr:col>
      <xdr:colOff>309582</xdr:colOff>
      <xdr:row>1016</xdr:row>
      <xdr:rowOff>0</xdr:rowOff>
    </xdr:to>
    <xdr:pic>
      <xdr:nvPicPr>
        <xdr:cNvPr id="674" name="image673">
          <a:hlinkClick xmlns:r="http://schemas.openxmlformats.org/officeDocument/2006/relationships" r:id="rId13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1019</xdr:row>
      <xdr:rowOff>0</xdr:rowOff>
    </xdr:from>
    <xdr:to>
      <xdr:col>4</xdr:col>
      <xdr:colOff>118482</xdr:colOff>
      <xdr:row>1020</xdr:row>
      <xdr:rowOff>0</xdr:rowOff>
    </xdr:to>
    <xdr:pic>
      <xdr:nvPicPr>
        <xdr:cNvPr id="675" name="image674">
          <a:hlinkClick xmlns:r="http://schemas.openxmlformats.org/officeDocument/2006/relationships" r:id="rId13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1019</xdr:row>
      <xdr:rowOff>0</xdr:rowOff>
    </xdr:from>
    <xdr:to>
      <xdr:col>9</xdr:col>
      <xdr:colOff>309582</xdr:colOff>
      <xdr:row>1020</xdr:row>
      <xdr:rowOff>0</xdr:rowOff>
    </xdr:to>
    <xdr:pic>
      <xdr:nvPicPr>
        <xdr:cNvPr id="676" name="image675">
          <a:hlinkClick xmlns:r="http://schemas.openxmlformats.org/officeDocument/2006/relationships" r:id="rId13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1023</xdr:row>
      <xdr:rowOff>0</xdr:rowOff>
    </xdr:from>
    <xdr:to>
      <xdr:col>4</xdr:col>
      <xdr:colOff>118482</xdr:colOff>
      <xdr:row>1024</xdr:row>
      <xdr:rowOff>0</xdr:rowOff>
    </xdr:to>
    <xdr:pic>
      <xdr:nvPicPr>
        <xdr:cNvPr id="677" name="image676">
          <a:hlinkClick xmlns:r="http://schemas.openxmlformats.org/officeDocument/2006/relationships" r:id="rId132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1027</xdr:row>
      <xdr:rowOff>0</xdr:rowOff>
    </xdr:from>
    <xdr:to>
      <xdr:col>4</xdr:col>
      <xdr:colOff>118482</xdr:colOff>
      <xdr:row>1028</xdr:row>
      <xdr:rowOff>0</xdr:rowOff>
    </xdr:to>
    <xdr:pic>
      <xdr:nvPicPr>
        <xdr:cNvPr id="678" name="image677">
          <a:hlinkClick xmlns:r="http://schemas.openxmlformats.org/officeDocument/2006/relationships" r:id="rId132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1032</xdr:row>
      <xdr:rowOff>0</xdr:rowOff>
    </xdr:from>
    <xdr:to>
      <xdr:col>4</xdr:col>
      <xdr:colOff>118482</xdr:colOff>
      <xdr:row>1033</xdr:row>
      <xdr:rowOff>0</xdr:rowOff>
    </xdr:to>
    <xdr:pic>
      <xdr:nvPicPr>
        <xdr:cNvPr id="679" name="image678">
          <a:hlinkClick xmlns:r="http://schemas.openxmlformats.org/officeDocument/2006/relationships" r:id="rId133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1032</xdr:row>
      <xdr:rowOff>0</xdr:rowOff>
    </xdr:from>
    <xdr:to>
      <xdr:col>9</xdr:col>
      <xdr:colOff>309582</xdr:colOff>
      <xdr:row>1033</xdr:row>
      <xdr:rowOff>0</xdr:rowOff>
    </xdr:to>
    <xdr:pic>
      <xdr:nvPicPr>
        <xdr:cNvPr id="680" name="image679">
          <a:hlinkClick xmlns:r="http://schemas.openxmlformats.org/officeDocument/2006/relationships" r:id="rId133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1032</xdr:row>
      <xdr:rowOff>0</xdr:rowOff>
    </xdr:from>
    <xdr:to>
      <xdr:col>14</xdr:col>
      <xdr:colOff>500682</xdr:colOff>
      <xdr:row>1033</xdr:row>
      <xdr:rowOff>0</xdr:rowOff>
    </xdr:to>
    <xdr:pic>
      <xdr:nvPicPr>
        <xdr:cNvPr id="681" name="image680">
          <a:hlinkClick xmlns:r="http://schemas.openxmlformats.org/officeDocument/2006/relationships" r:id="rId13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1032</xdr:row>
      <xdr:rowOff>0</xdr:rowOff>
    </xdr:from>
    <xdr:to>
      <xdr:col>16</xdr:col>
      <xdr:colOff>691782</xdr:colOff>
      <xdr:row>1033</xdr:row>
      <xdr:rowOff>0</xdr:rowOff>
    </xdr:to>
    <xdr:pic>
      <xdr:nvPicPr>
        <xdr:cNvPr id="682" name="image681">
          <a:hlinkClick xmlns:r="http://schemas.openxmlformats.org/officeDocument/2006/relationships" r:id="rId13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1036</xdr:row>
      <xdr:rowOff>0</xdr:rowOff>
    </xdr:from>
    <xdr:to>
      <xdr:col>4</xdr:col>
      <xdr:colOff>118482</xdr:colOff>
      <xdr:row>1037</xdr:row>
      <xdr:rowOff>0</xdr:rowOff>
    </xdr:to>
    <xdr:pic>
      <xdr:nvPicPr>
        <xdr:cNvPr id="683" name="image682">
          <a:hlinkClick xmlns:r="http://schemas.openxmlformats.org/officeDocument/2006/relationships" r:id="rId133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1043</xdr:row>
      <xdr:rowOff>0</xdr:rowOff>
    </xdr:from>
    <xdr:to>
      <xdr:col>4</xdr:col>
      <xdr:colOff>118482</xdr:colOff>
      <xdr:row>1044</xdr:row>
      <xdr:rowOff>0</xdr:rowOff>
    </xdr:to>
    <xdr:pic>
      <xdr:nvPicPr>
        <xdr:cNvPr id="684" name="image683">
          <a:hlinkClick xmlns:r="http://schemas.openxmlformats.org/officeDocument/2006/relationships" r:id="rId134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1043</xdr:row>
      <xdr:rowOff>0</xdr:rowOff>
    </xdr:from>
    <xdr:to>
      <xdr:col>9</xdr:col>
      <xdr:colOff>309582</xdr:colOff>
      <xdr:row>1044</xdr:row>
      <xdr:rowOff>0</xdr:rowOff>
    </xdr:to>
    <xdr:pic>
      <xdr:nvPicPr>
        <xdr:cNvPr id="685" name="image684">
          <a:hlinkClick xmlns:r="http://schemas.openxmlformats.org/officeDocument/2006/relationships" r:id="rId134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1043</xdr:row>
      <xdr:rowOff>0</xdr:rowOff>
    </xdr:from>
    <xdr:to>
      <xdr:col>14</xdr:col>
      <xdr:colOff>500682</xdr:colOff>
      <xdr:row>1044</xdr:row>
      <xdr:rowOff>0</xdr:rowOff>
    </xdr:to>
    <xdr:pic>
      <xdr:nvPicPr>
        <xdr:cNvPr id="686" name="image685">
          <a:hlinkClick xmlns:r="http://schemas.openxmlformats.org/officeDocument/2006/relationships" r:id="rId134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1043</xdr:row>
      <xdr:rowOff>0</xdr:rowOff>
    </xdr:from>
    <xdr:to>
      <xdr:col>16</xdr:col>
      <xdr:colOff>691782</xdr:colOff>
      <xdr:row>1044</xdr:row>
      <xdr:rowOff>0</xdr:rowOff>
    </xdr:to>
    <xdr:pic>
      <xdr:nvPicPr>
        <xdr:cNvPr id="687" name="image686">
          <a:hlinkClick xmlns:r="http://schemas.openxmlformats.org/officeDocument/2006/relationships" r:id="rId134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1043</xdr:row>
      <xdr:rowOff>0</xdr:rowOff>
    </xdr:from>
    <xdr:to>
      <xdr:col>19</xdr:col>
      <xdr:colOff>254800</xdr:colOff>
      <xdr:row>1044</xdr:row>
      <xdr:rowOff>0</xdr:rowOff>
    </xdr:to>
    <xdr:pic>
      <xdr:nvPicPr>
        <xdr:cNvPr id="688" name="image687">
          <a:hlinkClick xmlns:r="http://schemas.openxmlformats.org/officeDocument/2006/relationships" r:id="rId134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1043</xdr:row>
      <xdr:rowOff>0</xdr:rowOff>
    </xdr:from>
    <xdr:to>
      <xdr:col>24</xdr:col>
      <xdr:colOff>427426</xdr:colOff>
      <xdr:row>1044</xdr:row>
      <xdr:rowOff>0</xdr:rowOff>
    </xdr:to>
    <xdr:pic>
      <xdr:nvPicPr>
        <xdr:cNvPr id="689" name="image688">
          <a:hlinkClick xmlns:r="http://schemas.openxmlformats.org/officeDocument/2006/relationships" r:id="rId135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1047</xdr:row>
      <xdr:rowOff>0</xdr:rowOff>
    </xdr:from>
    <xdr:to>
      <xdr:col>4</xdr:col>
      <xdr:colOff>118482</xdr:colOff>
      <xdr:row>1048</xdr:row>
      <xdr:rowOff>0</xdr:rowOff>
    </xdr:to>
    <xdr:pic>
      <xdr:nvPicPr>
        <xdr:cNvPr id="690" name="image689">
          <a:hlinkClick xmlns:r="http://schemas.openxmlformats.org/officeDocument/2006/relationships" r:id="rId135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1052</xdr:row>
      <xdr:rowOff>0</xdr:rowOff>
    </xdr:from>
    <xdr:to>
      <xdr:col>4</xdr:col>
      <xdr:colOff>118482</xdr:colOff>
      <xdr:row>1053</xdr:row>
      <xdr:rowOff>0</xdr:rowOff>
    </xdr:to>
    <xdr:pic>
      <xdr:nvPicPr>
        <xdr:cNvPr id="691" name="image690">
          <a:hlinkClick xmlns:r="http://schemas.openxmlformats.org/officeDocument/2006/relationships" r:id="rId135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1056</xdr:row>
      <xdr:rowOff>0</xdr:rowOff>
    </xdr:from>
    <xdr:to>
      <xdr:col>4</xdr:col>
      <xdr:colOff>118482</xdr:colOff>
      <xdr:row>1057</xdr:row>
      <xdr:rowOff>0</xdr:rowOff>
    </xdr:to>
    <xdr:pic>
      <xdr:nvPicPr>
        <xdr:cNvPr id="692" name="image691">
          <a:hlinkClick xmlns:r="http://schemas.openxmlformats.org/officeDocument/2006/relationships" r:id="rId135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1056</xdr:row>
      <xdr:rowOff>0</xdr:rowOff>
    </xdr:from>
    <xdr:to>
      <xdr:col>9</xdr:col>
      <xdr:colOff>309582</xdr:colOff>
      <xdr:row>1057</xdr:row>
      <xdr:rowOff>0</xdr:rowOff>
    </xdr:to>
    <xdr:pic>
      <xdr:nvPicPr>
        <xdr:cNvPr id="693" name="image692">
          <a:hlinkClick xmlns:r="http://schemas.openxmlformats.org/officeDocument/2006/relationships" r:id="rId135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1060</xdr:row>
      <xdr:rowOff>0</xdr:rowOff>
    </xdr:from>
    <xdr:to>
      <xdr:col>4</xdr:col>
      <xdr:colOff>118482</xdr:colOff>
      <xdr:row>1061</xdr:row>
      <xdr:rowOff>0</xdr:rowOff>
    </xdr:to>
    <xdr:pic>
      <xdr:nvPicPr>
        <xdr:cNvPr id="694" name="image693">
          <a:hlinkClick xmlns:r="http://schemas.openxmlformats.org/officeDocument/2006/relationships" r:id="rId136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1060</xdr:row>
      <xdr:rowOff>0</xdr:rowOff>
    </xdr:from>
    <xdr:to>
      <xdr:col>9</xdr:col>
      <xdr:colOff>309582</xdr:colOff>
      <xdr:row>1061</xdr:row>
      <xdr:rowOff>0</xdr:rowOff>
    </xdr:to>
    <xdr:pic>
      <xdr:nvPicPr>
        <xdr:cNvPr id="695" name="image694">
          <a:hlinkClick xmlns:r="http://schemas.openxmlformats.org/officeDocument/2006/relationships" r:id="rId136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1060</xdr:row>
      <xdr:rowOff>0</xdr:rowOff>
    </xdr:from>
    <xdr:to>
      <xdr:col>14</xdr:col>
      <xdr:colOff>500682</xdr:colOff>
      <xdr:row>1061</xdr:row>
      <xdr:rowOff>0</xdr:rowOff>
    </xdr:to>
    <xdr:pic>
      <xdr:nvPicPr>
        <xdr:cNvPr id="696" name="image695">
          <a:hlinkClick xmlns:r="http://schemas.openxmlformats.org/officeDocument/2006/relationships" r:id="rId136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1065</xdr:row>
      <xdr:rowOff>0</xdr:rowOff>
    </xdr:from>
    <xdr:to>
      <xdr:col>4</xdr:col>
      <xdr:colOff>118482</xdr:colOff>
      <xdr:row>1066</xdr:row>
      <xdr:rowOff>0</xdr:rowOff>
    </xdr:to>
    <xdr:pic>
      <xdr:nvPicPr>
        <xdr:cNvPr id="697" name="image696">
          <a:hlinkClick xmlns:r="http://schemas.openxmlformats.org/officeDocument/2006/relationships" r:id="rId136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1065</xdr:row>
      <xdr:rowOff>0</xdr:rowOff>
    </xdr:from>
    <xdr:to>
      <xdr:col>9</xdr:col>
      <xdr:colOff>309582</xdr:colOff>
      <xdr:row>1066</xdr:row>
      <xdr:rowOff>0</xdr:rowOff>
    </xdr:to>
    <xdr:pic>
      <xdr:nvPicPr>
        <xdr:cNvPr id="698" name="image697">
          <a:hlinkClick xmlns:r="http://schemas.openxmlformats.org/officeDocument/2006/relationships" r:id="rId136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1069</xdr:row>
      <xdr:rowOff>0</xdr:rowOff>
    </xdr:from>
    <xdr:to>
      <xdr:col>4</xdr:col>
      <xdr:colOff>118482</xdr:colOff>
      <xdr:row>1070</xdr:row>
      <xdr:rowOff>0</xdr:rowOff>
    </xdr:to>
    <xdr:pic>
      <xdr:nvPicPr>
        <xdr:cNvPr id="699" name="image698">
          <a:hlinkClick xmlns:r="http://schemas.openxmlformats.org/officeDocument/2006/relationships" r:id="rId137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1074</xdr:row>
      <xdr:rowOff>0</xdr:rowOff>
    </xdr:from>
    <xdr:to>
      <xdr:col>4</xdr:col>
      <xdr:colOff>118482</xdr:colOff>
      <xdr:row>1075</xdr:row>
      <xdr:rowOff>0</xdr:rowOff>
    </xdr:to>
    <xdr:pic>
      <xdr:nvPicPr>
        <xdr:cNvPr id="700" name="image699">
          <a:hlinkClick xmlns:r="http://schemas.openxmlformats.org/officeDocument/2006/relationships" r:id="rId137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1074</xdr:row>
      <xdr:rowOff>0</xdr:rowOff>
    </xdr:from>
    <xdr:to>
      <xdr:col>9</xdr:col>
      <xdr:colOff>309582</xdr:colOff>
      <xdr:row>1075</xdr:row>
      <xdr:rowOff>0</xdr:rowOff>
    </xdr:to>
    <xdr:pic>
      <xdr:nvPicPr>
        <xdr:cNvPr id="701" name="image700">
          <a:hlinkClick xmlns:r="http://schemas.openxmlformats.org/officeDocument/2006/relationships" r:id="rId137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1079</xdr:row>
      <xdr:rowOff>0</xdr:rowOff>
    </xdr:from>
    <xdr:to>
      <xdr:col>4</xdr:col>
      <xdr:colOff>118482</xdr:colOff>
      <xdr:row>1080</xdr:row>
      <xdr:rowOff>0</xdr:rowOff>
    </xdr:to>
    <xdr:pic>
      <xdr:nvPicPr>
        <xdr:cNvPr id="702" name="image701">
          <a:hlinkClick xmlns:r="http://schemas.openxmlformats.org/officeDocument/2006/relationships" r:id="rId137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1079</xdr:row>
      <xdr:rowOff>0</xdr:rowOff>
    </xdr:from>
    <xdr:to>
      <xdr:col>9</xdr:col>
      <xdr:colOff>309582</xdr:colOff>
      <xdr:row>1080</xdr:row>
      <xdr:rowOff>0</xdr:rowOff>
    </xdr:to>
    <xdr:pic>
      <xdr:nvPicPr>
        <xdr:cNvPr id="703" name="image702">
          <a:hlinkClick xmlns:r="http://schemas.openxmlformats.org/officeDocument/2006/relationships" r:id="rId137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1079</xdr:row>
      <xdr:rowOff>0</xdr:rowOff>
    </xdr:from>
    <xdr:to>
      <xdr:col>14</xdr:col>
      <xdr:colOff>500682</xdr:colOff>
      <xdr:row>1080</xdr:row>
      <xdr:rowOff>0</xdr:rowOff>
    </xdr:to>
    <xdr:pic>
      <xdr:nvPicPr>
        <xdr:cNvPr id="704" name="image703">
          <a:hlinkClick xmlns:r="http://schemas.openxmlformats.org/officeDocument/2006/relationships" r:id="rId138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1084</xdr:row>
      <xdr:rowOff>0</xdr:rowOff>
    </xdr:from>
    <xdr:to>
      <xdr:col>4</xdr:col>
      <xdr:colOff>118482</xdr:colOff>
      <xdr:row>1085</xdr:row>
      <xdr:rowOff>0</xdr:rowOff>
    </xdr:to>
    <xdr:pic>
      <xdr:nvPicPr>
        <xdr:cNvPr id="705" name="image704">
          <a:hlinkClick xmlns:r="http://schemas.openxmlformats.org/officeDocument/2006/relationships" r:id="rId138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1090</xdr:row>
      <xdr:rowOff>0</xdr:rowOff>
    </xdr:from>
    <xdr:to>
      <xdr:col>4</xdr:col>
      <xdr:colOff>118482</xdr:colOff>
      <xdr:row>1091</xdr:row>
      <xdr:rowOff>0</xdr:rowOff>
    </xdr:to>
    <xdr:pic>
      <xdr:nvPicPr>
        <xdr:cNvPr id="706" name="image705">
          <a:hlinkClick xmlns:r="http://schemas.openxmlformats.org/officeDocument/2006/relationships" r:id="rId138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1090</xdr:row>
      <xdr:rowOff>0</xdr:rowOff>
    </xdr:from>
    <xdr:to>
      <xdr:col>9</xdr:col>
      <xdr:colOff>309582</xdr:colOff>
      <xdr:row>1091</xdr:row>
      <xdr:rowOff>0</xdr:rowOff>
    </xdr:to>
    <xdr:pic>
      <xdr:nvPicPr>
        <xdr:cNvPr id="707" name="image706">
          <a:hlinkClick xmlns:r="http://schemas.openxmlformats.org/officeDocument/2006/relationships" r:id="rId138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1094</xdr:row>
      <xdr:rowOff>0</xdr:rowOff>
    </xdr:from>
    <xdr:to>
      <xdr:col>4</xdr:col>
      <xdr:colOff>118482</xdr:colOff>
      <xdr:row>1095</xdr:row>
      <xdr:rowOff>0</xdr:rowOff>
    </xdr:to>
    <xdr:pic>
      <xdr:nvPicPr>
        <xdr:cNvPr id="708" name="image707">
          <a:hlinkClick xmlns:r="http://schemas.openxmlformats.org/officeDocument/2006/relationships" r:id="rId138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1098</xdr:row>
      <xdr:rowOff>0</xdr:rowOff>
    </xdr:from>
    <xdr:to>
      <xdr:col>4</xdr:col>
      <xdr:colOff>118482</xdr:colOff>
      <xdr:row>1099</xdr:row>
      <xdr:rowOff>0</xdr:rowOff>
    </xdr:to>
    <xdr:pic>
      <xdr:nvPicPr>
        <xdr:cNvPr id="709" name="image708">
          <a:hlinkClick xmlns:r="http://schemas.openxmlformats.org/officeDocument/2006/relationships" r:id="rId138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1098</xdr:row>
      <xdr:rowOff>0</xdr:rowOff>
    </xdr:from>
    <xdr:to>
      <xdr:col>9</xdr:col>
      <xdr:colOff>309582</xdr:colOff>
      <xdr:row>1099</xdr:row>
      <xdr:rowOff>0</xdr:rowOff>
    </xdr:to>
    <xdr:pic>
      <xdr:nvPicPr>
        <xdr:cNvPr id="710" name="image709">
          <a:hlinkClick xmlns:r="http://schemas.openxmlformats.org/officeDocument/2006/relationships" r:id="rId139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1103</xdr:row>
      <xdr:rowOff>0</xdr:rowOff>
    </xdr:from>
    <xdr:to>
      <xdr:col>4</xdr:col>
      <xdr:colOff>118482</xdr:colOff>
      <xdr:row>1104</xdr:row>
      <xdr:rowOff>0</xdr:rowOff>
    </xdr:to>
    <xdr:pic>
      <xdr:nvPicPr>
        <xdr:cNvPr id="711" name="image710">
          <a:hlinkClick xmlns:r="http://schemas.openxmlformats.org/officeDocument/2006/relationships" r:id="rId139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1103</xdr:row>
      <xdr:rowOff>0</xdr:rowOff>
    </xdr:from>
    <xdr:to>
      <xdr:col>9</xdr:col>
      <xdr:colOff>309582</xdr:colOff>
      <xdr:row>1104</xdr:row>
      <xdr:rowOff>0</xdr:rowOff>
    </xdr:to>
    <xdr:pic>
      <xdr:nvPicPr>
        <xdr:cNvPr id="712" name="image711">
          <a:hlinkClick xmlns:r="http://schemas.openxmlformats.org/officeDocument/2006/relationships" r:id="rId139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1103</xdr:row>
      <xdr:rowOff>0</xdr:rowOff>
    </xdr:from>
    <xdr:to>
      <xdr:col>14</xdr:col>
      <xdr:colOff>500682</xdr:colOff>
      <xdr:row>1104</xdr:row>
      <xdr:rowOff>0</xdr:rowOff>
    </xdr:to>
    <xdr:pic>
      <xdr:nvPicPr>
        <xdr:cNvPr id="713" name="image712">
          <a:hlinkClick xmlns:r="http://schemas.openxmlformats.org/officeDocument/2006/relationships" r:id="rId139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1103</xdr:row>
      <xdr:rowOff>0</xdr:rowOff>
    </xdr:from>
    <xdr:to>
      <xdr:col>16</xdr:col>
      <xdr:colOff>691782</xdr:colOff>
      <xdr:row>1104</xdr:row>
      <xdr:rowOff>0</xdr:rowOff>
    </xdr:to>
    <xdr:pic>
      <xdr:nvPicPr>
        <xdr:cNvPr id="714" name="image713">
          <a:hlinkClick xmlns:r="http://schemas.openxmlformats.org/officeDocument/2006/relationships" r:id="rId139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1108</xdr:row>
      <xdr:rowOff>0</xdr:rowOff>
    </xdr:from>
    <xdr:to>
      <xdr:col>4</xdr:col>
      <xdr:colOff>118482</xdr:colOff>
      <xdr:row>1109</xdr:row>
      <xdr:rowOff>0</xdr:rowOff>
    </xdr:to>
    <xdr:pic>
      <xdr:nvPicPr>
        <xdr:cNvPr id="715" name="image714">
          <a:hlinkClick xmlns:r="http://schemas.openxmlformats.org/officeDocument/2006/relationships" r:id="rId140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1108</xdr:row>
      <xdr:rowOff>0</xdr:rowOff>
    </xdr:from>
    <xdr:to>
      <xdr:col>9</xdr:col>
      <xdr:colOff>309582</xdr:colOff>
      <xdr:row>1109</xdr:row>
      <xdr:rowOff>0</xdr:rowOff>
    </xdr:to>
    <xdr:pic>
      <xdr:nvPicPr>
        <xdr:cNvPr id="716" name="image715">
          <a:hlinkClick xmlns:r="http://schemas.openxmlformats.org/officeDocument/2006/relationships" r:id="rId140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1108</xdr:row>
      <xdr:rowOff>0</xdr:rowOff>
    </xdr:from>
    <xdr:to>
      <xdr:col>14</xdr:col>
      <xdr:colOff>500682</xdr:colOff>
      <xdr:row>1109</xdr:row>
      <xdr:rowOff>0</xdr:rowOff>
    </xdr:to>
    <xdr:pic>
      <xdr:nvPicPr>
        <xdr:cNvPr id="717" name="image716">
          <a:hlinkClick xmlns:r="http://schemas.openxmlformats.org/officeDocument/2006/relationships" r:id="rId140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1108</xdr:row>
      <xdr:rowOff>0</xdr:rowOff>
    </xdr:from>
    <xdr:to>
      <xdr:col>16</xdr:col>
      <xdr:colOff>691782</xdr:colOff>
      <xdr:row>1109</xdr:row>
      <xdr:rowOff>0</xdr:rowOff>
    </xdr:to>
    <xdr:pic>
      <xdr:nvPicPr>
        <xdr:cNvPr id="718" name="image717">
          <a:hlinkClick xmlns:r="http://schemas.openxmlformats.org/officeDocument/2006/relationships" r:id="rId140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1112</xdr:row>
      <xdr:rowOff>0</xdr:rowOff>
    </xdr:from>
    <xdr:to>
      <xdr:col>4</xdr:col>
      <xdr:colOff>118482</xdr:colOff>
      <xdr:row>1113</xdr:row>
      <xdr:rowOff>0</xdr:rowOff>
    </xdr:to>
    <xdr:pic>
      <xdr:nvPicPr>
        <xdr:cNvPr id="719" name="image718">
          <a:hlinkClick xmlns:r="http://schemas.openxmlformats.org/officeDocument/2006/relationships" r:id="rId140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1117</xdr:row>
      <xdr:rowOff>0</xdr:rowOff>
    </xdr:from>
    <xdr:to>
      <xdr:col>4</xdr:col>
      <xdr:colOff>118482</xdr:colOff>
      <xdr:row>1118</xdr:row>
      <xdr:rowOff>0</xdr:rowOff>
    </xdr:to>
    <xdr:pic>
      <xdr:nvPicPr>
        <xdr:cNvPr id="720" name="image719">
          <a:hlinkClick xmlns:r="http://schemas.openxmlformats.org/officeDocument/2006/relationships" r:id="rId14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1117</xdr:row>
      <xdr:rowOff>0</xdr:rowOff>
    </xdr:from>
    <xdr:to>
      <xdr:col>9</xdr:col>
      <xdr:colOff>309582</xdr:colOff>
      <xdr:row>1118</xdr:row>
      <xdr:rowOff>0</xdr:rowOff>
    </xdr:to>
    <xdr:pic>
      <xdr:nvPicPr>
        <xdr:cNvPr id="721" name="image720">
          <a:hlinkClick xmlns:r="http://schemas.openxmlformats.org/officeDocument/2006/relationships" r:id="rId14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1123</xdr:row>
      <xdr:rowOff>0</xdr:rowOff>
    </xdr:from>
    <xdr:to>
      <xdr:col>4</xdr:col>
      <xdr:colOff>118482</xdr:colOff>
      <xdr:row>1124</xdr:row>
      <xdr:rowOff>0</xdr:rowOff>
    </xdr:to>
    <xdr:pic>
      <xdr:nvPicPr>
        <xdr:cNvPr id="722" name="image721">
          <a:hlinkClick xmlns:r="http://schemas.openxmlformats.org/officeDocument/2006/relationships" r:id="rId14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1123</xdr:row>
      <xdr:rowOff>0</xdr:rowOff>
    </xdr:from>
    <xdr:to>
      <xdr:col>9</xdr:col>
      <xdr:colOff>309582</xdr:colOff>
      <xdr:row>1124</xdr:row>
      <xdr:rowOff>0</xdr:rowOff>
    </xdr:to>
    <xdr:pic>
      <xdr:nvPicPr>
        <xdr:cNvPr id="723" name="image722">
          <a:hlinkClick xmlns:r="http://schemas.openxmlformats.org/officeDocument/2006/relationships" r:id="rId14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1123</xdr:row>
      <xdr:rowOff>0</xdr:rowOff>
    </xdr:from>
    <xdr:to>
      <xdr:col>14</xdr:col>
      <xdr:colOff>500682</xdr:colOff>
      <xdr:row>1124</xdr:row>
      <xdr:rowOff>0</xdr:rowOff>
    </xdr:to>
    <xdr:pic>
      <xdr:nvPicPr>
        <xdr:cNvPr id="724" name="image723">
          <a:hlinkClick xmlns:r="http://schemas.openxmlformats.org/officeDocument/2006/relationships" r:id="rId14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1128</xdr:row>
      <xdr:rowOff>0</xdr:rowOff>
    </xdr:from>
    <xdr:to>
      <xdr:col>4</xdr:col>
      <xdr:colOff>118482</xdr:colOff>
      <xdr:row>1129</xdr:row>
      <xdr:rowOff>0</xdr:rowOff>
    </xdr:to>
    <xdr:pic>
      <xdr:nvPicPr>
        <xdr:cNvPr id="725" name="image724">
          <a:hlinkClick xmlns:r="http://schemas.openxmlformats.org/officeDocument/2006/relationships" r:id="rId14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1128</xdr:row>
      <xdr:rowOff>0</xdr:rowOff>
    </xdr:from>
    <xdr:to>
      <xdr:col>9</xdr:col>
      <xdr:colOff>309582</xdr:colOff>
      <xdr:row>1129</xdr:row>
      <xdr:rowOff>0</xdr:rowOff>
    </xdr:to>
    <xdr:pic>
      <xdr:nvPicPr>
        <xdr:cNvPr id="726" name="image725">
          <a:hlinkClick xmlns:r="http://schemas.openxmlformats.org/officeDocument/2006/relationships" r:id="rId14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1133</xdr:row>
      <xdr:rowOff>0</xdr:rowOff>
    </xdr:from>
    <xdr:to>
      <xdr:col>4</xdr:col>
      <xdr:colOff>118482</xdr:colOff>
      <xdr:row>1134</xdr:row>
      <xdr:rowOff>0</xdr:rowOff>
    </xdr:to>
    <xdr:pic>
      <xdr:nvPicPr>
        <xdr:cNvPr id="727" name="image726">
          <a:hlinkClick xmlns:r="http://schemas.openxmlformats.org/officeDocument/2006/relationships" r:id="rId14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1133</xdr:row>
      <xdr:rowOff>0</xdr:rowOff>
    </xdr:from>
    <xdr:to>
      <xdr:col>9</xdr:col>
      <xdr:colOff>309582</xdr:colOff>
      <xdr:row>1134</xdr:row>
      <xdr:rowOff>0</xdr:rowOff>
    </xdr:to>
    <xdr:pic>
      <xdr:nvPicPr>
        <xdr:cNvPr id="728" name="image727">
          <a:hlinkClick xmlns:r="http://schemas.openxmlformats.org/officeDocument/2006/relationships" r:id="rId14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1137</xdr:row>
      <xdr:rowOff>0</xdr:rowOff>
    </xdr:from>
    <xdr:to>
      <xdr:col>4</xdr:col>
      <xdr:colOff>118482</xdr:colOff>
      <xdr:row>1138</xdr:row>
      <xdr:rowOff>0</xdr:rowOff>
    </xdr:to>
    <xdr:pic>
      <xdr:nvPicPr>
        <xdr:cNvPr id="729" name="image728">
          <a:hlinkClick xmlns:r="http://schemas.openxmlformats.org/officeDocument/2006/relationships" r:id="rId14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1141</xdr:row>
      <xdr:rowOff>0</xdr:rowOff>
    </xdr:from>
    <xdr:to>
      <xdr:col>4</xdr:col>
      <xdr:colOff>118482</xdr:colOff>
      <xdr:row>1142</xdr:row>
      <xdr:rowOff>0</xdr:rowOff>
    </xdr:to>
    <xdr:pic>
      <xdr:nvPicPr>
        <xdr:cNvPr id="730" name="image729">
          <a:hlinkClick xmlns:r="http://schemas.openxmlformats.org/officeDocument/2006/relationships" r:id="rId14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1146</xdr:row>
      <xdr:rowOff>0</xdr:rowOff>
    </xdr:from>
    <xdr:to>
      <xdr:col>4</xdr:col>
      <xdr:colOff>118482</xdr:colOff>
      <xdr:row>1147</xdr:row>
      <xdr:rowOff>0</xdr:rowOff>
    </xdr:to>
    <xdr:pic>
      <xdr:nvPicPr>
        <xdr:cNvPr id="731" name="image730">
          <a:hlinkClick xmlns:r="http://schemas.openxmlformats.org/officeDocument/2006/relationships" r:id="rId14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1146</xdr:row>
      <xdr:rowOff>0</xdr:rowOff>
    </xdr:from>
    <xdr:to>
      <xdr:col>9</xdr:col>
      <xdr:colOff>309582</xdr:colOff>
      <xdr:row>1147</xdr:row>
      <xdr:rowOff>0</xdr:rowOff>
    </xdr:to>
    <xdr:pic>
      <xdr:nvPicPr>
        <xdr:cNvPr id="732" name="image731">
          <a:hlinkClick xmlns:r="http://schemas.openxmlformats.org/officeDocument/2006/relationships" r:id="rId14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1150</xdr:row>
      <xdr:rowOff>0</xdr:rowOff>
    </xdr:from>
    <xdr:to>
      <xdr:col>4</xdr:col>
      <xdr:colOff>118482</xdr:colOff>
      <xdr:row>1151</xdr:row>
      <xdr:rowOff>0</xdr:rowOff>
    </xdr:to>
    <xdr:pic>
      <xdr:nvPicPr>
        <xdr:cNvPr id="733" name="image732">
          <a:hlinkClick xmlns:r="http://schemas.openxmlformats.org/officeDocument/2006/relationships" r:id="rId14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1156</xdr:row>
      <xdr:rowOff>0</xdr:rowOff>
    </xdr:from>
    <xdr:to>
      <xdr:col>4</xdr:col>
      <xdr:colOff>118482</xdr:colOff>
      <xdr:row>1157</xdr:row>
      <xdr:rowOff>0</xdr:rowOff>
    </xdr:to>
    <xdr:pic>
      <xdr:nvPicPr>
        <xdr:cNvPr id="734" name="image733">
          <a:hlinkClick xmlns:r="http://schemas.openxmlformats.org/officeDocument/2006/relationships" r:id="rId143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1156</xdr:row>
      <xdr:rowOff>0</xdr:rowOff>
    </xdr:from>
    <xdr:to>
      <xdr:col>9</xdr:col>
      <xdr:colOff>309582</xdr:colOff>
      <xdr:row>1157</xdr:row>
      <xdr:rowOff>0</xdr:rowOff>
    </xdr:to>
    <xdr:pic>
      <xdr:nvPicPr>
        <xdr:cNvPr id="735" name="image734">
          <a:hlinkClick xmlns:r="http://schemas.openxmlformats.org/officeDocument/2006/relationships" r:id="rId144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1156</xdr:row>
      <xdr:rowOff>0</xdr:rowOff>
    </xdr:from>
    <xdr:to>
      <xdr:col>14</xdr:col>
      <xdr:colOff>500682</xdr:colOff>
      <xdr:row>1157</xdr:row>
      <xdr:rowOff>0</xdr:rowOff>
    </xdr:to>
    <xdr:pic>
      <xdr:nvPicPr>
        <xdr:cNvPr id="736" name="image735">
          <a:hlinkClick xmlns:r="http://schemas.openxmlformats.org/officeDocument/2006/relationships" r:id="rId144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1161</xdr:row>
      <xdr:rowOff>0</xdr:rowOff>
    </xdr:from>
    <xdr:to>
      <xdr:col>4</xdr:col>
      <xdr:colOff>118482</xdr:colOff>
      <xdr:row>1162</xdr:row>
      <xdr:rowOff>0</xdr:rowOff>
    </xdr:to>
    <xdr:pic>
      <xdr:nvPicPr>
        <xdr:cNvPr id="737" name="image736">
          <a:hlinkClick xmlns:r="http://schemas.openxmlformats.org/officeDocument/2006/relationships" r:id="rId144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1161</xdr:row>
      <xdr:rowOff>0</xdr:rowOff>
    </xdr:from>
    <xdr:to>
      <xdr:col>9</xdr:col>
      <xdr:colOff>309582</xdr:colOff>
      <xdr:row>1162</xdr:row>
      <xdr:rowOff>0</xdr:rowOff>
    </xdr:to>
    <xdr:pic>
      <xdr:nvPicPr>
        <xdr:cNvPr id="738" name="image737">
          <a:hlinkClick xmlns:r="http://schemas.openxmlformats.org/officeDocument/2006/relationships" r:id="rId14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1167</xdr:row>
      <xdr:rowOff>0</xdr:rowOff>
    </xdr:from>
    <xdr:to>
      <xdr:col>4</xdr:col>
      <xdr:colOff>118482</xdr:colOff>
      <xdr:row>1168</xdr:row>
      <xdr:rowOff>0</xdr:rowOff>
    </xdr:to>
    <xdr:pic>
      <xdr:nvPicPr>
        <xdr:cNvPr id="739" name="image738">
          <a:hlinkClick xmlns:r="http://schemas.openxmlformats.org/officeDocument/2006/relationships" r:id="rId14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1167</xdr:row>
      <xdr:rowOff>0</xdr:rowOff>
    </xdr:from>
    <xdr:to>
      <xdr:col>9</xdr:col>
      <xdr:colOff>309582</xdr:colOff>
      <xdr:row>1168</xdr:row>
      <xdr:rowOff>0</xdr:rowOff>
    </xdr:to>
    <xdr:pic>
      <xdr:nvPicPr>
        <xdr:cNvPr id="740" name="image739">
          <a:hlinkClick xmlns:r="http://schemas.openxmlformats.org/officeDocument/2006/relationships" r:id="rId145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1167</xdr:row>
      <xdr:rowOff>0</xdr:rowOff>
    </xdr:from>
    <xdr:to>
      <xdr:col>14</xdr:col>
      <xdr:colOff>500682</xdr:colOff>
      <xdr:row>1168</xdr:row>
      <xdr:rowOff>0</xdr:rowOff>
    </xdr:to>
    <xdr:pic>
      <xdr:nvPicPr>
        <xdr:cNvPr id="741" name="image740">
          <a:hlinkClick xmlns:r="http://schemas.openxmlformats.org/officeDocument/2006/relationships" r:id="rId145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1171</xdr:row>
      <xdr:rowOff>0</xdr:rowOff>
    </xdr:from>
    <xdr:to>
      <xdr:col>4</xdr:col>
      <xdr:colOff>118482</xdr:colOff>
      <xdr:row>1172</xdr:row>
      <xdr:rowOff>0</xdr:rowOff>
    </xdr:to>
    <xdr:pic>
      <xdr:nvPicPr>
        <xdr:cNvPr id="742" name="image741">
          <a:hlinkClick xmlns:r="http://schemas.openxmlformats.org/officeDocument/2006/relationships" r:id="rId145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1175</xdr:row>
      <xdr:rowOff>0</xdr:rowOff>
    </xdr:from>
    <xdr:to>
      <xdr:col>4</xdr:col>
      <xdr:colOff>118482</xdr:colOff>
      <xdr:row>1176</xdr:row>
      <xdr:rowOff>0</xdr:rowOff>
    </xdr:to>
    <xdr:pic>
      <xdr:nvPicPr>
        <xdr:cNvPr id="743" name="image742">
          <a:hlinkClick xmlns:r="http://schemas.openxmlformats.org/officeDocument/2006/relationships" r:id="rId145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1183</xdr:row>
      <xdr:rowOff>0</xdr:rowOff>
    </xdr:from>
    <xdr:to>
      <xdr:col>4</xdr:col>
      <xdr:colOff>118482</xdr:colOff>
      <xdr:row>1184</xdr:row>
      <xdr:rowOff>0</xdr:rowOff>
    </xdr:to>
    <xdr:pic>
      <xdr:nvPicPr>
        <xdr:cNvPr id="744" name="image743">
          <a:hlinkClick xmlns:r="http://schemas.openxmlformats.org/officeDocument/2006/relationships" r:id="rId145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1183</xdr:row>
      <xdr:rowOff>0</xdr:rowOff>
    </xdr:from>
    <xdr:to>
      <xdr:col>9</xdr:col>
      <xdr:colOff>309582</xdr:colOff>
      <xdr:row>1184</xdr:row>
      <xdr:rowOff>0</xdr:rowOff>
    </xdr:to>
    <xdr:pic>
      <xdr:nvPicPr>
        <xdr:cNvPr id="745" name="image744">
          <a:hlinkClick xmlns:r="http://schemas.openxmlformats.org/officeDocument/2006/relationships" r:id="rId146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1183</xdr:row>
      <xdr:rowOff>0</xdr:rowOff>
    </xdr:from>
    <xdr:to>
      <xdr:col>14</xdr:col>
      <xdr:colOff>500682</xdr:colOff>
      <xdr:row>1184</xdr:row>
      <xdr:rowOff>0</xdr:rowOff>
    </xdr:to>
    <xdr:pic>
      <xdr:nvPicPr>
        <xdr:cNvPr id="746" name="image745">
          <a:hlinkClick xmlns:r="http://schemas.openxmlformats.org/officeDocument/2006/relationships" r:id="rId146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1183</xdr:row>
      <xdr:rowOff>0</xdr:rowOff>
    </xdr:from>
    <xdr:to>
      <xdr:col>16</xdr:col>
      <xdr:colOff>691782</xdr:colOff>
      <xdr:row>1184</xdr:row>
      <xdr:rowOff>0</xdr:rowOff>
    </xdr:to>
    <xdr:pic>
      <xdr:nvPicPr>
        <xdr:cNvPr id="747" name="image746">
          <a:hlinkClick xmlns:r="http://schemas.openxmlformats.org/officeDocument/2006/relationships" r:id="rId146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1183</xdr:row>
      <xdr:rowOff>0</xdr:rowOff>
    </xdr:from>
    <xdr:to>
      <xdr:col>19</xdr:col>
      <xdr:colOff>254800</xdr:colOff>
      <xdr:row>1184</xdr:row>
      <xdr:rowOff>0</xdr:rowOff>
    </xdr:to>
    <xdr:pic>
      <xdr:nvPicPr>
        <xdr:cNvPr id="748" name="image747">
          <a:hlinkClick xmlns:r="http://schemas.openxmlformats.org/officeDocument/2006/relationships" r:id="rId146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1192</xdr:row>
      <xdr:rowOff>0</xdr:rowOff>
    </xdr:from>
    <xdr:to>
      <xdr:col>4</xdr:col>
      <xdr:colOff>118482</xdr:colOff>
      <xdr:row>1193</xdr:row>
      <xdr:rowOff>0</xdr:rowOff>
    </xdr:to>
    <xdr:pic>
      <xdr:nvPicPr>
        <xdr:cNvPr id="749" name="image748">
          <a:hlinkClick xmlns:r="http://schemas.openxmlformats.org/officeDocument/2006/relationships" r:id="rId146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1192</xdr:row>
      <xdr:rowOff>0</xdr:rowOff>
    </xdr:from>
    <xdr:to>
      <xdr:col>9</xdr:col>
      <xdr:colOff>309582</xdr:colOff>
      <xdr:row>1193</xdr:row>
      <xdr:rowOff>0</xdr:rowOff>
    </xdr:to>
    <xdr:pic>
      <xdr:nvPicPr>
        <xdr:cNvPr id="750" name="image749">
          <a:hlinkClick xmlns:r="http://schemas.openxmlformats.org/officeDocument/2006/relationships" r:id="rId147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1192</xdr:row>
      <xdr:rowOff>0</xdr:rowOff>
    </xdr:from>
    <xdr:to>
      <xdr:col>14</xdr:col>
      <xdr:colOff>500682</xdr:colOff>
      <xdr:row>1193</xdr:row>
      <xdr:rowOff>0</xdr:rowOff>
    </xdr:to>
    <xdr:pic>
      <xdr:nvPicPr>
        <xdr:cNvPr id="751" name="image750">
          <a:hlinkClick xmlns:r="http://schemas.openxmlformats.org/officeDocument/2006/relationships" r:id="rId147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1196</xdr:row>
      <xdr:rowOff>0</xdr:rowOff>
    </xdr:from>
    <xdr:to>
      <xdr:col>4</xdr:col>
      <xdr:colOff>118482</xdr:colOff>
      <xdr:row>1197</xdr:row>
      <xdr:rowOff>0</xdr:rowOff>
    </xdr:to>
    <xdr:pic>
      <xdr:nvPicPr>
        <xdr:cNvPr id="752" name="image751">
          <a:hlinkClick xmlns:r="http://schemas.openxmlformats.org/officeDocument/2006/relationships" r:id="rId147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1200</xdr:row>
      <xdr:rowOff>0</xdr:rowOff>
    </xdr:from>
    <xdr:to>
      <xdr:col>4</xdr:col>
      <xdr:colOff>118482</xdr:colOff>
      <xdr:row>1201</xdr:row>
      <xdr:rowOff>0</xdr:rowOff>
    </xdr:to>
    <xdr:pic>
      <xdr:nvPicPr>
        <xdr:cNvPr id="753" name="image752">
          <a:hlinkClick xmlns:r="http://schemas.openxmlformats.org/officeDocument/2006/relationships" r:id="rId147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1204</xdr:row>
      <xdr:rowOff>0</xdr:rowOff>
    </xdr:from>
    <xdr:to>
      <xdr:col>4</xdr:col>
      <xdr:colOff>118482</xdr:colOff>
      <xdr:row>1205</xdr:row>
      <xdr:rowOff>0</xdr:rowOff>
    </xdr:to>
    <xdr:pic>
      <xdr:nvPicPr>
        <xdr:cNvPr id="754" name="image753">
          <a:hlinkClick xmlns:r="http://schemas.openxmlformats.org/officeDocument/2006/relationships" r:id="rId147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1208</xdr:row>
      <xdr:rowOff>0</xdr:rowOff>
    </xdr:from>
    <xdr:to>
      <xdr:col>4</xdr:col>
      <xdr:colOff>118482</xdr:colOff>
      <xdr:row>1209</xdr:row>
      <xdr:rowOff>0</xdr:rowOff>
    </xdr:to>
    <xdr:pic>
      <xdr:nvPicPr>
        <xdr:cNvPr id="755" name="image754">
          <a:hlinkClick xmlns:r="http://schemas.openxmlformats.org/officeDocument/2006/relationships" r:id="rId148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1213</xdr:row>
      <xdr:rowOff>0</xdr:rowOff>
    </xdr:from>
    <xdr:to>
      <xdr:col>4</xdr:col>
      <xdr:colOff>118482</xdr:colOff>
      <xdr:row>1214</xdr:row>
      <xdr:rowOff>0</xdr:rowOff>
    </xdr:to>
    <xdr:pic>
      <xdr:nvPicPr>
        <xdr:cNvPr id="756" name="image755">
          <a:hlinkClick xmlns:r="http://schemas.openxmlformats.org/officeDocument/2006/relationships" r:id="rId148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1219</xdr:row>
      <xdr:rowOff>0</xdr:rowOff>
    </xdr:from>
    <xdr:to>
      <xdr:col>4</xdr:col>
      <xdr:colOff>118482</xdr:colOff>
      <xdr:row>1220</xdr:row>
      <xdr:rowOff>0</xdr:rowOff>
    </xdr:to>
    <xdr:pic>
      <xdr:nvPicPr>
        <xdr:cNvPr id="757" name="image756">
          <a:hlinkClick xmlns:r="http://schemas.openxmlformats.org/officeDocument/2006/relationships" r:id="rId148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1219</xdr:row>
      <xdr:rowOff>0</xdr:rowOff>
    </xdr:from>
    <xdr:to>
      <xdr:col>9</xdr:col>
      <xdr:colOff>309582</xdr:colOff>
      <xdr:row>1220</xdr:row>
      <xdr:rowOff>0</xdr:rowOff>
    </xdr:to>
    <xdr:pic>
      <xdr:nvPicPr>
        <xdr:cNvPr id="758" name="image757">
          <a:hlinkClick xmlns:r="http://schemas.openxmlformats.org/officeDocument/2006/relationships" r:id="rId148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1219</xdr:row>
      <xdr:rowOff>0</xdr:rowOff>
    </xdr:from>
    <xdr:to>
      <xdr:col>14</xdr:col>
      <xdr:colOff>500682</xdr:colOff>
      <xdr:row>1220</xdr:row>
      <xdr:rowOff>0</xdr:rowOff>
    </xdr:to>
    <xdr:pic>
      <xdr:nvPicPr>
        <xdr:cNvPr id="759" name="image758">
          <a:hlinkClick xmlns:r="http://schemas.openxmlformats.org/officeDocument/2006/relationships" r:id="rId148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1225</xdr:row>
      <xdr:rowOff>0</xdr:rowOff>
    </xdr:from>
    <xdr:to>
      <xdr:col>4</xdr:col>
      <xdr:colOff>118482</xdr:colOff>
      <xdr:row>1226</xdr:row>
      <xdr:rowOff>0</xdr:rowOff>
    </xdr:to>
    <xdr:pic>
      <xdr:nvPicPr>
        <xdr:cNvPr id="760" name="image759">
          <a:hlinkClick xmlns:r="http://schemas.openxmlformats.org/officeDocument/2006/relationships" r:id="rId149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1225</xdr:row>
      <xdr:rowOff>0</xdr:rowOff>
    </xdr:from>
    <xdr:to>
      <xdr:col>9</xdr:col>
      <xdr:colOff>309582</xdr:colOff>
      <xdr:row>1226</xdr:row>
      <xdr:rowOff>0</xdr:rowOff>
    </xdr:to>
    <xdr:pic>
      <xdr:nvPicPr>
        <xdr:cNvPr id="761" name="image760">
          <a:hlinkClick xmlns:r="http://schemas.openxmlformats.org/officeDocument/2006/relationships" r:id="rId149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1225</xdr:row>
      <xdr:rowOff>0</xdr:rowOff>
    </xdr:from>
    <xdr:to>
      <xdr:col>14</xdr:col>
      <xdr:colOff>500682</xdr:colOff>
      <xdr:row>1226</xdr:row>
      <xdr:rowOff>0</xdr:rowOff>
    </xdr:to>
    <xdr:pic>
      <xdr:nvPicPr>
        <xdr:cNvPr id="762" name="image761">
          <a:hlinkClick xmlns:r="http://schemas.openxmlformats.org/officeDocument/2006/relationships" r:id="rId149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1230</xdr:row>
      <xdr:rowOff>0</xdr:rowOff>
    </xdr:from>
    <xdr:to>
      <xdr:col>4</xdr:col>
      <xdr:colOff>118482</xdr:colOff>
      <xdr:row>1231</xdr:row>
      <xdr:rowOff>0</xdr:rowOff>
    </xdr:to>
    <xdr:pic>
      <xdr:nvPicPr>
        <xdr:cNvPr id="763" name="image762">
          <a:hlinkClick xmlns:r="http://schemas.openxmlformats.org/officeDocument/2006/relationships" r:id="rId149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1230</xdr:row>
      <xdr:rowOff>0</xdr:rowOff>
    </xdr:from>
    <xdr:to>
      <xdr:col>9</xdr:col>
      <xdr:colOff>309582</xdr:colOff>
      <xdr:row>1231</xdr:row>
      <xdr:rowOff>0</xdr:rowOff>
    </xdr:to>
    <xdr:pic>
      <xdr:nvPicPr>
        <xdr:cNvPr id="764" name="image763">
          <a:hlinkClick xmlns:r="http://schemas.openxmlformats.org/officeDocument/2006/relationships" r:id="rId149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1234</xdr:row>
      <xdr:rowOff>0</xdr:rowOff>
    </xdr:from>
    <xdr:to>
      <xdr:col>4</xdr:col>
      <xdr:colOff>118482</xdr:colOff>
      <xdr:row>1235</xdr:row>
      <xdr:rowOff>0</xdr:rowOff>
    </xdr:to>
    <xdr:pic>
      <xdr:nvPicPr>
        <xdr:cNvPr id="765" name="image764">
          <a:hlinkClick xmlns:r="http://schemas.openxmlformats.org/officeDocument/2006/relationships" r:id="rId150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1243</xdr:row>
      <xdr:rowOff>0</xdr:rowOff>
    </xdr:from>
    <xdr:to>
      <xdr:col>4</xdr:col>
      <xdr:colOff>118482</xdr:colOff>
      <xdr:row>1244</xdr:row>
      <xdr:rowOff>0</xdr:rowOff>
    </xdr:to>
    <xdr:pic>
      <xdr:nvPicPr>
        <xdr:cNvPr id="766" name="image765">
          <a:hlinkClick xmlns:r="http://schemas.openxmlformats.org/officeDocument/2006/relationships" r:id="rId150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1247</xdr:row>
      <xdr:rowOff>0</xdr:rowOff>
    </xdr:from>
    <xdr:to>
      <xdr:col>4</xdr:col>
      <xdr:colOff>118482</xdr:colOff>
      <xdr:row>1248</xdr:row>
      <xdr:rowOff>0</xdr:rowOff>
    </xdr:to>
    <xdr:pic>
      <xdr:nvPicPr>
        <xdr:cNvPr id="767" name="image766">
          <a:hlinkClick xmlns:r="http://schemas.openxmlformats.org/officeDocument/2006/relationships" r:id="rId150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1251</xdr:row>
      <xdr:rowOff>0</xdr:rowOff>
    </xdr:from>
    <xdr:to>
      <xdr:col>4</xdr:col>
      <xdr:colOff>118482</xdr:colOff>
      <xdr:row>1252</xdr:row>
      <xdr:rowOff>0</xdr:rowOff>
    </xdr:to>
    <xdr:pic>
      <xdr:nvPicPr>
        <xdr:cNvPr id="768" name="image767">
          <a:hlinkClick xmlns:r="http://schemas.openxmlformats.org/officeDocument/2006/relationships" r:id="rId150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1255</xdr:row>
      <xdr:rowOff>0</xdr:rowOff>
    </xdr:from>
    <xdr:to>
      <xdr:col>4</xdr:col>
      <xdr:colOff>118482</xdr:colOff>
      <xdr:row>1256</xdr:row>
      <xdr:rowOff>0</xdr:rowOff>
    </xdr:to>
    <xdr:pic>
      <xdr:nvPicPr>
        <xdr:cNvPr id="769" name="image768">
          <a:hlinkClick xmlns:r="http://schemas.openxmlformats.org/officeDocument/2006/relationships" r:id="rId150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1255</xdr:row>
      <xdr:rowOff>0</xdr:rowOff>
    </xdr:from>
    <xdr:to>
      <xdr:col>9</xdr:col>
      <xdr:colOff>309582</xdr:colOff>
      <xdr:row>1256</xdr:row>
      <xdr:rowOff>0</xdr:rowOff>
    </xdr:to>
    <xdr:pic>
      <xdr:nvPicPr>
        <xdr:cNvPr id="770" name="image769">
          <a:hlinkClick xmlns:r="http://schemas.openxmlformats.org/officeDocument/2006/relationships" r:id="rId15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1255</xdr:row>
      <xdr:rowOff>0</xdr:rowOff>
    </xdr:from>
    <xdr:to>
      <xdr:col>14</xdr:col>
      <xdr:colOff>500682</xdr:colOff>
      <xdr:row>1256</xdr:row>
      <xdr:rowOff>0</xdr:rowOff>
    </xdr:to>
    <xdr:pic>
      <xdr:nvPicPr>
        <xdr:cNvPr id="771" name="image770">
          <a:hlinkClick xmlns:r="http://schemas.openxmlformats.org/officeDocument/2006/relationships" r:id="rId15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1259</xdr:row>
      <xdr:rowOff>0</xdr:rowOff>
    </xdr:from>
    <xdr:to>
      <xdr:col>4</xdr:col>
      <xdr:colOff>118482</xdr:colOff>
      <xdr:row>1260</xdr:row>
      <xdr:rowOff>0</xdr:rowOff>
    </xdr:to>
    <xdr:pic>
      <xdr:nvPicPr>
        <xdr:cNvPr id="772" name="image771">
          <a:hlinkClick xmlns:r="http://schemas.openxmlformats.org/officeDocument/2006/relationships" r:id="rId15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1259</xdr:row>
      <xdr:rowOff>0</xdr:rowOff>
    </xdr:from>
    <xdr:to>
      <xdr:col>9</xdr:col>
      <xdr:colOff>309582</xdr:colOff>
      <xdr:row>1260</xdr:row>
      <xdr:rowOff>0</xdr:rowOff>
    </xdr:to>
    <xdr:pic>
      <xdr:nvPicPr>
        <xdr:cNvPr id="773" name="image772">
          <a:hlinkClick xmlns:r="http://schemas.openxmlformats.org/officeDocument/2006/relationships" r:id="rId15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1259</xdr:row>
      <xdr:rowOff>0</xdr:rowOff>
    </xdr:from>
    <xdr:to>
      <xdr:col>14</xdr:col>
      <xdr:colOff>500682</xdr:colOff>
      <xdr:row>1260</xdr:row>
      <xdr:rowOff>0</xdr:rowOff>
    </xdr:to>
    <xdr:pic>
      <xdr:nvPicPr>
        <xdr:cNvPr id="774" name="image773">
          <a:hlinkClick xmlns:r="http://schemas.openxmlformats.org/officeDocument/2006/relationships" r:id="rId15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1259</xdr:row>
      <xdr:rowOff>0</xdr:rowOff>
    </xdr:from>
    <xdr:to>
      <xdr:col>16</xdr:col>
      <xdr:colOff>691782</xdr:colOff>
      <xdr:row>1260</xdr:row>
      <xdr:rowOff>0</xdr:rowOff>
    </xdr:to>
    <xdr:pic>
      <xdr:nvPicPr>
        <xdr:cNvPr id="775" name="image774">
          <a:hlinkClick xmlns:r="http://schemas.openxmlformats.org/officeDocument/2006/relationships" r:id="rId15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1264</xdr:row>
      <xdr:rowOff>0</xdr:rowOff>
    </xdr:from>
    <xdr:to>
      <xdr:col>4</xdr:col>
      <xdr:colOff>118482</xdr:colOff>
      <xdr:row>1265</xdr:row>
      <xdr:rowOff>0</xdr:rowOff>
    </xdr:to>
    <xdr:pic>
      <xdr:nvPicPr>
        <xdr:cNvPr id="776" name="image775">
          <a:hlinkClick xmlns:r="http://schemas.openxmlformats.org/officeDocument/2006/relationships" r:id="rId15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1264</xdr:row>
      <xdr:rowOff>0</xdr:rowOff>
    </xdr:from>
    <xdr:to>
      <xdr:col>9</xdr:col>
      <xdr:colOff>309582</xdr:colOff>
      <xdr:row>1265</xdr:row>
      <xdr:rowOff>0</xdr:rowOff>
    </xdr:to>
    <xdr:pic>
      <xdr:nvPicPr>
        <xdr:cNvPr id="777" name="image776">
          <a:hlinkClick xmlns:r="http://schemas.openxmlformats.org/officeDocument/2006/relationships" r:id="rId15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1269</xdr:row>
      <xdr:rowOff>0</xdr:rowOff>
    </xdr:from>
    <xdr:to>
      <xdr:col>4</xdr:col>
      <xdr:colOff>118482</xdr:colOff>
      <xdr:row>1270</xdr:row>
      <xdr:rowOff>0</xdr:rowOff>
    </xdr:to>
    <xdr:pic>
      <xdr:nvPicPr>
        <xdr:cNvPr id="778" name="image777">
          <a:hlinkClick xmlns:r="http://schemas.openxmlformats.org/officeDocument/2006/relationships" r:id="rId15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1269</xdr:row>
      <xdr:rowOff>0</xdr:rowOff>
    </xdr:from>
    <xdr:to>
      <xdr:col>9</xdr:col>
      <xdr:colOff>309582</xdr:colOff>
      <xdr:row>1270</xdr:row>
      <xdr:rowOff>0</xdr:rowOff>
    </xdr:to>
    <xdr:pic>
      <xdr:nvPicPr>
        <xdr:cNvPr id="779" name="image778">
          <a:hlinkClick xmlns:r="http://schemas.openxmlformats.org/officeDocument/2006/relationships" r:id="rId15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1273</xdr:row>
      <xdr:rowOff>0</xdr:rowOff>
    </xdr:from>
    <xdr:to>
      <xdr:col>4</xdr:col>
      <xdr:colOff>118482</xdr:colOff>
      <xdr:row>1274</xdr:row>
      <xdr:rowOff>0</xdr:rowOff>
    </xdr:to>
    <xdr:pic>
      <xdr:nvPicPr>
        <xdr:cNvPr id="780" name="image779">
          <a:hlinkClick xmlns:r="http://schemas.openxmlformats.org/officeDocument/2006/relationships" r:id="rId15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1277</xdr:row>
      <xdr:rowOff>0</xdr:rowOff>
    </xdr:from>
    <xdr:to>
      <xdr:col>4</xdr:col>
      <xdr:colOff>118482</xdr:colOff>
      <xdr:row>1278</xdr:row>
      <xdr:rowOff>0</xdr:rowOff>
    </xdr:to>
    <xdr:pic>
      <xdr:nvPicPr>
        <xdr:cNvPr id="781" name="image780">
          <a:hlinkClick xmlns:r="http://schemas.openxmlformats.org/officeDocument/2006/relationships" r:id="rId15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1277</xdr:row>
      <xdr:rowOff>0</xdr:rowOff>
    </xdr:from>
    <xdr:to>
      <xdr:col>9</xdr:col>
      <xdr:colOff>309582</xdr:colOff>
      <xdr:row>1278</xdr:row>
      <xdr:rowOff>0</xdr:rowOff>
    </xdr:to>
    <xdr:pic>
      <xdr:nvPicPr>
        <xdr:cNvPr id="782" name="image781">
          <a:hlinkClick xmlns:r="http://schemas.openxmlformats.org/officeDocument/2006/relationships" r:id="rId15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1282</xdr:row>
      <xdr:rowOff>0</xdr:rowOff>
    </xdr:from>
    <xdr:to>
      <xdr:col>4</xdr:col>
      <xdr:colOff>118482</xdr:colOff>
      <xdr:row>1283</xdr:row>
      <xdr:rowOff>0</xdr:rowOff>
    </xdr:to>
    <xdr:pic>
      <xdr:nvPicPr>
        <xdr:cNvPr id="783" name="image782">
          <a:hlinkClick xmlns:r="http://schemas.openxmlformats.org/officeDocument/2006/relationships" r:id="rId15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1282</xdr:row>
      <xdr:rowOff>0</xdr:rowOff>
    </xdr:from>
    <xdr:to>
      <xdr:col>9</xdr:col>
      <xdr:colOff>309582</xdr:colOff>
      <xdr:row>1283</xdr:row>
      <xdr:rowOff>0</xdr:rowOff>
    </xdr:to>
    <xdr:pic>
      <xdr:nvPicPr>
        <xdr:cNvPr id="784" name="image783">
          <a:hlinkClick xmlns:r="http://schemas.openxmlformats.org/officeDocument/2006/relationships" r:id="rId153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1286</xdr:row>
      <xdr:rowOff>0</xdr:rowOff>
    </xdr:from>
    <xdr:to>
      <xdr:col>4</xdr:col>
      <xdr:colOff>118482</xdr:colOff>
      <xdr:row>1287</xdr:row>
      <xdr:rowOff>0</xdr:rowOff>
    </xdr:to>
    <xdr:pic>
      <xdr:nvPicPr>
        <xdr:cNvPr id="785" name="image784">
          <a:hlinkClick xmlns:r="http://schemas.openxmlformats.org/officeDocument/2006/relationships" r:id="rId154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1290</xdr:row>
      <xdr:rowOff>0</xdr:rowOff>
    </xdr:from>
    <xdr:to>
      <xdr:col>4</xdr:col>
      <xdr:colOff>118482</xdr:colOff>
      <xdr:row>1291</xdr:row>
      <xdr:rowOff>0</xdr:rowOff>
    </xdr:to>
    <xdr:pic>
      <xdr:nvPicPr>
        <xdr:cNvPr id="786" name="image785">
          <a:hlinkClick xmlns:r="http://schemas.openxmlformats.org/officeDocument/2006/relationships" r:id="rId154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1296</xdr:row>
      <xdr:rowOff>0</xdr:rowOff>
    </xdr:from>
    <xdr:to>
      <xdr:col>4</xdr:col>
      <xdr:colOff>118482</xdr:colOff>
      <xdr:row>1297</xdr:row>
      <xdr:rowOff>0</xdr:rowOff>
    </xdr:to>
    <xdr:pic>
      <xdr:nvPicPr>
        <xdr:cNvPr id="787" name="image786">
          <a:hlinkClick xmlns:r="http://schemas.openxmlformats.org/officeDocument/2006/relationships" r:id="rId154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1296</xdr:row>
      <xdr:rowOff>0</xdr:rowOff>
    </xdr:from>
    <xdr:to>
      <xdr:col>9</xdr:col>
      <xdr:colOff>309582</xdr:colOff>
      <xdr:row>1297</xdr:row>
      <xdr:rowOff>0</xdr:rowOff>
    </xdr:to>
    <xdr:pic>
      <xdr:nvPicPr>
        <xdr:cNvPr id="788" name="image787">
          <a:hlinkClick xmlns:r="http://schemas.openxmlformats.org/officeDocument/2006/relationships" r:id="rId15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1296</xdr:row>
      <xdr:rowOff>0</xdr:rowOff>
    </xdr:from>
    <xdr:to>
      <xdr:col>14</xdr:col>
      <xdr:colOff>500682</xdr:colOff>
      <xdr:row>1297</xdr:row>
      <xdr:rowOff>0</xdr:rowOff>
    </xdr:to>
    <xdr:pic>
      <xdr:nvPicPr>
        <xdr:cNvPr id="789" name="image788">
          <a:hlinkClick xmlns:r="http://schemas.openxmlformats.org/officeDocument/2006/relationships" r:id="rId15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1296</xdr:row>
      <xdr:rowOff>0</xdr:rowOff>
    </xdr:from>
    <xdr:to>
      <xdr:col>16</xdr:col>
      <xdr:colOff>691782</xdr:colOff>
      <xdr:row>1297</xdr:row>
      <xdr:rowOff>0</xdr:rowOff>
    </xdr:to>
    <xdr:pic>
      <xdr:nvPicPr>
        <xdr:cNvPr id="790" name="image789">
          <a:hlinkClick xmlns:r="http://schemas.openxmlformats.org/officeDocument/2006/relationships" r:id="rId155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1301</xdr:row>
      <xdr:rowOff>0</xdr:rowOff>
    </xdr:from>
    <xdr:to>
      <xdr:col>4</xdr:col>
      <xdr:colOff>118482</xdr:colOff>
      <xdr:row>1302</xdr:row>
      <xdr:rowOff>0</xdr:rowOff>
    </xdr:to>
    <xdr:pic>
      <xdr:nvPicPr>
        <xdr:cNvPr id="791" name="image790">
          <a:hlinkClick xmlns:r="http://schemas.openxmlformats.org/officeDocument/2006/relationships" r:id="rId155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1301</xdr:row>
      <xdr:rowOff>0</xdr:rowOff>
    </xdr:from>
    <xdr:to>
      <xdr:col>9</xdr:col>
      <xdr:colOff>309582</xdr:colOff>
      <xdr:row>1302</xdr:row>
      <xdr:rowOff>0</xdr:rowOff>
    </xdr:to>
    <xdr:pic>
      <xdr:nvPicPr>
        <xdr:cNvPr id="792" name="image791">
          <a:hlinkClick xmlns:r="http://schemas.openxmlformats.org/officeDocument/2006/relationships" r:id="rId155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1301</xdr:row>
      <xdr:rowOff>0</xdr:rowOff>
    </xdr:from>
    <xdr:to>
      <xdr:col>14</xdr:col>
      <xdr:colOff>500682</xdr:colOff>
      <xdr:row>1302</xdr:row>
      <xdr:rowOff>0</xdr:rowOff>
    </xdr:to>
    <xdr:pic>
      <xdr:nvPicPr>
        <xdr:cNvPr id="793" name="image792">
          <a:hlinkClick xmlns:r="http://schemas.openxmlformats.org/officeDocument/2006/relationships" r:id="rId155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1301</xdr:row>
      <xdr:rowOff>0</xdr:rowOff>
    </xdr:from>
    <xdr:to>
      <xdr:col>16</xdr:col>
      <xdr:colOff>691782</xdr:colOff>
      <xdr:row>1302</xdr:row>
      <xdr:rowOff>0</xdr:rowOff>
    </xdr:to>
    <xdr:pic>
      <xdr:nvPicPr>
        <xdr:cNvPr id="794" name="image793">
          <a:hlinkClick xmlns:r="http://schemas.openxmlformats.org/officeDocument/2006/relationships" r:id="rId155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1301</xdr:row>
      <xdr:rowOff>0</xdr:rowOff>
    </xdr:from>
    <xdr:to>
      <xdr:col>19</xdr:col>
      <xdr:colOff>254800</xdr:colOff>
      <xdr:row>1302</xdr:row>
      <xdr:rowOff>0</xdr:rowOff>
    </xdr:to>
    <xdr:pic>
      <xdr:nvPicPr>
        <xdr:cNvPr id="795" name="image794">
          <a:hlinkClick xmlns:r="http://schemas.openxmlformats.org/officeDocument/2006/relationships" r:id="rId156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1305</xdr:row>
      <xdr:rowOff>0</xdr:rowOff>
    </xdr:from>
    <xdr:to>
      <xdr:col>4</xdr:col>
      <xdr:colOff>118482</xdr:colOff>
      <xdr:row>1306</xdr:row>
      <xdr:rowOff>0</xdr:rowOff>
    </xdr:to>
    <xdr:pic>
      <xdr:nvPicPr>
        <xdr:cNvPr id="796" name="image795">
          <a:hlinkClick xmlns:r="http://schemas.openxmlformats.org/officeDocument/2006/relationships" r:id="rId156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1309</xdr:row>
      <xdr:rowOff>0</xdr:rowOff>
    </xdr:from>
    <xdr:to>
      <xdr:col>4</xdr:col>
      <xdr:colOff>118482</xdr:colOff>
      <xdr:row>1310</xdr:row>
      <xdr:rowOff>0</xdr:rowOff>
    </xdr:to>
    <xdr:pic>
      <xdr:nvPicPr>
        <xdr:cNvPr id="797" name="image796">
          <a:hlinkClick xmlns:r="http://schemas.openxmlformats.org/officeDocument/2006/relationships" r:id="rId156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1317</xdr:row>
      <xdr:rowOff>0</xdr:rowOff>
    </xdr:from>
    <xdr:to>
      <xdr:col>4</xdr:col>
      <xdr:colOff>118482</xdr:colOff>
      <xdr:row>1318</xdr:row>
      <xdr:rowOff>0</xdr:rowOff>
    </xdr:to>
    <xdr:pic>
      <xdr:nvPicPr>
        <xdr:cNvPr id="798" name="image797">
          <a:hlinkClick xmlns:r="http://schemas.openxmlformats.org/officeDocument/2006/relationships" r:id="rId156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1317</xdr:row>
      <xdr:rowOff>0</xdr:rowOff>
    </xdr:from>
    <xdr:to>
      <xdr:col>9</xdr:col>
      <xdr:colOff>309582</xdr:colOff>
      <xdr:row>1318</xdr:row>
      <xdr:rowOff>0</xdr:rowOff>
    </xdr:to>
    <xdr:pic>
      <xdr:nvPicPr>
        <xdr:cNvPr id="799" name="image798">
          <a:hlinkClick xmlns:r="http://schemas.openxmlformats.org/officeDocument/2006/relationships" r:id="rId156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1317</xdr:row>
      <xdr:rowOff>0</xdr:rowOff>
    </xdr:from>
    <xdr:to>
      <xdr:col>14</xdr:col>
      <xdr:colOff>500682</xdr:colOff>
      <xdr:row>1318</xdr:row>
      <xdr:rowOff>0</xdr:rowOff>
    </xdr:to>
    <xdr:pic>
      <xdr:nvPicPr>
        <xdr:cNvPr id="800" name="image799">
          <a:hlinkClick xmlns:r="http://schemas.openxmlformats.org/officeDocument/2006/relationships" r:id="rId157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1317</xdr:row>
      <xdr:rowOff>0</xdr:rowOff>
    </xdr:from>
    <xdr:to>
      <xdr:col>16</xdr:col>
      <xdr:colOff>691782</xdr:colOff>
      <xdr:row>1318</xdr:row>
      <xdr:rowOff>0</xdr:rowOff>
    </xdr:to>
    <xdr:pic>
      <xdr:nvPicPr>
        <xdr:cNvPr id="801" name="image800">
          <a:hlinkClick xmlns:r="http://schemas.openxmlformats.org/officeDocument/2006/relationships" r:id="rId157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1317</xdr:row>
      <xdr:rowOff>0</xdr:rowOff>
    </xdr:from>
    <xdr:to>
      <xdr:col>19</xdr:col>
      <xdr:colOff>254800</xdr:colOff>
      <xdr:row>1318</xdr:row>
      <xdr:rowOff>0</xdr:rowOff>
    </xdr:to>
    <xdr:pic>
      <xdr:nvPicPr>
        <xdr:cNvPr id="802" name="image801">
          <a:hlinkClick xmlns:r="http://schemas.openxmlformats.org/officeDocument/2006/relationships" r:id="rId157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1322</xdr:row>
      <xdr:rowOff>0</xdr:rowOff>
    </xdr:from>
    <xdr:to>
      <xdr:col>4</xdr:col>
      <xdr:colOff>118482</xdr:colOff>
      <xdr:row>1323</xdr:row>
      <xdr:rowOff>0</xdr:rowOff>
    </xdr:to>
    <xdr:pic>
      <xdr:nvPicPr>
        <xdr:cNvPr id="803" name="image802">
          <a:hlinkClick xmlns:r="http://schemas.openxmlformats.org/officeDocument/2006/relationships" r:id="rId157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1322</xdr:row>
      <xdr:rowOff>0</xdr:rowOff>
    </xdr:from>
    <xdr:to>
      <xdr:col>9</xdr:col>
      <xdr:colOff>309582</xdr:colOff>
      <xdr:row>1323</xdr:row>
      <xdr:rowOff>0</xdr:rowOff>
    </xdr:to>
    <xdr:pic>
      <xdr:nvPicPr>
        <xdr:cNvPr id="804" name="image803">
          <a:hlinkClick xmlns:r="http://schemas.openxmlformats.org/officeDocument/2006/relationships" r:id="rId157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1322</xdr:row>
      <xdr:rowOff>0</xdr:rowOff>
    </xdr:from>
    <xdr:to>
      <xdr:col>14</xdr:col>
      <xdr:colOff>500682</xdr:colOff>
      <xdr:row>1323</xdr:row>
      <xdr:rowOff>0</xdr:rowOff>
    </xdr:to>
    <xdr:pic>
      <xdr:nvPicPr>
        <xdr:cNvPr id="805" name="image804">
          <a:hlinkClick xmlns:r="http://schemas.openxmlformats.org/officeDocument/2006/relationships" r:id="rId158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1322</xdr:row>
      <xdr:rowOff>0</xdr:rowOff>
    </xdr:from>
    <xdr:to>
      <xdr:col>16</xdr:col>
      <xdr:colOff>691782</xdr:colOff>
      <xdr:row>1323</xdr:row>
      <xdr:rowOff>0</xdr:rowOff>
    </xdr:to>
    <xdr:pic>
      <xdr:nvPicPr>
        <xdr:cNvPr id="806" name="image805">
          <a:hlinkClick xmlns:r="http://schemas.openxmlformats.org/officeDocument/2006/relationships" r:id="rId158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1327</xdr:row>
      <xdr:rowOff>0</xdr:rowOff>
    </xdr:from>
    <xdr:to>
      <xdr:col>4</xdr:col>
      <xdr:colOff>118482</xdr:colOff>
      <xdr:row>1328</xdr:row>
      <xdr:rowOff>0</xdr:rowOff>
    </xdr:to>
    <xdr:pic>
      <xdr:nvPicPr>
        <xdr:cNvPr id="807" name="image806">
          <a:hlinkClick xmlns:r="http://schemas.openxmlformats.org/officeDocument/2006/relationships" r:id="rId158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1327</xdr:row>
      <xdr:rowOff>0</xdr:rowOff>
    </xdr:from>
    <xdr:to>
      <xdr:col>9</xdr:col>
      <xdr:colOff>309582</xdr:colOff>
      <xdr:row>1328</xdr:row>
      <xdr:rowOff>0</xdr:rowOff>
    </xdr:to>
    <xdr:pic>
      <xdr:nvPicPr>
        <xdr:cNvPr id="808" name="image807">
          <a:hlinkClick xmlns:r="http://schemas.openxmlformats.org/officeDocument/2006/relationships" r:id="rId158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1331</xdr:row>
      <xdr:rowOff>0</xdr:rowOff>
    </xdr:from>
    <xdr:to>
      <xdr:col>4</xdr:col>
      <xdr:colOff>118482</xdr:colOff>
      <xdr:row>1332</xdr:row>
      <xdr:rowOff>0</xdr:rowOff>
    </xdr:to>
    <xdr:pic>
      <xdr:nvPicPr>
        <xdr:cNvPr id="809" name="image808">
          <a:hlinkClick xmlns:r="http://schemas.openxmlformats.org/officeDocument/2006/relationships" r:id="rId158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1331</xdr:row>
      <xdr:rowOff>0</xdr:rowOff>
    </xdr:from>
    <xdr:to>
      <xdr:col>9</xdr:col>
      <xdr:colOff>309582</xdr:colOff>
      <xdr:row>1332</xdr:row>
      <xdr:rowOff>0</xdr:rowOff>
    </xdr:to>
    <xdr:pic>
      <xdr:nvPicPr>
        <xdr:cNvPr id="810" name="image809">
          <a:hlinkClick xmlns:r="http://schemas.openxmlformats.org/officeDocument/2006/relationships" r:id="rId158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1331</xdr:row>
      <xdr:rowOff>0</xdr:rowOff>
    </xdr:from>
    <xdr:to>
      <xdr:col>14</xdr:col>
      <xdr:colOff>500682</xdr:colOff>
      <xdr:row>1332</xdr:row>
      <xdr:rowOff>0</xdr:rowOff>
    </xdr:to>
    <xdr:pic>
      <xdr:nvPicPr>
        <xdr:cNvPr id="811" name="image810">
          <a:hlinkClick xmlns:r="http://schemas.openxmlformats.org/officeDocument/2006/relationships" r:id="rId159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1331</xdr:row>
      <xdr:rowOff>0</xdr:rowOff>
    </xdr:from>
    <xdr:to>
      <xdr:col>16</xdr:col>
      <xdr:colOff>691782</xdr:colOff>
      <xdr:row>1332</xdr:row>
      <xdr:rowOff>0</xdr:rowOff>
    </xdr:to>
    <xdr:pic>
      <xdr:nvPicPr>
        <xdr:cNvPr id="812" name="image811">
          <a:hlinkClick xmlns:r="http://schemas.openxmlformats.org/officeDocument/2006/relationships" r:id="rId159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1335</xdr:row>
      <xdr:rowOff>0</xdr:rowOff>
    </xdr:from>
    <xdr:to>
      <xdr:col>4</xdr:col>
      <xdr:colOff>118482</xdr:colOff>
      <xdr:row>1336</xdr:row>
      <xdr:rowOff>0</xdr:rowOff>
    </xdr:to>
    <xdr:pic>
      <xdr:nvPicPr>
        <xdr:cNvPr id="813" name="image812">
          <a:hlinkClick xmlns:r="http://schemas.openxmlformats.org/officeDocument/2006/relationships" r:id="rId159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1339</xdr:row>
      <xdr:rowOff>0</xdr:rowOff>
    </xdr:from>
    <xdr:to>
      <xdr:col>4</xdr:col>
      <xdr:colOff>118482</xdr:colOff>
      <xdr:row>1340</xdr:row>
      <xdr:rowOff>0</xdr:rowOff>
    </xdr:to>
    <xdr:pic>
      <xdr:nvPicPr>
        <xdr:cNvPr id="814" name="image813">
          <a:hlinkClick xmlns:r="http://schemas.openxmlformats.org/officeDocument/2006/relationships" r:id="rId159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1339</xdr:row>
      <xdr:rowOff>0</xdr:rowOff>
    </xdr:from>
    <xdr:to>
      <xdr:col>9</xdr:col>
      <xdr:colOff>309582</xdr:colOff>
      <xdr:row>1340</xdr:row>
      <xdr:rowOff>0</xdr:rowOff>
    </xdr:to>
    <xdr:pic>
      <xdr:nvPicPr>
        <xdr:cNvPr id="815" name="image814">
          <a:hlinkClick xmlns:r="http://schemas.openxmlformats.org/officeDocument/2006/relationships" r:id="rId159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1339</xdr:row>
      <xdr:rowOff>0</xdr:rowOff>
    </xdr:from>
    <xdr:to>
      <xdr:col>14</xdr:col>
      <xdr:colOff>500682</xdr:colOff>
      <xdr:row>1340</xdr:row>
      <xdr:rowOff>0</xdr:rowOff>
    </xdr:to>
    <xdr:pic>
      <xdr:nvPicPr>
        <xdr:cNvPr id="816" name="image815">
          <a:hlinkClick xmlns:r="http://schemas.openxmlformats.org/officeDocument/2006/relationships" r:id="rId160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1344</xdr:row>
      <xdr:rowOff>0</xdr:rowOff>
    </xdr:from>
    <xdr:to>
      <xdr:col>4</xdr:col>
      <xdr:colOff>118482</xdr:colOff>
      <xdr:row>1345</xdr:row>
      <xdr:rowOff>0</xdr:rowOff>
    </xdr:to>
    <xdr:pic>
      <xdr:nvPicPr>
        <xdr:cNvPr id="817" name="image816">
          <a:hlinkClick xmlns:r="http://schemas.openxmlformats.org/officeDocument/2006/relationships" r:id="rId160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1344</xdr:row>
      <xdr:rowOff>0</xdr:rowOff>
    </xdr:from>
    <xdr:to>
      <xdr:col>9</xdr:col>
      <xdr:colOff>309582</xdr:colOff>
      <xdr:row>1345</xdr:row>
      <xdr:rowOff>0</xdr:rowOff>
    </xdr:to>
    <xdr:pic>
      <xdr:nvPicPr>
        <xdr:cNvPr id="818" name="image817">
          <a:hlinkClick xmlns:r="http://schemas.openxmlformats.org/officeDocument/2006/relationships" r:id="rId160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1348</xdr:row>
      <xdr:rowOff>0</xdr:rowOff>
    </xdr:from>
    <xdr:to>
      <xdr:col>4</xdr:col>
      <xdr:colOff>118482</xdr:colOff>
      <xdr:row>1349</xdr:row>
      <xdr:rowOff>0</xdr:rowOff>
    </xdr:to>
    <xdr:pic>
      <xdr:nvPicPr>
        <xdr:cNvPr id="819" name="image818">
          <a:hlinkClick xmlns:r="http://schemas.openxmlformats.org/officeDocument/2006/relationships" r:id="rId160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1354</xdr:row>
      <xdr:rowOff>0</xdr:rowOff>
    </xdr:from>
    <xdr:to>
      <xdr:col>4</xdr:col>
      <xdr:colOff>118482</xdr:colOff>
      <xdr:row>1355</xdr:row>
      <xdr:rowOff>0</xdr:rowOff>
    </xdr:to>
    <xdr:pic>
      <xdr:nvPicPr>
        <xdr:cNvPr id="820" name="image819">
          <a:hlinkClick xmlns:r="http://schemas.openxmlformats.org/officeDocument/2006/relationships" r:id="rId160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1354</xdr:row>
      <xdr:rowOff>0</xdr:rowOff>
    </xdr:from>
    <xdr:to>
      <xdr:col>9</xdr:col>
      <xdr:colOff>309582</xdr:colOff>
      <xdr:row>1355</xdr:row>
      <xdr:rowOff>0</xdr:rowOff>
    </xdr:to>
    <xdr:pic>
      <xdr:nvPicPr>
        <xdr:cNvPr id="821" name="image820">
          <a:hlinkClick xmlns:r="http://schemas.openxmlformats.org/officeDocument/2006/relationships" r:id="rId16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1354</xdr:row>
      <xdr:rowOff>0</xdr:rowOff>
    </xdr:from>
    <xdr:to>
      <xdr:col>14</xdr:col>
      <xdr:colOff>500682</xdr:colOff>
      <xdr:row>1355</xdr:row>
      <xdr:rowOff>0</xdr:rowOff>
    </xdr:to>
    <xdr:pic>
      <xdr:nvPicPr>
        <xdr:cNvPr id="822" name="image821">
          <a:hlinkClick xmlns:r="http://schemas.openxmlformats.org/officeDocument/2006/relationships" r:id="rId16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1358</xdr:row>
      <xdr:rowOff>0</xdr:rowOff>
    </xdr:from>
    <xdr:to>
      <xdr:col>4</xdr:col>
      <xdr:colOff>118482</xdr:colOff>
      <xdr:row>1359</xdr:row>
      <xdr:rowOff>0</xdr:rowOff>
    </xdr:to>
    <xdr:pic>
      <xdr:nvPicPr>
        <xdr:cNvPr id="823" name="image822">
          <a:hlinkClick xmlns:r="http://schemas.openxmlformats.org/officeDocument/2006/relationships" r:id="rId16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1358</xdr:row>
      <xdr:rowOff>0</xdr:rowOff>
    </xdr:from>
    <xdr:to>
      <xdr:col>9</xdr:col>
      <xdr:colOff>309582</xdr:colOff>
      <xdr:row>1359</xdr:row>
      <xdr:rowOff>0</xdr:rowOff>
    </xdr:to>
    <xdr:pic>
      <xdr:nvPicPr>
        <xdr:cNvPr id="824" name="image823">
          <a:hlinkClick xmlns:r="http://schemas.openxmlformats.org/officeDocument/2006/relationships" r:id="rId161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1362</xdr:row>
      <xdr:rowOff>0</xdr:rowOff>
    </xdr:from>
    <xdr:to>
      <xdr:col>4</xdr:col>
      <xdr:colOff>118482</xdr:colOff>
      <xdr:row>1363</xdr:row>
      <xdr:rowOff>0</xdr:rowOff>
    </xdr:to>
    <xdr:pic>
      <xdr:nvPicPr>
        <xdr:cNvPr id="825" name="image824">
          <a:hlinkClick xmlns:r="http://schemas.openxmlformats.org/officeDocument/2006/relationships" r:id="rId16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1362</xdr:row>
      <xdr:rowOff>0</xdr:rowOff>
    </xdr:from>
    <xdr:to>
      <xdr:col>9</xdr:col>
      <xdr:colOff>309582</xdr:colOff>
      <xdr:row>1363</xdr:row>
      <xdr:rowOff>0</xdr:rowOff>
    </xdr:to>
    <xdr:pic>
      <xdr:nvPicPr>
        <xdr:cNvPr id="826" name="image825">
          <a:hlinkClick xmlns:r="http://schemas.openxmlformats.org/officeDocument/2006/relationships" r:id="rId16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1366</xdr:row>
      <xdr:rowOff>0</xdr:rowOff>
    </xdr:from>
    <xdr:to>
      <xdr:col>4</xdr:col>
      <xdr:colOff>118482</xdr:colOff>
      <xdr:row>1367</xdr:row>
      <xdr:rowOff>0</xdr:rowOff>
    </xdr:to>
    <xdr:pic>
      <xdr:nvPicPr>
        <xdr:cNvPr id="827" name="image826">
          <a:hlinkClick xmlns:r="http://schemas.openxmlformats.org/officeDocument/2006/relationships" r:id="rId16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1370</xdr:row>
      <xdr:rowOff>0</xdr:rowOff>
    </xdr:from>
    <xdr:to>
      <xdr:col>4</xdr:col>
      <xdr:colOff>118482</xdr:colOff>
      <xdr:row>1371</xdr:row>
      <xdr:rowOff>0</xdr:rowOff>
    </xdr:to>
    <xdr:pic>
      <xdr:nvPicPr>
        <xdr:cNvPr id="828" name="image827">
          <a:hlinkClick xmlns:r="http://schemas.openxmlformats.org/officeDocument/2006/relationships" r:id="rId16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1374</xdr:row>
      <xdr:rowOff>0</xdr:rowOff>
    </xdr:from>
    <xdr:to>
      <xdr:col>4</xdr:col>
      <xdr:colOff>118482</xdr:colOff>
      <xdr:row>1375</xdr:row>
      <xdr:rowOff>0</xdr:rowOff>
    </xdr:to>
    <xdr:pic>
      <xdr:nvPicPr>
        <xdr:cNvPr id="829" name="image828">
          <a:hlinkClick xmlns:r="http://schemas.openxmlformats.org/officeDocument/2006/relationships" r:id="rId162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1378</xdr:row>
      <xdr:rowOff>0</xdr:rowOff>
    </xdr:from>
    <xdr:to>
      <xdr:col>4</xdr:col>
      <xdr:colOff>118482</xdr:colOff>
      <xdr:row>1379</xdr:row>
      <xdr:rowOff>0</xdr:rowOff>
    </xdr:to>
    <xdr:pic>
      <xdr:nvPicPr>
        <xdr:cNvPr id="830" name="image829">
          <a:hlinkClick xmlns:r="http://schemas.openxmlformats.org/officeDocument/2006/relationships" r:id="rId162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1382</xdr:row>
      <xdr:rowOff>0</xdr:rowOff>
    </xdr:from>
    <xdr:to>
      <xdr:col>4</xdr:col>
      <xdr:colOff>118482</xdr:colOff>
      <xdr:row>1383</xdr:row>
      <xdr:rowOff>0</xdr:rowOff>
    </xdr:to>
    <xdr:pic>
      <xdr:nvPicPr>
        <xdr:cNvPr id="831" name="image830">
          <a:hlinkClick xmlns:r="http://schemas.openxmlformats.org/officeDocument/2006/relationships" r:id="rId163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1387</xdr:row>
      <xdr:rowOff>0</xdr:rowOff>
    </xdr:from>
    <xdr:to>
      <xdr:col>4</xdr:col>
      <xdr:colOff>118482</xdr:colOff>
      <xdr:row>1388</xdr:row>
      <xdr:rowOff>0</xdr:rowOff>
    </xdr:to>
    <xdr:pic>
      <xdr:nvPicPr>
        <xdr:cNvPr id="832" name="image831">
          <a:hlinkClick xmlns:r="http://schemas.openxmlformats.org/officeDocument/2006/relationships" r:id="rId163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1387</xdr:row>
      <xdr:rowOff>0</xdr:rowOff>
    </xdr:from>
    <xdr:to>
      <xdr:col>9</xdr:col>
      <xdr:colOff>309582</xdr:colOff>
      <xdr:row>1388</xdr:row>
      <xdr:rowOff>0</xdr:rowOff>
    </xdr:to>
    <xdr:pic>
      <xdr:nvPicPr>
        <xdr:cNvPr id="833" name="image832">
          <a:hlinkClick xmlns:r="http://schemas.openxmlformats.org/officeDocument/2006/relationships" r:id="rId16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1387</xdr:row>
      <xdr:rowOff>0</xdr:rowOff>
    </xdr:from>
    <xdr:to>
      <xdr:col>14</xdr:col>
      <xdr:colOff>500682</xdr:colOff>
      <xdr:row>1388</xdr:row>
      <xdr:rowOff>0</xdr:rowOff>
    </xdr:to>
    <xdr:pic>
      <xdr:nvPicPr>
        <xdr:cNvPr id="834" name="image833">
          <a:hlinkClick xmlns:r="http://schemas.openxmlformats.org/officeDocument/2006/relationships" r:id="rId16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1387</xdr:row>
      <xdr:rowOff>0</xdr:rowOff>
    </xdr:from>
    <xdr:to>
      <xdr:col>16</xdr:col>
      <xdr:colOff>691782</xdr:colOff>
      <xdr:row>1388</xdr:row>
      <xdr:rowOff>0</xdr:rowOff>
    </xdr:to>
    <xdr:pic>
      <xdr:nvPicPr>
        <xdr:cNvPr id="835" name="image834">
          <a:hlinkClick xmlns:r="http://schemas.openxmlformats.org/officeDocument/2006/relationships" r:id="rId163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1391</xdr:row>
      <xdr:rowOff>0</xdr:rowOff>
    </xdr:from>
    <xdr:to>
      <xdr:col>4</xdr:col>
      <xdr:colOff>118482</xdr:colOff>
      <xdr:row>1392</xdr:row>
      <xdr:rowOff>0</xdr:rowOff>
    </xdr:to>
    <xdr:pic>
      <xdr:nvPicPr>
        <xdr:cNvPr id="836" name="image835">
          <a:hlinkClick xmlns:r="http://schemas.openxmlformats.org/officeDocument/2006/relationships" r:id="rId164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1395</xdr:row>
      <xdr:rowOff>0</xdr:rowOff>
    </xdr:from>
    <xdr:to>
      <xdr:col>4</xdr:col>
      <xdr:colOff>118482</xdr:colOff>
      <xdr:row>1396</xdr:row>
      <xdr:rowOff>0</xdr:rowOff>
    </xdr:to>
    <xdr:pic>
      <xdr:nvPicPr>
        <xdr:cNvPr id="837" name="image836">
          <a:hlinkClick xmlns:r="http://schemas.openxmlformats.org/officeDocument/2006/relationships" r:id="rId164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1395</xdr:row>
      <xdr:rowOff>0</xdr:rowOff>
    </xdr:from>
    <xdr:to>
      <xdr:col>9</xdr:col>
      <xdr:colOff>309582</xdr:colOff>
      <xdr:row>1396</xdr:row>
      <xdr:rowOff>0</xdr:rowOff>
    </xdr:to>
    <xdr:pic>
      <xdr:nvPicPr>
        <xdr:cNvPr id="838" name="image837">
          <a:hlinkClick xmlns:r="http://schemas.openxmlformats.org/officeDocument/2006/relationships" r:id="rId164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1399</xdr:row>
      <xdr:rowOff>0</xdr:rowOff>
    </xdr:from>
    <xdr:to>
      <xdr:col>4</xdr:col>
      <xdr:colOff>118482</xdr:colOff>
      <xdr:row>1400</xdr:row>
      <xdr:rowOff>0</xdr:rowOff>
    </xdr:to>
    <xdr:pic>
      <xdr:nvPicPr>
        <xdr:cNvPr id="839" name="image838">
          <a:hlinkClick xmlns:r="http://schemas.openxmlformats.org/officeDocument/2006/relationships" r:id="rId164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1399</xdr:row>
      <xdr:rowOff>0</xdr:rowOff>
    </xdr:from>
    <xdr:to>
      <xdr:col>9</xdr:col>
      <xdr:colOff>309582</xdr:colOff>
      <xdr:row>1400</xdr:row>
      <xdr:rowOff>0</xdr:rowOff>
    </xdr:to>
    <xdr:pic>
      <xdr:nvPicPr>
        <xdr:cNvPr id="840" name="image839">
          <a:hlinkClick xmlns:r="http://schemas.openxmlformats.org/officeDocument/2006/relationships" r:id="rId164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1403</xdr:row>
      <xdr:rowOff>0</xdr:rowOff>
    </xdr:from>
    <xdr:to>
      <xdr:col>4</xdr:col>
      <xdr:colOff>118482</xdr:colOff>
      <xdr:row>1404</xdr:row>
      <xdr:rowOff>0</xdr:rowOff>
    </xdr:to>
    <xdr:pic>
      <xdr:nvPicPr>
        <xdr:cNvPr id="841" name="image840">
          <a:hlinkClick xmlns:r="http://schemas.openxmlformats.org/officeDocument/2006/relationships" r:id="rId165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1403</xdr:row>
      <xdr:rowOff>0</xdr:rowOff>
    </xdr:from>
    <xdr:to>
      <xdr:col>9</xdr:col>
      <xdr:colOff>309582</xdr:colOff>
      <xdr:row>1404</xdr:row>
      <xdr:rowOff>0</xdr:rowOff>
    </xdr:to>
    <xdr:pic>
      <xdr:nvPicPr>
        <xdr:cNvPr id="842" name="image841">
          <a:hlinkClick xmlns:r="http://schemas.openxmlformats.org/officeDocument/2006/relationships" r:id="rId165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1407</xdr:row>
      <xdr:rowOff>0</xdr:rowOff>
    </xdr:from>
    <xdr:to>
      <xdr:col>4</xdr:col>
      <xdr:colOff>118482</xdr:colOff>
      <xdr:row>1408</xdr:row>
      <xdr:rowOff>0</xdr:rowOff>
    </xdr:to>
    <xdr:pic>
      <xdr:nvPicPr>
        <xdr:cNvPr id="843" name="image842">
          <a:hlinkClick xmlns:r="http://schemas.openxmlformats.org/officeDocument/2006/relationships" r:id="rId165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1414</xdr:row>
      <xdr:rowOff>0</xdr:rowOff>
    </xdr:from>
    <xdr:to>
      <xdr:col>4</xdr:col>
      <xdr:colOff>118482</xdr:colOff>
      <xdr:row>1415</xdr:row>
      <xdr:rowOff>0</xdr:rowOff>
    </xdr:to>
    <xdr:pic>
      <xdr:nvPicPr>
        <xdr:cNvPr id="844" name="image843">
          <a:hlinkClick xmlns:r="http://schemas.openxmlformats.org/officeDocument/2006/relationships" r:id="rId165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1414</xdr:row>
      <xdr:rowOff>0</xdr:rowOff>
    </xdr:from>
    <xdr:to>
      <xdr:col>9</xdr:col>
      <xdr:colOff>309582</xdr:colOff>
      <xdr:row>1415</xdr:row>
      <xdr:rowOff>0</xdr:rowOff>
    </xdr:to>
    <xdr:pic>
      <xdr:nvPicPr>
        <xdr:cNvPr id="845" name="image844">
          <a:hlinkClick xmlns:r="http://schemas.openxmlformats.org/officeDocument/2006/relationships" r:id="rId165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1414</xdr:row>
      <xdr:rowOff>0</xdr:rowOff>
    </xdr:from>
    <xdr:to>
      <xdr:col>14</xdr:col>
      <xdr:colOff>500682</xdr:colOff>
      <xdr:row>1415</xdr:row>
      <xdr:rowOff>0</xdr:rowOff>
    </xdr:to>
    <xdr:pic>
      <xdr:nvPicPr>
        <xdr:cNvPr id="846" name="image845">
          <a:hlinkClick xmlns:r="http://schemas.openxmlformats.org/officeDocument/2006/relationships" r:id="rId166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1414</xdr:row>
      <xdr:rowOff>0</xdr:rowOff>
    </xdr:from>
    <xdr:to>
      <xdr:col>16</xdr:col>
      <xdr:colOff>691782</xdr:colOff>
      <xdr:row>1415</xdr:row>
      <xdr:rowOff>0</xdr:rowOff>
    </xdr:to>
    <xdr:pic>
      <xdr:nvPicPr>
        <xdr:cNvPr id="847" name="image846">
          <a:hlinkClick xmlns:r="http://schemas.openxmlformats.org/officeDocument/2006/relationships" r:id="rId166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1414</xdr:row>
      <xdr:rowOff>0</xdr:rowOff>
    </xdr:from>
    <xdr:to>
      <xdr:col>19</xdr:col>
      <xdr:colOff>254800</xdr:colOff>
      <xdr:row>1415</xdr:row>
      <xdr:rowOff>0</xdr:rowOff>
    </xdr:to>
    <xdr:pic>
      <xdr:nvPicPr>
        <xdr:cNvPr id="848" name="image847">
          <a:hlinkClick xmlns:r="http://schemas.openxmlformats.org/officeDocument/2006/relationships" r:id="rId166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1414</xdr:row>
      <xdr:rowOff>0</xdr:rowOff>
    </xdr:from>
    <xdr:to>
      <xdr:col>24</xdr:col>
      <xdr:colOff>427426</xdr:colOff>
      <xdr:row>1415</xdr:row>
      <xdr:rowOff>0</xdr:rowOff>
    </xdr:to>
    <xdr:pic>
      <xdr:nvPicPr>
        <xdr:cNvPr id="849" name="image848">
          <a:hlinkClick xmlns:r="http://schemas.openxmlformats.org/officeDocument/2006/relationships" r:id="rId166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25</xdr:col>
      <xdr:colOff>208935</xdr:colOff>
      <xdr:row>1414</xdr:row>
      <xdr:rowOff>0</xdr:rowOff>
    </xdr:from>
    <xdr:to>
      <xdr:col>28</xdr:col>
      <xdr:colOff>63063</xdr:colOff>
      <xdr:row>1415</xdr:row>
      <xdr:rowOff>0</xdr:rowOff>
    </xdr:to>
    <xdr:pic>
      <xdr:nvPicPr>
        <xdr:cNvPr id="850" name="image849">
          <a:hlinkClick xmlns:r="http://schemas.openxmlformats.org/officeDocument/2006/relationships" r:id="rId166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28</xdr:col>
      <xdr:colOff>381563</xdr:colOff>
      <xdr:row>1414</xdr:row>
      <xdr:rowOff>0</xdr:rowOff>
    </xdr:from>
    <xdr:to>
      <xdr:col>31</xdr:col>
      <xdr:colOff>235689</xdr:colOff>
      <xdr:row>1415</xdr:row>
      <xdr:rowOff>0</xdr:rowOff>
    </xdr:to>
    <xdr:pic>
      <xdr:nvPicPr>
        <xdr:cNvPr id="851" name="image850">
          <a:hlinkClick xmlns:r="http://schemas.openxmlformats.org/officeDocument/2006/relationships" r:id="rId167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17198</xdr:colOff>
      <xdr:row>1414</xdr:row>
      <xdr:rowOff>0</xdr:rowOff>
    </xdr:from>
    <xdr:to>
      <xdr:col>34</xdr:col>
      <xdr:colOff>408316</xdr:colOff>
      <xdr:row>1415</xdr:row>
      <xdr:rowOff>0</xdr:rowOff>
    </xdr:to>
    <xdr:pic>
      <xdr:nvPicPr>
        <xdr:cNvPr id="852" name="image851">
          <a:hlinkClick xmlns:r="http://schemas.openxmlformats.org/officeDocument/2006/relationships" r:id="rId167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35</xdr:col>
      <xdr:colOff>189825</xdr:colOff>
      <xdr:row>1414</xdr:row>
      <xdr:rowOff>0</xdr:rowOff>
    </xdr:from>
    <xdr:to>
      <xdr:col>38</xdr:col>
      <xdr:colOff>43952</xdr:colOff>
      <xdr:row>1415</xdr:row>
      <xdr:rowOff>0</xdr:rowOff>
    </xdr:to>
    <xdr:pic>
      <xdr:nvPicPr>
        <xdr:cNvPr id="853" name="image852">
          <a:hlinkClick xmlns:r="http://schemas.openxmlformats.org/officeDocument/2006/relationships" r:id="rId167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38</xdr:col>
      <xdr:colOff>362452</xdr:colOff>
      <xdr:row>1414</xdr:row>
      <xdr:rowOff>0</xdr:rowOff>
    </xdr:from>
    <xdr:to>
      <xdr:col>41</xdr:col>
      <xdr:colOff>216579</xdr:colOff>
      <xdr:row>1415</xdr:row>
      <xdr:rowOff>0</xdr:rowOff>
    </xdr:to>
    <xdr:pic>
      <xdr:nvPicPr>
        <xdr:cNvPr id="854" name="image853">
          <a:hlinkClick xmlns:r="http://schemas.openxmlformats.org/officeDocument/2006/relationships" r:id="rId167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41</xdr:col>
      <xdr:colOff>535079</xdr:colOff>
      <xdr:row>1414</xdr:row>
      <xdr:rowOff>0</xdr:rowOff>
    </xdr:from>
    <xdr:to>
      <xdr:col>44</xdr:col>
      <xdr:colOff>389206</xdr:colOff>
      <xdr:row>1415</xdr:row>
      <xdr:rowOff>0</xdr:rowOff>
    </xdr:to>
    <xdr:pic>
      <xdr:nvPicPr>
        <xdr:cNvPr id="855" name="image854">
          <a:hlinkClick xmlns:r="http://schemas.openxmlformats.org/officeDocument/2006/relationships" r:id="rId167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1418</xdr:row>
      <xdr:rowOff>0</xdr:rowOff>
    </xdr:from>
    <xdr:to>
      <xdr:col>4</xdr:col>
      <xdr:colOff>118482</xdr:colOff>
      <xdr:row>1419</xdr:row>
      <xdr:rowOff>0</xdr:rowOff>
    </xdr:to>
    <xdr:pic>
      <xdr:nvPicPr>
        <xdr:cNvPr id="856" name="image855">
          <a:hlinkClick xmlns:r="http://schemas.openxmlformats.org/officeDocument/2006/relationships" r:id="rId167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1418</xdr:row>
      <xdr:rowOff>0</xdr:rowOff>
    </xdr:from>
    <xdr:to>
      <xdr:col>9</xdr:col>
      <xdr:colOff>309582</xdr:colOff>
      <xdr:row>1419</xdr:row>
      <xdr:rowOff>0</xdr:rowOff>
    </xdr:to>
    <xdr:pic>
      <xdr:nvPicPr>
        <xdr:cNvPr id="857" name="image856">
          <a:hlinkClick xmlns:r="http://schemas.openxmlformats.org/officeDocument/2006/relationships" r:id="rId168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1422</xdr:row>
      <xdr:rowOff>0</xdr:rowOff>
    </xdr:from>
    <xdr:to>
      <xdr:col>4</xdr:col>
      <xdr:colOff>118482</xdr:colOff>
      <xdr:row>1423</xdr:row>
      <xdr:rowOff>0</xdr:rowOff>
    </xdr:to>
    <xdr:pic>
      <xdr:nvPicPr>
        <xdr:cNvPr id="858" name="image857">
          <a:hlinkClick xmlns:r="http://schemas.openxmlformats.org/officeDocument/2006/relationships" r:id="rId168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1422</xdr:row>
      <xdr:rowOff>0</xdr:rowOff>
    </xdr:from>
    <xdr:to>
      <xdr:col>9</xdr:col>
      <xdr:colOff>309582</xdr:colOff>
      <xdr:row>1423</xdr:row>
      <xdr:rowOff>0</xdr:rowOff>
    </xdr:to>
    <xdr:pic>
      <xdr:nvPicPr>
        <xdr:cNvPr id="859" name="image858">
          <a:hlinkClick xmlns:r="http://schemas.openxmlformats.org/officeDocument/2006/relationships" r:id="rId168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1426</xdr:row>
      <xdr:rowOff>0</xdr:rowOff>
    </xdr:from>
    <xdr:to>
      <xdr:col>4</xdr:col>
      <xdr:colOff>118482</xdr:colOff>
      <xdr:row>1427</xdr:row>
      <xdr:rowOff>0</xdr:rowOff>
    </xdr:to>
    <xdr:pic>
      <xdr:nvPicPr>
        <xdr:cNvPr id="860" name="image859">
          <a:hlinkClick xmlns:r="http://schemas.openxmlformats.org/officeDocument/2006/relationships" r:id="rId168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1426</xdr:row>
      <xdr:rowOff>0</xdr:rowOff>
    </xdr:from>
    <xdr:to>
      <xdr:col>9</xdr:col>
      <xdr:colOff>309582</xdr:colOff>
      <xdr:row>1427</xdr:row>
      <xdr:rowOff>0</xdr:rowOff>
    </xdr:to>
    <xdr:pic>
      <xdr:nvPicPr>
        <xdr:cNvPr id="861" name="image860">
          <a:hlinkClick xmlns:r="http://schemas.openxmlformats.org/officeDocument/2006/relationships" r:id="rId168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1431</xdr:row>
      <xdr:rowOff>0</xdr:rowOff>
    </xdr:from>
    <xdr:to>
      <xdr:col>4</xdr:col>
      <xdr:colOff>118482</xdr:colOff>
      <xdr:row>1432</xdr:row>
      <xdr:rowOff>0</xdr:rowOff>
    </xdr:to>
    <xdr:pic>
      <xdr:nvPicPr>
        <xdr:cNvPr id="862" name="image861">
          <a:hlinkClick xmlns:r="http://schemas.openxmlformats.org/officeDocument/2006/relationships" r:id="rId169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1431</xdr:row>
      <xdr:rowOff>0</xdr:rowOff>
    </xdr:from>
    <xdr:to>
      <xdr:col>9</xdr:col>
      <xdr:colOff>309582</xdr:colOff>
      <xdr:row>1432</xdr:row>
      <xdr:rowOff>0</xdr:rowOff>
    </xdr:to>
    <xdr:pic>
      <xdr:nvPicPr>
        <xdr:cNvPr id="863" name="image862">
          <a:hlinkClick xmlns:r="http://schemas.openxmlformats.org/officeDocument/2006/relationships" r:id="rId169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1431</xdr:row>
      <xdr:rowOff>0</xdr:rowOff>
    </xdr:from>
    <xdr:to>
      <xdr:col>14</xdr:col>
      <xdr:colOff>500682</xdr:colOff>
      <xdr:row>1432</xdr:row>
      <xdr:rowOff>0</xdr:rowOff>
    </xdr:to>
    <xdr:pic>
      <xdr:nvPicPr>
        <xdr:cNvPr id="864" name="image863">
          <a:hlinkClick xmlns:r="http://schemas.openxmlformats.org/officeDocument/2006/relationships" r:id="rId169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1431</xdr:row>
      <xdr:rowOff>0</xdr:rowOff>
    </xdr:from>
    <xdr:to>
      <xdr:col>16</xdr:col>
      <xdr:colOff>691782</xdr:colOff>
      <xdr:row>1432</xdr:row>
      <xdr:rowOff>0</xdr:rowOff>
    </xdr:to>
    <xdr:pic>
      <xdr:nvPicPr>
        <xdr:cNvPr id="865" name="image864">
          <a:hlinkClick xmlns:r="http://schemas.openxmlformats.org/officeDocument/2006/relationships" r:id="rId169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1431</xdr:row>
      <xdr:rowOff>0</xdr:rowOff>
    </xdr:from>
    <xdr:to>
      <xdr:col>19</xdr:col>
      <xdr:colOff>254800</xdr:colOff>
      <xdr:row>1432</xdr:row>
      <xdr:rowOff>0</xdr:rowOff>
    </xdr:to>
    <xdr:pic>
      <xdr:nvPicPr>
        <xdr:cNvPr id="866" name="image865">
          <a:hlinkClick xmlns:r="http://schemas.openxmlformats.org/officeDocument/2006/relationships" r:id="rId169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1431</xdr:row>
      <xdr:rowOff>0</xdr:rowOff>
    </xdr:from>
    <xdr:to>
      <xdr:col>24</xdr:col>
      <xdr:colOff>427426</xdr:colOff>
      <xdr:row>1432</xdr:row>
      <xdr:rowOff>0</xdr:rowOff>
    </xdr:to>
    <xdr:pic>
      <xdr:nvPicPr>
        <xdr:cNvPr id="867" name="image866">
          <a:hlinkClick xmlns:r="http://schemas.openxmlformats.org/officeDocument/2006/relationships" r:id="rId170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1438</xdr:row>
      <xdr:rowOff>0</xdr:rowOff>
    </xdr:from>
    <xdr:to>
      <xdr:col>4</xdr:col>
      <xdr:colOff>118482</xdr:colOff>
      <xdr:row>1439</xdr:row>
      <xdr:rowOff>0</xdr:rowOff>
    </xdr:to>
    <xdr:pic>
      <xdr:nvPicPr>
        <xdr:cNvPr id="868" name="image867">
          <a:hlinkClick xmlns:r="http://schemas.openxmlformats.org/officeDocument/2006/relationships" r:id="rId170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1438</xdr:row>
      <xdr:rowOff>0</xdr:rowOff>
    </xdr:from>
    <xdr:to>
      <xdr:col>9</xdr:col>
      <xdr:colOff>309582</xdr:colOff>
      <xdr:row>1439</xdr:row>
      <xdr:rowOff>0</xdr:rowOff>
    </xdr:to>
    <xdr:pic>
      <xdr:nvPicPr>
        <xdr:cNvPr id="869" name="image868">
          <a:hlinkClick xmlns:r="http://schemas.openxmlformats.org/officeDocument/2006/relationships" r:id="rId170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1438</xdr:row>
      <xdr:rowOff>0</xdr:rowOff>
    </xdr:from>
    <xdr:to>
      <xdr:col>14</xdr:col>
      <xdr:colOff>500682</xdr:colOff>
      <xdr:row>1439</xdr:row>
      <xdr:rowOff>0</xdr:rowOff>
    </xdr:to>
    <xdr:pic>
      <xdr:nvPicPr>
        <xdr:cNvPr id="870" name="image869">
          <a:hlinkClick xmlns:r="http://schemas.openxmlformats.org/officeDocument/2006/relationships" r:id="rId170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1438</xdr:row>
      <xdr:rowOff>0</xdr:rowOff>
    </xdr:from>
    <xdr:to>
      <xdr:col>16</xdr:col>
      <xdr:colOff>691782</xdr:colOff>
      <xdr:row>1439</xdr:row>
      <xdr:rowOff>0</xdr:rowOff>
    </xdr:to>
    <xdr:pic>
      <xdr:nvPicPr>
        <xdr:cNvPr id="871" name="image870">
          <a:hlinkClick xmlns:r="http://schemas.openxmlformats.org/officeDocument/2006/relationships" r:id="rId170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1438</xdr:row>
      <xdr:rowOff>0</xdr:rowOff>
    </xdr:from>
    <xdr:to>
      <xdr:col>19</xdr:col>
      <xdr:colOff>254800</xdr:colOff>
      <xdr:row>1439</xdr:row>
      <xdr:rowOff>0</xdr:rowOff>
    </xdr:to>
    <xdr:pic>
      <xdr:nvPicPr>
        <xdr:cNvPr id="872" name="image871">
          <a:hlinkClick xmlns:r="http://schemas.openxmlformats.org/officeDocument/2006/relationships" r:id="rId17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1438</xdr:row>
      <xdr:rowOff>0</xdr:rowOff>
    </xdr:from>
    <xdr:to>
      <xdr:col>24</xdr:col>
      <xdr:colOff>427426</xdr:colOff>
      <xdr:row>1439</xdr:row>
      <xdr:rowOff>0</xdr:rowOff>
    </xdr:to>
    <xdr:pic>
      <xdr:nvPicPr>
        <xdr:cNvPr id="873" name="image872">
          <a:hlinkClick xmlns:r="http://schemas.openxmlformats.org/officeDocument/2006/relationships" r:id="rId17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1445</xdr:row>
      <xdr:rowOff>0</xdr:rowOff>
    </xdr:from>
    <xdr:to>
      <xdr:col>4</xdr:col>
      <xdr:colOff>118482</xdr:colOff>
      <xdr:row>1446</xdr:row>
      <xdr:rowOff>0</xdr:rowOff>
    </xdr:to>
    <xdr:pic>
      <xdr:nvPicPr>
        <xdr:cNvPr id="874" name="image873">
          <a:hlinkClick xmlns:r="http://schemas.openxmlformats.org/officeDocument/2006/relationships" r:id="rId17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1445</xdr:row>
      <xdr:rowOff>0</xdr:rowOff>
    </xdr:from>
    <xdr:to>
      <xdr:col>9</xdr:col>
      <xdr:colOff>309582</xdr:colOff>
      <xdr:row>1446</xdr:row>
      <xdr:rowOff>0</xdr:rowOff>
    </xdr:to>
    <xdr:pic>
      <xdr:nvPicPr>
        <xdr:cNvPr id="875" name="image874">
          <a:hlinkClick xmlns:r="http://schemas.openxmlformats.org/officeDocument/2006/relationships" r:id="rId17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1445</xdr:row>
      <xdr:rowOff>0</xdr:rowOff>
    </xdr:from>
    <xdr:to>
      <xdr:col>14</xdr:col>
      <xdr:colOff>500682</xdr:colOff>
      <xdr:row>1446</xdr:row>
      <xdr:rowOff>0</xdr:rowOff>
    </xdr:to>
    <xdr:pic>
      <xdr:nvPicPr>
        <xdr:cNvPr id="876" name="image875">
          <a:hlinkClick xmlns:r="http://schemas.openxmlformats.org/officeDocument/2006/relationships" r:id="rId17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1445</xdr:row>
      <xdr:rowOff>0</xdr:rowOff>
    </xdr:from>
    <xdr:to>
      <xdr:col>16</xdr:col>
      <xdr:colOff>691782</xdr:colOff>
      <xdr:row>1446</xdr:row>
      <xdr:rowOff>0</xdr:rowOff>
    </xdr:to>
    <xdr:pic>
      <xdr:nvPicPr>
        <xdr:cNvPr id="877" name="image876">
          <a:hlinkClick xmlns:r="http://schemas.openxmlformats.org/officeDocument/2006/relationships" r:id="rId17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1445</xdr:row>
      <xdr:rowOff>0</xdr:rowOff>
    </xdr:from>
    <xdr:to>
      <xdr:col>19</xdr:col>
      <xdr:colOff>254800</xdr:colOff>
      <xdr:row>1446</xdr:row>
      <xdr:rowOff>0</xdr:rowOff>
    </xdr:to>
    <xdr:pic>
      <xdr:nvPicPr>
        <xdr:cNvPr id="878" name="image877">
          <a:hlinkClick xmlns:r="http://schemas.openxmlformats.org/officeDocument/2006/relationships" r:id="rId17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1452</xdr:row>
      <xdr:rowOff>0</xdr:rowOff>
    </xdr:from>
    <xdr:to>
      <xdr:col>4</xdr:col>
      <xdr:colOff>118482</xdr:colOff>
      <xdr:row>1453</xdr:row>
      <xdr:rowOff>0</xdr:rowOff>
    </xdr:to>
    <xdr:pic>
      <xdr:nvPicPr>
        <xdr:cNvPr id="879" name="image878">
          <a:hlinkClick xmlns:r="http://schemas.openxmlformats.org/officeDocument/2006/relationships" r:id="rId17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1452</xdr:row>
      <xdr:rowOff>0</xdr:rowOff>
    </xdr:from>
    <xdr:to>
      <xdr:col>9</xdr:col>
      <xdr:colOff>309582</xdr:colOff>
      <xdr:row>1453</xdr:row>
      <xdr:rowOff>0</xdr:rowOff>
    </xdr:to>
    <xdr:pic>
      <xdr:nvPicPr>
        <xdr:cNvPr id="880" name="image879">
          <a:hlinkClick xmlns:r="http://schemas.openxmlformats.org/officeDocument/2006/relationships" r:id="rId17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1452</xdr:row>
      <xdr:rowOff>0</xdr:rowOff>
    </xdr:from>
    <xdr:to>
      <xdr:col>14</xdr:col>
      <xdr:colOff>500682</xdr:colOff>
      <xdr:row>1453</xdr:row>
      <xdr:rowOff>0</xdr:rowOff>
    </xdr:to>
    <xdr:pic>
      <xdr:nvPicPr>
        <xdr:cNvPr id="881" name="image880">
          <a:hlinkClick xmlns:r="http://schemas.openxmlformats.org/officeDocument/2006/relationships" r:id="rId172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1452</xdr:row>
      <xdr:rowOff>0</xdr:rowOff>
    </xdr:from>
    <xdr:to>
      <xdr:col>16</xdr:col>
      <xdr:colOff>691782</xdr:colOff>
      <xdr:row>1453</xdr:row>
      <xdr:rowOff>0</xdr:rowOff>
    </xdr:to>
    <xdr:pic>
      <xdr:nvPicPr>
        <xdr:cNvPr id="882" name="image881">
          <a:hlinkClick xmlns:r="http://schemas.openxmlformats.org/officeDocument/2006/relationships" r:id="rId172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1456</xdr:row>
      <xdr:rowOff>0</xdr:rowOff>
    </xdr:from>
    <xdr:to>
      <xdr:col>4</xdr:col>
      <xdr:colOff>118482</xdr:colOff>
      <xdr:row>1457</xdr:row>
      <xdr:rowOff>0</xdr:rowOff>
    </xdr:to>
    <xdr:pic>
      <xdr:nvPicPr>
        <xdr:cNvPr id="883" name="image882">
          <a:hlinkClick xmlns:r="http://schemas.openxmlformats.org/officeDocument/2006/relationships" r:id="rId173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1462</xdr:row>
      <xdr:rowOff>0</xdr:rowOff>
    </xdr:from>
    <xdr:to>
      <xdr:col>4</xdr:col>
      <xdr:colOff>118482</xdr:colOff>
      <xdr:row>1463</xdr:row>
      <xdr:rowOff>0</xdr:rowOff>
    </xdr:to>
    <xdr:pic>
      <xdr:nvPicPr>
        <xdr:cNvPr id="884" name="image883">
          <a:hlinkClick xmlns:r="http://schemas.openxmlformats.org/officeDocument/2006/relationships" r:id="rId173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1462</xdr:row>
      <xdr:rowOff>0</xdr:rowOff>
    </xdr:from>
    <xdr:to>
      <xdr:col>9</xdr:col>
      <xdr:colOff>309582</xdr:colOff>
      <xdr:row>1463</xdr:row>
      <xdr:rowOff>0</xdr:rowOff>
    </xdr:to>
    <xdr:pic>
      <xdr:nvPicPr>
        <xdr:cNvPr id="885" name="image884">
          <a:hlinkClick xmlns:r="http://schemas.openxmlformats.org/officeDocument/2006/relationships" r:id="rId17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1462</xdr:row>
      <xdr:rowOff>0</xdr:rowOff>
    </xdr:from>
    <xdr:to>
      <xdr:col>14</xdr:col>
      <xdr:colOff>500682</xdr:colOff>
      <xdr:row>1463</xdr:row>
      <xdr:rowOff>0</xdr:rowOff>
    </xdr:to>
    <xdr:pic>
      <xdr:nvPicPr>
        <xdr:cNvPr id="886" name="image885">
          <a:hlinkClick xmlns:r="http://schemas.openxmlformats.org/officeDocument/2006/relationships" r:id="rId17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1468</xdr:row>
      <xdr:rowOff>0</xdr:rowOff>
    </xdr:from>
    <xdr:to>
      <xdr:col>4</xdr:col>
      <xdr:colOff>118482</xdr:colOff>
      <xdr:row>1469</xdr:row>
      <xdr:rowOff>0</xdr:rowOff>
    </xdr:to>
    <xdr:pic>
      <xdr:nvPicPr>
        <xdr:cNvPr id="887" name="image886">
          <a:hlinkClick xmlns:r="http://schemas.openxmlformats.org/officeDocument/2006/relationships" r:id="rId17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1468</xdr:row>
      <xdr:rowOff>0</xdr:rowOff>
    </xdr:from>
    <xdr:to>
      <xdr:col>9</xdr:col>
      <xdr:colOff>309582</xdr:colOff>
      <xdr:row>1469</xdr:row>
      <xdr:rowOff>0</xdr:rowOff>
    </xdr:to>
    <xdr:pic>
      <xdr:nvPicPr>
        <xdr:cNvPr id="888" name="image887">
          <a:hlinkClick xmlns:r="http://schemas.openxmlformats.org/officeDocument/2006/relationships" r:id="rId173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1468</xdr:row>
      <xdr:rowOff>0</xdr:rowOff>
    </xdr:from>
    <xdr:to>
      <xdr:col>14</xdr:col>
      <xdr:colOff>500682</xdr:colOff>
      <xdr:row>1469</xdr:row>
      <xdr:rowOff>0</xdr:rowOff>
    </xdr:to>
    <xdr:pic>
      <xdr:nvPicPr>
        <xdr:cNvPr id="889" name="image888">
          <a:hlinkClick xmlns:r="http://schemas.openxmlformats.org/officeDocument/2006/relationships" r:id="rId174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1472</xdr:row>
      <xdr:rowOff>0</xdr:rowOff>
    </xdr:from>
    <xdr:to>
      <xdr:col>4</xdr:col>
      <xdr:colOff>118482</xdr:colOff>
      <xdr:row>1473</xdr:row>
      <xdr:rowOff>0</xdr:rowOff>
    </xdr:to>
    <xdr:pic>
      <xdr:nvPicPr>
        <xdr:cNvPr id="890" name="image889">
          <a:hlinkClick xmlns:r="http://schemas.openxmlformats.org/officeDocument/2006/relationships" r:id="rId174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1472</xdr:row>
      <xdr:rowOff>0</xdr:rowOff>
    </xdr:from>
    <xdr:to>
      <xdr:col>9</xdr:col>
      <xdr:colOff>309582</xdr:colOff>
      <xdr:row>1473</xdr:row>
      <xdr:rowOff>0</xdr:rowOff>
    </xdr:to>
    <xdr:pic>
      <xdr:nvPicPr>
        <xdr:cNvPr id="891" name="image890">
          <a:hlinkClick xmlns:r="http://schemas.openxmlformats.org/officeDocument/2006/relationships" r:id="rId174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1477</xdr:row>
      <xdr:rowOff>0</xdr:rowOff>
    </xdr:from>
    <xdr:to>
      <xdr:col>4</xdr:col>
      <xdr:colOff>118482</xdr:colOff>
      <xdr:row>1478</xdr:row>
      <xdr:rowOff>0</xdr:rowOff>
    </xdr:to>
    <xdr:pic>
      <xdr:nvPicPr>
        <xdr:cNvPr id="892" name="image891">
          <a:hlinkClick xmlns:r="http://schemas.openxmlformats.org/officeDocument/2006/relationships" r:id="rId174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1477</xdr:row>
      <xdr:rowOff>0</xdr:rowOff>
    </xdr:from>
    <xdr:to>
      <xdr:col>9</xdr:col>
      <xdr:colOff>309582</xdr:colOff>
      <xdr:row>1478</xdr:row>
      <xdr:rowOff>0</xdr:rowOff>
    </xdr:to>
    <xdr:pic>
      <xdr:nvPicPr>
        <xdr:cNvPr id="893" name="image892">
          <a:hlinkClick xmlns:r="http://schemas.openxmlformats.org/officeDocument/2006/relationships" r:id="rId174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1477</xdr:row>
      <xdr:rowOff>0</xdr:rowOff>
    </xdr:from>
    <xdr:to>
      <xdr:col>14</xdr:col>
      <xdr:colOff>500682</xdr:colOff>
      <xdr:row>1478</xdr:row>
      <xdr:rowOff>0</xdr:rowOff>
    </xdr:to>
    <xdr:pic>
      <xdr:nvPicPr>
        <xdr:cNvPr id="894" name="image893">
          <a:hlinkClick xmlns:r="http://schemas.openxmlformats.org/officeDocument/2006/relationships" r:id="rId175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1477</xdr:row>
      <xdr:rowOff>0</xdr:rowOff>
    </xdr:from>
    <xdr:to>
      <xdr:col>16</xdr:col>
      <xdr:colOff>691782</xdr:colOff>
      <xdr:row>1478</xdr:row>
      <xdr:rowOff>0</xdr:rowOff>
    </xdr:to>
    <xdr:pic>
      <xdr:nvPicPr>
        <xdr:cNvPr id="895" name="image894">
          <a:hlinkClick xmlns:r="http://schemas.openxmlformats.org/officeDocument/2006/relationships" r:id="rId175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1481</xdr:row>
      <xdr:rowOff>0</xdr:rowOff>
    </xdr:from>
    <xdr:to>
      <xdr:col>4</xdr:col>
      <xdr:colOff>118482</xdr:colOff>
      <xdr:row>1482</xdr:row>
      <xdr:rowOff>0</xdr:rowOff>
    </xdr:to>
    <xdr:pic>
      <xdr:nvPicPr>
        <xdr:cNvPr id="896" name="image895">
          <a:hlinkClick xmlns:r="http://schemas.openxmlformats.org/officeDocument/2006/relationships" r:id="rId175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1485</xdr:row>
      <xdr:rowOff>0</xdr:rowOff>
    </xdr:from>
    <xdr:to>
      <xdr:col>4</xdr:col>
      <xdr:colOff>118482</xdr:colOff>
      <xdr:row>1486</xdr:row>
      <xdr:rowOff>0</xdr:rowOff>
    </xdr:to>
    <xdr:pic>
      <xdr:nvPicPr>
        <xdr:cNvPr id="897" name="image896">
          <a:hlinkClick xmlns:r="http://schemas.openxmlformats.org/officeDocument/2006/relationships" r:id="rId175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1489</xdr:row>
      <xdr:rowOff>0</xdr:rowOff>
    </xdr:from>
    <xdr:to>
      <xdr:col>4</xdr:col>
      <xdr:colOff>118482</xdr:colOff>
      <xdr:row>1490</xdr:row>
      <xdr:rowOff>0</xdr:rowOff>
    </xdr:to>
    <xdr:pic>
      <xdr:nvPicPr>
        <xdr:cNvPr id="898" name="image897">
          <a:hlinkClick xmlns:r="http://schemas.openxmlformats.org/officeDocument/2006/relationships" r:id="rId175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1495</xdr:row>
      <xdr:rowOff>0</xdr:rowOff>
    </xdr:from>
    <xdr:to>
      <xdr:col>4</xdr:col>
      <xdr:colOff>118482</xdr:colOff>
      <xdr:row>1496</xdr:row>
      <xdr:rowOff>0</xdr:rowOff>
    </xdr:to>
    <xdr:pic>
      <xdr:nvPicPr>
        <xdr:cNvPr id="899" name="image898">
          <a:hlinkClick xmlns:r="http://schemas.openxmlformats.org/officeDocument/2006/relationships" r:id="rId175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1495</xdr:row>
      <xdr:rowOff>0</xdr:rowOff>
    </xdr:from>
    <xdr:to>
      <xdr:col>9</xdr:col>
      <xdr:colOff>309582</xdr:colOff>
      <xdr:row>1496</xdr:row>
      <xdr:rowOff>0</xdr:rowOff>
    </xdr:to>
    <xdr:pic>
      <xdr:nvPicPr>
        <xdr:cNvPr id="900" name="image899">
          <a:hlinkClick xmlns:r="http://schemas.openxmlformats.org/officeDocument/2006/relationships" r:id="rId176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1495</xdr:row>
      <xdr:rowOff>0</xdr:rowOff>
    </xdr:from>
    <xdr:to>
      <xdr:col>14</xdr:col>
      <xdr:colOff>500682</xdr:colOff>
      <xdr:row>1496</xdr:row>
      <xdr:rowOff>0</xdr:rowOff>
    </xdr:to>
    <xdr:pic>
      <xdr:nvPicPr>
        <xdr:cNvPr id="901" name="image900">
          <a:hlinkClick xmlns:r="http://schemas.openxmlformats.org/officeDocument/2006/relationships" r:id="rId176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1501</xdr:row>
      <xdr:rowOff>0</xdr:rowOff>
    </xdr:from>
    <xdr:to>
      <xdr:col>4</xdr:col>
      <xdr:colOff>118482</xdr:colOff>
      <xdr:row>1502</xdr:row>
      <xdr:rowOff>0</xdr:rowOff>
    </xdr:to>
    <xdr:pic>
      <xdr:nvPicPr>
        <xdr:cNvPr id="902" name="image901">
          <a:hlinkClick xmlns:r="http://schemas.openxmlformats.org/officeDocument/2006/relationships" r:id="rId176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1501</xdr:row>
      <xdr:rowOff>0</xdr:rowOff>
    </xdr:from>
    <xdr:to>
      <xdr:col>9</xdr:col>
      <xdr:colOff>309582</xdr:colOff>
      <xdr:row>1502</xdr:row>
      <xdr:rowOff>0</xdr:rowOff>
    </xdr:to>
    <xdr:pic>
      <xdr:nvPicPr>
        <xdr:cNvPr id="903" name="image902">
          <a:hlinkClick xmlns:r="http://schemas.openxmlformats.org/officeDocument/2006/relationships" r:id="rId176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1501</xdr:row>
      <xdr:rowOff>0</xdr:rowOff>
    </xdr:from>
    <xdr:to>
      <xdr:col>14</xdr:col>
      <xdr:colOff>500682</xdr:colOff>
      <xdr:row>1502</xdr:row>
      <xdr:rowOff>0</xdr:rowOff>
    </xdr:to>
    <xdr:pic>
      <xdr:nvPicPr>
        <xdr:cNvPr id="904" name="image903">
          <a:hlinkClick xmlns:r="http://schemas.openxmlformats.org/officeDocument/2006/relationships" r:id="rId176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1506</xdr:row>
      <xdr:rowOff>0</xdr:rowOff>
    </xdr:from>
    <xdr:to>
      <xdr:col>4</xdr:col>
      <xdr:colOff>118482</xdr:colOff>
      <xdr:row>1507</xdr:row>
      <xdr:rowOff>0</xdr:rowOff>
    </xdr:to>
    <xdr:pic>
      <xdr:nvPicPr>
        <xdr:cNvPr id="905" name="image904">
          <a:hlinkClick xmlns:r="http://schemas.openxmlformats.org/officeDocument/2006/relationships" r:id="rId177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1506</xdr:row>
      <xdr:rowOff>0</xdr:rowOff>
    </xdr:from>
    <xdr:to>
      <xdr:col>9</xdr:col>
      <xdr:colOff>309582</xdr:colOff>
      <xdr:row>1507</xdr:row>
      <xdr:rowOff>0</xdr:rowOff>
    </xdr:to>
    <xdr:pic>
      <xdr:nvPicPr>
        <xdr:cNvPr id="906" name="image905">
          <a:hlinkClick xmlns:r="http://schemas.openxmlformats.org/officeDocument/2006/relationships" r:id="rId177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1506</xdr:row>
      <xdr:rowOff>0</xdr:rowOff>
    </xdr:from>
    <xdr:to>
      <xdr:col>14</xdr:col>
      <xdr:colOff>500682</xdr:colOff>
      <xdr:row>1507</xdr:row>
      <xdr:rowOff>0</xdr:rowOff>
    </xdr:to>
    <xdr:pic>
      <xdr:nvPicPr>
        <xdr:cNvPr id="907" name="image906">
          <a:hlinkClick xmlns:r="http://schemas.openxmlformats.org/officeDocument/2006/relationships" r:id="rId177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1511</xdr:row>
      <xdr:rowOff>0</xdr:rowOff>
    </xdr:from>
    <xdr:to>
      <xdr:col>4</xdr:col>
      <xdr:colOff>118482</xdr:colOff>
      <xdr:row>1512</xdr:row>
      <xdr:rowOff>0</xdr:rowOff>
    </xdr:to>
    <xdr:pic>
      <xdr:nvPicPr>
        <xdr:cNvPr id="908" name="image907">
          <a:hlinkClick xmlns:r="http://schemas.openxmlformats.org/officeDocument/2006/relationships" r:id="rId177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1511</xdr:row>
      <xdr:rowOff>0</xdr:rowOff>
    </xdr:from>
    <xdr:to>
      <xdr:col>9</xdr:col>
      <xdr:colOff>309582</xdr:colOff>
      <xdr:row>1512</xdr:row>
      <xdr:rowOff>0</xdr:rowOff>
    </xdr:to>
    <xdr:pic>
      <xdr:nvPicPr>
        <xdr:cNvPr id="909" name="image908">
          <a:hlinkClick xmlns:r="http://schemas.openxmlformats.org/officeDocument/2006/relationships" r:id="rId177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1511</xdr:row>
      <xdr:rowOff>0</xdr:rowOff>
    </xdr:from>
    <xdr:to>
      <xdr:col>14</xdr:col>
      <xdr:colOff>500682</xdr:colOff>
      <xdr:row>1512</xdr:row>
      <xdr:rowOff>0</xdr:rowOff>
    </xdr:to>
    <xdr:pic>
      <xdr:nvPicPr>
        <xdr:cNvPr id="910" name="image909">
          <a:hlinkClick xmlns:r="http://schemas.openxmlformats.org/officeDocument/2006/relationships" r:id="rId178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1511</xdr:row>
      <xdr:rowOff>0</xdr:rowOff>
    </xdr:from>
    <xdr:to>
      <xdr:col>16</xdr:col>
      <xdr:colOff>691782</xdr:colOff>
      <xdr:row>1512</xdr:row>
      <xdr:rowOff>0</xdr:rowOff>
    </xdr:to>
    <xdr:pic>
      <xdr:nvPicPr>
        <xdr:cNvPr id="911" name="image910">
          <a:hlinkClick xmlns:r="http://schemas.openxmlformats.org/officeDocument/2006/relationships" r:id="rId178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1519</xdr:row>
      <xdr:rowOff>0</xdr:rowOff>
    </xdr:from>
    <xdr:to>
      <xdr:col>4</xdr:col>
      <xdr:colOff>118482</xdr:colOff>
      <xdr:row>1520</xdr:row>
      <xdr:rowOff>0</xdr:rowOff>
    </xdr:to>
    <xdr:pic>
      <xdr:nvPicPr>
        <xdr:cNvPr id="912" name="image911">
          <a:hlinkClick xmlns:r="http://schemas.openxmlformats.org/officeDocument/2006/relationships" r:id="rId178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1525</xdr:row>
      <xdr:rowOff>0</xdr:rowOff>
    </xdr:from>
    <xdr:to>
      <xdr:col>4</xdr:col>
      <xdr:colOff>118482</xdr:colOff>
      <xdr:row>1526</xdr:row>
      <xdr:rowOff>0</xdr:rowOff>
    </xdr:to>
    <xdr:pic>
      <xdr:nvPicPr>
        <xdr:cNvPr id="913" name="image912">
          <a:hlinkClick xmlns:r="http://schemas.openxmlformats.org/officeDocument/2006/relationships" r:id="rId178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1525</xdr:row>
      <xdr:rowOff>0</xdr:rowOff>
    </xdr:from>
    <xdr:to>
      <xdr:col>9</xdr:col>
      <xdr:colOff>309582</xdr:colOff>
      <xdr:row>1526</xdr:row>
      <xdr:rowOff>0</xdr:rowOff>
    </xdr:to>
    <xdr:pic>
      <xdr:nvPicPr>
        <xdr:cNvPr id="914" name="image913">
          <a:hlinkClick xmlns:r="http://schemas.openxmlformats.org/officeDocument/2006/relationships" r:id="rId178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1525</xdr:row>
      <xdr:rowOff>0</xdr:rowOff>
    </xdr:from>
    <xdr:to>
      <xdr:col>14</xdr:col>
      <xdr:colOff>500682</xdr:colOff>
      <xdr:row>1526</xdr:row>
      <xdr:rowOff>0</xdr:rowOff>
    </xdr:to>
    <xdr:pic>
      <xdr:nvPicPr>
        <xdr:cNvPr id="915" name="image914">
          <a:hlinkClick xmlns:r="http://schemas.openxmlformats.org/officeDocument/2006/relationships" r:id="rId179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1531</xdr:row>
      <xdr:rowOff>0</xdr:rowOff>
    </xdr:from>
    <xdr:to>
      <xdr:col>4</xdr:col>
      <xdr:colOff>118482</xdr:colOff>
      <xdr:row>1532</xdr:row>
      <xdr:rowOff>0</xdr:rowOff>
    </xdr:to>
    <xdr:pic>
      <xdr:nvPicPr>
        <xdr:cNvPr id="916" name="image915">
          <a:hlinkClick xmlns:r="http://schemas.openxmlformats.org/officeDocument/2006/relationships" r:id="rId179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1531</xdr:row>
      <xdr:rowOff>0</xdr:rowOff>
    </xdr:from>
    <xdr:to>
      <xdr:col>9</xdr:col>
      <xdr:colOff>309582</xdr:colOff>
      <xdr:row>1532</xdr:row>
      <xdr:rowOff>0</xdr:rowOff>
    </xdr:to>
    <xdr:pic>
      <xdr:nvPicPr>
        <xdr:cNvPr id="917" name="image916">
          <a:hlinkClick xmlns:r="http://schemas.openxmlformats.org/officeDocument/2006/relationships" r:id="rId179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1531</xdr:row>
      <xdr:rowOff>0</xdr:rowOff>
    </xdr:from>
    <xdr:to>
      <xdr:col>14</xdr:col>
      <xdr:colOff>500682</xdr:colOff>
      <xdr:row>1532</xdr:row>
      <xdr:rowOff>0</xdr:rowOff>
    </xdr:to>
    <xdr:pic>
      <xdr:nvPicPr>
        <xdr:cNvPr id="918" name="image917">
          <a:hlinkClick xmlns:r="http://schemas.openxmlformats.org/officeDocument/2006/relationships" r:id="rId179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1536</xdr:row>
      <xdr:rowOff>0</xdr:rowOff>
    </xdr:from>
    <xdr:to>
      <xdr:col>4</xdr:col>
      <xdr:colOff>118482</xdr:colOff>
      <xdr:row>1537</xdr:row>
      <xdr:rowOff>0</xdr:rowOff>
    </xdr:to>
    <xdr:pic>
      <xdr:nvPicPr>
        <xdr:cNvPr id="919" name="image918">
          <a:hlinkClick xmlns:r="http://schemas.openxmlformats.org/officeDocument/2006/relationships" r:id="rId179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1536</xdr:row>
      <xdr:rowOff>0</xdr:rowOff>
    </xdr:from>
    <xdr:to>
      <xdr:col>9</xdr:col>
      <xdr:colOff>309582</xdr:colOff>
      <xdr:row>1537</xdr:row>
      <xdr:rowOff>0</xdr:rowOff>
    </xdr:to>
    <xdr:pic>
      <xdr:nvPicPr>
        <xdr:cNvPr id="920" name="image919">
          <a:hlinkClick xmlns:r="http://schemas.openxmlformats.org/officeDocument/2006/relationships" r:id="rId180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1543</xdr:row>
      <xdr:rowOff>0</xdr:rowOff>
    </xdr:from>
    <xdr:to>
      <xdr:col>4</xdr:col>
      <xdr:colOff>118482</xdr:colOff>
      <xdr:row>1544</xdr:row>
      <xdr:rowOff>0</xdr:rowOff>
    </xdr:to>
    <xdr:pic>
      <xdr:nvPicPr>
        <xdr:cNvPr id="921" name="image920">
          <a:hlinkClick xmlns:r="http://schemas.openxmlformats.org/officeDocument/2006/relationships" r:id="rId180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1543</xdr:row>
      <xdr:rowOff>0</xdr:rowOff>
    </xdr:from>
    <xdr:to>
      <xdr:col>9</xdr:col>
      <xdr:colOff>309582</xdr:colOff>
      <xdr:row>1544</xdr:row>
      <xdr:rowOff>0</xdr:rowOff>
    </xdr:to>
    <xdr:pic>
      <xdr:nvPicPr>
        <xdr:cNvPr id="922" name="image921">
          <a:hlinkClick xmlns:r="http://schemas.openxmlformats.org/officeDocument/2006/relationships" r:id="rId180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1543</xdr:row>
      <xdr:rowOff>0</xdr:rowOff>
    </xdr:from>
    <xdr:to>
      <xdr:col>14</xdr:col>
      <xdr:colOff>500682</xdr:colOff>
      <xdr:row>1544</xdr:row>
      <xdr:rowOff>0</xdr:rowOff>
    </xdr:to>
    <xdr:pic>
      <xdr:nvPicPr>
        <xdr:cNvPr id="923" name="image922">
          <a:hlinkClick xmlns:r="http://schemas.openxmlformats.org/officeDocument/2006/relationships" r:id="rId180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1543</xdr:row>
      <xdr:rowOff>0</xdr:rowOff>
    </xdr:from>
    <xdr:to>
      <xdr:col>16</xdr:col>
      <xdr:colOff>691782</xdr:colOff>
      <xdr:row>1544</xdr:row>
      <xdr:rowOff>0</xdr:rowOff>
    </xdr:to>
    <xdr:pic>
      <xdr:nvPicPr>
        <xdr:cNvPr id="924" name="image923">
          <a:hlinkClick xmlns:r="http://schemas.openxmlformats.org/officeDocument/2006/relationships" r:id="rId180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1549</xdr:row>
      <xdr:rowOff>0</xdr:rowOff>
    </xdr:from>
    <xdr:to>
      <xdr:col>4</xdr:col>
      <xdr:colOff>118482</xdr:colOff>
      <xdr:row>1550</xdr:row>
      <xdr:rowOff>0</xdr:rowOff>
    </xdr:to>
    <xdr:pic>
      <xdr:nvPicPr>
        <xdr:cNvPr id="925" name="image924">
          <a:hlinkClick xmlns:r="http://schemas.openxmlformats.org/officeDocument/2006/relationships" r:id="rId18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1549</xdr:row>
      <xdr:rowOff>0</xdr:rowOff>
    </xdr:from>
    <xdr:to>
      <xdr:col>9</xdr:col>
      <xdr:colOff>309582</xdr:colOff>
      <xdr:row>1550</xdr:row>
      <xdr:rowOff>0</xdr:rowOff>
    </xdr:to>
    <xdr:pic>
      <xdr:nvPicPr>
        <xdr:cNvPr id="926" name="image925">
          <a:hlinkClick xmlns:r="http://schemas.openxmlformats.org/officeDocument/2006/relationships" r:id="rId18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1549</xdr:row>
      <xdr:rowOff>0</xdr:rowOff>
    </xdr:from>
    <xdr:to>
      <xdr:col>14</xdr:col>
      <xdr:colOff>500682</xdr:colOff>
      <xdr:row>1550</xdr:row>
      <xdr:rowOff>0</xdr:rowOff>
    </xdr:to>
    <xdr:pic>
      <xdr:nvPicPr>
        <xdr:cNvPr id="927" name="image926">
          <a:hlinkClick xmlns:r="http://schemas.openxmlformats.org/officeDocument/2006/relationships" r:id="rId18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1556</xdr:row>
      <xdr:rowOff>0</xdr:rowOff>
    </xdr:from>
    <xdr:to>
      <xdr:col>4</xdr:col>
      <xdr:colOff>118482</xdr:colOff>
      <xdr:row>1557</xdr:row>
      <xdr:rowOff>0</xdr:rowOff>
    </xdr:to>
    <xdr:pic>
      <xdr:nvPicPr>
        <xdr:cNvPr id="928" name="image927">
          <a:hlinkClick xmlns:r="http://schemas.openxmlformats.org/officeDocument/2006/relationships" r:id="rId18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1556</xdr:row>
      <xdr:rowOff>0</xdr:rowOff>
    </xdr:from>
    <xdr:to>
      <xdr:col>9</xdr:col>
      <xdr:colOff>309582</xdr:colOff>
      <xdr:row>1557</xdr:row>
      <xdr:rowOff>0</xdr:rowOff>
    </xdr:to>
    <xdr:pic>
      <xdr:nvPicPr>
        <xdr:cNvPr id="929" name="image928">
          <a:hlinkClick xmlns:r="http://schemas.openxmlformats.org/officeDocument/2006/relationships" r:id="rId18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1556</xdr:row>
      <xdr:rowOff>0</xdr:rowOff>
    </xdr:from>
    <xdr:to>
      <xdr:col>14</xdr:col>
      <xdr:colOff>500682</xdr:colOff>
      <xdr:row>1557</xdr:row>
      <xdr:rowOff>0</xdr:rowOff>
    </xdr:to>
    <xdr:pic>
      <xdr:nvPicPr>
        <xdr:cNvPr id="930" name="image929">
          <a:hlinkClick xmlns:r="http://schemas.openxmlformats.org/officeDocument/2006/relationships" r:id="rId18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1556</xdr:row>
      <xdr:rowOff>0</xdr:rowOff>
    </xdr:from>
    <xdr:to>
      <xdr:col>16</xdr:col>
      <xdr:colOff>691782</xdr:colOff>
      <xdr:row>1557</xdr:row>
      <xdr:rowOff>0</xdr:rowOff>
    </xdr:to>
    <xdr:pic>
      <xdr:nvPicPr>
        <xdr:cNvPr id="931" name="image930">
          <a:hlinkClick xmlns:r="http://schemas.openxmlformats.org/officeDocument/2006/relationships" r:id="rId18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1562</xdr:row>
      <xdr:rowOff>0</xdr:rowOff>
    </xdr:from>
    <xdr:to>
      <xdr:col>4</xdr:col>
      <xdr:colOff>118482</xdr:colOff>
      <xdr:row>1563</xdr:row>
      <xdr:rowOff>0</xdr:rowOff>
    </xdr:to>
    <xdr:pic>
      <xdr:nvPicPr>
        <xdr:cNvPr id="932" name="image931">
          <a:hlinkClick xmlns:r="http://schemas.openxmlformats.org/officeDocument/2006/relationships" r:id="rId18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1562</xdr:row>
      <xdr:rowOff>0</xdr:rowOff>
    </xdr:from>
    <xdr:to>
      <xdr:col>9</xdr:col>
      <xdr:colOff>309582</xdr:colOff>
      <xdr:row>1563</xdr:row>
      <xdr:rowOff>0</xdr:rowOff>
    </xdr:to>
    <xdr:pic>
      <xdr:nvPicPr>
        <xdr:cNvPr id="933" name="image932">
          <a:hlinkClick xmlns:r="http://schemas.openxmlformats.org/officeDocument/2006/relationships" r:id="rId18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1562</xdr:row>
      <xdr:rowOff>0</xdr:rowOff>
    </xdr:from>
    <xdr:to>
      <xdr:col>14</xdr:col>
      <xdr:colOff>500682</xdr:colOff>
      <xdr:row>1563</xdr:row>
      <xdr:rowOff>0</xdr:rowOff>
    </xdr:to>
    <xdr:pic>
      <xdr:nvPicPr>
        <xdr:cNvPr id="934" name="image933">
          <a:hlinkClick xmlns:r="http://schemas.openxmlformats.org/officeDocument/2006/relationships" r:id="rId18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1567</xdr:row>
      <xdr:rowOff>0</xdr:rowOff>
    </xdr:from>
    <xdr:to>
      <xdr:col>4</xdr:col>
      <xdr:colOff>118482</xdr:colOff>
      <xdr:row>1568</xdr:row>
      <xdr:rowOff>0</xdr:rowOff>
    </xdr:to>
    <xdr:pic>
      <xdr:nvPicPr>
        <xdr:cNvPr id="935" name="image934">
          <a:hlinkClick xmlns:r="http://schemas.openxmlformats.org/officeDocument/2006/relationships" r:id="rId18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1567</xdr:row>
      <xdr:rowOff>0</xdr:rowOff>
    </xdr:from>
    <xdr:to>
      <xdr:col>9</xdr:col>
      <xdr:colOff>309582</xdr:colOff>
      <xdr:row>1568</xdr:row>
      <xdr:rowOff>0</xdr:rowOff>
    </xdr:to>
    <xdr:pic>
      <xdr:nvPicPr>
        <xdr:cNvPr id="936" name="image935">
          <a:hlinkClick xmlns:r="http://schemas.openxmlformats.org/officeDocument/2006/relationships" r:id="rId18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1567</xdr:row>
      <xdr:rowOff>0</xdr:rowOff>
    </xdr:from>
    <xdr:to>
      <xdr:col>14</xdr:col>
      <xdr:colOff>500682</xdr:colOff>
      <xdr:row>1568</xdr:row>
      <xdr:rowOff>0</xdr:rowOff>
    </xdr:to>
    <xdr:pic>
      <xdr:nvPicPr>
        <xdr:cNvPr id="937" name="image936">
          <a:hlinkClick xmlns:r="http://schemas.openxmlformats.org/officeDocument/2006/relationships" r:id="rId18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1567</xdr:row>
      <xdr:rowOff>0</xdr:rowOff>
    </xdr:from>
    <xdr:to>
      <xdr:col>16</xdr:col>
      <xdr:colOff>691782</xdr:colOff>
      <xdr:row>1568</xdr:row>
      <xdr:rowOff>0</xdr:rowOff>
    </xdr:to>
    <xdr:pic>
      <xdr:nvPicPr>
        <xdr:cNvPr id="938" name="image937">
          <a:hlinkClick xmlns:r="http://schemas.openxmlformats.org/officeDocument/2006/relationships" r:id="rId18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1572</xdr:row>
      <xdr:rowOff>0</xdr:rowOff>
    </xdr:from>
    <xdr:to>
      <xdr:col>4</xdr:col>
      <xdr:colOff>118482</xdr:colOff>
      <xdr:row>1573</xdr:row>
      <xdr:rowOff>0</xdr:rowOff>
    </xdr:to>
    <xdr:pic>
      <xdr:nvPicPr>
        <xdr:cNvPr id="939" name="image938">
          <a:hlinkClick xmlns:r="http://schemas.openxmlformats.org/officeDocument/2006/relationships" r:id="rId18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1572</xdr:row>
      <xdr:rowOff>0</xdr:rowOff>
    </xdr:from>
    <xdr:to>
      <xdr:col>9</xdr:col>
      <xdr:colOff>309582</xdr:colOff>
      <xdr:row>1573</xdr:row>
      <xdr:rowOff>0</xdr:rowOff>
    </xdr:to>
    <xdr:pic>
      <xdr:nvPicPr>
        <xdr:cNvPr id="940" name="image939">
          <a:hlinkClick xmlns:r="http://schemas.openxmlformats.org/officeDocument/2006/relationships" r:id="rId183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1572</xdr:row>
      <xdr:rowOff>0</xdr:rowOff>
    </xdr:from>
    <xdr:to>
      <xdr:col>14</xdr:col>
      <xdr:colOff>500682</xdr:colOff>
      <xdr:row>1573</xdr:row>
      <xdr:rowOff>0</xdr:rowOff>
    </xdr:to>
    <xdr:pic>
      <xdr:nvPicPr>
        <xdr:cNvPr id="941" name="image940">
          <a:hlinkClick xmlns:r="http://schemas.openxmlformats.org/officeDocument/2006/relationships" r:id="rId184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1572</xdr:row>
      <xdr:rowOff>0</xdr:rowOff>
    </xdr:from>
    <xdr:to>
      <xdr:col>16</xdr:col>
      <xdr:colOff>691782</xdr:colOff>
      <xdr:row>1573</xdr:row>
      <xdr:rowOff>0</xdr:rowOff>
    </xdr:to>
    <xdr:pic>
      <xdr:nvPicPr>
        <xdr:cNvPr id="942" name="image941">
          <a:hlinkClick xmlns:r="http://schemas.openxmlformats.org/officeDocument/2006/relationships" r:id="rId184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1577</xdr:row>
      <xdr:rowOff>0</xdr:rowOff>
    </xdr:from>
    <xdr:to>
      <xdr:col>4</xdr:col>
      <xdr:colOff>118482</xdr:colOff>
      <xdr:row>1578</xdr:row>
      <xdr:rowOff>0</xdr:rowOff>
    </xdr:to>
    <xdr:pic>
      <xdr:nvPicPr>
        <xdr:cNvPr id="943" name="image942">
          <a:hlinkClick xmlns:r="http://schemas.openxmlformats.org/officeDocument/2006/relationships" r:id="rId184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1577</xdr:row>
      <xdr:rowOff>0</xdr:rowOff>
    </xdr:from>
    <xdr:to>
      <xdr:col>9</xdr:col>
      <xdr:colOff>309582</xdr:colOff>
      <xdr:row>1578</xdr:row>
      <xdr:rowOff>0</xdr:rowOff>
    </xdr:to>
    <xdr:pic>
      <xdr:nvPicPr>
        <xdr:cNvPr id="944" name="image943">
          <a:hlinkClick xmlns:r="http://schemas.openxmlformats.org/officeDocument/2006/relationships" r:id="rId18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1582</xdr:row>
      <xdr:rowOff>0</xdr:rowOff>
    </xdr:from>
    <xdr:to>
      <xdr:col>4</xdr:col>
      <xdr:colOff>118482</xdr:colOff>
      <xdr:row>1583</xdr:row>
      <xdr:rowOff>0</xdr:rowOff>
    </xdr:to>
    <xdr:pic>
      <xdr:nvPicPr>
        <xdr:cNvPr id="945" name="image944">
          <a:hlinkClick xmlns:r="http://schemas.openxmlformats.org/officeDocument/2006/relationships" r:id="rId18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1582</xdr:row>
      <xdr:rowOff>0</xdr:rowOff>
    </xdr:from>
    <xdr:to>
      <xdr:col>9</xdr:col>
      <xdr:colOff>309582</xdr:colOff>
      <xdr:row>1583</xdr:row>
      <xdr:rowOff>0</xdr:rowOff>
    </xdr:to>
    <xdr:pic>
      <xdr:nvPicPr>
        <xdr:cNvPr id="946" name="image945">
          <a:hlinkClick xmlns:r="http://schemas.openxmlformats.org/officeDocument/2006/relationships" r:id="rId185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1586</xdr:row>
      <xdr:rowOff>0</xdr:rowOff>
    </xdr:from>
    <xdr:to>
      <xdr:col>4</xdr:col>
      <xdr:colOff>118482</xdr:colOff>
      <xdr:row>1587</xdr:row>
      <xdr:rowOff>0</xdr:rowOff>
    </xdr:to>
    <xdr:pic>
      <xdr:nvPicPr>
        <xdr:cNvPr id="947" name="image946">
          <a:hlinkClick xmlns:r="http://schemas.openxmlformats.org/officeDocument/2006/relationships" r:id="rId185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1591</xdr:row>
      <xdr:rowOff>0</xdr:rowOff>
    </xdr:from>
    <xdr:to>
      <xdr:col>4</xdr:col>
      <xdr:colOff>118482</xdr:colOff>
      <xdr:row>1592</xdr:row>
      <xdr:rowOff>0</xdr:rowOff>
    </xdr:to>
    <xdr:pic>
      <xdr:nvPicPr>
        <xdr:cNvPr id="948" name="image947">
          <a:hlinkClick xmlns:r="http://schemas.openxmlformats.org/officeDocument/2006/relationships" r:id="rId185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1591</xdr:row>
      <xdr:rowOff>0</xdr:rowOff>
    </xdr:from>
    <xdr:to>
      <xdr:col>9</xdr:col>
      <xdr:colOff>309582</xdr:colOff>
      <xdr:row>1592</xdr:row>
      <xdr:rowOff>0</xdr:rowOff>
    </xdr:to>
    <xdr:pic>
      <xdr:nvPicPr>
        <xdr:cNvPr id="949" name="image948">
          <a:hlinkClick xmlns:r="http://schemas.openxmlformats.org/officeDocument/2006/relationships" r:id="rId185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1591</xdr:row>
      <xdr:rowOff>0</xdr:rowOff>
    </xdr:from>
    <xdr:to>
      <xdr:col>14</xdr:col>
      <xdr:colOff>500682</xdr:colOff>
      <xdr:row>1592</xdr:row>
      <xdr:rowOff>0</xdr:rowOff>
    </xdr:to>
    <xdr:pic>
      <xdr:nvPicPr>
        <xdr:cNvPr id="950" name="image949">
          <a:hlinkClick xmlns:r="http://schemas.openxmlformats.org/officeDocument/2006/relationships" r:id="rId185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1591</xdr:row>
      <xdr:rowOff>0</xdr:rowOff>
    </xdr:from>
    <xdr:to>
      <xdr:col>16</xdr:col>
      <xdr:colOff>691782</xdr:colOff>
      <xdr:row>1592</xdr:row>
      <xdr:rowOff>0</xdr:rowOff>
    </xdr:to>
    <xdr:pic>
      <xdr:nvPicPr>
        <xdr:cNvPr id="951" name="image950">
          <a:hlinkClick xmlns:r="http://schemas.openxmlformats.org/officeDocument/2006/relationships" r:id="rId186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1595</xdr:row>
      <xdr:rowOff>0</xdr:rowOff>
    </xdr:from>
    <xdr:to>
      <xdr:col>4</xdr:col>
      <xdr:colOff>118482</xdr:colOff>
      <xdr:row>1596</xdr:row>
      <xdr:rowOff>0</xdr:rowOff>
    </xdr:to>
    <xdr:pic>
      <xdr:nvPicPr>
        <xdr:cNvPr id="952" name="image951">
          <a:hlinkClick xmlns:r="http://schemas.openxmlformats.org/officeDocument/2006/relationships" r:id="rId186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1600</xdr:row>
      <xdr:rowOff>0</xdr:rowOff>
    </xdr:from>
    <xdr:to>
      <xdr:col>4</xdr:col>
      <xdr:colOff>118482</xdr:colOff>
      <xdr:row>1601</xdr:row>
      <xdr:rowOff>0</xdr:rowOff>
    </xdr:to>
    <xdr:pic>
      <xdr:nvPicPr>
        <xdr:cNvPr id="953" name="image952">
          <a:hlinkClick xmlns:r="http://schemas.openxmlformats.org/officeDocument/2006/relationships" r:id="rId186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1605</xdr:row>
      <xdr:rowOff>0</xdr:rowOff>
    </xdr:from>
    <xdr:to>
      <xdr:col>4</xdr:col>
      <xdr:colOff>118482</xdr:colOff>
      <xdr:row>1606</xdr:row>
      <xdr:rowOff>0</xdr:rowOff>
    </xdr:to>
    <xdr:pic>
      <xdr:nvPicPr>
        <xdr:cNvPr id="954" name="image953">
          <a:hlinkClick xmlns:r="http://schemas.openxmlformats.org/officeDocument/2006/relationships" r:id="rId186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1609</xdr:row>
      <xdr:rowOff>0</xdr:rowOff>
    </xdr:from>
    <xdr:to>
      <xdr:col>4</xdr:col>
      <xdr:colOff>118482</xdr:colOff>
      <xdr:row>1610</xdr:row>
      <xdr:rowOff>0</xdr:rowOff>
    </xdr:to>
    <xdr:pic>
      <xdr:nvPicPr>
        <xdr:cNvPr id="955" name="image954">
          <a:hlinkClick xmlns:r="http://schemas.openxmlformats.org/officeDocument/2006/relationships" r:id="rId186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1609</xdr:row>
      <xdr:rowOff>0</xdr:rowOff>
    </xdr:from>
    <xdr:to>
      <xdr:col>9</xdr:col>
      <xdr:colOff>309582</xdr:colOff>
      <xdr:row>1610</xdr:row>
      <xdr:rowOff>0</xdr:rowOff>
    </xdr:to>
    <xdr:pic>
      <xdr:nvPicPr>
        <xdr:cNvPr id="956" name="image955">
          <a:hlinkClick xmlns:r="http://schemas.openxmlformats.org/officeDocument/2006/relationships" r:id="rId187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1609</xdr:row>
      <xdr:rowOff>0</xdr:rowOff>
    </xdr:from>
    <xdr:to>
      <xdr:col>14</xdr:col>
      <xdr:colOff>500682</xdr:colOff>
      <xdr:row>1610</xdr:row>
      <xdr:rowOff>0</xdr:rowOff>
    </xdr:to>
    <xdr:pic>
      <xdr:nvPicPr>
        <xdr:cNvPr id="957" name="image956">
          <a:hlinkClick xmlns:r="http://schemas.openxmlformats.org/officeDocument/2006/relationships" r:id="rId187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1613</xdr:row>
      <xdr:rowOff>0</xdr:rowOff>
    </xdr:from>
    <xdr:to>
      <xdr:col>4</xdr:col>
      <xdr:colOff>118482</xdr:colOff>
      <xdr:row>1614</xdr:row>
      <xdr:rowOff>0</xdr:rowOff>
    </xdr:to>
    <xdr:pic>
      <xdr:nvPicPr>
        <xdr:cNvPr id="958" name="image957">
          <a:hlinkClick xmlns:r="http://schemas.openxmlformats.org/officeDocument/2006/relationships" r:id="rId187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1613</xdr:row>
      <xdr:rowOff>0</xdr:rowOff>
    </xdr:from>
    <xdr:to>
      <xdr:col>9</xdr:col>
      <xdr:colOff>309582</xdr:colOff>
      <xdr:row>1614</xdr:row>
      <xdr:rowOff>0</xdr:rowOff>
    </xdr:to>
    <xdr:pic>
      <xdr:nvPicPr>
        <xdr:cNvPr id="959" name="image958">
          <a:hlinkClick xmlns:r="http://schemas.openxmlformats.org/officeDocument/2006/relationships" r:id="rId187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1617</xdr:row>
      <xdr:rowOff>0</xdr:rowOff>
    </xdr:from>
    <xdr:to>
      <xdr:col>4</xdr:col>
      <xdr:colOff>118482</xdr:colOff>
      <xdr:row>1618</xdr:row>
      <xdr:rowOff>0</xdr:rowOff>
    </xdr:to>
    <xdr:pic>
      <xdr:nvPicPr>
        <xdr:cNvPr id="960" name="image959">
          <a:hlinkClick xmlns:r="http://schemas.openxmlformats.org/officeDocument/2006/relationships" r:id="rId187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1617</xdr:row>
      <xdr:rowOff>0</xdr:rowOff>
    </xdr:from>
    <xdr:to>
      <xdr:col>9</xdr:col>
      <xdr:colOff>309582</xdr:colOff>
      <xdr:row>1618</xdr:row>
      <xdr:rowOff>0</xdr:rowOff>
    </xdr:to>
    <xdr:pic>
      <xdr:nvPicPr>
        <xdr:cNvPr id="961" name="image960">
          <a:hlinkClick xmlns:r="http://schemas.openxmlformats.org/officeDocument/2006/relationships" r:id="rId188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1617</xdr:row>
      <xdr:rowOff>0</xdr:rowOff>
    </xdr:from>
    <xdr:to>
      <xdr:col>14</xdr:col>
      <xdr:colOff>500682</xdr:colOff>
      <xdr:row>1618</xdr:row>
      <xdr:rowOff>0</xdr:rowOff>
    </xdr:to>
    <xdr:pic>
      <xdr:nvPicPr>
        <xdr:cNvPr id="962" name="image961">
          <a:hlinkClick xmlns:r="http://schemas.openxmlformats.org/officeDocument/2006/relationships" r:id="rId188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1621</xdr:row>
      <xdr:rowOff>0</xdr:rowOff>
    </xdr:from>
    <xdr:to>
      <xdr:col>4</xdr:col>
      <xdr:colOff>118482</xdr:colOff>
      <xdr:row>1622</xdr:row>
      <xdr:rowOff>0</xdr:rowOff>
    </xdr:to>
    <xdr:pic>
      <xdr:nvPicPr>
        <xdr:cNvPr id="963" name="image962">
          <a:hlinkClick xmlns:r="http://schemas.openxmlformats.org/officeDocument/2006/relationships" r:id="rId188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1625</xdr:row>
      <xdr:rowOff>0</xdr:rowOff>
    </xdr:from>
    <xdr:to>
      <xdr:col>4</xdr:col>
      <xdr:colOff>118482</xdr:colOff>
      <xdr:row>1626</xdr:row>
      <xdr:rowOff>0</xdr:rowOff>
    </xdr:to>
    <xdr:pic>
      <xdr:nvPicPr>
        <xdr:cNvPr id="964" name="image963">
          <a:hlinkClick xmlns:r="http://schemas.openxmlformats.org/officeDocument/2006/relationships" r:id="rId188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1629</xdr:row>
      <xdr:rowOff>0</xdr:rowOff>
    </xdr:from>
    <xdr:to>
      <xdr:col>4</xdr:col>
      <xdr:colOff>118482</xdr:colOff>
      <xdr:row>1630</xdr:row>
      <xdr:rowOff>0</xdr:rowOff>
    </xdr:to>
    <xdr:pic>
      <xdr:nvPicPr>
        <xdr:cNvPr id="965" name="image964">
          <a:hlinkClick xmlns:r="http://schemas.openxmlformats.org/officeDocument/2006/relationships" r:id="rId188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1633</xdr:row>
      <xdr:rowOff>0</xdr:rowOff>
    </xdr:from>
    <xdr:to>
      <xdr:col>4</xdr:col>
      <xdr:colOff>118482</xdr:colOff>
      <xdr:row>1634</xdr:row>
      <xdr:rowOff>0</xdr:rowOff>
    </xdr:to>
    <xdr:pic>
      <xdr:nvPicPr>
        <xdr:cNvPr id="966" name="image965">
          <a:hlinkClick xmlns:r="http://schemas.openxmlformats.org/officeDocument/2006/relationships" r:id="rId189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1637</xdr:row>
      <xdr:rowOff>0</xdr:rowOff>
    </xdr:from>
    <xdr:to>
      <xdr:col>4</xdr:col>
      <xdr:colOff>118482</xdr:colOff>
      <xdr:row>1638</xdr:row>
      <xdr:rowOff>0</xdr:rowOff>
    </xdr:to>
    <xdr:pic>
      <xdr:nvPicPr>
        <xdr:cNvPr id="967" name="image966">
          <a:hlinkClick xmlns:r="http://schemas.openxmlformats.org/officeDocument/2006/relationships" r:id="rId189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1641</xdr:row>
      <xdr:rowOff>0</xdr:rowOff>
    </xdr:from>
    <xdr:to>
      <xdr:col>4</xdr:col>
      <xdr:colOff>118482</xdr:colOff>
      <xdr:row>1642</xdr:row>
      <xdr:rowOff>0</xdr:rowOff>
    </xdr:to>
    <xdr:pic>
      <xdr:nvPicPr>
        <xdr:cNvPr id="968" name="image967">
          <a:hlinkClick xmlns:r="http://schemas.openxmlformats.org/officeDocument/2006/relationships" r:id="rId189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1645</xdr:row>
      <xdr:rowOff>0</xdr:rowOff>
    </xdr:from>
    <xdr:to>
      <xdr:col>4</xdr:col>
      <xdr:colOff>118482</xdr:colOff>
      <xdr:row>1646</xdr:row>
      <xdr:rowOff>0</xdr:rowOff>
    </xdr:to>
    <xdr:pic>
      <xdr:nvPicPr>
        <xdr:cNvPr id="969" name="image968">
          <a:hlinkClick xmlns:r="http://schemas.openxmlformats.org/officeDocument/2006/relationships" r:id="rId189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1649</xdr:row>
      <xdr:rowOff>0</xdr:rowOff>
    </xdr:from>
    <xdr:to>
      <xdr:col>4</xdr:col>
      <xdr:colOff>118482</xdr:colOff>
      <xdr:row>1650</xdr:row>
      <xdr:rowOff>0</xdr:rowOff>
    </xdr:to>
    <xdr:pic>
      <xdr:nvPicPr>
        <xdr:cNvPr id="970" name="image969">
          <a:hlinkClick xmlns:r="http://schemas.openxmlformats.org/officeDocument/2006/relationships" r:id="rId189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1653</xdr:row>
      <xdr:rowOff>0</xdr:rowOff>
    </xdr:from>
    <xdr:to>
      <xdr:col>4</xdr:col>
      <xdr:colOff>118482</xdr:colOff>
      <xdr:row>1654</xdr:row>
      <xdr:rowOff>0</xdr:rowOff>
    </xdr:to>
    <xdr:pic>
      <xdr:nvPicPr>
        <xdr:cNvPr id="971" name="image970">
          <a:hlinkClick xmlns:r="http://schemas.openxmlformats.org/officeDocument/2006/relationships" r:id="rId190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1657</xdr:row>
      <xdr:rowOff>0</xdr:rowOff>
    </xdr:from>
    <xdr:to>
      <xdr:col>4</xdr:col>
      <xdr:colOff>118482</xdr:colOff>
      <xdr:row>1658</xdr:row>
      <xdr:rowOff>0</xdr:rowOff>
    </xdr:to>
    <xdr:pic>
      <xdr:nvPicPr>
        <xdr:cNvPr id="972" name="image971">
          <a:hlinkClick xmlns:r="http://schemas.openxmlformats.org/officeDocument/2006/relationships" r:id="rId190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1661</xdr:row>
      <xdr:rowOff>0</xdr:rowOff>
    </xdr:from>
    <xdr:to>
      <xdr:col>4</xdr:col>
      <xdr:colOff>118482</xdr:colOff>
      <xdr:row>1662</xdr:row>
      <xdr:rowOff>0</xdr:rowOff>
    </xdr:to>
    <xdr:pic>
      <xdr:nvPicPr>
        <xdr:cNvPr id="973" name="image972">
          <a:hlinkClick xmlns:r="http://schemas.openxmlformats.org/officeDocument/2006/relationships" r:id="rId190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1665</xdr:row>
      <xdr:rowOff>0</xdr:rowOff>
    </xdr:from>
    <xdr:to>
      <xdr:col>4</xdr:col>
      <xdr:colOff>118482</xdr:colOff>
      <xdr:row>1666</xdr:row>
      <xdr:rowOff>0</xdr:rowOff>
    </xdr:to>
    <xdr:pic>
      <xdr:nvPicPr>
        <xdr:cNvPr id="974" name="image973">
          <a:hlinkClick xmlns:r="http://schemas.openxmlformats.org/officeDocument/2006/relationships" r:id="rId190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1669</xdr:row>
      <xdr:rowOff>0</xdr:rowOff>
    </xdr:from>
    <xdr:to>
      <xdr:col>4</xdr:col>
      <xdr:colOff>118482</xdr:colOff>
      <xdr:row>1670</xdr:row>
      <xdr:rowOff>0</xdr:rowOff>
    </xdr:to>
    <xdr:pic>
      <xdr:nvPicPr>
        <xdr:cNvPr id="975" name="image974">
          <a:hlinkClick xmlns:r="http://schemas.openxmlformats.org/officeDocument/2006/relationships" r:id="rId190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1669</xdr:row>
      <xdr:rowOff>0</xdr:rowOff>
    </xdr:from>
    <xdr:to>
      <xdr:col>9</xdr:col>
      <xdr:colOff>309582</xdr:colOff>
      <xdr:row>1670</xdr:row>
      <xdr:rowOff>0</xdr:rowOff>
    </xdr:to>
    <xdr:pic>
      <xdr:nvPicPr>
        <xdr:cNvPr id="976" name="image975">
          <a:hlinkClick xmlns:r="http://schemas.openxmlformats.org/officeDocument/2006/relationships" r:id="rId19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1673</xdr:row>
      <xdr:rowOff>0</xdr:rowOff>
    </xdr:from>
    <xdr:to>
      <xdr:col>4</xdr:col>
      <xdr:colOff>118482</xdr:colOff>
      <xdr:row>1674</xdr:row>
      <xdr:rowOff>0</xdr:rowOff>
    </xdr:to>
    <xdr:pic>
      <xdr:nvPicPr>
        <xdr:cNvPr id="977" name="image976">
          <a:hlinkClick xmlns:r="http://schemas.openxmlformats.org/officeDocument/2006/relationships" r:id="rId19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1677</xdr:row>
      <xdr:rowOff>0</xdr:rowOff>
    </xdr:from>
    <xdr:to>
      <xdr:col>4</xdr:col>
      <xdr:colOff>118482</xdr:colOff>
      <xdr:row>1678</xdr:row>
      <xdr:rowOff>0</xdr:rowOff>
    </xdr:to>
    <xdr:pic>
      <xdr:nvPicPr>
        <xdr:cNvPr id="978" name="image977">
          <a:hlinkClick xmlns:r="http://schemas.openxmlformats.org/officeDocument/2006/relationships" r:id="rId19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1682</xdr:row>
      <xdr:rowOff>0</xdr:rowOff>
    </xdr:from>
    <xdr:to>
      <xdr:col>4</xdr:col>
      <xdr:colOff>118482</xdr:colOff>
      <xdr:row>1683</xdr:row>
      <xdr:rowOff>0</xdr:rowOff>
    </xdr:to>
    <xdr:pic>
      <xdr:nvPicPr>
        <xdr:cNvPr id="979" name="image978">
          <a:hlinkClick xmlns:r="http://schemas.openxmlformats.org/officeDocument/2006/relationships" r:id="rId19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1686</xdr:row>
      <xdr:rowOff>0</xdr:rowOff>
    </xdr:from>
    <xdr:to>
      <xdr:col>4</xdr:col>
      <xdr:colOff>118482</xdr:colOff>
      <xdr:row>1687</xdr:row>
      <xdr:rowOff>0</xdr:rowOff>
    </xdr:to>
    <xdr:pic>
      <xdr:nvPicPr>
        <xdr:cNvPr id="980" name="image979">
          <a:hlinkClick xmlns:r="http://schemas.openxmlformats.org/officeDocument/2006/relationships" r:id="rId19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1690</xdr:row>
      <xdr:rowOff>0</xdr:rowOff>
    </xdr:from>
    <xdr:to>
      <xdr:col>4</xdr:col>
      <xdr:colOff>118482</xdr:colOff>
      <xdr:row>1691</xdr:row>
      <xdr:rowOff>0</xdr:rowOff>
    </xdr:to>
    <xdr:pic>
      <xdr:nvPicPr>
        <xdr:cNvPr id="981" name="image980">
          <a:hlinkClick xmlns:r="http://schemas.openxmlformats.org/officeDocument/2006/relationships" r:id="rId19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1695</xdr:row>
      <xdr:rowOff>0</xdr:rowOff>
    </xdr:from>
    <xdr:to>
      <xdr:col>4</xdr:col>
      <xdr:colOff>118482</xdr:colOff>
      <xdr:row>1696</xdr:row>
      <xdr:rowOff>0</xdr:rowOff>
    </xdr:to>
    <xdr:pic>
      <xdr:nvPicPr>
        <xdr:cNvPr id="982" name="image981">
          <a:hlinkClick xmlns:r="http://schemas.openxmlformats.org/officeDocument/2006/relationships" r:id="rId19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1695</xdr:row>
      <xdr:rowOff>0</xdr:rowOff>
    </xdr:from>
    <xdr:to>
      <xdr:col>9</xdr:col>
      <xdr:colOff>309582</xdr:colOff>
      <xdr:row>1696</xdr:row>
      <xdr:rowOff>0</xdr:rowOff>
    </xdr:to>
    <xdr:pic>
      <xdr:nvPicPr>
        <xdr:cNvPr id="983" name="image982">
          <a:hlinkClick xmlns:r="http://schemas.openxmlformats.org/officeDocument/2006/relationships" r:id="rId19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1699</xdr:row>
      <xdr:rowOff>0</xdr:rowOff>
    </xdr:from>
    <xdr:to>
      <xdr:col>4</xdr:col>
      <xdr:colOff>118482</xdr:colOff>
      <xdr:row>1700</xdr:row>
      <xdr:rowOff>0</xdr:rowOff>
    </xdr:to>
    <xdr:pic>
      <xdr:nvPicPr>
        <xdr:cNvPr id="984" name="image983">
          <a:hlinkClick xmlns:r="http://schemas.openxmlformats.org/officeDocument/2006/relationships" r:id="rId19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1699</xdr:row>
      <xdr:rowOff>0</xdr:rowOff>
    </xdr:from>
    <xdr:to>
      <xdr:col>9</xdr:col>
      <xdr:colOff>309582</xdr:colOff>
      <xdr:row>1700</xdr:row>
      <xdr:rowOff>0</xdr:rowOff>
    </xdr:to>
    <xdr:pic>
      <xdr:nvPicPr>
        <xdr:cNvPr id="985" name="image984">
          <a:hlinkClick xmlns:r="http://schemas.openxmlformats.org/officeDocument/2006/relationships" r:id="rId19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1703</xdr:row>
      <xdr:rowOff>0</xdr:rowOff>
    </xdr:from>
    <xdr:to>
      <xdr:col>4</xdr:col>
      <xdr:colOff>118482</xdr:colOff>
      <xdr:row>1704</xdr:row>
      <xdr:rowOff>0</xdr:rowOff>
    </xdr:to>
    <xdr:pic>
      <xdr:nvPicPr>
        <xdr:cNvPr id="986" name="image985">
          <a:hlinkClick xmlns:r="http://schemas.openxmlformats.org/officeDocument/2006/relationships" r:id="rId192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1703</xdr:row>
      <xdr:rowOff>0</xdr:rowOff>
    </xdr:from>
    <xdr:to>
      <xdr:col>9</xdr:col>
      <xdr:colOff>309582</xdr:colOff>
      <xdr:row>1704</xdr:row>
      <xdr:rowOff>0</xdr:rowOff>
    </xdr:to>
    <xdr:pic>
      <xdr:nvPicPr>
        <xdr:cNvPr id="987" name="image986">
          <a:hlinkClick xmlns:r="http://schemas.openxmlformats.org/officeDocument/2006/relationships" r:id="rId193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1707</xdr:row>
      <xdr:rowOff>0</xdr:rowOff>
    </xdr:from>
    <xdr:to>
      <xdr:col>4</xdr:col>
      <xdr:colOff>118482</xdr:colOff>
      <xdr:row>1708</xdr:row>
      <xdr:rowOff>0</xdr:rowOff>
    </xdr:to>
    <xdr:pic>
      <xdr:nvPicPr>
        <xdr:cNvPr id="988" name="image987">
          <a:hlinkClick xmlns:r="http://schemas.openxmlformats.org/officeDocument/2006/relationships" r:id="rId19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1711</xdr:row>
      <xdr:rowOff>0</xdr:rowOff>
    </xdr:from>
    <xdr:to>
      <xdr:col>4</xdr:col>
      <xdr:colOff>118482</xdr:colOff>
      <xdr:row>1712</xdr:row>
      <xdr:rowOff>0</xdr:rowOff>
    </xdr:to>
    <xdr:pic>
      <xdr:nvPicPr>
        <xdr:cNvPr id="989" name="image988">
          <a:hlinkClick xmlns:r="http://schemas.openxmlformats.org/officeDocument/2006/relationships" r:id="rId19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1715</xdr:row>
      <xdr:rowOff>0</xdr:rowOff>
    </xdr:from>
    <xdr:to>
      <xdr:col>4</xdr:col>
      <xdr:colOff>118482</xdr:colOff>
      <xdr:row>1716</xdr:row>
      <xdr:rowOff>0</xdr:rowOff>
    </xdr:to>
    <xdr:pic>
      <xdr:nvPicPr>
        <xdr:cNvPr id="990" name="image989">
          <a:hlinkClick xmlns:r="http://schemas.openxmlformats.org/officeDocument/2006/relationships" r:id="rId19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1715</xdr:row>
      <xdr:rowOff>0</xdr:rowOff>
    </xdr:from>
    <xdr:to>
      <xdr:col>9</xdr:col>
      <xdr:colOff>309582</xdr:colOff>
      <xdr:row>1716</xdr:row>
      <xdr:rowOff>0</xdr:rowOff>
    </xdr:to>
    <xdr:pic>
      <xdr:nvPicPr>
        <xdr:cNvPr id="991" name="image990">
          <a:hlinkClick xmlns:r="http://schemas.openxmlformats.org/officeDocument/2006/relationships" r:id="rId19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1719</xdr:row>
      <xdr:rowOff>0</xdr:rowOff>
    </xdr:from>
    <xdr:to>
      <xdr:col>4</xdr:col>
      <xdr:colOff>118482</xdr:colOff>
      <xdr:row>1720</xdr:row>
      <xdr:rowOff>0</xdr:rowOff>
    </xdr:to>
    <xdr:pic>
      <xdr:nvPicPr>
        <xdr:cNvPr id="992" name="image991">
          <a:hlinkClick xmlns:r="http://schemas.openxmlformats.org/officeDocument/2006/relationships" r:id="rId193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1719</xdr:row>
      <xdr:rowOff>0</xdr:rowOff>
    </xdr:from>
    <xdr:to>
      <xdr:col>9</xdr:col>
      <xdr:colOff>309582</xdr:colOff>
      <xdr:row>1720</xdr:row>
      <xdr:rowOff>0</xdr:rowOff>
    </xdr:to>
    <xdr:pic>
      <xdr:nvPicPr>
        <xdr:cNvPr id="993" name="image992">
          <a:hlinkClick xmlns:r="http://schemas.openxmlformats.org/officeDocument/2006/relationships" r:id="rId194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1723</xdr:row>
      <xdr:rowOff>0</xdr:rowOff>
    </xdr:from>
    <xdr:to>
      <xdr:col>4</xdr:col>
      <xdr:colOff>118482</xdr:colOff>
      <xdr:row>1724</xdr:row>
      <xdr:rowOff>0</xdr:rowOff>
    </xdr:to>
    <xdr:pic>
      <xdr:nvPicPr>
        <xdr:cNvPr id="994" name="image993">
          <a:hlinkClick xmlns:r="http://schemas.openxmlformats.org/officeDocument/2006/relationships" r:id="rId194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1723</xdr:row>
      <xdr:rowOff>0</xdr:rowOff>
    </xdr:from>
    <xdr:to>
      <xdr:col>9</xdr:col>
      <xdr:colOff>309582</xdr:colOff>
      <xdr:row>1724</xdr:row>
      <xdr:rowOff>0</xdr:rowOff>
    </xdr:to>
    <xdr:pic>
      <xdr:nvPicPr>
        <xdr:cNvPr id="995" name="image994">
          <a:hlinkClick xmlns:r="http://schemas.openxmlformats.org/officeDocument/2006/relationships" r:id="rId194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1727</xdr:row>
      <xdr:rowOff>0</xdr:rowOff>
    </xdr:from>
    <xdr:to>
      <xdr:col>4</xdr:col>
      <xdr:colOff>118482</xdr:colOff>
      <xdr:row>1728</xdr:row>
      <xdr:rowOff>0</xdr:rowOff>
    </xdr:to>
    <xdr:pic>
      <xdr:nvPicPr>
        <xdr:cNvPr id="996" name="image995">
          <a:hlinkClick xmlns:r="http://schemas.openxmlformats.org/officeDocument/2006/relationships" r:id="rId194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1727</xdr:row>
      <xdr:rowOff>0</xdr:rowOff>
    </xdr:from>
    <xdr:to>
      <xdr:col>9</xdr:col>
      <xdr:colOff>309582</xdr:colOff>
      <xdr:row>1728</xdr:row>
      <xdr:rowOff>0</xdr:rowOff>
    </xdr:to>
    <xdr:pic>
      <xdr:nvPicPr>
        <xdr:cNvPr id="997" name="image996">
          <a:hlinkClick xmlns:r="http://schemas.openxmlformats.org/officeDocument/2006/relationships" r:id="rId194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1731</xdr:row>
      <xdr:rowOff>0</xdr:rowOff>
    </xdr:from>
    <xdr:to>
      <xdr:col>4</xdr:col>
      <xdr:colOff>118482</xdr:colOff>
      <xdr:row>1732</xdr:row>
      <xdr:rowOff>0</xdr:rowOff>
    </xdr:to>
    <xdr:pic>
      <xdr:nvPicPr>
        <xdr:cNvPr id="998" name="image997">
          <a:hlinkClick xmlns:r="http://schemas.openxmlformats.org/officeDocument/2006/relationships" r:id="rId19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1731</xdr:row>
      <xdr:rowOff>0</xdr:rowOff>
    </xdr:from>
    <xdr:to>
      <xdr:col>9</xdr:col>
      <xdr:colOff>309582</xdr:colOff>
      <xdr:row>1732</xdr:row>
      <xdr:rowOff>0</xdr:rowOff>
    </xdr:to>
    <xdr:pic>
      <xdr:nvPicPr>
        <xdr:cNvPr id="999" name="image998">
          <a:hlinkClick xmlns:r="http://schemas.openxmlformats.org/officeDocument/2006/relationships" r:id="rId19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1735</xdr:row>
      <xdr:rowOff>0</xdr:rowOff>
    </xdr:from>
    <xdr:to>
      <xdr:col>4</xdr:col>
      <xdr:colOff>118482</xdr:colOff>
      <xdr:row>1736</xdr:row>
      <xdr:rowOff>0</xdr:rowOff>
    </xdr:to>
    <xdr:pic>
      <xdr:nvPicPr>
        <xdr:cNvPr id="1000" name="image999">
          <a:hlinkClick xmlns:r="http://schemas.openxmlformats.org/officeDocument/2006/relationships" r:id="rId195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1739</xdr:row>
      <xdr:rowOff>0</xdr:rowOff>
    </xdr:from>
    <xdr:to>
      <xdr:col>4</xdr:col>
      <xdr:colOff>118482</xdr:colOff>
      <xdr:row>1740</xdr:row>
      <xdr:rowOff>0</xdr:rowOff>
    </xdr:to>
    <xdr:pic>
      <xdr:nvPicPr>
        <xdr:cNvPr id="1001" name="image1000">
          <a:hlinkClick xmlns:r="http://schemas.openxmlformats.org/officeDocument/2006/relationships" r:id="rId195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1751</xdr:row>
      <xdr:rowOff>0</xdr:rowOff>
    </xdr:from>
    <xdr:to>
      <xdr:col>4</xdr:col>
      <xdr:colOff>118482</xdr:colOff>
      <xdr:row>1752</xdr:row>
      <xdr:rowOff>0</xdr:rowOff>
    </xdr:to>
    <xdr:pic>
      <xdr:nvPicPr>
        <xdr:cNvPr id="1002" name="image1001">
          <a:hlinkClick xmlns:r="http://schemas.openxmlformats.org/officeDocument/2006/relationships" r:id="rId195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1755</xdr:row>
      <xdr:rowOff>0</xdr:rowOff>
    </xdr:from>
    <xdr:to>
      <xdr:col>4</xdr:col>
      <xdr:colOff>118482</xdr:colOff>
      <xdr:row>1756</xdr:row>
      <xdr:rowOff>0</xdr:rowOff>
    </xdr:to>
    <xdr:pic>
      <xdr:nvPicPr>
        <xdr:cNvPr id="1003" name="image1002">
          <a:hlinkClick xmlns:r="http://schemas.openxmlformats.org/officeDocument/2006/relationships" r:id="rId195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1759</xdr:row>
      <xdr:rowOff>0</xdr:rowOff>
    </xdr:from>
    <xdr:to>
      <xdr:col>4</xdr:col>
      <xdr:colOff>118482</xdr:colOff>
      <xdr:row>1760</xdr:row>
      <xdr:rowOff>0</xdr:rowOff>
    </xdr:to>
    <xdr:pic>
      <xdr:nvPicPr>
        <xdr:cNvPr id="1004" name="image1003">
          <a:hlinkClick xmlns:r="http://schemas.openxmlformats.org/officeDocument/2006/relationships" r:id="rId195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1763</xdr:row>
      <xdr:rowOff>0</xdr:rowOff>
    </xdr:from>
    <xdr:to>
      <xdr:col>4</xdr:col>
      <xdr:colOff>118482</xdr:colOff>
      <xdr:row>1764</xdr:row>
      <xdr:rowOff>0</xdr:rowOff>
    </xdr:to>
    <xdr:pic>
      <xdr:nvPicPr>
        <xdr:cNvPr id="1005" name="image1004">
          <a:hlinkClick xmlns:r="http://schemas.openxmlformats.org/officeDocument/2006/relationships" r:id="rId196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1767</xdr:row>
      <xdr:rowOff>0</xdr:rowOff>
    </xdr:from>
    <xdr:to>
      <xdr:col>4</xdr:col>
      <xdr:colOff>118482</xdr:colOff>
      <xdr:row>1768</xdr:row>
      <xdr:rowOff>0</xdr:rowOff>
    </xdr:to>
    <xdr:pic>
      <xdr:nvPicPr>
        <xdr:cNvPr id="1006" name="image1005">
          <a:hlinkClick xmlns:r="http://schemas.openxmlformats.org/officeDocument/2006/relationships" r:id="rId196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1771</xdr:row>
      <xdr:rowOff>0</xdr:rowOff>
    </xdr:from>
    <xdr:to>
      <xdr:col>4</xdr:col>
      <xdr:colOff>118482</xdr:colOff>
      <xdr:row>1772</xdr:row>
      <xdr:rowOff>0</xdr:rowOff>
    </xdr:to>
    <xdr:pic>
      <xdr:nvPicPr>
        <xdr:cNvPr id="1007" name="image1006">
          <a:hlinkClick xmlns:r="http://schemas.openxmlformats.org/officeDocument/2006/relationships" r:id="rId196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1771</xdr:row>
      <xdr:rowOff>0</xdr:rowOff>
    </xdr:from>
    <xdr:to>
      <xdr:col>9</xdr:col>
      <xdr:colOff>309582</xdr:colOff>
      <xdr:row>1772</xdr:row>
      <xdr:rowOff>0</xdr:rowOff>
    </xdr:to>
    <xdr:pic>
      <xdr:nvPicPr>
        <xdr:cNvPr id="1008" name="image1007">
          <a:hlinkClick xmlns:r="http://schemas.openxmlformats.org/officeDocument/2006/relationships" r:id="rId196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1771</xdr:row>
      <xdr:rowOff>0</xdr:rowOff>
    </xdr:from>
    <xdr:to>
      <xdr:col>14</xdr:col>
      <xdr:colOff>500682</xdr:colOff>
      <xdr:row>1772</xdr:row>
      <xdr:rowOff>0</xdr:rowOff>
    </xdr:to>
    <xdr:pic>
      <xdr:nvPicPr>
        <xdr:cNvPr id="1009" name="image1008">
          <a:hlinkClick xmlns:r="http://schemas.openxmlformats.org/officeDocument/2006/relationships" r:id="rId196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1771</xdr:row>
      <xdr:rowOff>0</xdr:rowOff>
    </xdr:from>
    <xdr:to>
      <xdr:col>16</xdr:col>
      <xdr:colOff>691782</xdr:colOff>
      <xdr:row>1772</xdr:row>
      <xdr:rowOff>0</xdr:rowOff>
    </xdr:to>
    <xdr:pic>
      <xdr:nvPicPr>
        <xdr:cNvPr id="1010" name="image1009">
          <a:hlinkClick xmlns:r="http://schemas.openxmlformats.org/officeDocument/2006/relationships" r:id="rId197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1771</xdr:row>
      <xdr:rowOff>0</xdr:rowOff>
    </xdr:from>
    <xdr:to>
      <xdr:col>19</xdr:col>
      <xdr:colOff>254800</xdr:colOff>
      <xdr:row>1772</xdr:row>
      <xdr:rowOff>0</xdr:rowOff>
    </xdr:to>
    <xdr:pic>
      <xdr:nvPicPr>
        <xdr:cNvPr id="1011" name="image1010">
          <a:hlinkClick xmlns:r="http://schemas.openxmlformats.org/officeDocument/2006/relationships" r:id="rId197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1775</xdr:row>
      <xdr:rowOff>0</xdr:rowOff>
    </xdr:from>
    <xdr:to>
      <xdr:col>4</xdr:col>
      <xdr:colOff>118482</xdr:colOff>
      <xdr:row>1776</xdr:row>
      <xdr:rowOff>0</xdr:rowOff>
    </xdr:to>
    <xdr:pic>
      <xdr:nvPicPr>
        <xdr:cNvPr id="1012" name="image1011">
          <a:hlinkClick xmlns:r="http://schemas.openxmlformats.org/officeDocument/2006/relationships" r:id="rId197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1779</xdr:row>
      <xdr:rowOff>0</xdr:rowOff>
    </xdr:from>
    <xdr:to>
      <xdr:col>4</xdr:col>
      <xdr:colOff>118482</xdr:colOff>
      <xdr:row>1780</xdr:row>
      <xdr:rowOff>0</xdr:rowOff>
    </xdr:to>
    <xdr:pic>
      <xdr:nvPicPr>
        <xdr:cNvPr id="1013" name="image1012">
          <a:hlinkClick xmlns:r="http://schemas.openxmlformats.org/officeDocument/2006/relationships" r:id="rId197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1783</xdr:row>
      <xdr:rowOff>0</xdr:rowOff>
    </xdr:from>
    <xdr:to>
      <xdr:col>4</xdr:col>
      <xdr:colOff>118482</xdr:colOff>
      <xdr:row>1784</xdr:row>
      <xdr:rowOff>0</xdr:rowOff>
    </xdr:to>
    <xdr:pic>
      <xdr:nvPicPr>
        <xdr:cNvPr id="1014" name="image1013">
          <a:hlinkClick xmlns:r="http://schemas.openxmlformats.org/officeDocument/2006/relationships" r:id="rId197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1787</xdr:row>
      <xdr:rowOff>0</xdr:rowOff>
    </xdr:from>
    <xdr:to>
      <xdr:col>4</xdr:col>
      <xdr:colOff>118482</xdr:colOff>
      <xdr:row>1788</xdr:row>
      <xdr:rowOff>0</xdr:rowOff>
    </xdr:to>
    <xdr:pic>
      <xdr:nvPicPr>
        <xdr:cNvPr id="1015" name="image1014">
          <a:hlinkClick xmlns:r="http://schemas.openxmlformats.org/officeDocument/2006/relationships" r:id="rId198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1791</xdr:row>
      <xdr:rowOff>0</xdr:rowOff>
    </xdr:from>
    <xdr:to>
      <xdr:col>4</xdr:col>
      <xdr:colOff>118482</xdr:colOff>
      <xdr:row>1792</xdr:row>
      <xdr:rowOff>0</xdr:rowOff>
    </xdr:to>
    <xdr:pic>
      <xdr:nvPicPr>
        <xdr:cNvPr id="1016" name="image1015">
          <a:hlinkClick xmlns:r="http://schemas.openxmlformats.org/officeDocument/2006/relationships" r:id="rId198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1795</xdr:row>
      <xdr:rowOff>0</xdr:rowOff>
    </xdr:from>
    <xdr:to>
      <xdr:col>4</xdr:col>
      <xdr:colOff>118482</xdr:colOff>
      <xdr:row>1796</xdr:row>
      <xdr:rowOff>0</xdr:rowOff>
    </xdr:to>
    <xdr:pic>
      <xdr:nvPicPr>
        <xdr:cNvPr id="1017" name="image1016">
          <a:hlinkClick xmlns:r="http://schemas.openxmlformats.org/officeDocument/2006/relationships" r:id="rId198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1799</xdr:row>
      <xdr:rowOff>0</xdr:rowOff>
    </xdr:from>
    <xdr:to>
      <xdr:col>4</xdr:col>
      <xdr:colOff>118482</xdr:colOff>
      <xdr:row>1800</xdr:row>
      <xdr:rowOff>0</xdr:rowOff>
    </xdr:to>
    <xdr:pic>
      <xdr:nvPicPr>
        <xdr:cNvPr id="1018" name="image1017">
          <a:hlinkClick xmlns:r="http://schemas.openxmlformats.org/officeDocument/2006/relationships" r:id="rId198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1803</xdr:row>
      <xdr:rowOff>0</xdr:rowOff>
    </xdr:from>
    <xdr:to>
      <xdr:col>4</xdr:col>
      <xdr:colOff>118482</xdr:colOff>
      <xdr:row>1804</xdr:row>
      <xdr:rowOff>0</xdr:rowOff>
    </xdr:to>
    <xdr:pic>
      <xdr:nvPicPr>
        <xdr:cNvPr id="1019" name="image1018">
          <a:hlinkClick xmlns:r="http://schemas.openxmlformats.org/officeDocument/2006/relationships" r:id="rId198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1812</xdr:row>
      <xdr:rowOff>0</xdr:rowOff>
    </xdr:from>
    <xdr:to>
      <xdr:col>4</xdr:col>
      <xdr:colOff>118482</xdr:colOff>
      <xdr:row>1813</xdr:row>
      <xdr:rowOff>0</xdr:rowOff>
    </xdr:to>
    <xdr:pic>
      <xdr:nvPicPr>
        <xdr:cNvPr id="1020" name="image1019">
          <a:hlinkClick xmlns:r="http://schemas.openxmlformats.org/officeDocument/2006/relationships" r:id="rId199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1812</xdr:row>
      <xdr:rowOff>0</xdr:rowOff>
    </xdr:from>
    <xdr:to>
      <xdr:col>9</xdr:col>
      <xdr:colOff>309582</xdr:colOff>
      <xdr:row>1813</xdr:row>
      <xdr:rowOff>0</xdr:rowOff>
    </xdr:to>
    <xdr:pic>
      <xdr:nvPicPr>
        <xdr:cNvPr id="1021" name="image1020">
          <a:hlinkClick xmlns:r="http://schemas.openxmlformats.org/officeDocument/2006/relationships" r:id="rId199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1812</xdr:row>
      <xdr:rowOff>0</xdr:rowOff>
    </xdr:from>
    <xdr:to>
      <xdr:col>14</xdr:col>
      <xdr:colOff>500682</xdr:colOff>
      <xdr:row>1813</xdr:row>
      <xdr:rowOff>0</xdr:rowOff>
    </xdr:to>
    <xdr:pic>
      <xdr:nvPicPr>
        <xdr:cNvPr id="1022" name="image1021">
          <a:hlinkClick xmlns:r="http://schemas.openxmlformats.org/officeDocument/2006/relationships" r:id="rId199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1812</xdr:row>
      <xdr:rowOff>0</xdr:rowOff>
    </xdr:from>
    <xdr:to>
      <xdr:col>16</xdr:col>
      <xdr:colOff>691782</xdr:colOff>
      <xdr:row>1813</xdr:row>
      <xdr:rowOff>0</xdr:rowOff>
    </xdr:to>
    <xdr:pic>
      <xdr:nvPicPr>
        <xdr:cNvPr id="1023" name="image1022">
          <a:hlinkClick xmlns:r="http://schemas.openxmlformats.org/officeDocument/2006/relationships" r:id="rId199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1816</xdr:row>
      <xdr:rowOff>0</xdr:rowOff>
    </xdr:from>
    <xdr:to>
      <xdr:col>4</xdr:col>
      <xdr:colOff>118482</xdr:colOff>
      <xdr:row>1817</xdr:row>
      <xdr:rowOff>0</xdr:rowOff>
    </xdr:to>
    <xdr:pic>
      <xdr:nvPicPr>
        <xdr:cNvPr id="1024" name="image1023">
          <a:hlinkClick xmlns:r="http://schemas.openxmlformats.org/officeDocument/2006/relationships" r:id="rId199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1820</xdr:row>
      <xdr:rowOff>0</xdr:rowOff>
    </xdr:from>
    <xdr:to>
      <xdr:col>4</xdr:col>
      <xdr:colOff>118482</xdr:colOff>
      <xdr:row>1821</xdr:row>
      <xdr:rowOff>0</xdr:rowOff>
    </xdr:to>
    <xdr:pic>
      <xdr:nvPicPr>
        <xdr:cNvPr id="1025" name="image1024">
          <a:hlinkClick xmlns:r="http://schemas.openxmlformats.org/officeDocument/2006/relationships" r:id="rId200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1824</xdr:row>
      <xdr:rowOff>0</xdr:rowOff>
    </xdr:from>
    <xdr:to>
      <xdr:col>4</xdr:col>
      <xdr:colOff>118482</xdr:colOff>
      <xdr:row>1825</xdr:row>
      <xdr:rowOff>0</xdr:rowOff>
    </xdr:to>
    <xdr:pic>
      <xdr:nvPicPr>
        <xdr:cNvPr id="1026" name="image1025">
          <a:hlinkClick xmlns:r="http://schemas.openxmlformats.org/officeDocument/2006/relationships" r:id="rId200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1829</xdr:row>
      <xdr:rowOff>0</xdr:rowOff>
    </xdr:from>
    <xdr:to>
      <xdr:col>4</xdr:col>
      <xdr:colOff>118482</xdr:colOff>
      <xdr:row>1830</xdr:row>
      <xdr:rowOff>0</xdr:rowOff>
    </xdr:to>
    <xdr:pic>
      <xdr:nvPicPr>
        <xdr:cNvPr id="1027" name="image1026">
          <a:hlinkClick xmlns:r="http://schemas.openxmlformats.org/officeDocument/2006/relationships" r:id="rId200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1829</xdr:row>
      <xdr:rowOff>0</xdr:rowOff>
    </xdr:from>
    <xdr:to>
      <xdr:col>9</xdr:col>
      <xdr:colOff>309582</xdr:colOff>
      <xdr:row>1830</xdr:row>
      <xdr:rowOff>0</xdr:rowOff>
    </xdr:to>
    <xdr:pic>
      <xdr:nvPicPr>
        <xdr:cNvPr id="1028" name="image1027">
          <a:hlinkClick xmlns:r="http://schemas.openxmlformats.org/officeDocument/2006/relationships" r:id="rId200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1829</xdr:row>
      <xdr:rowOff>0</xdr:rowOff>
    </xdr:from>
    <xdr:to>
      <xdr:col>14</xdr:col>
      <xdr:colOff>500682</xdr:colOff>
      <xdr:row>1830</xdr:row>
      <xdr:rowOff>0</xdr:rowOff>
    </xdr:to>
    <xdr:pic>
      <xdr:nvPicPr>
        <xdr:cNvPr id="1029" name="image1028">
          <a:hlinkClick xmlns:r="http://schemas.openxmlformats.org/officeDocument/2006/relationships" r:id="rId200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1829</xdr:row>
      <xdr:rowOff>0</xdr:rowOff>
    </xdr:from>
    <xdr:to>
      <xdr:col>16</xdr:col>
      <xdr:colOff>691782</xdr:colOff>
      <xdr:row>1830</xdr:row>
      <xdr:rowOff>0</xdr:rowOff>
    </xdr:to>
    <xdr:pic>
      <xdr:nvPicPr>
        <xdr:cNvPr id="1030" name="image1029">
          <a:hlinkClick xmlns:r="http://schemas.openxmlformats.org/officeDocument/2006/relationships" r:id="rId20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1833</xdr:row>
      <xdr:rowOff>0</xdr:rowOff>
    </xdr:from>
    <xdr:to>
      <xdr:col>4</xdr:col>
      <xdr:colOff>118482</xdr:colOff>
      <xdr:row>1834</xdr:row>
      <xdr:rowOff>0</xdr:rowOff>
    </xdr:to>
    <xdr:pic>
      <xdr:nvPicPr>
        <xdr:cNvPr id="1031" name="image1030">
          <a:hlinkClick xmlns:r="http://schemas.openxmlformats.org/officeDocument/2006/relationships" r:id="rId20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1833</xdr:row>
      <xdr:rowOff>0</xdr:rowOff>
    </xdr:from>
    <xdr:to>
      <xdr:col>9</xdr:col>
      <xdr:colOff>309582</xdr:colOff>
      <xdr:row>1834</xdr:row>
      <xdr:rowOff>0</xdr:rowOff>
    </xdr:to>
    <xdr:pic>
      <xdr:nvPicPr>
        <xdr:cNvPr id="1032" name="image1031">
          <a:hlinkClick xmlns:r="http://schemas.openxmlformats.org/officeDocument/2006/relationships" r:id="rId20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1833</xdr:row>
      <xdr:rowOff>0</xdr:rowOff>
    </xdr:from>
    <xdr:to>
      <xdr:col>14</xdr:col>
      <xdr:colOff>500682</xdr:colOff>
      <xdr:row>1834</xdr:row>
      <xdr:rowOff>0</xdr:rowOff>
    </xdr:to>
    <xdr:pic>
      <xdr:nvPicPr>
        <xdr:cNvPr id="1033" name="image1032">
          <a:hlinkClick xmlns:r="http://schemas.openxmlformats.org/officeDocument/2006/relationships" r:id="rId201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1837</xdr:row>
      <xdr:rowOff>0</xdr:rowOff>
    </xdr:from>
    <xdr:to>
      <xdr:col>4</xdr:col>
      <xdr:colOff>118482</xdr:colOff>
      <xdr:row>1838</xdr:row>
      <xdr:rowOff>0</xdr:rowOff>
    </xdr:to>
    <xdr:pic>
      <xdr:nvPicPr>
        <xdr:cNvPr id="1034" name="image1033">
          <a:hlinkClick xmlns:r="http://schemas.openxmlformats.org/officeDocument/2006/relationships" r:id="rId20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1837</xdr:row>
      <xdr:rowOff>0</xdr:rowOff>
    </xdr:from>
    <xdr:to>
      <xdr:col>9</xdr:col>
      <xdr:colOff>309582</xdr:colOff>
      <xdr:row>1838</xdr:row>
      <xdr:rowOff>0</xdr:rowOff>
    </xdr:to>
    <xdr:pic>
      <xdr:nvPicPr>
        <xdr:cNvPr id="1035" name="image1034">
          <a:hlinkClick xmlns:r="http://schemas.openxmlformats.org/officeDocument/2006/relationships" r:id="rId20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1837</xdr:row>
      <xdr:rowOff>0</xdr:rowOff>
    </xdr:from>
    <xdr:to>
      <xdr:col>14</xdr:col>
      <xdr:colOff>500682</xdr:colOff>
      <xdr:row>1838</xdr:row>
      <xdr:rowOff>0</xdr:rowOff>
    </xdr:to>
    <xdr:pic>
      <xdr:nvPicPr>
        <xdr:cNvPr id="1036" name="image1035">
          <a:hlinkClick xmlns:r="http://schemas.openxmlformats.org/officeDocument/2006/relationships" r:id="rId20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1837</xdr:row>
      <xdr:rowOff>0</xdr:rowOff>
    </xdr:from>
    <xdr:to>
      <xdr:col>16</xdr:col>
      <xdr:colOff>691782</xdr:colOff>
      <xdr:row>1838</xdr:row>
      <xdr:rowOff>0</xdr:rowOff>
    </xdr:to>
    <xdr:pic>
      <xdr:nvPicPr>
        <xdr:cNvPr id="1037" name="image1036">
          <a:hlinkClick xmlns:r="http://schemas.openxmlformats.org/officeDocument/2006/relationships" r:id="rId20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1837</xdr:row>
      <xdr:rowOff>0</xdr:rowOff>
    </xdr:from>
    <xdr:to>
      <xdr:col>19</xdr:col>
      <xdr:colOff>254800</xdr:colOff>
      <xdr:row>1838</xdr:row>
      <xdr:rowOff>0</xdr:rowOff>
    </xdr:to>
    <xdr:pic>
      <xdr:nvPicPr>
        <xdr:cNvPr id="1038" name="image1037">
          <a:hlinkClick xmlns:r="http://schemas.openxmlformats.org/officeDocument/2006/relationships" r:id="rId20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1841</xdr:row>
      <xdr:rowOff>0</xdr:rowOff>
    </xdr:from>
    <xdr:to>
      <xdr:col>4</xdr:col>
      <xdr:colOff>118482</xdr:colOff>
      <xdr:row>1842</xdr:row>
      <xdr:rowOff>0</xdr:rowOff>
    </xdr:to>
    <xdr:pic>
      <xdr:nvPicPr>
        <xdr:cNvPr id="1039" name="image1038">
          <a:hlinkClick xmlns:r="http://schemas.openxmlformats.org/officeDocument/2006/relationships" r:id="rId20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1845</xdr:row>
      <xdr:rowOff>0</xdr:rowOff>
    </xdr:from>
    <xdr:to>
      <xdr:col>4</xdr:col>
      <xdr:colOff>118482</xdr:colOff>
      <xdr:row>1846</xdr:row>
      <xdr:rowOff>0</xdr:rowOff>
    </xdr:to>
    <xdr:pic>
      <xdr:nvPicPr>
        <xdr:cNvPr id="1040" name="image1039">
          <a:hlinkClick xmlns:r="http://schemas.openxmlformats.org/officeDocument/2006/relationships" r:id="rId20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1849</xdr:row>
      <xdr:rowOff>0</xdr:rowOff>
    </xdr:from>
    <xdr:to>
      <xdr:col>4</xdr:col>
      <xdr:colOff>118482</xdr:colOff>
      <xdr:row>1850</xdr:row>
      <xdr:rowOff>0</xdr:rowOff>
    </xdr:to>
    <xdr:pic>
      <xdr:nvPicPr>
        <xdr:cNvPr id="1041" name="image1040">
          <a:hlinkClick xmlns:r="http://schemas.openxmlformats.org/officeDocument/2006/relationships" r:id="rId20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1853</xdr:row>
      <xdr:rowOff>0</xdr:rowOff>
    </xdr:from>
    <xdr:to>
      <xdr:col>4</xdr:col>
      <xdr:colOff>118482</xdr:colOff>
      <xdr:row>1854</xdr:row>
      <xdr:rowOff>0</xdr:rowOff>
    </xdr:to>
    <xdr:pic>
      <xdr:nvPicPr>
        <xdr:cNvPr id="1042" name="image1041">
          <a:hlinkClick xmlns:r="http://schemas.openxmlformats.org/officeDocument/2006/relationships" r:id="rId20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1853</xdr:row>
      <xdr:rowOff>0</xdr:rowOff>
    </xdr:from>
    <xdr:to>
      <xdr:col>9</xdr:col>
      <xdr:colOff>309582</xdr:colOff>
      <xdr:row>1854</xdr:row>
      <xdr:rowOff>0</xdr:rowOff>
    </xdr:to>
    <xdr:pic>
      <xdr:nvPicPr>
        <xdr:cNvPr id="1043" name="image1042">
          <a:hlinkClick xmlns:r="http://schemas.openxmlformats.org/officeDocument/2006/relationships" r:id="rId20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1853</xdr:row>
      <xdr:rowOff>0</xdr:rowOff>
    </xdr:from>
    <xdr:to>
      <xdr:col>14</xdr:col>
      <xdr:colOff>500682</xdr:colOff>
      <xdr:row>1854</xdr:row>
      <xdr:rowOff>0</xdr:rowOff>
    </xdr:to>
    <xdr:pic>
      <xdr:nvPicPr>
        <xdr:cNvPr id="1044" name="image1043">
          <a:hlinkClick xmlns:r="http://schemas.openxmlformats.org/officeDocument/2006/relationships" r:id="rId20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1857</xdr:row>
      <xdr:rowOff>0</xdr:rowOff>
    </xdr:from>
    <xdr:to>
      <xdr:col>4</xdr:col>
      <xdr:colOff>118482</xdr:colOff>
      <xdr:row>1858</xdr:row>
      <xdr:rowOff>0</xdr:rowOff>
    </xdr:to>
    <xdr:pic>
      <xdr:nvPicPr>
        <xdr:cNvPr id="1045" name="image1044">
          <a:hlinkClick xmlns:r="http://schemas.openxmlformats.org/officeDocument/2006/relationships" r:id="rId20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1857</xdr:row>
      <xdr:rowOff>0</xdr:rowOff>
    </xdr:from>
    <xdr:to>
      <xdr:col>9</xdr:col>
      <xdr:colOff>309582</xdr:colOff>
      <xdr:row>1858</xdr:row>
      <xdr:rowOff>0</xdr:rowOff>
    </xdr:to>
    <xdr:pic>
      <xdr:nvPicPr>
        <xdr:cNvPr id="1046" name="image1045">
          <a:hlinkClick xmlns:r="http://schemas.openxmlformats.org/officeDocument/2006/relationships" r:id="rId203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1861</xdr:row>
      <xdr:rowOff>0</xdr:rowOff>
    </xdr:from>
    <xdr:to>
      <xdr:col>4</xdr:col>
      <xdr:colOff>118482</xdr:colOff>
      <xdr:row>1862</xdr:row>
      <xdr:rowOff>0</xdr:rowOff>
    </xdr:to>
    <xdr:pic>
      <xdr:nvPicPr>
        <xdr:cNvPr id="1047" name="image1046">
          <a:hlinkClick xmlns:r="http://schemas.openxmlformats.org/officeDocument/2006/relationships" r:id="rId203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1865</xdr:row>
      <xdr:rowOff>0</xdr:rowOff>
    </xdr:from>
    <xdr:to>
      <xdr:col>4</xdr:col>
      <xdr:colOff>118482</xdr:colOff>
      <xdr:row>1866</xdr:row>
      <xdr:rowOff>0</xdr:rowOff>
    </xdr:to>
    <xdr:pic>
      <xdr:nvPicPr>
        <xdr:cNvPr id="1048" name="image1047">
          <a:hlinkClick xmlns:r="http://schemas.openxmlformats.org/officeDocument/2006/relationships" r:id="rId204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1869</xdr:row>
      <xdr:rowOff>0</xdr:rowOff>
    </xdr:from>
    <xdr:to>
      <xdr:col>4</xdr:col>
      <xdr:colOff>118482</xdr:colOff>
      <xdr:row>1870</xdr:row>
      <xdr:rowOff>0</xdr:rowOff>
    </xdr:to>
    <xdr:pic>
      <xdr:nvPicPr>
        <xdr:cNvPr id="1049" name="image1048">
          <a:hlinkClick xmlns:r="http://schemas.openxmlformats.org/officeDocument/2006/relationships" r:id="rId204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1875</xdr:row>
      <xdr:rowOff>0</xdr:rowOff>
    </xdr:from>
    <xdr:to>
      <xdr:col>4</xdr:col>
      <xdr:colOff>118482</xdr:colOff>
      <xdr:row>1876</xdr:row>
      <xdr:rowOff>0</xdr:rowOff>
    </xdr:to>
    <xdr:pic>
      <xdr:nvPicPr>
        <xdr:cNvPr id="1050" name="image1049">
          <a:hlinkClick xmlns:r="http://schemas.openxmlformats.org/officeDocument/2006/relationships" r:id="rId204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1875</xdr:row>
      <xdr:rowOff>0</xdr:rowOff>
    </xdr:from>
    <xdr:to>
      <xdr:col>9</xdr:col>
      <xdr:colOff>309582</xdr:colOff>
      <xdr:row>1876</xdr:row>
      <xdr:rowOff>0</xdr:rowOff>
    </xdr:to>
    <xdr:pic>
      <xdr:nvPicPr>
        <xdr:cNvPr id="1051" name="image1050">
          <a:hlinkClick xmlns:r="http://schemas.openxmlformats.org/officeDocument/2006/relationships" r:id="rId20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1875</xdr:row>
      <xdr:rowOff>0</xdr:rowOff>
    </xdr:from>
    <xdr:to>
      <xdr:col>14</xdr:col>
      <xdr:colOff>500682</xdr:colOff>
      <xdr:row>1876</xdr:row>
      <xdr:rowOff>0</xdr:rowOff>
    </xdr:to>
    <xdr:pic>
      <xdr:nvPicPr>
        <xdr:cNvPr id="1052" name="image1051">
          <a:hlinkClick xmlns:r="http://schemas.openxmlformats.org/officeDocument/2006/relationships" r:id="rId20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1875</xdr:row>
      <xdr:rowOff>0</xdr:rowOff>
    </xdr:from>
    <xdr:to>
      <xdr:col>16</xdr:col>
      <xdr:colOff>691782</xdr:colOff>
      <xdr:row>1876</xdr:row>
      <xdr:rowOff>0</xdr:rowOff>
    </xdr:to>
    <xdr:pic>
      <xdr:nvPicPr>
        <xdr:cNvPr id="1053" name="image1052">
          <a:hlinkClick xmlns:r="http://schemas.openxmlformats.org/officeDocument/2006/relationships" r:id="rId205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1875</xdr:row>
      <xdr:rowOff>0</xdr:rowOff>
    </xdr:from>
    <xdr:to>
      <xdr:col>19</xdr:col>
      <xdr:colOff>254800</xdr:colOff>
      <xdr:row>1876</xdr:row>
      <xdr:rowOff>0</xdr:rowOff>
    </xdr:to>
    <xdr:pic>
      <xdr:nvPicPr>
        <xdr:cNvPr id="1054" name="image1053">
          <a:hlinkClick xmlns:r="http://schemas.openxmlformats.org/officeDocument/2006/relationships" r:id="rId205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1875</xdr:row>
      <xdr:rowOff>0</xdr:rowOff>
    </xdr:from>
    <xdr:to>
      <xdr:col>24</xdr:col>
      <xdr:colOff>427426</xdr:colOff>
      <xdr:row>1876</xdr:row>
      <xdr:rowOff>0</xdr:rowOff>
    </xdr:to>
    <xdr:pic>
      <xdr:nvPicPr>
        <xdr:cNvPr id="1055" name="image1054">
          <a:hlinkClick xmlns:r="http://schemas.openxmlformats.org/officeDocument/2006/relationships" r:id="rId205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25</xdr:col>
      <xdr:colOff>208935</xdr:colOff>
      <xdr:row>1875</xdr:row>
      <xdr:rowOff>0</xdr:rowOff>
    </xdr:from>
    <xdr:to>
      <xdr:col>28</xdr:col>
      <xdr:colOff>63063</xdr:colOff>
      <xdr:row>1876</xdr:row>
      <xdr:rowOff>0</xdr:rowOff>
    </xdr:to>
    <xdr:pic>
      <xdr:nvPicPr>
        <xdr:cNvPr id="1056" name="image1055">
          <a:hlinkClick xmlns:r="http://schemas.openxmlformats.org/officeDocument/2006/relationships" r:id="rId205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28</xdr:col>
      <xdr:colOff>381563</xdr:colOff>
      <xdr:row>1875</xdr:row>
      <xdr:rowOff>0</xdr:rowOff>
    </xdr:from>
    <xdr:to>
      <xdr:col>31</xdr:col>
      <xdr:colOff>235689</xdr:colOff>
      <xdr:row>1876</xdr:row>
      <xdr:rowOff>0</xdr:rowOff>
    </xdr:to>
    <xdr:pic>
      <xdr:nvPicPr>
        <xdr:cNvPr id="1057" name="image1056">
          <a:hlinkClick xmlns:r="http://schemas.openxmlformats.org/officeDocument/2006/relationships" r:id="rId205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17198</xdr:colOff>
      <xdr:row>1875</xdr:row>
      <xdr:rowOff>0</xdr:rowOff>
    </xdr:from>
    <xdr:to>
      <xdr:col>34</xdr:col>
      <xdr:colOff>408316</xdr:colOff>
      <xdr:row>1876</xdr:row>
      <xdr:rowOff>0</xdr:rowOff>
    </xdr:to>
    <xdr:pic>
      <xdr:nvPicPr>
        <xdr:cNvPr id="1058" name="image1057">
          <a:hlinkClick xmlns:r="http://schemas.openxmlformats.org/officeDocument/2006/relationships" r:id="rId206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1883</xdr:row>
      <xdr:rowOff>0</xdr:rowOff>
    </xdr:from>
    <xdr:to>
      <xdr:col>4</xdr:col>
      <xdr:colOff>118482</xdr:colOff>
      <xdr:row>1884</xdr:row>
      <xdr:rowOff>0</xdr:rowOff>
    </xdr:to>
    <xdr:pic>
      <xdr:nvPicPr>
        <xdr:cNvPr id="1059" name="image1058">
          <a:hlinkClick xmlns:r="http://schemas.openxmlformats.org/officeDocument/2006/relationships" r:id="rId206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1887</xdr:row>
      <xdr:rowOff>0</xdr:rowOff>
    </xdr:from>
    <xdr:to>
      <xdr:col>4</xdr:col>
      <xdr:colOff>118482</xdr:colOff>
      <xdr:row>1888</xdr:row>
      <xdr:rowOff>0</xdr:rowOff>
    </xdr:to>
    <xdr:pic>
      <xdr:nvPicPr>
        <xdr:cNvPr id="1060" name="image1059">
          <a:hlinkClick xmlns:r="http://schemas.openxmlformats.org/officeDocument/2006/relationships" r:id="rId206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1891</xdr:row>
      <xdr:rowOff>0</xdr:rowOff>
    </xdr:from>
    <xdr:to>
      <xdr:col>4</xdr:col>
      <xdr:colOff>118482</xdr:colOff>
      <xdr:row>1892</xdr:row>
      <xdr:rowOff>0</xdr:rowOff>
    </xdr:to>
    <xdr:pic>
      <xdr:nvPicPr>
        <xdr:cNvPr id="1061" name="image1060">
          <a:hlinkClick xmlns:r="http://schemas.openxmlformats.org/officeDocument/2006/relationships" r:id="rId206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1891</xdr:row>
      <xdr:rowOff>0</xdr:rowOff>
    </xdr:from>
    <xdr:to>
      <xdr:col>9</xdr:col>
      <xdr:colOff>309582</xdr:colOff>
      <xdr:row>1892</xdr:row>
      <xdr:rowOff>0</xdr:rowOff>
    </xdr:to>
    <xdr:pic>
      <xdr:nvPicPr>
        <xdr:cNvPr id="1062" name="image1061">
          <a:hlinkClick xmlns:r="http://schemas.openxmlformats.org/officeDocument/2006/relationships" r:id="rId206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1891</xdr:row>
      <xdr:rowOff>0</xdr:rowOff>
    </xdr:from>
    <xdr:to>
      <xdr:col>14</xdr:col>
      <xdr:colOff>500682</xdr:colOff>
      <xdr:row>1892</xdr:row>
      <xdr:rowOff>0</xdr:rowOff>
    </xdr:to>
    <xdr:pic>
      <xdr:nvPicPr>
        <xdr:cNvPr id="1063" name="image1062">
          <a:hlinkClick xmlns:r="http://schemas.openxmlformats.org/officeDocument/2006/relationships" r:id="rId207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1895</xdr:row>
      <xdr:rowOff>0</xdr:rowOff>
    </xdr:from>
    <xdr:to>
      <xdr:col>4</xdr:col>
      <xdr:colOff>118482</xdr:colOff>
      <xdr:row>1896</xdr:row>
      <xdr:rowOff>0</xdr:rowOff>
    </xdr:to>
    <xdr:pic>
      <xdr:nvPicPr>
        <xdr:cNvPr id="1064" name="image1063">
          <a:hlinkClick xmlns:r="http://schemas.openxmlformats.org/officeDocument/2006/relationships" r:id="rId207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1895</xdr:row>
      <xdr:rowOff>0</xdr:rowOff>
    </xdr:from>
    <xdr:to>
      <xdr:col>9</xdr:col>
      <xdr:colOff>309582</xdr:colOff>
      <xdr:row>1896</xdr:row>
      <xdr:rowOff>0</xdr:rowOff>
    </xdr:to>
    <xdr:pic>
      <xdr:nvPicPr>
        <xdr:cNvPr id="1065" name="image1064">
          <a:hlinkClick xmlns:r="http://schemas.openxmlformats.org/officeDocument/2006/relationships" r:id="rId207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1895</xdr:row>
      <xdr:rowOff>0</xdr:rowOff>
    </xdr:from>
    <xdr:to>
      <xdr:col>14</xdr:col>
      <xdr:colOff>500682</xdr:colOff>
      <xdr:row>1896</xdr:row>
      <xdr:rowOff>0</xdr:rowOff>
    </xdr:to>
    <xdr:pic>
      <xdr:nvPicPr>
        <xdr:cNvPr id="1066" name="image1065">
          <a:hlinkClick xmlns:r="http://schemas.openxmlformats.org/officeDocument/2006/relationships" r:id="rId207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1899</xdr:row>
      <xdr:rowOff>0</xdr:rowOff>
    </xdr:from>
    <xdr:to>
      <xdr:col>4</xdr:col>
      <xdr:colOff>118482</xdr:colOff>
      <xdr:row>1900</xdr:row>
      <xdr:rowOff>0</xdr:rowOff>
    </xdr:to>
    <xdr:pic>
      <xdr:nvPicPr>
        <xdr:cNvPr id="1067" name="image1066">
          <a:hlinkClick xmlns:r="http://schemas.openxmlformats.org/officeDocument/2006/relationships" r:id="rId207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1899</xdr:row>
      <xdr:rowOff>0</xdr:rowOff>
    </xdr:from>
    <xdr:to>
      <xdr:col>9</xdr:col>
      <xdr:colOff>309582</xdr:colOff>
      <xdr:row>1900</xdr:row>
      <xdr:rowOff>0</xdr:rowOff>
    </xdr:to>
    <xdr:pic>
      <xdr:nvPicPr>
        <xdr:cNvPr id="1068" name="image1067">
          <a:hlinkClick xmlns:r="http://schemas.openxmlformats.org/officeDocument/2006/relationships" r:id="rId208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1899</xdr:row>
      <xdr:rowOff>0</xdr:rowOff>
    </xdr:from>
    <xdr:to>
      <xdr:col>14</xdr:col>
      <xdr:colOff>500682</xdr:colOff>
      <xdr:row>1900</xdr:row>
      <xdr:rowOff>0</xdr:rowOff>
    </xdr:to>
    <xdr:pic>
      <xdr:nvPicPr>
        <xdr:cNvPr id="1069" name="image1068">
          <a:hlinkClick xmlns:r="http://schemas.openxmlformats.org/officeDocument/2006/relationships" r:id="rId208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1903</xdr:row>
      <xdr:rowOff>0</xdr:rowOff>
    </xdr:from>
    <xdr:to>
      <xdr:col>4</xdr:col>
      <xdr:colOff>118482</xdr:colOff>
      <xdr:row>1904</xdr:row>
      <xdr:rowOff>0</xdr:rowOff>
    </xdr:to>
    <xdr:pic>
      <xdr:nvPicPr>
        <xdr:cNvPr id="1070" name="image1069">
          <a:hlinkClick xmlns:r="http://schemas.openxmlformats.org/officeDocument/2006/relationships" r:id="rId208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1903</xdr:row>
      <xdr:rowOff>0</xdr:rowOff>
    </xdr:from>
    <xdr:to>
      <xdr:col>9</xdr:col>
      <xdr:colOff>309582</xdr:colOff>
      <xdr:row>1904</xdr:row>
      <xdr:rowOff>0</xdr:rowOff>
    </xdr:to>
    <xdr:pic>
      <xdr:nvPicPr>
        <xdr:cNvPr id="1071" name="image1070">
          <a:hlinkClick xmlns:r="http://schemas.openxmlformats.org/officeDocument/2006/relationships" r:id="rId208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1903</xdr:row>
      <xdr:rowOff>0</xdr:rowOff>
    </xdr:from>
    <xdr:to>
      <xdr:col>14</xdr:col>
      <xdr:colOff>500682</xdr:colOff>
      <xdr:row>1904</xdr:row>
      <xdr:rowOff>0</xdr:rowOff>
    </xdr:to>
    <xdr:pic>
      <xdr:nvPicPr>
        <xdr:cNvPr id="1072" name="image1071">
          <a:hlinkClick xmlns:r="http://schemas.openxmlformats.org/officeDocument/2006/relationships" r:id="rId208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1908</xdr:row>
      <xdr:rowOff>0</xdr:rowOff>
    </xdr:from>
    <xdr:to>
      <xdr:col>4</xdr:col>
      <xdr:colOff>118482</xdr:colOff>
      <xdr:row>1909</xdr:row>
      <xdr:rowOff>0</xdr:rowOff>
    </xdr:to>
    <xdr:pic>
      <xdr:nvPicPr>
        <xdr:cNvPr id="1073" name="image1072">
          <a:hlinkClick xmlns:r="http://schemas.openxmlformats.org/officeDocument/2006/relationships" r:id="rId209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1908</xdr:row>
      <xdr:rowOff>0</xdr:rowOff>
    </xdr:from>
    <xdr:to>
      <xdr:col>9</xdr:col>
      <xdr:colOff>309582</xdr:colOff>
      <xdr:row>1909</xdr:row>
      <xdr:rowOff>0</xdr:rowOff>
    </xdr:to>
    <xdr:pic>
      <xdr:nvPicPr>
        <xdr:cNvPr id="1074" name="image1073">
          <a:hlinkClick xmlns:r="http://schemas.openxmlformats.org/officeDocument/2006/relationships" r:id="rId209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1912</xdr:row>
      <xdr:rowOff>0</xdr:rowOff>
    </xdr:from>
    <xdr:to>
      <xdr:col>4</xdr:col>
      <xdr:colOff>118482</xdr:colOff>
      <xdr:row>1913</xdr:row>
      <xdr:rowOff>0</xdr:rowOff>
    </xdr:to>
    <xdr:pic>
      <xdr:nvPicPr>
        <xdr:cNvPr id="1075" name="image1074">
          <a:hlinkClick xmlns:r="http://schemas.openxmlformats.org/officeDocument/2006/relationships" r:id="rId209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1916</xdr:row>
      <xdr:rowOff>0</xdr:rowOff>
    </xdr:from>
    <xdr:to>
      <xdr:col>4</xdr:col>
      <xdr:colOff>118482</xdr:colOff>
      <xdr:row>1917</xdr:row>
      <xdr:rowOff>0</xdr:rowOff>
    </xdr:to>
    <xdr:pic>
      <xdr:nvPicPr>
        <xdr:cNvPr id="1076" name="image1075">
          <a:hlinkClick xmlns:r="http://schemas.openxmlformats.org/officeDocument/2006/relationships" r:id="rId209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1920</xdr:row>
      <xdr:rowOff>0</xdr:rowOff>
    </xdr:from>
    <xdr:to>
      <xdr:col>4</xdr:col>
      <xdr:colOff>118482</xdr:colOff>
      <xdr:row>1921</xdr:row>
      <xdr:rowOff>0</xdr:rowOff>
    </xdr:to>
    <xdr:pic>
      <xdr:nvPicPr>
        <xdr:cNvPr id="1077" name="image1076">
          <a:hlinkClick xmlns:r="http://schemas.openxmlformats.org/officeDocument/2006/relationships" r:id="rId209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1925</xdr:row>
      <xdr:rowOff>0</xdr:rowOff>
    </xdr:from>
    <xdr:to>
      <xdr:col>4</xdr:col>
      <xdr:colOff>118482</xdr:colOff>
      <xdr:row>1926</xdr:row>
      <xdr:rowOff>0</xdr:rowOff>
    </xdr:to>
    <xdr:pic>
      <xdr:nvPicPr>
        <xdr:cNvPr id="1078" name="image1077">
          <a:hlinkClick xmlns:r="http://schemas.openxmlformats.org/officeDocument/2006/relationships" r:id="rId210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1930</xdr:row>
      <xdr:rowOff>0</xdr:rowOff>
    </xdr:from>
    <xdr:to>
      <xdr:col>4</xdr:col>
      <xdr:colOff>118482</xdr:colOff>
      <xdr:row>1931</xdr:row>
      <xdr:rowOff>0</xdr:rowOff>
    </xdr:to>
    <xdr:pic>
      <xdr:nvPicPr>
        <xdr:cNvPr id="1079" name="image1078">
          <a:hlinkClick xmlns:r="http://schemas.openxmlformats.org/officeDocument/2006/relationships" r:id="rId210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1930</xdr:row>
      <xdr:rowOff>0</xdr:rowOff>
    </xdr:from>
    <xdr:to>
      <xdr:col>9</xdr:col>
      <xdr:colOff>309582</xdr:colOff>
      <xdr:row>1931</xdr:row>
      <xdr:rowOff>0</xdr:rowOff>
    </xdr:to>
    <xdr:pic>
      <xdr:nvPicPr>
        <xdr:cNvPr id="1080" name="image1079">
          <a:hlinkClick xmlns:r="http://schemas.openxmlformats.org/officeDocument/2006/relationships" r:id="rId210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1934</xdr:row>
      <xdr:rowOff>0</xdr:rowOff>
    </xdr:from>
    <xdr:to>
      <xdr:col>4</xdr:col>
      <xdr:colOff>118482</xdr:colOff>
      <xdr:row>1935</xdr:row>
      <xdr:rowOff>0</xdr:rowOff>
    </xdr:to>
    <xdr:pic>
      <xdr:nvPicPr>
        <xdr:cNvPr id="1081" name="image1080">
          <a:hlinkClick xmlns:r="http://schemas.openxmlformats.org/officeDocument/2006/relationships" r:id="rId210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1934</xdr:row>
      <xdr:rowOff>0</xdr:rowOff>
    </xdr:from>
    <xdr:to>
      <xdr:col>9</xdr:col>
      <xdr:colOff>309582</xdr:colOff>
      <xdr:row>1935</xdr:row>
      <xdr:rowOff>0</xdr:rowOff>
    </xdr:to>
    <xdr:pic>
      <xdr:nvPicPr>
        <xdr:cNvPr id="1082" name="image1081">
          <a:hlinkClick xmlns:r="http://schemas.openxmlformats.org/officeDocument/2006/relationships" r:id="rId210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1938</xdr:row>
      <xdr:rowOff>0</xdr:rowOff>
    </xdr:from>
    <xdr:to>
      <xdr:col>4</xdr:col>
      <xdr:colOff>118482</xdr:colOff>
      <xdr:row>1939</xdr:row>
      <xdr:rowOff>0</xdr:rowOff>
    </xdr:to>
    <xdr:pic>
      <xdr:nvPicPr>
        <xdr:cNvPr id="1083" name="image1082">
          <a:hlinkClick xmlns:r="http://schemas.openxmlformats.org/officeDocument/2006/relationships" r:id="rId21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1938</xdr:row>
      <xdr:rowOff>0</xdr:rowOff>
    </xdr:from>
    <xdr:to>
      <xdr:col>9</xdr:col>
      <xdr:colOff>309582</xdr:colOff>
      <xdr:row>1939</xdr:row>
      <xdr:rowOff>0</xdr:rowOff>
    </xdr:to>
    <xdr:pic>
      <xdr:nvPicPr>
        <xdr:cNvPr id="1084" name="image1083">
          <a:hlinkClick xmlns:r="http://schemas.openxmlformats.org/officeDocument/2006/relationships" r:id="rId21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1944</xdr:row>
      <xdr:rowOff>0</xdr:rowOff>
    </xdr:from>
    <xdr:to>
      <xdr:col>4</xdr:col>
      <xdr:colOff>118482</xdr:colOff>
      <xdr:row>1945</xdr:row>
      <xdr:rowOff>0</xdr:rowOff>
    </xdr:to>
    <xdr:pic>
      <xdr:nvPicPr>
        <xdr:cNvPr id="1085" name="image1084">
          <a:hlinkClick xmlns:r="http://schemas.openxmlformats.org/officeDocument/2006/relationships" r:id="rId21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1944</xdr:row>
      <xdr:rowOff>0</xdr:rowOff>
    </xdr:from>
    <xdr:to>
      <xdr:col>9</xdr:col>
      <xdr:colOff>309582</xdr:colOff>
      <xdr:row>1945</xdr:row>
      <xdr:rowOff>0</xdr:rowOff>
    </xdr:to>
    <xdr:pic>
      <xdr:nvPicPr>
        <xdr:cNvPr id="1086" name="image1085">
          <a:hlinkClick xmlns:r="http://schemas.openxmlformats.org/officeDocument/2006/relationships" r:id="rId211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1944</xdr:row>
      <xdr:rowOff>0</xdr:rowOff>
    </xdr:from>
    <xdr:to>
      <xdr:col>14</xdr:col>
      <xdr:colOff>500682</xdr:colOff>
      <xdr:row>1945</xdr:row>
      <xdr:rowOff>0</xdr:rowOff>
    </xdr:to>
    <xdr:pic>
      <xdr:nvPicPr>
        <xdr:cNvPr id="1087" name="image1086">
          <a:hlinkClick xmlns:r="http://schemas.openxmlformats.org/officeDocument/2006/relationships" r:id="rId21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1948</xdr:row>
      <xdr:rowOff>0</xdr:rowOff>
    </xdr:from>
    <xdr:to>
      <xdr:col>4</xdr:col>
      <xdr:colOff>118482</xdr:colOff>
      <xdr:row>1949</xdr:row>
      <xdr:rowOff>0</xdr:rowOff>
    </xdr:to>
    <xdr:pic>
      <xdr:nvPicPr>
        <xdr:cNvPr id="1088" name="image1087">
          <a:hlinkClick xmlns:r="http://schemas.openxmlformats.org/officeDocument/2006/relationships" r:id="rId21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1948</xdr:row>
      <xdr:rowOff>0</xdr:rowOff>
    </xdr:from>
    <xdr:to>
      <xdr:col>9</xdr:col>
      <xdr:colOff>309582</xdr:colOff>
      <xdr:row>1949</xdr:row>
      <xdr:rowOff>0</xdr:rowOff>
    </xdr:to>
    <xdr:pic>
      <xdr:nvPicPr>
        <xdr:cNvPr id="1089" name="image1088">
          <a:hlinkClick xmlns:r="http://schemas.openxmlformats.org/officeDocument/2006/relationships" r:id="rId21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1948</xdr:row>
      <xdr:rowOff>0</xdr:rowOff>
    </xdr:from>
    <xdr:to>
      <xdr:col>14</xdr:col>
      <xdr:colOff>500682</xdr:colOff>
      <xdr:row>1949</xdr:row>
      <xdr:rowOff>0</xdr:rowOff>
    </xdr:to>
    <xdr:pic>
      <xdr:nvPicPr>
        <xdr:cNvPr id="1090" name="image1089">
          <a:hlinkClick xmlns:r="http://schemas.openxmlformats.org/officeDocument/2006/relationships" r:id="rId21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1952</xdr:row>
      <xdr:rowOff>0</xdr:rowOff>
    </xdr:from>
    <xdr:to>
      <xdr:col>4</xdr:col>
      <xdr:colOff>118482</xdr:colOff>
      <xdr:row>1953</xdr:row>
      <xdr:rowOff>0</xdr:rowOff>
    </xdr:to>
    <xdr:pic>
      <xdr:nvPicPr>
        <xdr:cNvPr id="1091" name="image1090">
          <a:hlinkClick xmlns:r="http://schemas.openxmlformats.org/officeDocument/2006/relationships" r:id="rId212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1956</xdr:row>
      <xdr:rowOff>0</xdr:rowOff>
    </xdr:from>
    <xdr:to>
      <xdr:col>4</xdr:col>
      <xdr:colOff>118482</xdr:colOff>
      <xdr:row>1957</xdr:row>
      <xdr:rowOff>0</xdr:rowOff>
    </xdr:to>
    <xdr:pic>
      <xdr:nvPicPr>
        <xdr:cNvPr id="1092" name="image1091">
          <a:hlinkClick xmlns:r="http://schemas.openxmlformats.org/officeDocument/2006/relationships" r:id="rId21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1962</xdr:row>
      <xdr:rowOff>0</xdr:rowOff>
    </xdr:from>
    <xdr:to>
      <xdr:col>4</xdr:col>
      <xdr:colOff>118482</xdr:colOff>
      <xdr:row>1963</xdr:row>
      <xdr:rowOff>0</xdr:rowOff>
    </xdr:to>
    <xdr:pic>
      <xdr:nvPicPr>
        <xdr:cNvPr id="1093" name="image1092">
          <a:hlinkClick xmlns:r="http://schemas.openxmlformats.org/officeDocument/2006/relationships" r:id="rId21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1962</xdr:row>
      <xdr:rowOff>0</xdr:rowOff>
    </xdr:from>
    <xdr:to>
      <xdr:col>9</xdr:col>
      <xdr:colOff>309582</xdr:colOff>
      <xdr:row>1963</xdr:row>
      <xdr:rowOff>0</xdr:rowOff>
    </xdr:to>
    <xdr:pic>
      <xdr:nvPicPr>
        <xdr:cNvPr id="1094" name="image1093">
          <a:hlinkClick xmlns:r="http://schemas.openxmlformats.org/officeDocument/2006/relationships" r:id="rId21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1962</xdr:row>
      <xdr:rowOff>0</xdr:rowOff>
    </xdr:from>
    <xdr:to>
      <xdr:col>14</xdr:col>
      <xdr:colOff>500682</xdr:colOff>
      <xdr:row>1963</xdr:row>
      <xdr:rowOff>0</xdr:rowOff>
    </xdr:to>
    <xdr:pic>
      <xdr:nvPicPr>
        <xdr:cNvPr id="1095" name="image1094">
          <a:hlinkClick xmlns:r="http://schemas.openxmlformats.org/officeDocument/2006/relationships" r:id="rId21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1962</xdr:row>
      <xdr:rowOff>0</xdr:rowOff>
    </xdr:from>
    <xdr:to>
      <xdr:col>16</xdr:col>
      <xdr:colOff>691782</xdr:colOff>
      <xdr:row>1963</xdr:row>
      <xdr:rowOff>0</xdr:rowOff>
    </xdr:to>
    <xdr:pic>
      <xdr:nvPicPr>
        <xdr:cNvPr id="1096" name="image1095">
          <a:hlinkClick xmlns:r="http://schemas.openxmlformats.org/officeDocument/2006/relationships" r:id="rId21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1962</xdr:row>
      <xdr:rowOff>0</xdr:rowOff>
    </xdr:from>
    <xdr:to>
      <xdr:col>19</xdr:col>
      <xdr:colOff>254800</xdr:colOff>
      <xdr:row>1963</xdr:row>
      <xdr:rowOff>0</xdr:rowOff>
    </xdr:to>
    <xdr:pic>
      <xdr:nvPicPr>
        <xdr:cNvPr id="1097" name="image1096">
          <a:hlinkClick xmlns:r="http://schemas.openxmlformats.org/officeDocument/2006/relationships" r:id="rId21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1968</xdr:row>
      <xdr:rowOff>0</xdr:rowOff>
    </xdr:from>
    <xdr:to>
      <xdr:col>4</xdr:col>
      <xdr:colOff>118482</xdr:colOff>
      <xdr:row>1969</xdr:row>
      <xdr:rowOff>0</xdr:rowOff>
    </xdr:to>
    <xdr:pic>
      <xdr:nvPicPr>
        <xdr:cNvPr id="1098" name="image1097">
          <a:hlinkClick xmlns:r="http://schemas.openxmlformats.org/officeDocument/2006/relationships" r:id="rId213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1968</xdr:row>
      <xdr:rowOff>0</xdr:rowOff>
    </xdr:from>
    <xdr:to>
      <xdr:col>9</xdr:col>
      <xdr:colOff>309582</xdr:colOff>
      <xdr:row>1969</xdr:row>
      <xdr:rowOff>0</xdr:rowOff>
    </xdr:to>
    <xdr:pic>
      <xdr:nvPicPr>
        <xdr:cNvPr id="1099" name="image1098">
          <a:hlinkClick xmlns:r="http://schemas.openxmlformats.org/officeDocument/2006/relationships" r:id="rId214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1968</xdr:row>
      <xdr:rowOff>0</xdr:rowOff>
    </xdr:from>
    <xdr:to>
      <xdr:col>14</xdr:col>
      <xdr:colOff>500682</xdr:colOff>
      <xdr:row>1969</xdr:row>
      <xdr:rowOff>0</xdr:rowOff>
    </xdr:to>
    <xdr:pic>
      <xdr:nvPicPr>
        <xdr:cNvPr id="1100" name="image1099">
          <a:hlinkClick xmlns:r="http://schemas.openxmlformats.org/officeDocument/2006/relationships" r:id="rId214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1968</xdr:row>
      <xdr:rowOff>0</xdr:rowOff>
    </xdr:from>
    <xdr:to>
      <xdr:col>16</xdr:col>
      <xdr:colOff>691782</xdr:colOff>
      <xdr:row>1969</xdr:row>
      <xdr:rowOff>0</xdr:rowOff>
    </xdr:to>
    <xdr:pic>
      <xdr:nvPicPr>
        <xdr:cNvPr id="1101" name="image1100">
          <a:hlinkClick xmlns:r="http://schemas.openxmlformats.org/officeDocument/2006/relationships" r:id="rId214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1968</xdr:row>
      <xdr:rowOff>0</xdr:rowOff>
    </xdr:from>
    <xdr:to>
      <xdr:col>19</xdr:col>
      <xdr:colOff>254800</xdr:colOff>
      <xdr:row>1969</xdr:row>
      <xdr:rowOff>0</xdr:rowOff>
    </xdr:to>
    <xdr:pic>
      <xdr:nvPicPr>
        <xdr:cNvPr id="1102" name="image1101">
          <a:hlinkClick xmlns:r="http://schemas.openxmlformats.org/officeDocument/2006/relationships" r:id="rId214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1968</xdr:row>
      <xdr:rowOff>0</xdr:rowOff>
    </xdr:from>
    <xdr:to>
      <xdr:col>24</xdr:col>
      <xdr:colOff>427426</xdr:colOff>
      <xdr:row>1969</xdr:row>
      <xdr:rowOff>0</xdr:rowOff>
    </xdr:to>
    <xdr:pic>
      <xdr:nvPicPr>
        <xdr:cNvPr id="1103" name="image1102">
          <a:hlinkClick xmlns:r="http://schemas.openxmlformats.org/officeDocument/2006/relationships" r:id="rId214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1972</xdr:row>
      <xdr:rowOff>0</xdr:rowOff>
    </xdr:from>
    <xdr:to>
      <xdr:col>4</xdr:col>
      <xdr:colOff>118482</xdr:colOff>
      <xdr:row>1973</xdr:row>
      <xdr:rowOff>0</xdr:rowOff>
    </xdr:to>
    <xdr:pic>
      <xdr:nvPicPr>
        <xdr:cNvPr id="1104" name="image1103">
          <a:hlinkClick xmlns:r="http://schemas.openxmlformats.org/officeDocument/2006/relationships" r:id="rId214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1976</xdr:row>
      <xdr:rowOff>0</xdr:rowOff>
    </xdr:from>
    <xdr:to>
      <xdr:col>4</xdr:col>
      <xdr:colOff>118482</xdr:colOff>
      <xdr:row>1977</xdr:row>
      <xdr:rowOff>0</xdr:rowOff>
    </xdr:to>
    <xdr:pic>
      <xdr:nvPicPr>
        <xdr:cNvPr id="1105" name="image1104">
          <a:hlinkClick xmlns:r="http://schemas.openxmlformats.org/officeDocument/2006/relationships" r:id="rId214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1976</xdr:row>
      <xdr:rowOff>0</xdr:rowOff>
    </xdr:from>
    <xdr:to>
      <xdr:col>9</xdr:col>
      <xdr:colOff>309582</xdr:colOff>
      <xdr:row>1977</xdr:row>
      <xdr:rowOff>0</xdr:rowOff>
    </xdr:to>
    <xdr:pic>
      <xdr:nvPicPr>
        <xdr:cNvPr id="1106" name="image1105">
          <a:hlinkClick xmlns:r="http://schemas.openxmlformats.org/officeDocument/2006/relationships" r:id="rId215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1976</xdr:row>
      <xdr:rowOff>0</xdr:rowOff>
    </xdr:from>
    <xdr:to>
      <xdr:col>14</xdr:col>
      <xdr:colOff>500682</xdr:colOff>
      <xdr:row>1977</xdr:row>
      <xdr:rowOff>0</xdr:rowOff>
    </xdr:to>
    <xdr:pic>
      <xdr:nvPicPr>
        <xdr:cNvPr id="1107" name="image1106">
          <a:hlinkClick xmlns:r="http://schemas.openxmlformats.org/officeDocument/2006/relationships" r:id="rId215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1976</xdr:row>
      <xdr:rowOff>0</xdr:rowOff>
    </xdr:from>
    <xdr:to>
      <xdr:col>16</xdr:col>
      <xdr:colOff>691782</xdr:colOff>
      <xdr:row>1977</xdr:row>
      <xdr:rowOff>0</xdr:rowOff>
    </xdr:to>
    <xdr:pic>
      <xdr:nvPicPr>
        <xdr:cNvPr id="1108" name="image1107">
          <a:hlinkClick xmlns:r="http://schemas.openxmlformats.org/officeDocument/2006/relationships" r:id="rId215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1980</xdr:row>
      <xdr:rowOff>0</xdr:rowOff>
    </xdr:from>
    <xdr:to>
      <xdr:col>4</xdr:col>
      <xdr:colOff>118482</xdr:colOff>
      <xdr:row>1981</xdr:row>
      <xdr:rowOff>0</xdr:rowOff>
    </xdr:to>
    <xdr:pic>
      <xdr:nvPicPr>
        <xdr:cNvPr id="1109" name="image1108">
          <a:hlinkClick xmlns:r="http://schemas.openxmlformats.org/officeDocument/2006/relationships" r:id="rId215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1985</xdr:row>
      <xdr:rowOff>0</xdr:rowOff>
    </xdr:from>
    <xdr:to>
      <xdr:col>4</xdr:col>
      <xdr:colOff>118482</xdr:colOff>
      <xdr:row>1986</xdr:row>
      <xdr:rowOff>0</xdr:rowOff>
    </xdr:to>
    <xdr:pic>
      <xdr:nvPicPr>
        <xdr:cNvPr id="1110" name="image1109">
          <a:hlinkClick xmlns:r="http://schemas.openxmlformats.org/officeDocument/2006/relationships" r:id="rId215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1985</xdr:row>
      <xdr:rowOff>0</xdr:rowOff>
    </xdr:from>
    <xdr:to>
      <xdr:col>9</xdr:col>
      <xdr:colOff>309582</xdr:colOff>
      <xdr:row>1986</xdr:row>
      <xdr:rowOff>0</xdr:rowOff>
    </xdr:to>
    <xdr:pic>
      <xdr:nvPicPr>
        <xdr:cNvPr id="1111" name="image1110">
          <a:hlinkClick xmlns:r="http://schemas.openxmlformats.org/officeDocument/2006/relationships" r:id="rId216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1985</xdr:row>
      <xdr:rowOff>0</xdr:rowOff>
    </xdr:from>
    <xdr:to>
      <xdr:col>14</xdr:col>
      <xdr:colOff>500682</xdr:colOff>
      <xdr:row>1986</xdr:row>
      <xdr:rowOff>0</xdr:rowOff>
    </xdr:to>
    <xdr:pic>
      <xdr:nvPicPr>
        <xdr:cNvPr id="1112" name="image1111">
          <a:hlinkClick xmlns:r="http://schemas.openxmlformats.org/officeDocument/2006/relationships" r:id="rId216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1985</xdr:row>
      <xdr:rowOff>0</xdr:rowOff>
    </xdr:from>
    <xdr:to>
      <xdr:col>16</xdr:col>
      <xdr:colOff>691782</xdr:colOff>
      <xdr:row>1986</xdr:row>
      <xdr:rowOff>0</xdr:rowOff>
    </xdr:to>
    <xdr:pic>
      <xdr:nvPicPr>
        <xdr:cNvPr id="1113" name="image1112">
          <a:hlinkClick xmlns:r="http://schemas.openxmlformats.org/officeDocument/2006/relationships" r:id="rId216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1985</xdr:row>
      <xdr:rowOff>0</xdr:rowOff>
    </xdr:from>
    <xdr:to>
      <xdr:col>19</xdr:col>
      <xdr:colOff>254800</xdr:colOff>
      <xdr:row>1986</xdr:row>
      <xdr:rowOff>0</xdr:rowOff>
    </xdr:to>
    <xdr:pic>
      <xdr:nvPicPr>
        <xdr:cNvPr id="1114" name="image1113">
          <a:hlinkClick xmlns:r="http://schemas.openxmlformats.org/officeDocument/2006/relationships" r:id="rId216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1985</xdr:row>
      <xdr:rowOff>0</xdr:rowOff>
    </xdr:from>
    <xdr:to>
      <xdr:col>24</xdr:col>
      <xdr:colOff>427426</xdr:colOff>
      <xdr:row>1986</xdr:row>
      <xdr:rowOff>0</xdr:rowOff>
    </xdr:to>
    <xdr:pic>
      <xdr:nvPicPr>
        <xdr:cNvPr id="1115" name="image1114">
          <a:hlinkClick xmlns:r="http://schemas.openxmlformats.org/officeDocument/2006/relationships" r:id="rId216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25</xdr:col>
      <xdr:colOff>208935</xdr:colOff>
      <xdr:row>1985</xdr:row>
      <xdr:rowOff>0</xdr:rowOff>
    </xdr:from>
    <xdr:to>
      <xdr:col>28</xdr:col>
      <xdr:colOff>63063</xdr:colOff>
      <xdr:row>1986</xdr:row>
      <xdr:rowOff>0</xdr:rowOff>
    </xdr:to>
    <xdr:pic>
      <xdr:nvPicPr>
        <xdr:cNvPr id="1116" name="image1115">
          <a:hlinkClick xmlns:r="http://schemas.openxmlformats.org/officeDocument/2006/relationships" r:id="rId217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1990</xdr:row>
      <xdr:rowOff>0</xdr:rowOff>
    </xdr:from>
    <xdr:to>
      <xdr:col>4</xdr:col>
      <xdr:colOff>118482</xdr:colOff>
      <xdr:row>1991</xdr:row>
      <xdr:rowOff>0</xdr:rowOff>
    </xdr:to>
    <xdr:pic>
      <xdr:nvPicPr>
        <xdr:cNvPr id="1117" name="image1116">
          <a:hlinkClick xmlns:r="http://schemas.openxmlformats.org/officeDocument/2006/relationships" r:id="rId217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1990</xdr:row>
      <xdr:rowOff>0</xdr:rowOff>
    </xdr:from>
    <xdr:to>
      <xdr:col>9</xdr:col>
      <xdr:colOff>309582</xdr:colOff>
      <xdr:row>1991</xdr:row>
      <xdr:rowOff>0</xdr:rowOff>
    </xdr:to>
    <xdr:pic>
      <xdr:nvPicPr>
        <xdr:cNvPr id="1118" name="image1117">
          <a:hlinkClick xmlns:r="http://schemas.openxmlformats.org/officeDocument/2006/relationships" r:id="rId217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1990</xdr:row>
      <xdr:rowOff>0</xdr:rowOff>
    </xdr:from>
    <xdr:to>
      <xdr:col>14</xdr:col>
      <xdr:colOff>500682</xdr:colOff>
      <xdr:row>1991</xdr:row>
      <xdr:rowOff>0</xdr:rowOff>
    </xdr:to>
    <xdr:pic>
      <xdr:nvPicPr>
        <xdr:cNvPr id="1119" name="image1118">
          <a:hlinkClick xmlns:r="http://schemas.openxmlformats.org/officeDocument/2006/relationships" r:id="rId217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1990</xdr:row>
      <xdr:rowOff>0</xdr:rowOff>
    </xdr:from>
    <xdr:to>
      <xdr:col>16</xdr:col>
      <xdr:colOff>691782</xdr:colOff>
      <xdr:row>1991</xdr:row>
      <xdr:rowOff>0</xdr:rowOff>
    </xdr:to>
    <xdr:pic>
      <xdr:nvPicPr>
        <xdr:cNvPr id="1120" name="image1119">
          <a:hlinkClick xmlns:r="http://schemas.openxmlformats.org/officeDocument/2006/relationships" r:id="rId217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1990</xdr:row>
      <xdr:rowOff>0</xdr:rowOff>
    </xdr:from>
    <xdr:to>
      <xdr:col>19</xdr:col>
      <xdr:colOff>254800</xdr:colOff>
      <xdr:row>1991</xdr:row>
      <xdr:rowOff>0</xdr:rowOff>
    </xdr:to>
    <xdr:pic>
      <xdr:nvPicPr>
        <xdr:cNvPr id="1121" name="image1120">
          <a:hlinkClick xmlns:r="http://schemas.openxmlformats.org/officeDocument/2006/relationships" r:id="rId217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1990</xdr:row>
      <xdr:rowOff>0</xdr:rowOff>
    </xdr:from>
    <xdr:to>
      <xdr:col>24</xdr:col>
      <xdr:colOff>427426</xdr:colOff>
      <xdr:row>1991</xdr:row>
      <xdr:rowOff>0</xdr:rowOff>
    </xdr:to>
    <xdr:pic>
      <xdr:nvPicPr>
        <xdr:cNvPr id="1122" name="image1121">
          <a:hlinkClick xmlns:r="http://schemas.openxmlformats.org/officeDocument/2006/relationships" r:id="rId218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25</xdr:col>
      <xdr:colOff>208935</xdr:colOff>
      <xdr:row>1990</xdr:row>
      <xdr:rowOff>0</xdr:rowOff>
    </xdr:from>
    <xdr:to>
      <xdr:col>28</xdr:col>
      <xdr:colOff>63063</xdr:colOff>
      <xdr:row>1991</xdr:row>
      <xdr:rowOff>0</xdr:rowOff>
    </xdr:to>
    <xdr:pic>
      <xdr:nvPicPr>
        <xdr:cNvPr id="1123" name="image1122">
          <a:hlinkClick xmlns:r="http://schemas.openxmlformats.org/officeDocument/2006/relationships" r:id="rId218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1994</xdr:row>
      <xdr:rowOff>0</xdr:rowOff>
    </xdr:from>
    <xdr:to>
      <xdr:col>4</xdr:col>
      <xdr:colOff>118482</xdr:colOff>
      <xdr:row>1995</xdr:row>
      <xdr:rowOff>0</xdr:rowOff>
    </xdr:to>
    <xdr:pic>
      <xdr:nvPicPr>
        <xdr:cNvPr id="1124" name="image1123">
          <a:hlinkClick xmlns:r="http://schemas.openxmlformats.org/officeDocument/2006/relationships" r:id="rId218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1999</xdr:row>
      <xdr:rowOff>0</xdr:rowOff>
    </xdr:from>
    <xdr:to>
      <xdr:col>4</xdr:col>
      <xdr:colOff>118482</xdr:colOff>
      <xdr:row>2000</xdr:row>
      <xdr:rowOff>0</xdr:rowOff>
    </xdr:to>
    <xdr:pic>
      <xdr:nvPicPr>
        <xdr:cNvPr id="1125" name="image1124">
          <a:hlinkClick xmlns:r="http://schemas.openxmlformats.org/officeDocument/2006/relationships" r:id="rId218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1999</xdr:row>
      <xdr:rowOff>0</xdr:rowOff>
    </xdr:from>
    <xdr:to>
      <xdr:col>9</xdr:col>
      <xdr:colOff>309582</xdr:colOff>
      <xdr:row>2000</xdr:row>
      <xdr:rowOff>0</xdr:rowOff>
    </xdr:to>
    <xdr:pic>
      <xdr:nvPicPr>
        <xdr:cNvPr id="1126" name="image1125">
          <a:hlinkClick xmlns:r="http://schemas.openxmlformats.org/officeDocument/2006/relationships" r:id="rId218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2003</xdr:row>
      <xdr:rowOff>0</xdr:rowOff>
    </xdr:from>
    <xdr:to>
      <xdr:col>4</xdr:col>
      <xdr:colOff>118482</xdr:colOff>
      <xdr:row>2004</xdr:row>
      <xdr:rowOff>0</xdr:rowOff>
    </xdr:to>
    <xdr:pic>
      <xdr:nvPicPr>
        <xdr:cNvPr id="1127" name="image1126">
          <a:hlinkClick xmlns:r="http://schemas.openxmlformats.org/officeDocument/2006/relationships" r:id="rId219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2007</xdr:row>
      <xdr:rowOff>0</xdr:rowOff>
    </xdr:from>
    <xdr:to>
      <xdr:col>4</xdr:col>
      <xdr:colOff>118482</xdr:colOff>
      <xdr:row>2008</xdr:row>
      <xdr:rowOff>0</xdr:rowOff>
    </xdr:to>
    <xdr:pic>
      <xdr:nvPicPr>
        <xdr:cNvPr id="1128" name="image1127">
          <a:hlinkClick xmlns:r="http://schemas.openxmlformats.org/officeDocument/2006/relationships" r:id="rId219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2011</xdr:row>
      <xdr:rowOff>0</xdr:rowOff>
    </xdr:from>
    <xdr:to>
      <xdr:col>4</xdr:col>
      <xdr:colOff>118482</xdr:colOff>
      <xdr:row>2012</xdr:row>
      <xdr:rowOff>0</xdr:rowOff>
    </xdr:to>
    <xdr:pic>
      <xdr:nvPicPr>
        <xdr:cNvPr id="1129" name="image1128">
          <a:hlinkClick xmlns:r="http://schemas.openxmlformats.org/officeDocument/2006/relationships" r:id="rId219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2015</xdr:row>
      <xdr:rowOff>0</xdr:rowOff>
    </xdr:from>
    <xdr:to>
      <xdr:col>4</xdr:col>
      <xdr:colOff>118482</xdr:colOff>
      <xdr:row>2016</xdr:row>
      <xdr:rowOff>0</xdr:rowOff>
    </xdr:to>
    <xdr:pic>
      <xdr:nvPicPr>
        <xdr:cNvPr id="1130" name="image1129">
          <a:hlinkClick xmlns:r="http://schemas.openxmlformats.org/officeDocument/2006/relationships" r:id="rId219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2019</xdr:row>
      <xdr:rowOff>0</xdr:rowOff>
    </xdr:from>
    <xdr:to>
      <xdr:col>4</xdr:col>
      <xdr:colOff>118482</xdr:colOff>
      <xdr:row>2020</xdr:row>
      <xdr:rowOff>0</xdr:rowOff>
    </xdr:to>
    <xdr:pic>
      <xdr:nvPicPr>
        <xdr:cNvPr id="1131" name="image1130">
          <a:hlinkClick xmlns:r="http://schemas.openxmlformats.org/officeDocument/2006/relationships" r:id="rId219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2023</xdr:row>
      <xdr:rowOff>0</xdr:rowOff>
    </xdr:from>
    <xdr:to>
      <xdr:col>4</xdr:col>
      <xdr:colOff>118482</xdr:colOff>
      <xdr:row>2024</xdr:row>
      <xdr:rowOff>0</xdr:rowOff>
    </xdr:to>
    <xdr:pic>
      <xdr:nvPicPr>
        <xdr:cNvPr id="1132" name="image1131">
          <a:hlinkClick xmlns:r="http://schemas.openxmlformats.org/officeDocument/2006/relationships" r:id="rId220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2028</xdr:row>
      <xdr:rowOff>0</xdr:rowOff>
    </xdr:from>
    <xdr:to>
      <xdr:col>4</xdr:col>
      <xdr:colOff>118482</xdr:colOff>
      <xdr:row>2029</xdr:row>
      <xdr:rowOff>0</xdr:rowOff>
    </xdr:to>
    <xdr:pic>
      <xdr:nvPicPr>
        <xdr:cNvPr id="1133" name="image1132">
          <a:hlinkClick xmlns:r="http://schemas.openxmlformats.org/officeDocument/2006/relationships" r:id="rId220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2028</xdr:row>
      <xdr:rowOff>0</xdr:rowOff>
    </xdr:from>
    <xdr:to>
      <xdr:col>9</xdr:col>
      <xdr:colOff>309582</xdr:colOff>
      <xdr:row>2029</xdr:row>
      <xdr:rowOff>0</xdr:rowOff>
    </xdr:to>
    <xdr:pic>
      <xdr:nvPicPr>
        <xdr:cNvPr id="1134" name="image1133">
          <a:hlinkClick xmlns:r="http://schemas.openxmlformats.org/officeDocument/2006/relationships" r:id="rId220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2028</xdr:row>
      <xdr:rowOff>0</xdr:rowOff>
    </xdr:from>
    <xdr:to>
      <xdr:col>14</xdr:col>
      <xdr:colOff>500682</xdr:colOff>
      <xdr:row>2029</xdr:row>
      <xdr:rowOff>0</xdr:rowOff>
    </xdr:to>
    <xdr:pic>
      <xdr:nvPicPr>
        <xdr:cNvPr id="1135" name="image1134">
          <a:hlinkClick xmlns:r="http://schemas.openxmlformats.org/officeDocument/2006/relationships" r:id="rId220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2028</xdr:row>
      <xdr:rowOff>0</xdr:rowOff>
    </xdr:from>
    <xdr:to>
      <xdr:col>16</xdr:col>
      <xdr:colOff>691782</xdr:colOff>
      <xdr:row>2029</xdr:row>
      <xdr:rowOff>0</xdr:rowOff>
    </xdr:to>
    <xdr:pic>
      <xdr:nvPicPr>
        <xdr:cNvPr id="1136" name="image1135">
          <a:hlinkClick xmlns:r="http://schemas.openxmlformats.org/officeDocument/2006/relationships" r:id="rId220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2028</xdr:row>
      <xdr:rowOff>0</xdr:rowOff>
    </xdr:from>
    <xdr:to>
      <xdr:col>19</xdr:col>
      <xdr:colOff>254800</xdr:colOff>
      <xdr:row>2029</xdr:row>
      <xdr:rowOff>0</xdr:rowOff>
    </xdr:to>
    <xdr:pic>
      <xdr:nvPicPr>
        <xdr:cNvPr id="1137" name="image1136">
          <a:hlinkClick xmlns:r="http://schemas.openxmlformats.org/officeDocument/2006/relationships" r:id="rId22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2032</xdr:row>
      <xdr:rowOff>0</xdr:rowOff>
    </xdr:from>
    <xdr:to>
      <xdr:col>4</xdr:col>
      <xdr:colOff>118482</xdr:colOff>
      <xdr:row>2033</xdr:row>
      <xdr:rowOff>0</xdr:rowOff>
    </xdr:to>
    <xdr:pic>
      <xdr:nvPicPr>
        <xdr:cNvPr id="1138" name="image1137">
          <a:hlinkClick xmlns:r="http://schemas.openxmlformats.org/officeDocument/2006/relationships" r:id="rId22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2032</xdr:row>
      <xdr:rowOff>0</xdr:rowOff>
    </xdr:from>
    <xdr:to>
      <xdr:col>9</xdr:col>
      <xdr:colOff>309582</xdr:colOff>
      <xdr:row>2033</xdr:row>
      <xdr:rowOff>0</xdr:rowOff>
    </xdr:to>
    <xdr:pic>
      <xdr:nvPicPr>
        <xdr:cNvPr id="1139" name="image1138">
          <a:hlinkClick xmlns:r="http://schemas.openxmlformats.org/officeDocument/2006/relationships" r:id="rId22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2032</xdr:row>
      <xdr:rowOff>0</xdr:rowOff>
    </xdr:from>
    <xdr:to>
      <xdr:col>14</xdr:col>
      <xdr:colOff>500682</xdr:colOff>
      <xdr:row>2033</xdr:row>
      <xdr:rowOff>0</xdr:rowOff>
    </xdr:to>
    <xdr:pic>
      <xdr:nvPicPr>
        <xdr:cNvPr id="1140" name="image1139">
          <a:hlinkClick xmlns:r="http://schemas.openxmlformats.org/officeDocument/2006/relationships" r:id="rId22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2036</xdr:row>
      <xdr:rowOff>0</xdr:rowOff>
    </xdr:from>
    <xdr:to>
      <xdr:col>4</xdr:col>
      <xdr:colOff>118482</xdr:colOff>
      <xdr:row>2037</xdr:row>
      <xdr:rowOff>0</xdr:rowOff>
    </xdr:to>
    <xdr:pic>
      <xdr:nvPicPr>
        <xdr:cNvPr id="1141" name="image1140">
          <a:hlinkClick xmlns:r="http://schemas.openxmlformats.org/officeDocument/2006/relationships" r:id="rId22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2036</xdr:row>
      <xdr:rowOff>0</xdr:rowOff>
    </xdr:from>
    <xdr:to>
      <xdr:col>9</xdr:col>
      <xdr:colOff>309582</xdr:colOff>
      <xdr:row>2037</xdr:row>
      <xdr:rowOff>0</xdr:rowOff>
    </xdr:to>
    <xdr:pic>
      <xdr:nvPicPr>
        <xdr:cNvPr id="1142" name="image1141">
          <a:hlinkClick xmlns:r="http://schemas.openxmlformats.org/officeDocument/2006/relationships" r:id="rId22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2036</xdr:row>
      <xdr:rowOff>0</xdr:rowOff>
    </xdr:from>
    <xdr:to>
      <xdr:col>14</xdr:col>
      <xdr:colOff>500682</xdr:colOff>
      <xdr:row>2037</xdr:row>
      <xdr:rowOff>0</xdr:rowOff>
    </xdr:to>
    <xdr:pic>
      <xdr:nvPicPr>
        <xdr:cNvPr id="1143" name="image1142">
          <a:hlinkClick xmlns:r="http://schemas.openxmlformats.org/officeDocument/2006/relationships" r:id="rId22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2040</xdr:row>
      <xdr:rowOff>0</xdr:rowOff>
    </xdr:from>
    <xdr:to>
      <xdr:col>4</xdr:col>
      <xdr:colOff>118482</xdr:colOff>
      <xdr:row>2041</xdr:row>
      <xdr:rowOff>0</xdr:rowOff>
    </xdr:to>
    <xdr:pic>
      <xdr:nvPicPr>
        <xdr:cNvPr id="1144" name="image1143">
          <a:hlinkClick xmlns:r="http://schemas.openxmlformats.org/officeDocument/2006/relationships" r:id="rId22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2040</xdr:row>
      <xdr:rowOff>0</xdr:rowOff>
    </xdr:from>
    <xdr:to>
      <xdr:col>9</xdr:col>
      <xdr:colOff>309582</xdr:colOff>
      <xdr:row>2041</xdr:row>
      <xdr:rowOff>0</xdr:rowOff>
    </xdr:to>
    <xdr:pic>
      <xdr:nvPicPr>
        <xdr:cNvPr id="1145" name="image1144">
          <a:hlinkClick xmlns:r="http://schemas.openxmlformats.org/officeDocument/2006/relationships" r:id="rId222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2040</xdr:row>
      <xdr:rowOff>0</xdr:rowOff>
    </xdr:from>
    <xdr:to>
      <xdr:col>14</xdr:col>
      <xdr:colOff>500682</xdr:colOff>
      <xdr:row>2041</xdr:row>
      <xdr:rowOff>0</xdr:rowOff>
    </xdr:to>
    <xdr:pic>
      <xdr:nvPicPr>
        <xdr:cNvPr id="1146" name="image1145">
          <a:hlinkClick xmlns:r="http://schemas.openxmlformats.org/officeDocument/2006/relationships" r:id="rId22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2044</xdr:row>
      <xdr:rowOff>0</xdr:rowOff>
    </xdr:from>
    <xdr:to>
      <xdr:col>4</xdr:col>
      <xdr:colOff>118482</xdr:colOff>
      <xdr:row>2045</xdr:row>
      <xdr:rowOff>0</xdr:rowOff>
    </xdr:to>
    <xdr:pic>
      <xdr:nvPicPr>
        <xdr:cNvPr id="1147" name="image1146">
          <a:hlinkClick xmlns:r="http://schemas.openxmlformats.org/officeDocument/2006/relationships" r:id="rId222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2044</xdr:row>
      <xdr:rowOff>0</xdr:rowOff>
    </xdr:from>
    <xdr:to>
      <xdr:col>9</xdr:col>
      <xdr:colOff>309582</xdr:colOff>
      <xdr:row>2045</xdr:row>
      <xdr:rowOff>0</xdr:rowOff>
    </xdr:to>
    <xdr:pic>
      <xdr:nvPicPr>
        <xdr:cNvPr id="1148" name="image1147">
          <a:hlinkClick xmlns:r="http://schemas.openxmlformats.org/officeDocument/2006/relationships" r:id="rId223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2044</xdr:row>
      <xdr:rowOff>0</xdr:rowOff>
    </xdr:from>
    <xdr:to>
      <xdr:col>14</xdr:col>
      <xdr:colOff>500682</xdr:colOff>
      <xdr:row>2045</xdr:row>
      <xdr:rowOff>0</xdr:rowOff>
    </xdr:to>
    <xdr:pic>
      <xdr:nvPicPr>
        <xdr:cNvPr id="1149" name="image1148">
          <a:hlinkClick xmlns:r="http://schemas.openxmlformats.org/officeDocument/2006/relationships" r:id="rId223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2048</xdr:row>
      <xdr:rowOff>0</xdr:rowOff>
    </xdr:from>
    <xdr:to>
      <xdr:col>4</xdr:col>
      <xdr:colOff>118482</xdr:colOff>
      <xdr:row>2049</xdr:row>
      <xdr:rowOff>0</xdr:rowOff>
    </xdr:to>
    <xdr:pic>
      <xdr:nvPicPr>
        <xdr:cNvPr id="1150" name="image1149">
          <a:hlinkClick xmlns:r="http://schemas.openxmlformats.org/officeDocument/2006/relationships" r:id="rId22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2052</xdr:row>
      <xdr:rowOff>0</xdr:rowOff>
    </xdr:from>
    <xdr:to>
      <xdr:col>4</xdr:col>
      <xdr:colOff>118482</xdr:colOff>
      <xdr:row>2053</xdr:row>
      <xdr:rowOff>0</xdr:rowOff>
    </xdr:to>
    <xdr:pic>
      <xdr:nvPicPr>
        <xdr:cNvPr id="1151" name="image1150">
          <a:hlinkClick xmlns:r="http://schemas.openxmlformats.org/officeDocument/2006/relationships" r:id="rId22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2056</xdr:row>
      <xdr:rowOff>0</xdr:rowOff>
    </xdr:from>
    <xdr:to>
      <xdr:col>4</xdr:col>
      <xdr:colOff>118482</xdr:colOff>
      <xdr:row>2057</xdr:row>
      <xdr:rowOff>0</xdr:rowOff>
    </xdr:to>
    <xdr:pic>
      <xdr:nvPicPr>
        <xdr:cNvPr id="1152" name="image1151">
          <a:hlinkClick xmlns:r="http://schemas.openxmlformats.org/officeDocument/2006/relationships" r:id="rId223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2056</xdr:row>
      <xdr:rowOff>0</xdr:rowOff>
    </xdr:from>
    <xdr:to>
      <xdr:col>9</xdr:col>
      <xdr:colOff>309582</xdr:colOff>
      <xdr:row>2057</xdr:row>
      <xdr:rowOff>0</xdr:rowOff>
    </xdr:to>
    <xdr:pic>
      <xdr:nvPicPr>
        <xdr:cNvPr id="1153" name="image1152">
          <a:hlinkClick xmlns:r="http://schemas.openxmlformats.org/officeDocument/2006/relationships" r:id="rId224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2056</xdr:row>
      <xdr:rowOff>0</xdr:rowOff>
    </xdr:from>
    <xdr:to>
      <xdr:col>14</xdr:col>
      <xdr:colOff>500682</xdr:colOff>
      <xdr:row>2057</xdr:row>
      <xdr:rowOff>0</xdr:rowOff>
    </xdr:to>
    <xdr:pic>
      <xdr:nvPicPr>
        <xdr:cNvPr id="1154" name="image1153">
          <a:hlinkClick xmlns:r="http://schemas.openxmlformats.org/officeDocument/2006/relationships" r:id="rId224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2061</xdr:row>
      <xdr:rowOff>0</xdr:rowOff>
    </xdr:from>
    <xdr:to>
      <xdr:col>4</xdr:col>
      <xdr:colOff>118482</xdr:colOff>
      <xdr:row>2062</xdr:row>
      <xdr:rowOff>0</xdr:rowOff>
    </xdr:to>
    <xdr:pic>
      <xdr:nvPicPr>
        <xdr:cNvPr id="1155" name="image1154">
          <a:hlinkClick xmlns:r="http://schemas.openxmlformats.org/officeDocument/2006/relationships" r:id="rId224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2061</xdr:row>
      <xdr:rowOff>0</xdr:rowOff>
    </xdr:from>
    <xdr:to>
      <xdr:col>9</xdr:col>
      <xdr:colOff>309582</xdr:colOff>
      <xdr:row>2062</xdr:row>
      <xdr:rowOff>0</xdr:rowOff>
    </xdr:to>
    <xdr:pic>
      <xdr:nvPicPr>
        <xdr:cNvPr id="1156" name="image1155">
          <a:hlinkClick xmlns:r="http://schemas.openxmlformats.org/officeDocument/2006/relationships" r:id="rId224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2065</xdr:row>
      <xdr:rowOff>0</xdr:rowOff>
    </xdr:from>
    <xdr:to>
      <xdr:col>4</xdr:col>
      <xdr:colOff>118482</xdr:colOff>
      <xdr:row>2066</xdr:row>
      <xdr:rowOff>0</xdr:rowOff>
    </xdr:to>
    <xdr:pic>
      <xdr:nvPicPr>
        <xdr:cNvPr id="1157" name="image1156">
          <a:hlinkClick xmlns:r="http://schemas.openxmlformats.org/officeDocument/2006/relationships" r:id="rId224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2069</xdr:row>
      <xdr:rowOff>0</xdr:rowOff>
    </xdr:from>
    <xdr:to>
      <xdr:col>4</xdr:col>
      <xdr:colOff>118482</xdr:colOff>
      <xdr:row>2070</xdr:row>
      <xdr:rowOff>0</xdr:rowOff>
    </xdr:to>
    <xdr:pic>
      <xdr:nvPicPr>
        <xdr:cNvPr id="1158" name="image1157">
          <a:hlinkClick xmlns:r="http://schemas.openxmlformats.org/officeDocument/2006/relationships" r:id="rId225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2073</xdr:row>
      <xdr:rowOff>0</xdr:rowOff>
    </xdr:from>
    <xdr:to>
      <xdr:col>4</xdr:col>
      <xdr:colOff>118482</xdr:colOff>
      <xdr:row>2074</xdr:row>
      <xdr:rowOff>0</xdr:rowOff>
    </xdr:to>
    <xdr:pic>
      <xdr:nvPicPr>
        <xdr:cNvPr id="1159" name="image1158">
          <a:hlinkClick xmlns:r="http://schemas.openxmlformats.org/officeDocument/2006/relationships" r:id="rId225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2077</xdr:row>
      <xdr:rowOff>0</xdr:rowOff>
    </xdr:from>
    <xdr:to>
      <xdr:col>4</xdr:col>
      <xdr:colOff>118482</xdr:colOff>
      <xdr:row>2078</xdr:row>
      <xdr:rowOff>0</xdr:rowOff>
    </xdr:to>
    <xdr:pic>
      <xdr:nvPicPr>
        <xdr:cNvPr id="1160" name="image1159">
          <a:hlinkClick xmlns:r="http://schemas.openxmlformats.org/officeDocument/2006/relationships" r:id="rId225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2081</xdr:row>
      <xdr:rowOff>0</xdr:rowOff>
    </xdr:from>
    <xdr:to>
      <xdr:col>4</xdr:col>
      <xdr:colOff>118482</xdr:colOff>
      <xdr:row>2082</xdr:row>
      <xdr:rowOff>0</xdr:rowOff>
    </xdr:to>
    <xdr:pic>
      <xdr:nvPicPr>
        <xdr:cNvPr id="1161" name="image1160">
          <a:hlinkClick xmlns:r="http://schemas.openxmlformats.org/officeDocument/2006/relationships" r:id="rId225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2085</xdr:row>
      <xdr:rowOff>0</xdr:rowOff>
    </xdr:from>
    <xdr:to>
      <xdr:col>4</xdr:col>
      <xdr:colOff>118482</xdr:colOff>
      <xdr:row>2086</xdr:row>
      <xdr:rowOff>0</xdr:rowOff>
    </xdr:to>
    <xdr:pic>
      <xdr:nvPicPr>
        <xdr:cNvPr id="1162" name="image1161">
          <a:hlinkClick xmlns:r="http://schemas.openxmlformats.org/officeDocument/2006/relationships" r:id="rId225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2089</xdr:row>
      <xdr:rowOff>0</xdr:rowOff>
    </xdr:from>
    <xdr:to>
      <xdr:col>4</xdr:col>
      <xdr:colOff>118482</xdr:colOff>
      <xdr:row>2090</xdr:row>
      <xdr:rowOff>0</xdr:rowOff>
    </xdr:to>
    <xdr:pic>
      <xdr:nvPicPr>
        <xdr:cNvPr id="1163" name="image1162">
          <a:hlinkClick xmlns:r="http://schemas.openxmlformats.org/officeDocument/2006/relationships" r:id="rId226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2094</xdr:row>
      <xdr:rowOff>0</xdr:rowOff>
    </xdr:from>
    <xdr:to>
      <xdr:col>4</xdr:col>
      <xdr:colOff>118482</xdr:colOff>
      <xdr:row>2095</xdr:row>
      <xdr:rowOff>0</xdr:rowOff>
    </xdr:to>
    <xdr:pic>
      <xdr:nvPicPr>
        <xdr:cNvPr id="1164" name="image1163">
          <a:hlinkClick xmlns:r="http://schemas.openxmlformats.org/officeDocument/2006/relationships" r:id="rId226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2100</xdr:row>
      <xdr:rowOff>0</xdr:rowOff>
    </xdr:from>
    <xdr:to>
      <xdr:col>4</xdr:col>
      <xdr:colOff>118482</xdr:colOff>
      <xdr:row>2101</xdr:row>
      <xdr:rowOff>0</xdr:rowOff>
    </xdr:to>
    <xdr:pic>
      <xdr:nvPicPr>
        <xdr:cNvPr id="1165" name="image1164">
          <a:hlinkClick xmlns:r="http://schemas.openxmlformats.org/officeDocument/2006/relationships" r:id="rId226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2100</xdr:row>
      <xdr:rowOff>0</xdr:rowOff>
    </xdr:from>
    <xdr:to>
      <xdr:col>9</xdr:col>
      <xdr:colOff>309582</xdr:colOff>
      <xdr:row>2101</xdr:row>
      <xdr:rowOff>0</xdr:rowOff>
    </xdr:to>
    <xdr:pic>
      <xdr:nvPicPr>
        <xdr:cNvPr id="1166" name="image1165">
          <a:hlinkClick xmlns:r="http://schemas.openxmlformats.org/officeDocument/2006/relationships" r:id="rId226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2100</xdr:row>
      <xdr:rowOff>0</xdr:rowOff>
    </xdr:from>
    <xdr:to>
      <xdr:col>14</xdr:col>
      <xdr:colOff>500682</xdr:colOff>
      <xdr:row>2101</xdr:row>
      <xdr:rowOff>0</xdr:rowOff>
    </xdr:to>
    <xdr:pic>
      <xdr:nvPicPr>
        <xdr:cNvPr id="1167" name="image1166">
          <a:hlinkClick xmlns:r="http://schemas.openxmlformats.org/officeDocument/2006/relationships" r:id="rId226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2100</xdr:row>
      <xdr:rowOff>0</xdr:rowOff>
    </xdr:from>
    <xdr:to>
      <xdr:col>16</xdr:col>
      <xdr:colOff>691782</xdr:colOff>
      <xdr:row>2101</xdr:row>
      <xdr:rowOff>0</xdr:rowOff>
    </xdr:to>
    <xdr:pic>
      <xdr:nvPicPr>
        <xdr:cNvPr id="1168" name="image1167">
          <a:hlinkClick xmlns:r="http://schemas.openxmlformats.org/officeDocument/2006/relationships" r:id="rId227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2106</xdr:row>
      <xdr:rowOff>0</xdr:rowOff>
    </xdr:from>
    <xdr:to>
      <xdr:col>4</xdr:col>
      <xdr:colOff>118482</xdr:colOff>
      <xdr:row>2107</xdr:row>
      <xdr:rowOff>0</xdr:rowOff>
    </xdr:to>
    <xdr:pic>
      <xdr:nvPicPr>
        <xdr:cNvPr id="1169" name="image1168">
          <a:hlinkClick xmlns:r="http://schemas.openxmlformats.org/officeDocument/2006/relationships" r:id="rId227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2106</xdr:row>
      <xdr:rowOff>0</xdr:rowOff>
    </xdr:from>
    <xdr:to>
      <xdr:col>9</xdr:col>
      <xdr:colOff>309582</xdr:colOff>
      <xdr:row>2107</xdr:row>
      <xdr:rowOff>0</xdr:rowOff>
    </xdr:to>
    <xdr:pic>
      <xdr:nvPicPr>
        <xdr:cNvPr id="1170" name="image1169">
          <a:hlinkClick xmlns:r="http://schemas.openxmlformats.org/officeDocument/2006/relationships" r:id="rId227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2106</xdr:row>
      <xdr:rowOff>0</xdr:rowOff>
    </xdr:from>
    <xdr:to>
      <xdr:col>14</xdr:col>
      <xdr:colOff>500682</xdr:colOff>
      <xdr:row>2107</xdr:row>
      <xdr:rowOff>0</xdr:rowOff>
    </xdr:to>
    <xdr:pic>
      <xdr:nvPicPr>
        <xdr:cNvPr id="1171" name="image1170">
          <a:hlinkClick xmlns:r="http://schemas.openxmlformats.org/officeDocument/2006/relationships" r:id="rId227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2106</xdr:row>
      <xdr:rowOff>0</xdr:rowOff>
    </xdr:from>
    <xdr:to>
      <xdr:col>16</xdr:col>
      <xdr:colOff>691782</xdr:colOff>
      <xdr:row>2107</xdr:row>
      <xdr:rowOff>0</xdr:rowOff>
    </xdr:to>
    <xdr:pic>
      <xdr:nvPicPr>
        <xdr:cNvPr id="1172" name="image1171">
          <a:hlinkClick xmlns:r="http://schemas.openxmlformats.org/officeDocument/2006/relationships" r:id="rId227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2106</xdr:row>
      <xdr:rowOff>0</xdr:rowOff>
    </xdr:from>
    <xdr:to>
      <xdr:col>19</xdr:col>
      <xdr:colOff>254800</xdr:colOff>
      <xdr:row>2107</xdr:row>
      <xdr:rowOff>0</xdr:rowOff>
    </xdr:to>
    <xdr:pic>
      <xdr:nvPicPr>
        <xdr:cNvPr id="1173" name="image1172">
          <a:hlinkClick xmlns:r="http://schemas.openxmlformats.org/officeDocument/2006/relationships" r:id="rId228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2106</xdr:row>
      <xdr:rowOff>0</xdr:rowOff>
    </xdr:from>
    <xdr:to>
      <xdr:col>24</xdr:col>
      <xdr:colOff>427426</xdr:colOff>
      <xdr:row>2107</xdr:row>
      <xdr:rowOff>0</xdr:rowOff>
    </xdr:to>
    <xdr:pic>
      <xdr:nvPicPr>
        <xdr:cNvPr id="1174" name="image1173">
          <a:hlinkClick xmlns:r="http://schemas.openxmlformats.org/officeDocument/2006/relationships" r:id="rId228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2110</xdr:row>
      <xdr:rowOff>0</xdr:rowOff>
    </xdr:from>
    <xdr:to>
      <xdr:col>4</xdr:col>
      <xdr:colOff>118482</xdr:colOff>
      <xdr:row>2111</xdr:row>
      <xdr:rowOff>0</xdr:rowOff>
    </xdr:to>
    <xdr:pic>
      <xdr:nvPicPr>
        <xdr:cNvPr id="1175" name="image1174">
          <a:hlinkClick xmlns:r="http://schemas.openxmlformats.org/officeDocument/2006/relationships" r:id="rId228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2110</xdr:row>
      <xdr:rowOff>0</xdr:rowOff>
    </xdr:from>
    <xdr:to>
      <xdr:col>9</xdr:col>
      <xdr:colOff>309582</xdr:colOff>
      <xdr:row>2111</xdr:row>
      <xdr:rowOff>0</xdr:rowOff>
    </xdr:to>
    <xdr:pic>
      <xdr:nvPicPr>
        <xdr:cNvPr id="1176" name="image1175">
          <a:hlinkClick xmlns:r="http://schemas.openxmlformats.org/officeDocument/2006/relationships" r:id="rId228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2119</xdr:row>
      <xdr:rowOff>0</xdr:rowOff>
    </xdr:from>
    <xdr:to>
      <xdr:col>4</xdr:col>
      <xdr:colOff>118482</xdr:colOff>
      <xdr:row>2120</xdr:row>
      <xdr:rowOff>0</xdr:rowOff>
    </xdr:to>
    <xdr:pic>
      <xdr:nvPicPr>
        <xdr:cNvPr id="1177" name="image1176">
          <a:hlinkClick xmlns:r="http://schemas.openxmlformats.org/officeDocument/2006/relationships" r:id="rId228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2119</xdr:row>
      <xdr:rowOff>0</xdr:rowOff>
    </xdr:from>
    <xdr:to>
      <xdr:col>9</xdr:col>
      <xdr:colOff>309582</xdr:colOff>
      <xdr:row>2120</xdr:row>
      <xdr:rowOff>0</xdr:rowOff>
    </xdr:to>
    <xdr:pic>
      <xdr:nvPicPr>
        <xdr:cNvPr id="1178" name="image1177">
          <a:hlinkClick xmlns:r="http://schemas.openxmlformats.org/officeDocument/2006/relationships" r:id="rId229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2119</xdr:row>
      <xdr:rowOff>0</xdr:rowOff>
    </xdr:from>
    <xdr:to>
      <xdr:col>14</xdr:col>
      <xdr:colOff>500682</xdr:colOff>
      <xdr:row>2120</xdr:row>
      <xdr:rowOff>0</xdr:rowOff>
    </xdr:to>
    <xdr:pic>
      <xdr:nvPicPr>
        <xdr:cNvPr id="1179" name="image1178">
          <a:hlinkClick xmlns:r="http://schemas.openxmlformats.org/officeDocument/2006/relationships" r:id="rId229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2119</xdr:row>
      <xdr:rowOff>0</xdr:rowOff>
    </xdr:from>
    <xdr:to>
      <xdr:col>16</xdr:col>
      <xdr:colOff>691782</xdr:colOff>
      <xdr:row>2120</xdr:row>
      <xdr:rowOff>0</xdr:rowOff>
    </xdr:to>
    <xdr:pic>
      <xdr:nvPicPr>
        <xdr:cNvPr id="1180" name="image1179">
          <a:hlinkClick xmlns:r="http://schemas.openxmlformats.org/officeDocument/2006/relationships" r:id="rId229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2125</xdr:row>
      <xdr:rowOff>0</xdr:rowOff>
    </xdr:from>
    <xdr:to>
      <xdr:col>4</xdr:col>
      <xdr:colOff>118482</xdr:colOff>
      <xdr:row>2126</xdr:row>
      <xdr:rowOff>0</xdr:rowOff>
    </xdr:to>
    <xdr:pic>
      <xdr:nvPicPr>
        <xdr:cNvPr id="1181" name="image1180">
          <a:hlinkClick xmlns:r="http://schemas.openxmlformats.org/officeDocument/2006/relationships" r:id="rId229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2125</xdr:row>
      <xdr:rowOff>0</xdr:rowOff>
    </xdr:from>
    <xdr:to>
      <xdr:col>9</xdr:col>
      <xdr:colOff>309582</xdr:colOff>
      <xdr:row>2126</xdr:row>
      <xdr:rowOff>0</xdr:rowOff>
    </xdr:to>
    <xdr:pic>
      <xdr:nvPicPr>
        <xdr:cNvPr id="1182" name="image1181">
          <a:hlinkClick xmlns:r="http://schemas.openxmlformats.org/officeDocument/2006/relationships" r:id="rId229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2125</xdr:row>
      <xdr:rowOff>0</xdr:rowOff>
    </xdr:from>
    <xdr:to>
      <xdr:col>14</xdr:col>
      <xdr:colOff>500682</xdr:colOff>
      <xdr:row>2126</xdr:row>
      <xdr:rowOff>0</xdr:rowOff>
    </xdr:to>
    <xdr:pic>
      <xdr:nvPicPr>
        <xdr:cNvPr id="1183" name="image1182">
          <a:hlinkClick xmlns:r="http://schemas.openxmlformats.org/officeDocument/2006/relationships" r:id="rId230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2125</xdr:row>
      <xdr:rowOff>0</xdr:rowOff>
    </xdr:from>
    <xdr:to>
      <xdr:col>16</xdr:col>
      <xdr:colOff>691782</xdr:colOff>
      <xdr:row>2126</xdr:row>
      <xdr:rowOff>0</xdr:rowOff>
    </xdr:to>
    <xdr:pic>
      <xdr:nvPicPr>
        <xdr:cNvPr id="1184" name="image1183">
          <a:hlinkClick xmlns:r="http://schemas.openxmlformats.org/officeDocument/2006/relationships" r:id="rId230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2125</xdr:row>
      <xdr:rowOff>0</xdr:rowOff>
    </xdr:from>
    <xdr:to>
      <xdr:col>19</xdr:col>
      <xdr:colOff>254800</xdr:colOff>
      <xdr:row>2126</xdr:row>
      <xdr:rowOff>0</xdr:rowOff>
    </xdr:to>
    <xdr:pic>
      <xdr:nvPicPr>
        <xdr:cNvPr id="1185" name="image1184">
          <a:hlinkClick xmlns:r="http://schemas.openxmlformats.org/officeDocument/2006/relationships" r:id="rId230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2125</xdr:row>
      <xdr:rowOff>0</xdr:rowOff>
    </xdr:from>
    <xdr:to>
      <xdr:col>24</xdr:col>
      <xdr:colOff>427426</xdr:colOff>
      <xdr:row>2126</xdr:row>
      <xdr:rowOff>0</xdr:rowOff>
    </xdr:to>
    <xdr:pic>
      <xdr:nvPicPr>
        <xdr:cNvPr id="1186" name="image1185">
          <a:hlinkClick xmlns:r="http://schemas.openxmlformats.org/officeDocument/2006/relationships" r:id="rId230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2131</xdr:row>
      <xdr:rowOff>0</xdr:rowOff>
    </xdr:from>
    <xdr:to>
      <xdr:col>4</xdr:col>
      <xdr:colOff>118482</xdr:colOff>
      <xdr:row>2132</xdr:row>
      <xdr:rowOff>0</xdr:rowOff>
    </xdr:to>
    <xdr:pic>
      <xdr:nvPicPr>
        <xdr:cNvPr id="1187" name="image1186">
          <a:hlinkClick xmlns:r="http://schemas.openxmlformats.org/officeDocument/2006/relationships" r:id="rId230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2131</xdr:row>
      <xdr:rowOff>0</xdr:rowOff>
    </xdr:from>
    <xdr:to>
      <xdr:col>9</xdr:col>
      <xdr:colOff>309582</xdr:colOff>
      <xdr:row>2132</xdr:row>
      <xdr:rowOff>0</xdr:rowOff>
    </xdr:to>
    <xdr:pic>
      <xdr:nvPicPr>
        <xdr:cNvPr id="1188" name="image1187">
          <a:hlinkClick xmlns:r="http://schemas.openxmlformats.org/officeDocument/2006/relationships" r:id="rId23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2131</xdr:row>
      <xdr:rowOff>0</xdr:rowOff>
    </xdr:from>
    <xdr:to>
      <xdr:col>14</xdr:col>
      <xdr:colOff>500682</xdr:colOff>
      <xdr:row>2132</xdr:row>
      <xdr:rowOff>0</xdr:rowOff>
    </xdr:to>
    <xdr:pic>
      <xdr:nvPicPr>
        <xdr:cNvPr id="1189" name="image1188">
          <a:hlinkClick xmlns:r="http://schemas.openxmlformats.org/officeDocument/2006/relationships" r:id="rId23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2131</xdr:row>
      <xdr:rowOff>0</xdr:rowOff>
    </xdr:from>
    <xdr:to>
      <xdr:col>16</xdr:col>
      <xdr:colOff>691782</xdr:colOff>
      <xdr:row>2132</xdr:row>
      <xdr:rowOff>0</xdr:rowOff>
    </xdr:to>
    <xdr:pic>
      <xdr:nvPicPr>
        <xdr:cNvPr id="1190" name="image1189">
          <a:hlinkClick xmlns:r="http://schemas.openxmlformats.org/officeDocument/2006/relationships" r:id="rId23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2136</xdr:row>
      <xdr:rowOff>0</xdr:rowOff>
    </xdr:from>
    <xdr:to>
      <xdr:col>4</xdr:col>
      <xdr:colOff>118482</xdr:colOff>
      <xdr:row>2137</xdr:row>
      <xdr:rowOff>0</xdr:rowOff>
    </xdr:to>
    <xdr:pic>
      <xdr:nvPicPr>
        <xdr:cNvPr id="1191" name="image1190">
          <a:hlinkClick xmlns:r="http://schemas.openxmlformats.org/officeDocument/2006/relationships" r:id="rId231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2136</xdr:row>
      <xdr:rowOff>0</xdr:rowOff>
    </xdr:from>
    <xdr:to>
      <xdr:col>9</xdr:col>
      <xdr:colOff>309582</xdr:colOff>
      <xdr:row>2137</xdr:row>
      <xdr:rowOff>0</xdr:rowOff>
    </xdr:to>
    <xdr:pic>
      <xdr:nvPicPr>
        <xdr:cNvPr id="1192" name="image1191">
          <a:hlinkClick xmlns:r="http://schemas.openxmlformats.org/officeDocument/2006/relationships" r:id="rId23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2136</xdr:row>
      <xdr:rowOff>0</xdr:rowOff>
    </xdr:from>
    <xdr:to>
      <xdr:col>14</xdr:col>
      <xdr:colOff>500682</xdr:colOff>
      <xdr:row>2137</xdr:row>
      <xdr:rowOff>0</xdr:rowOff>
    </xdr:to>
    <xdr:pic>
      <xdr:nvPicPr>
        <xdr:cNvPr id="1193" name="image1192">
          <a:hlinkClick xmlns:r="http://schemas.openxmlformats.org/officeDocument/2006/relationships" r:id="rId23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2136</xdr:row>
      <xdr:rowOff>0</xdr:rowOff>
    </xdr:from>
    <xdr:to>
      <xdr:col>16</xdr:col>
      <xdr:colOff>691782</xdr:colOff>
      <xdr:row>2137</xdr:row>
      <xdr:rowOff>0</xdr:rowOff>
    </xdr:to>
    <xdr:pic>
      <xdr:nvPicPr>
        <xdr:cNvPr id="1194" name="image1193">
          <a:hlinkClick xmlns:r="http://schemas.openxmlformats.org/officeDocument/2006/relationships" r:id="rId23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2141</xdr:row>
      <xdr:rowOff>0</xdr:rowOff>
    </xdr:from>
    <xdr:to>
      <xdr:col>4</xdr:col>
      <xdr:colOff>118482</xdr:colOff>
      <xdr:row>2142</xdr:row>
      <xdr:rowOff>0</xdr:rowOff>
    </xdr:to>
    <xdr:pic>
      <xdr:nvPicPr>
        <xdr:cNvPr id="1195" name="image1194">
          <a:hlinkClick xmlns:r="http://schemas.openxmlformats.org/officeDocument/2006/relationships" r:id="rId23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2141</xdr:row>
      <xdr:rowOff>0</xdr:rowOff>
    </xdr:from>
    <xdr:to>
      <xdr:col>9</xdr:col>
      <xdr:colOff>309582</xdr:colOff>
      <xdr:row>2142</xdr:row>
      <xdr:rowOff>0</xdr:rowOff>
    </xdr:to>
    <xdr:pic>
      <xdr:nvPicPr>
        <xdr:cNvPr id="1196" name="image1195">
          <a:hlinkClick xmlns:r="http://schemas.openxmlformats.org/officeDocument/2006/relationships" r:id="rId232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2141</xdr:row>
      <xdr:rowOff>0</xdr:rowOff>
    </xdr:from>
    <xdr:to>
      <xdr:col>14</xdr:col>
      <xdr:colOff>500682</xdr:colOff>
      <xdr:row>2142</xdr:row>
      <xdr:rowOff>0</xdr:rowOff>
    </xdr:to>
    <xdr:pic>
      <xdr:nvPicPr>
        <xdr:cNvPr id="1197" name="image1196">
          <a:hlinkClick xmlns:r="http://schemas.openxmlformats.org/officeDocument/2006/relationships" r:id="rId232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2141</xdr:row>
      <xdr:rowOff>0</xdr:rowOff>
    </xdr:from>
    <xdr:to>
      <xdr:col>16</xdr:col>
      <xdr:colOff>691782</xdr:colOff>
      <xdr:row>2142</xdr:row>
      <xdr:rowOff>0</xdr:rowOff>
    </xdr:to>
    <xdr:pic>
      <xdr:nvPicPr>
        <xdr:cNvPr id="1198" name="image1197">
          <a:hlinkClick xmlns:r="http://schemas.openxmlformats.org/officeDocument/2006/relationships" r:id="rId233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2146</xdr:row>
      <xdr:rowOff>0</xdr:rowOff>
    </xdr:from>
    <xdr:to>
      <xdr:col>4</xdr:col>
      <xdr:colOff>118482</xdr:colOff>
      <xdr:row>2147</xdr:row>
      <xdr:rowOff>0</xdr:rowOff>
    </xdr:to>
    <xdr:pic>
      <xdr:nvPicPr>
        <xdr:cNvPr id="1199" name="image1198">
          <a:hlinkClick xmlns:r="http://schemas.openxmlformats.org/officeDocument/2006/relationships" r:id="rId233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2146</xdr:row>
      <xdr:rowOff>0</xdr:rowOff>
    </xdr:from>
    <xdr:to>
      <xdr:col>9</xdr:col>
      <xdr:colOff>309582</xdr:colOff>
      <xdr:row>2147</xdr:row>
      <xdr:rowOff>0</xdr:rowOff>
    </xdr:to>
    <xdr:pic>
      <xdr:nvPicPr>
        <xdr:cNvPr id="1200" name="image1199">
          <a:hlinkClick xmlns:r="http://schemas.openxmlformats.org/officeDocument/2006/relationships" r:id="rId23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2151</xdr:row>
      <xdr:rowOff>0</xdr:rowOff>
    </xdr:from>
    <xdr:to>
      <xdr:col>4</xdr:col>
      <xdr:colOff>118482</xdr:colOff>
      <xdr:row>2152</xdr:row>
      <xdr:rowOff>0</xdr:rowOff>
    </xdr:to>
    <xdr:pic>
      <xdr:nvPicPr>
        <xdr:cNvPr id="1201" name="image1200">
          <a:hlinkClick xmlns:r="http://schemas.openxmlformats.org/officeDocument/2006/relationships" r:id="rId23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2151</xdr:row>
      <xdr:rowOff>0</xdr:rowOff>
    </xdr:from>
    <xdr:to>
      <xdr:col>9</xdr:col>
      <xdr:colOff>309582</xdr:colOff>
      <xdr:row>2152</xdr:row>
      <xdr:rowOff>0</xdr:rowOff>
    </xdr:to>
    <xdr:pic>
      <xdr:nvPicPr>
        <xdr:cNvPr id="1202" name="image1201">
          <a:hlinkClick xmlns:r="http://schemas.openxmlformats.org/officeDocument/2006/relationships" r:id="rId233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2151</xdr:row>
      <xdr:rowOff>0</xdr:rowOff>
    </xdr:from>
    <xdr:to>
      <xdr:col>14</xdr:col>
      <xdr:colOff>500682</xdr:colOff>
      <xdr:row>2152</xdr:row>
      <xdr:rowOff>0</xdr:rowOff>
    </xdr:to>
    <xdr:pic>
      <xdr:nvPicPr>
        <xdr:cNvPr id="1203" name="image1202">
          <a:hlinkClick xmlns:r="http://schemas.openxmlformats.org/officeDocument/2006/relationships" r:id="rId234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2151</xdr:row>
      <xdr:rowOff>0</xdr:rowOff>
    </xdr:from>
    <xdr:to>
      <xdr:col>16</xdr:col>
      <xdr:colOff>691782</xdr:colOff>
      <xdr:row>2152</xdr:row>
      <xdr:rowOff>0</xdr:rowOff>
    </xdr:to>
    <xdr:pic>
      <xdr:nvPicPr>
        <xdr:cNvPr id="1204" name="image1203">
          <a:hlinkClick xmlns:r="http://schemas.openxmlformats.org/officeDocument/2006/relationships" r:id="rId234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2157</xdr:row>
      <xdr:rowOff>0</xdr:rowOff>
    </xdr:from>
    <xdr:to>
      <xdr:col>4</xdr:col>
      <xdr:colOff>118482</xdr:colOff>
      <xdr:row>2158</xdr:row>
      <xdr:rowOff>0</xdr:rowOff>
    </xdr:to>
    <xdr:pic>
      <xdr:nvPicPr>
        <xdr:cNvPr id="1205" name="image1204">
          <a:hlinkClick xmlns:r="http://schemas.openxmlformats.org/officeDocument/2006/relationships" r:id="rId234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2157</xdr:row>
      <xdr:rowOff>0</xdr:rowOff>
    </xdr:from>
    <xdr:to>
      <xdr:col>9</xdr:col>
      <xdr:colOff>309582</xdr:colOff>
      <xdr:row>2158</xdr:row>
      <xdr:rowOff>0</xdr:rowOff>
    </xdr:to>
    <xdr:pic>
      <xdr:nvPicPr>
        <xdr:cNvPr id="1206" name="image1205">
          <a:hlinkClick xmlns:r="http://schemas.openxmlformats.org/officeDocument/2006/relationships" r:id="rId234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2157</xdr:row>
      <xdr:rowOff>0</xdr:rowOff>
    </xdr:from>
    <xdr:to>
      <xdr:col>14</xdr:col>
      <xdr:colOff>500682</xdr:colOff>
      <xdr:row>2158</xdr:row>
      <xdr:rowOff>0</xdr:rowOff>
    </xdr:to>
    <xdr:pic>
      <xdr:nvPicPr>
        <xdr:cNvPr id="1207" name="image1206">
          <a:hlinkClick xmlns:r="http://schemas.openxmlformats.org/officeDocument/2006/relationships" r:id="rId234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2157</xdr:row>
      <xdr:rowOff>0</xdr:rowOff>
    </xdr:from>
    <xdr:to>
      <xdr:col>16</xdr:col>
      <xdr:colOff>691782</xdr:colOff>
      <xdr:row>2158</xdr:row>
      <xdr:rowOff>0</xdr:rowOff>
    </xdr:to>
    <xdr:pic>
      <xdr:nvPicPr>
        <xdr:cNvPr id="1208" name="image1207">
          <a:hlinkClick xmlns:r="http://schemas.openxmlformats.org/officeDocument/2006/relationships" r:id="rId23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2162</xdr:row>
      <xdr:rowOff>0</xdr:rowOff>
    </xdr:from>
    <xdr:to>
      <xdr:col>4</xdr:col>
      <xdr:colOff>118482</xdr:colOff>
      <xdr:row>2163</xdr:row>
      <xdr:rowOff>0</xdr:rowOff>
    </xdr:to>
    <xdr:pic>
      <xdr:nvPicPr>
        <xdr:cNvPr id="1209" name="image1208">
          <a:hlinkClick xmlns:r="http://schemas.openxmlformats.org/officeDocument/2006/relationships" r:id="rId234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2162</xdr:row>
      <xdr:rowOff>0</xdr:rowOff>
    </xdr:from>
    <xdr:to>
      <xdr:col>9</xdr:col>
      <xdr:colOff>309582</xdr:colOff>
      <xdr:row>2163</xdr:row>
      <xdr:rowOff>0</xdr:rowOff>
    </xdr:to>
    <xdr:pic>
      <xdr:nvPicPr>
        <xdr:cNvPr id="1210" name="image1209">
          <a:hlinkClick xmlns:r="http://schemas.openxmlformats.org/officeDocument/2006/relationships" r:id="rId23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2162</xdr:row>
      <xdr:rowOff>0</xdr:rowOff>
    </xdr:from>
    <xdr:to>
      <xdr:col>14</xdr:col>
      <xdr:colOff>500682</xdr:colOff>
      <xdr:row>2163</xdr:row>
      <xdr:rowOff>0</xdr:rowOff>
    </xdr:to>
    <xdr:pic>
      <xdr:nvPicPr>
        <xdr:cNvPr id="1211" name="image1210">
          <a:hlinkClick xmlns:r="http://schemas.openxmlformats.org/officeDocument/2006/relationships" r:id="rId235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2170</xdr:row>
      <xdr:rowOff>0</xdr:rowOff>
    </xdr:from>
    <xdr:to>
      <xdr:col>4</xdr:col>
      <xdr:colOff>118482</xdr:colOff>
      <xdr:row>2171</xdr:row>
      <xdr:rowOff>0</xdr:rowOff>
    </xdr:to>
    <xdr:pic>
      <xdr:nvPicPr>
        <xdr:cNvPr id="1212" name="image1211">
          <a:hlinkClick xmlns:r="http://schemas.openxmlformats.org/officeDocument/2006/relationships" r:id="rId235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2170</xdr:row>
      <xdr:rowOff>0</xdr:rowOff>
    </xdr:from>
    <xdr:to>
      <xdr:col>9</xdr:col>
      <xdr:colOff>309582</xdr:colOff>
      <xdr:row>2171</xdr:row>
      <xdr:rowOff>0</xdr:rowOff>
    </xdr:to>
    <xdr:pic>
      <xdr:nvPicPr>
        <xdr:cNvPr id="1213" name="image1212">
          <a:hlinkClick xmlns:r="http://schemas.openxmlformats.org/officeDocument/2006/relationships" r:id="rId235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2170</xdr:row>
      <xdr:rowOff>0</xdr:rowOff>
    </xdr:from>
    <xdr:to>
      <xdr:col>14</xdr:col>
      <xdr:colOff>500682</xdr:colOff>
      <xdr:row>2171</xdr:row>
      <xdr:rowOff>0</xdr:rowOff>
    </xdr:to>
    <xdr:pic>
      <xdr:nvPicPr>
        <xdr:cNvPr id="1214" name="image1213">
          <a:hlinkClick xmlns:r="http://schemas.openxmlformats.org/officeDocument/2006/relationships" r:id="rId235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2170</xdr:row>
      <xdr:rowOff>0</xdr:rowOff>
    </xdr:from>
    <xdr:to>
      <xdr:col>16</xdr:col>
      <xdr:colOff>691782</xdr:colOff>
      <xdr:row>2171</xdr:row>
      <xdr:rowOff>0</xdr:rowOff>
    </xdr:to>
    <xdr:pic>
      <xdr:nvPicPr>
        <xdr:cNvPr id="1215" name="image1214">
          <a:hlinkClick xmlns:r="http://schemas.openxmlformats.org/officeDocument/2006/relationships" r:id="rId235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2170</xdr:row>
      <xdr:rowOff>0</xdr:rowOff>
    </xdr:from>
    <xdr:to>
      <xdr:col>19</xdr:col>
      <xdr:colOff>254800</xdr:colOff>
      <xdr:row>2171</xdr:row>
      <xdr:rowOff>0</xdr:rowOff>
    </xdr:to>
    <xdr:pic>
      <xdr:nvPicPr>
        <xdr:cNvPr id="1216" name="image1215">
          <a:hlinkClick xmlns:r="http://schemas.openxmlformats.org/officeDocument/2006/relationships" r:id="rId235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2170</xdr:row>
      <xdr:rowOff>0</xdr:rowOff>
    </xdr:from>
    <xdr:to>
      <xdr:col>24</xdr:col>
      <xdr:colOff>427426</xdr:colOff>
      <xdr:row>2171</xdr:row>
      <xdr:rowOff>0</xdr:rowOff>
    </xdr:to>
    <xdr:pic>
      <xdr:nvPicPr>
        <xdr:cNvPr id="1217" name="image1216">
          <a:hlinkClick xmlns:r="http://schemas.openxmlformats.org/officeDocument/2006/relationships" r:id="rId236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2175</xdr:row>
      <xdr:rowOff>0</xdr:rowOff>
    </xdr:from>
    <xdr:to>
      <xdr:col>4</xdr:col>
      <xdr:colOff>118482</xdr:colOff>
      <xdr:row>2176</xdr:row>
      <xdr:rowOff>0</xdr:rowOff>
    </xdr:to>
    <xdr:pic>
      <xdr:nvPicPr>
        <xdr:cNvPr id="1218" name="image1217">
          <a:hlinkClick xmlns:r="http://schemas.openxmlformats.org/officeDocument/2006/relationships" r:id="rId236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2175</xdr:row>
      <xdr:rowOff>0</xdr:rowOff>
    </xdr:from>
    <xdr:to>
      <xdr:col>9</xdr:col>
      <xdr:colOff>309582</xdr:colOff>
      <xdr:row>2176</xdr:row>
      <xdr:rowOff>0</xdr:rowOff>
    </xdr:to>
    <xdr:pic>
      <xdr:nvPicPr>
        <xdr:cNvPr id="1219" name="image1218">
          <a:hlinkClick xmlns:r="http://schemas.openxmlformats.org/officeDocument/2006/relationships" r:id="rId236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2175</xdr:row>
      <xdr:rowOff>0</xdr:rowOff>
    </xdr:from>
    <xdr:to>
      <xdr:col>14</xdr:col>
      <xdr:colOff>500682</xdr:colOff>
      <xdr:row>2176</xdr:row>
      <xdr:rowOff>0</xdr:rowOff>
    </xdr:to>
    <xdr:pic>
      <xdr:nvPicPr>
        <xdr:cNvPr id="1220" name="image1219">
          <a:hlinkClick xmlns:r="http://schemas.openxmlformats.org/officeDocument/2006/relationships" r:id="rId236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2175</xdr:row>
      <xdr:rowOff>0</xdr:rowOff>
    </xdr:from>
    <xdr:to>
      <xdr:col>16</xdr:col>
      <xdr:colOff>691782</xdr:colOff>
      <xdr:row>2176</xdr:row>
      <xdr:rowOff>0</xdr:rowOff>
    </xdr:to>
    <xdr:pic>
      <xdr:nvPicPr>
        <xdr:cNvPr id="1221" name="image1220">
          <a:hlinkClick xmlns:r="http://schemas.openxmlformats.org/officeDocument/2006/relationships" r:id="rId236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2179</xdr:row>
      <xdr:rowOff>0</xdr:rowOff>
    </xdr:from>
    <xdr:to>
      <xdr:col>4</xdr:col>
      <xdr:colOff>118482</xdr:colOff>
      <xdr:row>2180</xdr:row>
      <xdr:rowOff>0</xdr:rowOff>
    </xdr:to>
    <xdr:pic>
      <xdr:nvPicPr>
        <xdr:cNvPr id="1222" name="image1221">
          <a:hlinkClick xmlns:r="http://schemas.openxmlformats.org/officeDocument/2006/relationships" r:id="rId237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2179</xdr:row>
      <xdr:rowOff>0</xdr:rowOff>
    </xdr:from>
    <xdr:to>
      <xdr:col>9</xdr:col>
      <xdr:colOff>309582</xdr:colOff>
      <xdr:row>2180</xdr:row>
      <xdr:rowOff>0</xdr:rowOff>
    </xdr:to>
    <xdr:pic>
      <xdr:nvPicPr>
        <xdr:cNvPr id="1223" name="image1222">
          <a:hlinkClick xmlns:r="http://schemas.openxmlformats.org/officeDocument/2006/relationships" r:id="rId237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2184</xdr:row>
      <xdr:rowOff>0</xdr:rowOff>
    </xdr:from>
    <xdr:to>
      <xdr:col>4</xdr:col>
      <xdr:colOff>118482</xdr:colOff>
      <xdr:row>2185</xdr:row>
      <xdr:rowOff>0</xdr:rowOff>
    </xdr:to>
    <xdr:pic>
      <xdr:nvPicPr>
        <xdr:cNvPr id="1224" name="image1223">
          <a:hlinkClick xmlns:r="http://schemas.openxmlformats.org/officeDocument/2006/relationships" r:id="rId237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2184</xdr:row>
      <xdr:rowOff>0</xdr:rowOff>
    </xdr:from>
    <xdr:to>
      <xdr:col>9</xdr:col>
      <xdr:colOff>309582</xdr:colOff>
      <xdr:row>2185</xdr:row>
      <xdr:rowOff>0</xdr:rowOff>
    </xdr:to>
    <xdr:pic>
      <xdr:nvPicPr>
        <xdr:cNvPr id="1225" name="image1224">
          <a:hlinkClick xmlns:r="http://schemas.openxmlformats.org/officeDocument/2006/relationships" r:id="rId237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2184</xdr:row>
      <xdr:rowOff>0</xdr:rowOff>
    </xdr:from>
    <xdr:to>
      <xdr:col>14</xdr:col>
      <xdr:colOff>500682</xdr:colOff>
      <xdr:row>2185</xdr:row>
      <xdr:rowOff>0</xdr:rowOff>
    </xdr:to>
    <xdr:pic>
      <xdr:nvPicPr>
        <xdr:cNvPr id="1226" name="image1225">
          <a:hlinkClick xmlns:r="http://schemas.openxmlformats.org/officeDocument/2006/relationships" r:id="rId237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2184</xdr:row>
      <xdr:rowOff>0</xdr:rowOff>
    </xdr:from>
    <xdr:to>
      <xdr:col>16</xdr:col>
      <xdr:colOff>691782</xdr:colOff>
      <xdr:row>2185</xdr:row>
      <xdr:rowOff>0</xdr:rowOff>
    </xdr:to>
    <xdr:pic>
      <xdr:nvPicPr>
        <xdr:cNvPr id="1227" name="image1226">
          <a:hlinkClick xmlns:r="http://schemas.openxmlformats.org/officeDocument/2006/relationships" r:id="rId238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2191</xdr:row>
      <xdr:rowOff>0</xdr:rowOff>
    </xdr:from>
    <xdr:to>
      <xdr:col>4</xdr:col>
      <xdr:colOff>118482</xdr:colOff>
      <xdr:row>2192</xdr:row>
      <xdr:rowOff>0</xdr:rowOff>
    </xdr:to>
    <xdr:pic>
      <xdr:nvPicPr>
        <xdr:cNvPr id="1228" name="image1227">
          <a:hlinkClick xmlns:r="http://schemas.openxmlformats.org/officeDocument/2006/relationships" r:id="rId238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2191</xdr:row>
      <xdr:rowOff>0</xdr:rowOff>
    </xdr:from>
    <xdr:to>
      <xdr:col>9</xdr:col>
      <xdr:colOff>309582</xdr:colOff>
      <xdr:row>2192</xdr:row>
      <xdr:rowOff>0</xdr:rowOff>
    </xdr:to>
    <xdr:pic>
      <xdr:nvPicPr>
        <xdr:cNvPr id="1229" name="image1228">
          <a:hlinkClick xmlns:r="http://schemas.openxmlformats.org/officeDocument/2006/relationships" r:id="rId238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2195</xdr:row>
      <xdr:rowOff>0</xdr:rowOff>
    </xdr:from>
    <xdr:to>
      <xdr:col>4</xdr:col>
      <xdr:colOff>118482</xdr:colOff>
      <xdr:row>2196</xdr:row>
      <xdr:rowOff>0</xdr:rowOff>
    </xdr:to>
    <xdr:pic>
      <xdr:nvPicPr>
        <xdr:cNvPr id="1230" name="image1229">
          <a:hlinkClick xmlns:r="http://schemas.openxmlformats.org/officeDocument/2006/relationships" r:id="rId238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2195</xdr:row>
      <xdr:rowOff>0</xdr:rowOff>
    </xdr:from>
    <xdr:to>
      <xdr:col>9</xdr:col>
      <xdr:colOff>309582</xdr:colOff>
      <xdr:row>2196</xdr:row>
      <xdr:rowOff>0</xdr:rowOff>
    </xdr:to>
    <xdr:pic>
      <xdr:nvPicPr>
        <xdr:cNvPr id="1231" name="image1230">
          <a:hlinkClick xmlns:r="http://schemas.openxmlformats.org/officeDocument/2006/relationships" r:id="rId238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2200</xdr:row>
      <xdr:rowOff>0</xdr:rowOff>
    </xdr:from>
    <xdr:to>
      <xdr:col>4</xdr:col>
      <xdr:colOff>118482</xdr:colOff>
      <xdr:row>2201</xdr:row>
      <xdr:rowOff>0</xdr:rowOff>
    </xdr:to>
    <xdr:pic>
      <xdr:nvPicPr>
        <xdr:cNvPr id="1232" name="image1231">
          <a:hlinkClick xmlns:r="http://schemas.openxmlformats.org/officeDocument/2006/relationships" r:id="rId239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2200</xdr:row>
      <xdr:rowOff>0</xdr:rowOff>
    </xdr:from>
    <xdr:to>
      <xdr:col>9</xdr:col>
      <xdr:colOff>309582</xdr:colOff>
      <xdr:row>2201</xdr:row>
      <xdr:rowOff>0</xdr:rowOff>
    </xdr:to>
    <xdr:pic>
      <xdr:nvPicPr>
        <xdr:cNvPr id="1233" name="image1232">
          <a:hlinkClick xmlns:r="http://schemas.openxmlformats.org/officeDocument/2006/relationships" r:id="rId239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2200</xdr:row>
      <xdr:rowOff>0</xdr:rowOff>
    </xdr:from>
    <xdr:to>
      <xdr:col>14</xdr:col>
      <xdr:colOff>500682</xdr:colOff>
      <xdr:row>2201</xdr:row>
      <xdr:rowOff>0</xdr:rowOff>
    </xdr:to>
    <xdr:pic>
      <xdr:nvPicPr>
        <xdr:cNvPr id="1234" name="image1233">
          <a:hlinkClick xmlns:r="http://schemas.openxmlformats.org/officeDocument/2006/relationships" r:id="rId239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2200</xdr:row>
      <xdr:rowOff>0</xdr:rowOff>
    </xdr:from>
    <xdr:to>
      <xdr:col>16</xdr:col>
      <xdr:colOff>691782</xdr:colOff>
      <xdr:row>2201</xdr:row>
      <xdr:rowOff>0</xdr:rowOff>
    </xdr:to>
    <xdr:pic>
      <xdr:nvPicPr>
        <xdr:cNvPr id="1235" name="image1234">
          <a:hlinkClick xmlns:r="http://schemas.openxmlformats.org/officeDocument/2006/relationships" r:id="rId239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2204</xdr:row>
      <xdr:rowOff>0</xdr:rowOff>
    </xdr:from>
    <xdr:to>
      <xdr:col>4</xdr:col>
      <xdr:colOff>118482</xdr:colOff>
      <xdr:row>2205</xdr:row>
      <xdr:rowOff>0</xdr:rowOff>
    </xdr:to>
    <xdr:pic>
      <xdr:nvPicPr>
        <xdr:cNvPr id="1236" name="image1235">
          <a:hlinkClick xmlns:r="http://schemas.openxmlformats.org/officeDocument/2006/relationships" r:id="rId239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2204</xdr:row>
      <xdr:rowOff>0</xdr:rowOff>
    </xdr:from>
    <xdr:to>
      <xdr:col>9</xdr:col>
      <xdr:colOff>309582</xdr:colOff>
      <xdr:row>2205</xdr:row>
      <xdr:rowOff>0</xdr:rowOff>
    </xdr:to>
    <xdr:pic>
      <xdr:nvPicPr>
        <xdr:cNvPr id="1237" name="image1236">
          <a:hlinkClick xmlns:r="http://schemas.openxmlformats.org/officeDocument/2006/relationships" r:id="rId240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2210</xdr:row>
      <xdr:rowOff>0</xdr:rowOff>
    </xdr:from>
    <xdr:to>
      <xdr:col>4</xdr:col>
      <xdr:colOff>118482</xdr:colOff>
      <xdr:row>2211</xdr:row>
      <xdr:rowOff>0</xdr:rowOff>
    </xdr:to>
    <xdr:pic>
      <xdr:nvPicPr>
        <xdr:cNvPr id="1238" name="image1237">
          <a:hlinkClick xmlns:r="http://schemas.openxmlformats.org/officeDocument/2006/relationships" r:id="rId240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2210</xdr:row>
      <xdr:rowOff>0</xdr:rowOff>
    </xdr:from>
    <xdr:to>
      <xdr:col>9</xdr:col>
      <xdr:colOff>309582</xdr:colOff>
      <xdr:row>2211</xdr:row>
      <xdr:rowOff>0</xdr:rowOff>
    </xdr:to>
    <xdr:pic>
      <xdr:nvPicPr>
        <xdr:cNvPr id="1239" name="image1238">
          <a:hlinkClick xmlns:r="http://schemas.openxmlformats.org/officeDocument/2006/relationships" r:id="rId240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2210</xdr:row>
      <xdr:rowOff>0</xdr:rowOff>
    </xdr:from>
    <xdr:to>
      <xdr:col>14</xdr:col>
      <xdr:colOff>500682</xdr:colOff>
      <xdr:row>2211</xdr:row>
      <xdr:rowOff>0</xdr:rowOff>
    </xdr:to>
    <xdr:pic>
      <xdr:nvPicPr>
        <xdr:cNvPr id="1240" name="image1239">
          <a:hlinkClick xmlns:r="http://schemas.openxmlformats.org/officeDocument/2006/relationships" r:id="rId240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2210</xdr:row>
      <xdr:rowOff>0</xdr:rowOff>
    </xdr:from>
    <xdr:to>
      <xdr:col>16</xdr:col>
      <xdr:colOff>691782</xdr:colOff>
      <xdr:row>2211</xdr:row>
      <xdr:rowOff>0</xdr:rowOff>
    </xdr:to>
    <xdr:pic>
      <xdr:nvPicPr>
        <xdr:cNvPr id="1241" name="image1240">
          <a:hlinkClick xmlns:r="http://schemas.openxmlformats.org/officeDocument/2006/relationships" r:id="rId240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2210</xdr:row>
      <xdr:rowOff>0</xdr:rowOff>
    </xdr:from>
    <xdr:to>
      <xdr:col>19</xdr:col>
      <xdr:colOff>254800</xdr:colOff>
      <xdr:row>2211</xdr:row>
      <xdr:rowOff>0</xdr:rowOff>
    </xdr:to>
    <xdr:pic>
      <xdr:nvPicPr>
        <xdr:cNvPr id="1242" name="image1241">
          <a:hlinkClick xmlns:r="http://schemas.openxmlformats.org/officeDocument/2006/relationships" r:id="rId24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2210</xdr:row>
      <xdr:rowOff>0</xdr:rowOff>
    </xdr:from>
    <xdr:to>
      <xdr:col>24</xdr:col>
      <xdr:colOff>427426</xdr:colOff>
      <xdr:row>2211</xdr:row>
      <xdr:rowOff>0</xdr:rowOff>
    </xdr:to>
    <xdr:pic>
      <xdr:nvPicPr>
        <xdr:cNvPr id="1243" name="image1242">
          <a:hlinkClick xmlns:r="http://schemas.openxmlformats.org/officeDocument/2006/relationships" r:id="rId24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25</xdr:col>
      <xdr:colOff>208935</xdr:colOff>
      <xdr:row>2210</xdr:row>
      <xdr:rowOff>0</xdr:rowOff>
    </xdr:from>
    <xdr:to>
      <xdr:col>28</xdr:col>
      <xdr:colOff>63063</xdr:colOff>
      <xdr:row>2211</xdr:row>
      <xdr:rowOff>0</xdr:rowOff>
    </xdr:to>
    <xdr:pic>
      <xdr:nvPicPr>
        <xdr:cNvPr id="1244" name="image1243">
          <a:hlinkClick xmlns:r="http://schemas.openxmlformats.org/officeDocument/2006/relationships" r:id="rId24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28</xdr:col>
      <xdr:colOff>381563</xdr:colOff>
      <xdr:row>2210</xdr:row>
      <xdr:rowOff>0</xdr:rowOff>
    </xdr:from>
    <xdr:to>
      <xdr:col>31</xdr:col>
      <xdr:colOff>235689</xdr:colOff>
      <xdr:row>2211</xdr:row>
      <xdr:rowOff>0</xdr:rowOff>
    </xdr:to>
    <xdr:pic>
      <xdr:nvPicPr>
        <xdr:cNvPr id="1245" name="image1244">
          <a:hlinkClick xmlns:r="http://schemas.openxmlformats.org/officeDocument/2006/relationships" r:id="rId24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2214</xdr:row>
      <xdr:rowOff>0</xdr:rowOff>
    </xdr:from>
    <xdr:to>
      <xdr:col>4</xdr:col>
      <xdr:colOff>118482</xdr:colOff>
      <xdr:row>2215</xdr:row>
      <xdr:rowOff>0</xdr:rowOff>
    </xdr:to>
    <xdr:pic>
      <xdr:nvPicPr>
        <xdr:cNvPr id="1246" name="image1245">
          <a:hlinkClick xmlns:r="http://schemas.openxmlformats.org/officeDocument/2006/relationships" r:id="rId24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2214</xdr:row>
      <xdr:rowOff>0</xdr:rowOff>
    </xdr:from>
    <xdr:to>
      <xdr:col>9</xdr:col>
      <xdr:colOff>309582</xdr:colOff>
      <xdr:row>2215</xdr:row>
      <xdr:rowOff>0</xdr:rowOff>
    </xdr:to>
    <xdr:pic>
      <xdr:nvPicPr>
        <xdr:cNvPr id="1247" name="image1246">
          <a:hlinkClick xmlns:r="http://schemas.openxmlformats.org/officeDocument/2006/relationships" r:id="rId24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2214</xdr:row>
      <xdr:rowOff>0</xdr:rowOff>
    </xdr:from>
    <xdr:to>
      <xdr:col>14</xdr:col>
      <xdr:colOff>500682</xdr:colOff>
      <xdr:row>2215</xdr:row>
      <xdr:rowOff>0</xdr:rowOff>
    </xdr:to>
    <xdr:pic>
      <xdr:nvPicPr>
        <xdr:cNvPr id="1248" name="image1247">
          <a:hlinkClick xmlns:r="http://schemas.openxmlformats.org/officeDocument/2006/relationships" r:id="rId24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2220</xdr:row>
      <xdr:rowOff>0</xdr:rowOff>
    </xdr:from>
    <xdr:to>
      <xdr:col>4</xdr:col>
      <xdr:colOff>118482</xdr:colOff>
      <xdr:row>2221</xdr:row>
      <xdr:rowOff>0</xdr:rowOff>
    </xdr:to>
    <xdr:pic>
      <xdr:nvPicPr>
        <xdr:cNvPr id="1249" name="image1248">
          <a:hlinkClick xmlns:r="http://schemas.openxmlformats.org/officeDocument/2006/relationships" r:id="rId24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2220</xdr:row>
      <xdr:rowOff>0</xdr:rowOff>
    </xdr:from>
    <xdr:to>
      <xdr:col>9</xdr:col>
      <xdr:colOff>309582</xdr:colOff>
      <xdr:row>2221</xdr:row>
      <xdr:rowOff>0</xdr:rowOff>
    </xdr:to>
    <xdr:pic>
      <xdr:nvPicPr>
        <xdr:cNvPr id="1250" name="image1249">
          <a:hlinkClick xmlns:r="http://schemas.openxmlformats.org/officeDocument/2006/relationships" r:id="rId24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2220</xdr:row>
      <xdr:rowOff>0</xdr:rowOff>
    </xdr:from>
    <xdr:to>
      <xdr:col>14</xdr:col>
      <xdr:colOff>500682</xdr:colOff>
      <xdr:row>2221</xdr:row>
      <xdr:rowOff>0</xdr:rowOff>
    </xdr:to>
    <xdr:pic>
      <xdr:nvPicPr>
        <xdr:cNvPr id="1251" name="image1250">
          <a:hlinkClick xmlns:r="http://schemas.openxmlformats.org/officeDocument/2006/relationships" r:id="rId24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2220</xdr:row>
      <xdr:rowOff>0</xdr:rowOff>
    </xdr:from>
    <xdr:to>
      <xdr:col>16</xdr:col>
      <xdr:colOff>691782</xdr:colOff>
      <xdr:row>2221</xdr:row>
      <xdr:rowOff>0</xdr:rowOff>
    </xdr:to>
    <xdr:pic>
      <xdr:nvPicPr>
        <xdr:cNvPr id="1252" name="image1251">
          <a:hlinkClick xmlns:r="http://schemas.openxmlformats.org/officeDocument/2006/relationships" r:id="rId24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2220</xdr:row>
      <xdr:rowOff>0</xdr:rowOff>
    </xdr:from>
    <xdr:to>
      <xdr:col>19</xdr:col>
      <xdr:colOff>254800</xdr:colOff>
      <xdr:row>2221</xdr:row>
      <xdr:rowOff>0</xdr:rowOff>
    </xdr:to>
    <xdr:pic>
      <xdr:nvPicPr>
        <xdr:cNvPr id="1253" name="image1252">
          <a:hlinkClick xmlns:r="http://schemas.openxmlformats.org/officeDocument/2006/relationships" r:id="rId24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2220</xdr:row>
      <xdr:rowOff>0</xdr:rowOff>
    </xdr:from>
    <xdr:to>
      <xdr:col>24</xdr:col>
      <xdr:colOff>427426</xdr:colOff>
      <xdr:row>2221</xdr:row>
      <xdr:rowOff>0</xdr:rowOff>
    </xdr:to>
    <xdr:pic>
      <xdr:nvPicPr>
        <xdr:cNvPr id="1254" name="image1253">
          <a:hlinkClick xmlns:r="http://schemas.openxmlformats.org/officeDocument/2006/relationships" r:id="rId24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25</xdr:col>
      <xdr:colOff>208935</xdr:colOff>
      <xdr:row>2220</xdr:row>
      <xdr:rowOff>0</xdr:rowOff>
    </xdr:from>
    <xdr:to>
      <xdr:col>28</xdr:col>
      <xdr:colOff>63063</xdr:colOff>
      <xdr:row>2221</xdr:row>
      <xdr:rowOff>0</xdr:rowOff>
    </xdr:to>
    <xdr:pic>
      <xdr:nvPicPr>
        <xdr:cNvPr id="1255" name="image1254">
          <a:hlinkClick xmlns:r="http://schemas.openxmlformats.org/officeDocument/2006/relationships" r:id="rId24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28</xdr:col>
      <xdr:colOff>381563</xdr:colOff>
      <xdr:row>2220</xdr:row>
      <xdr:rowOff>0</xdr:rowOff>
    </xdr:from>
    <xdr:to>
      <xdr:col>31</xdr:col>
      <xdr:colOff>235689</xdr:colOff>
      <xdr:row>2221</xdr:row>
      <xdr:rowOff>0</xdr:rowOff>
    </xdr:to>
    <xdr:pic>
      <xdr:nvPicPr>
        <xdr:cNvPr id="1256" name="image1255">
          <a:hlinkClick xmlns:r="http://schemas.openxmlformats.org/officeDocument/2006/relationships" r:id="rId243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17198</xdr:colOff>
      <xdr:row>2220</xdr:row>
      <xdr:rowOff>0</xdr:rowOff>
    </xdr:from>
    <xdr:to>
      <xdr:col>34</xdr:col>
      <xdr:colOff>408316</xdr:colOff>
      <xdr:row>2221</xdr:row>
      <xdr:rowOff>0</xdr:rowOff>
    </xdr:to>
    <xdr:pic>
      <xdr:nvPicPr>
        <xdr:cNvPr id="1257" name="image1256">
          <a:hlinkClick xmlns:r="http://schemas.openxmlformats.org/officeDocument/2006/relationships" r:id="rId244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2225</xdr:row>
      <xdr:rowOff>0</xdr:rowOff>
    </xdr:from>
    <xdr:to>
      <xdr:col>4</xdr:col>
      <xdr:colOff>118482</xdr:colOff>
      <xdr:row>2226</xdr:row>
      <xdr:rowOff>0</xdr:rowOff>
    </xdr:to>
    <xdr:pic>
      <xdr:nvPicPr>
        <xdr:cNvPr id="1258" name="image1257">
          <a:hlinkClick xmlns:r="http://schemas.openxmlformats.org/officeDocument/2006/relationships" r:id="rId244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2225</xdr:row>
      <xdr:rowOff>0</xdr:rowOff>
    </xdr:from>
    <xdr:to>
      <xdr:col>9</xdr:col>
      <xdr:colOff>309582</xdr:colOff>
      <xdr:row>2226</xdr:row>
      <xdr:rowOff>0</xdr:rowOff>
    </xdr:to>
    <xdr:pic>
      <xdr:nvPicPr>
        <xdr:cNvPr id="1259" name="image1258">
          <a:hlinkClick xmlns:r="http://schemas.openxmlformats.org/officeDocument/2006/relationships" r:id="rId244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2225</xdr:row>
      <xdr:rowOff>0</xdr:rowOff>
    </xdr:from>
    <xdr:to>
      <xdr:col>14</xdr:col>
      <xdr:colOff>500682</xdr:colOff>
      <xdr:row>2226</xdr:row>
      <xdr:rowOff>0</xdr:rowOff>
    </xdr:to>
    <xdr:pic>
      <xdr:nvPicPr>
        <xdr:cNvPr id="1260" name="image1259">
          <a:hlinkClick xmlns:r="http://schemas.openxmlformats.org/officeDocument/2006/relationships" r:id="rId244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2225</xdr:row>
      <xdr:rowOff>0</xdr:rowOff>
    </xdr:from>
    <xdr:to>
      <xdr:col>16</xdr:col>
      <xdr:colOff>691782</xdr:colOff>
      <xdr:row>2226</xdr:row>
      <xdr:rowOff>0</xdr:rowOff>
    </xdr:to>
    <xdr:pic>
      <xdr:nvPicPr>
        <xdr:cNvPr id="1261" name="image1260">
          <a:hlinkClick xmlns:r="http://schemas.openxmlformats.org/officeDocument/2006/relationships" r:id="rId244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2225</xdr:row>
      <xdr:rowOff>0</xdr:rowOff>
    </xdr:from>
    <xdr:to>
      <xdr:col>19</xdr:col>
      <xdr:colOff>254800</xdr:colOff>
      <xdr:row>2226</xdr:row>
      <xdr:rowOff>0</xdr:rowOff>
    </xdr:to>
    <xdr:pic>
      <xdr:nvPicPr>
        <xdr:cNvPr id="1262" name="image1261">
          <a:hlinkClick xmlns:r="http://schemas.openxmlformats.org/officeDocument/2006/relationships" r:id="rId245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2230</xdr:row>
      <xdr:rowOff>0</xdr:rowOff>
    </xdr:from>
    <xdr:to>
      <xdr:col>4</xdr:col>
      <xdr:colOff>118482</xdr:colOff>
      <xdr:row>2231</xdr:row>
      <xdr:rowOff>0</xdr:rowOff>
    </xdr:to>
    <xdr:pic>
      <xdr:nvPicPr>
        <xdr:cNvPr id="1263" name="image1262">
          <a:hlinkClick xmlns:r="http://schemas.openxmlformats.org/officeDocument/2006/relationships" r:id="rId245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2230</xdr:row>
      <xdr:rowOff>0</xdr:rowOff>
    </xdr:from>
    <xdr:to>
      <xdr:col>9</xdr:col>
      <xdr:colOff>309582</xdr:colOff>
      <xdr:row>2231</xdr:row>
      <xdr:rowOff>0</xdr:rowOff>
    </xdr:to>
    <xdr:pic>
      <xdr:nvPicPr>
        <xdr:cNvPr id="1264" name="image1263">
          <a:hlinkClick xmlns:r="http://schemas.openxmlformats.org/officeDocument/2006/relationships" r:id="rId245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2230</xdr:row>
      <xdr:rowOff>0</xdr:rowOff>
    </xdr:from>
    <xdr:to>
      <xdr:col>14</xdr:col>
      <xdr:colOff>500682</xdr:colOff>
      <xdr:row>2231</xdr:row>
      <xdr:rowOff>0</xdr:rowOff>
    </xdr:to>
    <xdr:pic>
      <xdr:nvPicPr>
        <xdr:cNvPr id="1265" name="image1264">
          <a:hlinkClick xmlns:r="http://schemas.openxmlformats.org/officeDocument/2006/relationships" r:id="rId245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2230</xdr:row>
      <xdr:rowOff>0</xdr:rowOff>
    </xdr:from>
    <xdr:to>
      <xdr:col>16</xdr:col>
      <xdr:colOff>691782</xdr:colOff>
      <xdr:row>2231</xdr:row>
      <xdr:rowOff>0</xdr:rowOff>
    </xdr:to>
    <xdr:pic>
      <xdr:nvPicPr>
        <xdr:cNvPr id="1266" name="image1265">
          <a:hlinkClick xmlns:r="http://schemas.openxmlformats.org/officeDocument/2006/relationships" r:id="rId245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2230</xdr:row>
      <xdr:rowOff>0</xdr:rowOff>
    </xdr:from>
    <xdr:to>
      <xdr:col>19</xdr:col>
      <xdr:colOff>254800</xdr:colOff>
      <xdr:row>2231</xdr:row>
      <xdr:rowOff>0</xdr:rowOff>
    </xdr:to>
    <xdr:pic>
      <xdr:nvPicPr>
        <xdr:cNvPr id="1267" name="image1266">
          <a:hlinkClick xmlns:r="http://schemas.openxmlformats.org/officeDocument/2006/relationships" r:id="rId245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2230</xdr:row>
      <xdr:rowOff>0</xdr:rowOff>
    </xdr:from>
    <xdr:to>
      <xdr:col>24</xdr:col>
      <xdr:colOff>427426</xdr:colOff>
      <xdr:row>2231</xdr:row>
      <xdr:rowOff>0</xdr:rowOff>
    </xdr:to>
    <xdr:pic>
      <xdr:nvPicPr>
        <xdr:cNvPr id="1268" name="image1267">
          <a:hlinkClick xmlns:r="http://schemas.openxmlformats.org/officeDocument/2006/relationships" r:id="rId246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2237</xdr:row>
      <xdr:rowOff>0</xdr:rowOff>
    </xdr:from>
    <xdr:to>
      <xdr:col>4</xdr:col>
      <xdr:colOff>118482</xdr:colOff>
      <xdr:row>2238</xdr:row>
      <xdr:rowOff>0</xdr:rowOff>
    </xdr:to>
    <xdr:pic>
      <xdr:nvPicPr>
        <xdr:cNvPr id="1269" name="image1268">
          <a:hlinkClick xmlns:r="http://schemas.openxmlformats.org/officeDocument/2006/relationships" r:id="rId246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2237</xdr:row>
      <xdr:rowOff>0</xdr:rowOff>
    </xdr:from>
    <xdr:to>
      <xdr:col>9</xdr:col>
      <xdr:colOff>309582</xdr:colOff>
      <xdr:row>2238</xdr:row>
      <xdr:rowOff>0</xdr:rowOff>
    </xdr:to>
    <xdr:pic>
      <xdr:nvPicPr>
        <xdr:cNvPr id="1270" name="image1269">
          <a:hlinkClick xmlns:r="http://schemas.openxmlformats.org/officeDocument/2006/relationships" r:id="rId246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2237</xdr:row>
      <xdr:rowOff>0</xdr:rowOff>
    </xdr:from>
    <xdr:to>
      <xdr:col>14</xdr:col>
      <xdr:colOff>500682</xdr:colOff>
      <xdr:row>2238</xdr:row>
      <xdr:rowOff>0</xdr:rowOff>
    </xdr:to>
    <xdr:pic>
      <xdr:nvPicPr>
        <xdr:cNvPr id="1271" name="image1270">
          <a:hlinkClick xmlns:r="http://schemas.openxmlformats.org/officeDocument/2006/relationships" r:id="rId246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2237</xdr:row>
      <xdr:rowOff>0</xdr:rowOff>
    </xdr:from>
    <xdr:to>
      <xdr:col>16</xdr:col>
      <xdr:colOff>691782</xdr:colOff>
      <xdr:row>2238</xdr:row>
      <xdr:rowOff>0</xdr:rowOff>
    </xdr:to>
    <xdr:pic>
      <xdr:nvPicPr>
        <xdr:cNvPr id="1272" name="image1271">
          <a:hlinkClick xmlns:r="http://schemas.openxmlformats.org/officeDocument/2006/relationships" r:id="rId246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2237</xdr:row>
      <xdr:rowOff>0</xdr:rowOff>
    </xdr:from>
    <xdr:to>
      <xdr:col>19</xdr:col>
      <xdr:colOff>254800</xdr:colOff>
      <xdr:row>2238</xdr:row>
      <xdr:rowOff>0</xdr:rowOff>
    </xdr:to>
    <xdr:pic>
      <xdr:nvPicPr>
        <xdr:cNvPr id="1273" name="image1272">
          <a:hlinkClick xmlns:r="http://schemas.openxmlformats.org/officeDocument/2006/relationships" r:id="rId247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2237</xdr:row>
      <xdr:rowOff>0</xdr:rowOff>
    </xdr:from>
    <xdr:to>
      <xdr:col>24</xdr:col>
      <xdr:colOff>427426</xdr:colOff>
      <xdr:row>2238</xdr:row>
      <xdr:rowOff>0</xdr:rowOff>
    </xdr:to>
    <xdr:pic>
      <xdr:nvPicPr>
        <xdr:cNvPr id="1274" name="image1273">
          <a:hlinkClick xmlns:r="http://schemas.openxmlformats.org/officeDocument/2006/relationships" r:id="rId247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2243</xdr:row>
      <xdr:rowOff>0</xdr:rowOff>
    </xdr:from>
    <xdr:to>
      <xdr:col>4</xdr:col>
      <xdr:colOff>118482</xdr:colOff>
      <xdr:row>2244</xdr:row>
      <xdr:rowOff>0</xdr:rowOff>
    </xdr:to>
    <xdr:pic>
      <xdr:nvPicPr>
        <xdr:cNvPr id="1275" name="image1274">
          <a:hlinkClick xmlns:r="http://schemas.openxmlformats.org/officeDocument/2006/relationships" r:id="rId247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2243</xdr:row>
      <xdr:rowOff>0</xdr:rowOff>
    </xdr:from>
    <xdr:to>
      <xdr:col>9</xdr:col>
      <xdr:colOff>309582</xdr:colOff>
      <xdr:row>2244</xdr:row>
      <xdr:rowOff>0</xdr:rowOff>
    </xdr:to>
    <xdr:pic>
      <xdr:nvPicPr>
        <xdr:cNvPr id="1276" name="image1275">
          <a:hlinkClick xmlns:r="http://schemas.openxmlformats.org/officeDocument/2006/relationships" r:id="rId247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2243</xdr:row>
      <xdr:rowOff>0</xdr:rowOff>
    </xdr:from>
    <xdr:to>
      <xdr:col>14</xdr:col>
      <xdr:colOff>500682</xdr:colOff>
      <xdr:row>2244</xdr:row>
      <xdr:rowOff>0</xdr:rowOff>
    </xdr:to>
    <xdr:pic>
      <xdr:nvPicPr>
        <xdr:cNvPr id="1277" name="image1276">
          <a:hlinkClick xmlns:r="http://schemas.openxmlformats.org/officeDocument/2006/relationships" r:id="rId247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8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2243</xdr:row>
      <xdr:rowOff>0</xdr:rowOff>
    </xdr:from>
    <xdr:to>
      <xdr:col>16</xdr:col>
      <xdr:colOff>691782</xdr:colOff>
      <xdr:row>2244</xdr:row>
      <xdr:rowOff>0</xdr:rowOff>
    </xdr:to>
    <xdr:pic>
      <xdr:nvPicPr>
        <xdr:cNvPr id="1278" name="image1277">
          <a:hlinkClick xmlns:r="http://schemas.openxmlformats.org/officeDocument/2006/relationships" r:id="rId248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8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2243</xdr:row>
      <xdr:rowOff>0</xdr:rowOff>
    </xdr:from>
    <xdr:to>
      <xdr:col>19</xdr:col>
      <xdr:colOff>254800</xdr:colOff>
      <xdr:row>2244</xdr:row>
      <xdr:rowOff>0</xdr:rowOff>
    </xdr:to>
    <xdr:pic>
      <xdr:nvPicPr>
        <xdr:cNvPr id="1279" name="image1278">
          <a:hlinkClick xmlns:r="http://schemas.openxmlformats.org/officeDocument/2006/relationships" r:id="rId248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8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2243</xdr:row>
      <xdr:rowOff>0</xdr:rowOff>
    </xdr:from>
    <xdr:to>
      <xdr:col>24</xdr:col>
      <xdr:colOff>427426</xdr:colOff>
      <xdr:row>2244</xdr:row>
      <xdr:rowOff>0</xdr:rowOff>
    </xdr:to>
    <xdr:pic>
      <xdr:nvPicPr>
        <xdr:cNvPr id="1280" name="image1279">
          <a:hlinkClick xmlns:r="http://schemas.openxmlformats.org/officeDocument/2006/relationships" r:id="rId248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8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2249</xdr:row>
      <xdr:rowOff>0</xdr:rowOff>
    </xdr:from>
    <xdr:to>
      <xdr:col>4</xdr:col>
      <xdr:colOff>118482</xdr:colOff>
      <xdr:row>2250</xdr:row>
      <xdr:rowOff>0</xdr:rowOff>
    </xdr:to>
    <xdr:pic>
      <xdr:nvPicPr>
        <xdr:cNvPr id="1281" name="image1280">
          <a:hlinkClick xmlns:r="http://schemas.openxmlformats.org/officeDocument/2006/relationships" r:id="rId248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8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2249</xdr:row>
      <xdr:rowOff>0</xdr:rowOff>
    </xdr:from>
    <xdr:to>
      <xdr:col>9</xdr:col>
      <xdr:colOff>309582</xdr:colOff>
      <xdr:row>2250</xdr:row>
      <xdr:rowOff>0</xdr:rowOff>
    </xdr:to>
    <xdr:pic>
      <xdr:nvPicPr>
        <xdr:cNvPr id="1282" name="image1281">
          <a:hlinkClick xmlns:r="http://schemas.openxmlformats.org/officeDocument/2006/relationships" r:id="rId248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2249</xdr:row>
      <xdr:rowOff>0</xdr:rowOff>
    </xdr:from>
    <xdr:to>
      <xdr:col>14</xdr:col>
      <xdr:colOff>500682</xdr:colOff>
      <xdr:row>2250</xdr:row>
      <xdr:rowOff>0</xdr:rowOff>
    </xdr:to>
    <xdr:pic>
      <xdr:nvPicPr>
        <xdr:cNvPr id="1283" name="image1282">
          <a:hlinkClick xmlns:r="http://schemas.openxmlformats.org/officeDocument/2006/relationships" r:id="rId249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2249</xdr:row>
      <xdr:rowOff>0</xdr:rowOff>
    </xdr:from>
    <xdr:to>
      <xdr:col>16</xdr:col>
      <xdr:colOff>691782</xdr:colOff>
      <xdr:row>2250</xdr:row>
      <xdr:rowOff>0</xdr:rowOff>
    </xdr:to>
    <xdr:pic>
      <xdr:nvPicPr>
        <xdr:cNvPr id="1284" name="image1283">
          <a:hlinkClick xmlns:r="http://schemas.openxmlformats.org/officeDocument/2006/relationships" r:id="rId249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2249</xdr:row>
      <xdr:rowOff>0</xdr:rowOff>
    </xdr:from>
    <xdr:to>
      <xdr:col>19</xdr:col>
      <xdr:colOff>254800</xdr:colOff>
      <xdr:row>2250</xdr:row>
      <xdr:rowOff>0</xdr:rowOff>
    </xdr:to>
    <xdr:pic>
      <xdr:nvPicPr>
        <xdr:cNvPr id="1285" name="image1284">
          <a:hlinkClick xmlns:r="http://schemas.openxmlformats.org/officeDocument/2006/relationships" r:id="rId249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2249</xdr:row>
      <xdr:rowOff>0</xdr:rowOff>
    </xdr:from>
    <xdr:to>
      <xdr:col>24</xdr:col>
      <xdr:colOff>427426</xdr:colOff>
      <xdr:row>2250</xdr:row>
      <xdr:rowOff>0</xdr:rowOff>
    </xdr:to>
    <xdr:pic>
      <xdr:nvPicPr>
        <xdr:cNvPr id="1286" name="image1285">
          <a:hlinkClick xmlns:r="http://schemas.openxmlformats.org/officeDocument/2006/relationships" r:id="rId249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2254</xdr:row>
      <xdr:rowOff>0</xdr:rowOff>
    </xdr:from>
    <xdr:to>
      <xdr:col>4</xdr:col>
      <xdr:colOff>118482</xdr:colOff>
      <xdr:row>2255</xdr:row>
      <xdr:rowOff>0</xdr:rowOff>
    </xdr:to>
    <xdr:pic>
      <xdr:nvPicPr>
        <xdr:cNvPr id="1287" name="image1286">
          <a:hlinkClick xmlns:r="http://schemas.openxmlformats.org/officeDocument/2006/relationships" r:id="rId249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2254</xdr:row>
      <xdr:rowOff>0</xdr:rowOff>
    </xdr:from>
    <xdr:to>
      <xdr:col>9</xdr:col>
      <xdr:colOff>309582</xdr:colOff>
      <xdr:row>2255</xdr:row>
      <xdr:rowOff>0</xdr:rowOff>
    </xdr:to>
    <xdr:pic>
      <xdr:nvPicPr>
        <xdr:cNvPr id="1288" name="image1287">
          <a:hlinkClick xmlns:r="http://schemas.openxmlformats.org/officeDocument/2006/relationships" r:id="rId250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2254</xdr:row>
      <xdr:rowOff>0</xdr:rowOff>
    </xdr:from>
    <xdr:to>
      <xdr:col>14</xdr:col>
      <xdr:colOff>500682</xdr:colOff>
      <xdr:row>2255</xdr:row>
      <xdr:rowOff>0</xdr:rowOff>
    </xdr:to>
    <xdr:pic>
      <xdr:nvPicPr>
        <xdr:cNvPr id="1289" name="image1288">
          <a:hlinkClick xmlns:r="http://schemas.openxmlformats.org/officeDocument/2006/relationships" r:id="rId250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2254</xdr:row>
      <xdr:rowOff>0</xdr:rowOff>
    </xdr:from>
    <xdr:to>
      <xdr:col>16</xdr:col>
      <xdr:colOff>691782</xdr:colOff>
      <xdr:row>2255</xdr:row>
      <xdr:rowOff>0</xdr:rowOff>
    </xdr:to>
    <xdr:pic>
      <xdr:nvPicPr>
        <xdr:cNvPr id="1290" name="image1289">
          <a:hlinkClick xmlns:r="http://schemas.openxmlformats.org/officeDocument/2006/relationships" r:id="rId250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2259</xdr:row>
      <xdr:rowOff>0</xdr:rowOff>
    </xdr:from>
    <xdr:to>
      <xdr:col>4</xdr:col>
      <xdr:colOff>118482</xdr:colOff>
      <xdr:row>2260</xdr:row>
      <xdr:rowOff>0</xdr:rowOff>
    </xdr:to>
    <xdr:pic>
      <xdr:nvPicPr>
        <xdr:cNvPr id="1291" name="image1290">
          <a:hlinkClick xmlns:r="http://schemas.openxmlformats.org/officeDocument/2006/relationships" r:id="rId250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2259</xdr:row>
      <xdr:rowOff>0</xdr:rowOff>
    </xdr:from>
    <xdr:to>
      <xdr:col>9</xdr:col>
      <xdr:colOff>309582</xdr:colOff>
      <xdr:row>2260</xdr:row>
      <xdr:rowOff>0</xdr:rowOff>
    </xdr:to>
    <xdr:pic>
      <xdr:nvPicPr>
        <xdr:cNvPr id="1292" name="image1291">
          <a:hlinkClick xmlns:r="http://schemas.openxmlformats.org/officeDocument/2006/relationships" r:id="rId250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2259</xdr:row>
      <xdr:rowOff>0</xdr:rowOff>
    </xdr:from>
    <xdr:to>
      <xdr:col>14</xdr:col>
      <xdr:colOff>500682</xdr:colOff>
      <xdr:row>2260</xdr:row>
      <xdr:rowOff>0</xdr:rowOff>
    </xdr:to>
    <xdr:pic>
      <xdr:nvPicPr>
        <xdr:cNvPr id="1293" name="image1292">
          <a:hlinkClick xmlns:r="http://schemas.openxmlformats.org/officeDocument/2006/relationships" r:id="rId25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2259</xdr:row>
      <xdr:rowOff>0</xdr:rowOff>
    </xdr:from>
    <xdr:to>
      <xdr:col>16</xdr:col>
      <xdr:colOff>691782</xdr:colOff>
      <xdr:row>2260</xdr:row>
      <xdr:rowOff>0</xdr:rowOff>
    </xdr:to>
    <xdr:pic>
      <xdr:nvPicPr>
        <xdr:cNvPr id="1294" name="image1293">
          <a:hlinkClick xmlns:r="http://schemas.openxmlformats.org/officeDocument/2006/relationships" r:id="rId25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2263</xdr:row>
      <xdr:rowOff>0</xdr:rowOff>
    </xdr:from>
    <xdr:to>
      <xdr:col>4</xdr:col>
      <xdr:colOff>118482</xdr:colOff>
      <xdr:row>2264</xdr:row>
      <xdr:rowOff>0</xdr:rowOff>
    </xdr:to>
    <xdr:pic>
      <xdr:nvPicPr>
        <xdr:cNvPr id="1295" name="image1294">
          <a:hlinkClick xmlns:r="http://schemas.openxmlformats.org/officeDocument/2006/relationships" r:id="rId25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2263</xdr:row>
      <xdr:rowOff>0</xdr:rowOff>
    </xdr:from>
    <xdr:to>
      <xdr:col>9</xdr:col>
      <xdr:colOff>309582</xdr:colOff>
      <xdr:row>2264</xdr:row>
      <xdr:rowOff>0</xdr:rowOff>
    </xdr:to>
    <xdr:pic>
      <xdr:nvPicPr>
        <xdr:cNvPr id="1296" name="image1295">
          <a:hlinkClick xmlns:r="http://schemas.openxmlformats.org/officeDocument/2006/relationships" r:id="rId25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2268</xdr:row>
      <xdr:rowOff>0</xdr:rowOff>
    </xdr:from>
    <xdr:to>
      <xdr:col>4</xdr:col>
      <xdr:colOff>118482</xdr:colOff>
      <xdr:row>2269</xdr:row>
      <xdr:rowOff>0</xdr:rowOff>
    </xdr:to>
    <xdr:pic>
      <xdr:nvPicPr>
        <xdr:cNvPr id="1297" name="image1296">
          <a:hlinkClick xmlns:r="http://schemas.openxmlformats.org/officeDocument/2006/relationships" r:id="rId25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2268</xdr:row>
      <xdr:rowOff>0</xdr:rowOff>
    </xdr:from>
    <xdr:to>
      <xdr:col>9</xdr:col>
      <xdr:colOff>309582</xdr:colOff>
      <xdr:row>2269</xdr:row>
      <xdr:rowOff>0</xdr:rowOff>
    </xdr:to>
    <xdr:pic>
      <xdr:nvPicPr>
        <xdr:cNvPr id="1298" name="image1297">
          <a:hlinkClick xmlns:r="http://schemas.openxmlformats.org/officeDocument/2006/relationships" r:id="rId25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2268</xdr:row>
      <xdr:rowOff>0</xdr:rowOff>
    </xdr:from>
    <xdr:to>
      <xdr:col>14</xdr:col>
      <xdr:colOff>500682</xdr:colOff>
      <xdr:row>2269</xdr:row>
      <xdr:rowOff>0</xdr:rowOff>
    </xdr:to>
    <xdr:pic>
      <xdr:nvPicPr>
        <xdr:cNvPr id="1299" name="image1298">
          <a:hlinkClick xmlns:r="http://schemas.openxmlformats.org/officeDocument/2006/relationships" r:id="rId25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2268</xdr:row>
      <xdr:rowOff>0</xdr:rowOff>
    </xdr:from>
    <xdr:to>
      <xdr:col>16</xdr:col>
      <xdr:colOff>691782</xdr:colOff>
      <xdr:row>2269</xdr:row>
      <xdr:rowOff>0</xdr:rowOff>
    </xdr:to>
    <xdr:pic>
      <xdr:nvPicPr>
        <xdr:cNvPr id="1300" name="image1299">
          <a:hlinkClick xmlns:r="http://schemas.openxmlformats.org/officeDocument/2006/relationships" r:id="rId25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2273</xdr:row>
      <xdr:rowOff>0</xdr:rowOff>
    </xdr:from>
    <xdr:to>
      <xdr:col>4</xdr:col>
      <xdr:colOff>118482</xdr:colOff>
      <xdr:row>2274</xdr:row>
      <xdr:rowOff>0</xdr:rowOff>
    </xdr:to>
    <xdr:pic>
      <xdr:nvPicPr>
        <xdr:cNvPr id="1301" name="image1300">
          <a:hlinkClick xmlns:r="http://schemas.openxmlformats.org/officeDocument/2006/relationships" r:id="rId25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2273</xdr:row>
      <xdr:rowOff>0</xdr:rowOff>
    </xdr:from>
    <xdr:to>
      <xdr:col>9</xdr:col>
      <xdr:colOff>309582</xdr:colOff>
      <xdr:row>2274</xdr:row>
      <xdr:rowOff>0</xdr:rowOff>
    </xdr:to>
    <xdr:pic>
      <xdr:nvPicPr>
        <xdr:cNvPr id="1302" name="image1301">
          <a:hlinkClick xmlns:r="http://schemas.openxmlformats.org/officeDocument/2006/relationships" r:id="rId25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2273</xdr:row>
      <xdr:rowOff>0</xdr:rowOff>
    </xdr:from>
    <xdr:to>
      <xdr:col>14</xdr:col>
      <xdr:colOff>500682</xdr:colOff>
      <xdr:row>2274</xdr:row>
      <xdr:rowOff>0</xdr:rowOff>
    </xdr:to>
    <xdr:pic>
      <xdr:nvPicPr>
        <xdr:cNvPr id="1303" name="image1302">
          <a:hlinkClick xmlns:r="http://schemas.openxmlformats.org/officeDocument/2006/relationships" r:id="rId25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2273</xdr:row>
      <xdr:rowOff>0</xdr:rowOff>
    </xdr:from>
    <xdr:to>
      <xdr:col>16</xdr:col>
      <xdr:colOff>691782</xdr:colOff>
      <xdr:row>2274</xdr:row>
      <xdr:rowOff>0</xdr:rowOff>
    </xdr:to>
    <xdr:pic>
      <xdr:nvPicPr>
        <xdr:cNvPr id="1304" name="image1303">
          <a:hlinkClick xmlns:r="http://schemas.openxmlformats.org/officeDocument/2006/relationships" r:id="rId25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2277</xdr:row>
      <xdr:rowOff>0</xdr:rowOff>
    </xdr:from>
    <xdr:to>
      <xdr:col>4</xdr:col>
      <xdr:colOff>118482</xdr:colOff>
      <xdr:row>2278</xdr:row>
      <xdr:rowOff>0</xdr:rowOff>
    </xdr:to>
    <xdr:pic>
      <xdr:nvPicPr>
        <xdr:cNvPr id="1305" name="image1304">
          <a:hlinkClick xmlns:r="http://schemas.openxmlformats.org/officeDocument/2006/relationships" r:id="rId25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2277</xdr:row>
      <xdr:rowOff>0</xdr:rowOff>
    </xdr:from>
    <xdr:to>
      <xdr:col>9</xdr:col>
      <xdr:colOff>309582</xdr:colOff>
      <xdr:row>2278</xdr:row>
      <xdr:rowOff>0</xdr:rowOff>
    </xdr:to>
    <xdr:pic>
      <xdr:nvPicPr>
        <xdr:cNvPr id="1306" name="image1305">
          <a:hlinkClick xmlns:r="http://schemas.openxmlformats.org/officeDocument/2006/relationships" r:id="rId25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2283</xdr:row>
      <xdr:rowOff>0</xdr:rowOff>
    </xdr:from>
    <xdr:to>
      <xdr:col>4</xdr:col>
      <xdr:colOff>118482</xdr:colOff>
      <xdr:row>2284</xdr:row>
      <xdr:rowOff>0</xdr:rowOff>
    </xdr:to>
    <xdr:pic>
      <xdr:nvPicPr>
        <xdr:cNvPr id="1307" name="image1306">
          <a:hlinkClick xmlns:r="http://schemas.openxmlformats.org/officeDocument/2006/relationships" r:id="rId253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2283</xdr:row>
      <xdr:rowOff>0</xdr:rowOff>
    </xdr:from>
    <xdr:to>
      <xdr:col>9</xdr:col>
      <xdr:colOff>309582</xdr:colOff>
      <xdr:row>2284</xdr:row>
      <xdr:rowOff>0</xdr:rowOff>
    </xdr:to>
    <xdr:pic>
      <xdr:nvPicPr>
        <xdr:cNvPr id="1308" name="image1307">
          <a:hlinkClick xmlns:r="http://schemas.openxmlformats.org/officeDocument/2006/relationships" r:id="rId254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2283</xdr:row>
      <xdr:rowOff>0</xdr:rowOff>
    </xdr:from>
    <xdr:to>
      <xdr:col>14</xdr:col>
      <xdr:colOff>500682</xdr:colOff>
      <xdr:row>2284</xdr:row>
      <xdr:rowOff>0</xdr:rowOff>
    </xdr:to>
    <xdr:pic>
      <xdr:nvPicPr>
        <xdr:cNvPr id="1309" name="image1308">
          <a:hlinkClick xmlns:r="http://schemas.openxmlformats.org/officeDocument/2006/relationships" r:id="rId254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2283</xdr:row>
      <xdr:rowOff>0</xdr:rowOff>
    </xdr:from>
    <xdr:to>
      <xdr:col>16</xdr:col>
      <xdr:colOff>691782</xdr:colOff>
      <xdr:row>2284</xdr:row>
      <xdr:rowOff>0</xdr:rowOff>
    </xdr:to>
    <xdr:pic>
      <xdr:nvPicPr>
        <xdr:cNvPr id="1310" name="image1309">
          <a:hlinkClick xmlns:r="http://schemas.openxmlformats.org/officeDocument/2006/relationships" r:id="rId254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2283</xdr:row>
      <xdr:rowOff>0</xdr:rowOff>
    </xdr:from>
    <xdr:to>
      <xdr:col>19</xdr:col>
      <xdr:colOff>254800</xdr:colOff>
      <xdr:row>2284</xdr:row>
      <xdr:rowOff>0</xdr:rowOff>
    </xdr:to>
    <xdr:pic>
      <xdr:nvPicPr>
        <xdr:cNvPr id="1311" name="image1310">
          <a:hlinkClick xmlns:r="http://schemas.openxmlformats.org/officeDocument/2006/relationships" r:id="rId25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2283</xdr:row>
      <xdr:rowOff>0</xdr:rowOff>
    </xdr:from>
    <xdr:to>
      <xdr:col>24</xdr:col>
      <xdr:colOff>427426</xdr:colOff>
      <xdr:row>2284</xdr:row>
      <xdr:rowOff>0</xdr:rowOff>
    </xdr:to>
    <xdr:pic>
      <xdr:nvPicPr>
        <xdr:cNvPr id="1312" name="image1311">
          <a:hlinkClick xmlns:r="http://schemas.openxmlformats.org/officeDocument/2006/relationships" r:id="rId25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2287</xdr:row>
      <xdr:rowOff>0</xdr:rowOff>
    </xdr:from>
    <xdr:to>
      <xdr:col>4</xdr:col>
      <xdr:colOff>118482</xdr:colOff>
      <xdr:row>2288</xdr:row>
      <xdr:rowOff>0</xdr:rowOff>
    </xdr:to>
    <xdr:pic>
      <xdr:nvPicPr>
        <xdr:cNvPr id="1313" name="image1312">
          <a:hlinkClick xmlns:r="http://schemas.openxmlformats.org/officeDocument/2006/relationships" r:id="rId255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2287</xdr:row>
      <xdr:rowOff>0</xdr:rowOff>
    </xdr:from>
    <xdr:to>
      <xdr:col>9</xdr:col>
      <xdr:colOff>309582</xdr:colOff>
      <xdr:row>2288</xdr:row>
      <xdr:rowOff>0</xdr:rowOff>
    </xdr:to>
    <xdr:pic>
      <xdr:nvPicPr>
        <xdr:cNvPr id="1314" name="image1313">
          <a:hlinkClick xmlns:r="http://schemas.openxmlformats.org/officeDocument/2006/relationships" r:id="rId255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2291</xdr:row>
      <xdr:rowOff>0</xdr:rowOff>
    </xdr:from>
    <xdr:to>
      <xdr:col>4</xdr:col>
      <xdr:colOff>118482</xdr:colOff>
      <xdr:row>2292</xdr:row>
      <xdr:rowOff>0</xdr:rowOff>
    </xdr:to>
    <xdr:pic>
      <xdr:nvPicPr>
        <xdr:cNvPr id="1315" name="image1314">
          <a:hlinkClick xmlns:r="http://schemas.openxmlformats.org/officeDocument/2006/relationships" r:id="rId255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2291</xdr:row>
      <xdr:rowOff>0</xdr:rowOff>
    </xdr:from>
    <xdr:to>
      <xdr:col>9</xdr:col>
      <xdr:colOff>309582</xdr:colOff>
      <xdr:row>2292</xdr:row>
      <xdr:rowOff>0</xdr:rowOff>
    </xdr:to>
    <xdr:pic>
      <xdr:nvPicPr>
        <xdr:cNvPr id="1316" name="image1315">
          <a:hlinkClick xmlns:r="http://schemas.openxmlformats.org/officeDocument/2006/relationships" r:id="rId255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2296</xdr:row>
      <xdr:rowOff>0</xdr:rowOff>
    </xdr:from>
    <xdr:to>
      <xdr:col>4</xdr:col>
      <xdr:colOff>118482</xdr:colOff>
      <xdr:row>2297</xdr:row>
      <xdr:rowOff>0</xdr:rowOff>
    </xdr:to>
    <xdr:pic>
      <xdr:nvPicPr>
        <xdr:cNvPr id="1317" name="image1316">
          <a:hlinkClick xmlns:r="http://schemas.openxmlformats.org/officeDocument/2006/relationships" r:id="rId255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2296</xdr:row>
      <xdr:rowOff>0</xdr:rowOff>
    </xdr:from>
    <xdr:to>
      <xdr:col>9</xdr:col>
      <xdr:colOff>309582</xdr:colOff>
      <xdr:row>2297</xdr:row>
      <xdr:rowOff>0</xdr:rowOff>
    </xdr:to>
    <xdr:pic>
      <xdr:nvPicPr>
        <xdr:cNvPr id="1318" name="image1317">
          <a:hlinkClick xmlns:r="http://schemas.openxmlformats.org/officeDocument/2006/relationships" r:id="rId256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2296</xdr:row>
      <xdr:rowOff>0</xdr:rowOff>
    </xdr:from>
    <xdr:to>
      <xdr:col>14</xdr:col>
      <xdr:colOff>500682</xdr:colOff>
      <xdr:row>2297</xdr:row>
      <xdr:rowOff>0</xdr:rowOff>
    </xdr:to>
    <xdr:pic>
      <xdr:nvPicPr>
        <xdr:cNvPr id="1319" name="image1318">
          <a:hlinkClick xmlns:r="http://schemas.openxmlformats.org/officeDocument/2006/relationships" r:id="rId256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2296</xdr:row>
      <xdr:rowOff>0</xdr:rowOff>
    </xdr:from>
    <xdr:to>
      <xdr:col>16</xdr:col>
      <xdr:colOff>691782</xdr:colOff>
      <xdr:row>2297</xdr:row>
      <xdr:rowOff>0</xdr:rowOff>
    </xdr:to>
    <xdr:pic>
      <xdr:nvPicPr>
        <xdr:cNvPr id="1320" name="image1319">
          <a:hlinkClick xmlns:r="http://schemas.openxmlformats.org/officeDocument/2006/relationships" r:id="rId256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2301</xdr:row>
      <xdr:rowOff>0</xdr:rowOff>
    </xdr:from>
    <xdr:to>
      <xdr:col>4</xdr:col>
      <xdr:colOff>118482</xdr:colOff>
      <xdr:row>2302</xdr:row>
      <xdr:rowOff>0</xdr:rowOff>
    </xdr:to>
    <xdr:pic>
      <xdr:nvPicPr>
        <xdr:cNvPr id="1321" name="image1320">
          <a:hlinkClick xmlns:r="http://schemas.openxmlformats.org/officeDocument/2006/relationships" r:id="rId256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2301</xdr:row>
      <xdr:rowOff>0</xdr:rowOff>
    </xdr:from>
    <xdr:to>
      <xdr:col>9</xdr:col>
      <xdr:colOff>309582</xdr:colOff>
      <xdr:row>2302</xdr:row>
      <xdr:rowOff>0</xdr:rowOff>
    </xdr:to>
    <xdr:pic>
      <xdr:nvPicPr>
        <xdr:cNvPr id="1322" name="image1321">
          <a:hlinkClick xmlns:r="http://schemas.openxmlformats.org/officeDocument/2006/relationships" r:id="rId256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2305</xdr:row>
      <xdr:rowOff>0</xdr:rowOff>
    </xdr:from>
    <xdr:to>
      <xdr:col>4</xdr:col>
      <xdr:colOff>118482</xdr:colOff>
      <xdr:row>2306</xdr:row>
      <xdr:rowOff>0</xdr:rowOff>
    </xdr:to>
    <xdr:pic>
      <xdr:nvPicPr>
        <xdr:cNvPr id="1323" name="image1322">
          <a:hlinkClick xmlns:r="http://schemas.openxmlformats.org/officeDocument/2006/relationships" r:id="rId257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2305</xdr:row>
      <xdr:rowOff>0</xdr:rowOff>
    </xdr:from>
    <xdr:to>
      <xdr:col>9</xdr:col>
      <xdr:colOff>309582</xdr:colOff>
      <xdr:row>2306</xdr:row>
      <xdr:rowOff>0</xdr:rowOff>
    </xdr:to>
    <xdr:pic>
      <xdr:nvPicPr>
        <xdr:cNvPr id="1324" name="image1323">
          <a:hlinkClick xmlns:r="http://schemas.openxmlformats.org/officeDocument/2006/relationships" r:id="rId257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2310</xdr:row>
      <xdr:rowOff>0</xdr:rowOff>
    </xdr:from>
    <xdr:to>
      <xdr:col>4</xdr:col>
      <xdr:colOff>118482</xdr:colOff>
      <xdr:row>2311</xdr:row>
      <xdr:rowOff>0</xdr:rowOff>
    </xdr:to>
    <xdr:pic>
      <xdr:nvPicPr>
        <xdr:cNvPr id="1325" name="image1324">
          <a:hlinkClick xmlns:r="http://schemas.openxmlformats.org/officeDocument/2006/relationships" r:id="rId257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2310</xdr:row>
      <xdr:rowOff>0</xdr:rowOff>
    </xdr:from>
    <xdr:to>
      <xdr:col>9</xdr:col>
      <xdr:colOff>309582</xdr:colOff>
      <xdr:row>2311</xdr:row>
      <xdr:rowOff>0</xdr:rowOff>
    </xdr:to>
    <xdr:pic>
      <xdr:nvPicPr>
        <xdr:cNvPr id="1326" name="image1325">
          <a:hlinkClick xmlns:r="http://schemas.openxmlformats.org/officeDocument/2006/relationships" r:id="rId257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2310</xdr:row>
      <xdr:rowOff>0</xdr:rowOff>
    </xdr:from>
    <xdr:to>
      <xdr:col>14</xdr:col>
      <xdr:colOff>500682</xdr:colOff>
      <xdr:row>2311</xdr:row>
      <xdr:rowOff>0</xdr:rowOff>
    </xdr:to>
    <xdr:pic>
      <xdr:nvPicPr>
        <xdr:cNvPr id="1327" name="image1326">
          <a:hlinkClick xmlns:r="http://schemas.openxmlformats.org/officeDocument/2006/relationships" r:id="rId257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2310</xdr:row>
      <xdr:rowOff>0</xdr:rowOff>
    </xdr:from>
    <xdr:to>
      <xdr:col>16</xdr:col>
      <xdr:colOff>691782</xdr:colOff>
      <xdr:row>2311</xdr:row>
      <xdr:rowOff>0</xdr:rowOff>
    </xdr:to>
    <xdr:pic>
      <xdr:nvPicPr>
        <xdr:cNvPr id="1328" name="image1327">
          <a:hlinkClick xmlns:r="http://schemas.openxmlformats.org/officeDocument/2006/relationships" r:id="rId258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2316</xdr:row>
      <xdr:rowOff>0</xdr:rowOff>
    </xdr:from>
    <xdr:to>
      <xdr:col>4</xdr:col>
      <xdr:colOff>118482</xdr:colOff>
      <xdr:row>2317</xdr:row>
      <xdr:rowOff>0</xdr:rowOff>
    </xdr:to>
    <xdr:pic>
      <xdr:nvPicPr>
        <xdr:cNvPr id="1329" name="image1328">
          <a:hlinkClick xmlns:r="http://schemas.openxmlformats.org/officeDocument/2006/relationships" r:id="rId258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2316</xdr:row>
      <xdr:rowOff>0</xdr:rowOff>
    </xdr:from>
    <xdr:to>
      <xdr:col>9</xdr:col>
      <xdr:colOff>309582</xdr:colOff>
      <xdr:row>2317</xdr:row>
      <xdr:rowOff>0</xdr:rowOff>
    </xdr:to>
    <xdr:pic>
      <xdr:nvPicPr>
        <xdr:cNvPr id="1330" name="image1329">
          <a:hlinkClick xmlns:r="http://schemas.openxmlformats.org/officeDocument/2006/relationships" r:id="rId258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2316</xdr:row>
      <xdr:rowOff>0</xdr:rowOff>
    </xdr:from>
    <xdr:to>
      <xdr:col>14</xdr:col>
      <xdr:colOff>500682</xdr:colOff>
      <xdr:row>2317</xdr:row>
      <xdr:rowOff>0</xdr:rowOff>
    </xdr:to>
    <xdr:pic>
      <xdr:nvPicPr>
        <xdr:cNvPr id="1331" name="image1330">
          <a:hlinkClick xmlns:r="http://schemas.openxmlformats.org/officeDocument/2006/relationships" r:id="rId258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2316</xdr:row>
      <xdr:rowOff>0</xdr:rowOff>
    </xdr:from>
    <xdr:to>
      <xdr:col>16</xdr:col>
      <xdr:colOff>691782</xdr:colOff>
      <xdr:row>2317</xdr:row>
      <xdr:rowOff>0</xdr:rowOff>
    </xdr:to>
    <xdr:pic>
      <xdr:nvPicPr>
        <xdr:cNvPr id="1332" name="image1331">
          <a:hlinkClick xmlns:r="http://schemas.openxmlformats.org/officeDocument/2006/relationships" r:id="rId258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2316</xdr:row>
      <xdr:rowOff>0</xdr:rowOff>
    </xdr:from>
    <xdr:to>
      <xdr:col>19</xdr:col>
      <xdr:colOff>254800</xdr:colOff>
      <xdr:row>2317</xdr:row>
      <xdr:rowOff>0</xdr:rowOff>
    </xdr:to>
    <xdr:pic>
      <xdr:nvPicPr>
        <xdr:cNvPr id="1333" name="image1332">
          <a:hlinkClick xmlns:r="http://schemas.openxmlformats.org/officeDocument/2006/relationships" r:id="rId259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2316</xdr:row>
      <xdr:rowOff>0</xdr:rowOff>
    </xdr:from>
    <xdr:to>
      <xdr:col>24</xdr:col>
      <xdr:colOff>427426</xdr:colOff>
      <xdr:row>2317</xdr:row>
      <xdr:rowOff>0</xdr:rowOff>
    </xdr:to>
    <xdr:pic>
      <xdr:nvPicPr>
        <xdr:cNvPr id="1334" name="image1333">
          <a:hlinkClick xmlns:r="http://schemas.openxmlformats.org/officeDocument/2006/relationships" r:id="rId259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2321</xdr:row>
      <xdr:rowOff>0</xdr:rowOff>
    </xdr:from>
    <xdr:to>
      <xdr:col>4</xdr:col>
      <xdr:colOff>118482</xdr:colOff>
      <xdr:row>2322</xdr:row>
      <xdr:rowOff>0</xdr:rowOff>
    </xdr:to>
    <xdr:pic>
      <xdr:nvPicPr>
        <xdr:cNvPr id="1335" name="image1334">
          <a:hlinkClick xmlns:r="http://schemas.openxmlformats.org/officeDocument/2006/relationships" r:id="rId259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2321</xdr:row>
      <xdr:rowOff>0</xdr:rowOff>
    </xdr:from>
    <xdr:to>
      <xdr:col>9</xdr:col>
      <xdr:colOff>309582</xdr:colOff>
      <xdr:row>2322</xdr:row>
      <xdr:rowOff>0</xdr:rowOff>
    </xdr:to>
    <xdr:pic>
      <xdr:nvPicPr>
        <xdr:cNvPr id="1336" name="image1335">
          <a:hlinkClick xmlns:r="http://schemas.openxmlformats.org/officeDocument/2006/relationships" r:id="rId259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2321</xdr:row>
      <xdr:rowOff>0</xdr:rowOff>
    </xdr:from>
    <xdr:to>
      <xdr:col>14</xdr:col>
      <xdr:colOff>500682</xdr:colOff>
      <xdr:row>2322</xdr:row>
      <xdr:rowOff>0</xdr:rowOff>
    </xdr:to>
    <xdr:pic>
      <xdr:nvPicPr>
        <xdr:cNvPr id="1337" name="image1336">
          <a:hlinkClick xmlns:r="http://schemas.openxmlformats.org/officeDocument/2006/relationships" r:id="rId259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2321</xdr:row>
      <xdr:rowOff>0</xdr:rowOff>
    </xdr:from>
    <xdr:to>
      <xdr:col>16</xdr:col>
      <xdr:colOff>691782</xdr:colOff>
      <xdr:row>2322</xdr:row>
      <xdr:rowOff>0</xdr:rowOff>
    </xdr:to>
    <xdr:pic>
      <xdr:nvPicPr>
        <xdr:cNvPr id="1338" name="image1337">
          <a:hlinkClick xmlns:r="http://schemas.openxmlformats.org/officeDocument/2006/relationships" r:id="rId260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2327</xdr:row>
      <xdr:rowOff>0</xdr:rowOff>
    </xdr:from>
    <xdr:to>
      <xdr:col>4</xdr:col>
      <xdr:colOff>118482</xdr:colOff>
      <xdr:row>2328</xdr:row>
      <xdr:rowOff>0</xdr:rowOff>
    </xdr:to>
    <xdr:pic>
      <xdr:nvPicPr>
        <xdr:cNvPr id="1339" name="image1338">
          <a:hlinkClick xmlns:r="http://schemas.openxmlformats.org/officeDocument/2006/relationships" r:id="rId260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2327</xdr:row>
      <xdr:rowOff>0</xdr:rowOff>
    </xdr:from>
    <xdr:to>
      <xdr:col>9</xdr:col>
      <xdr:colOff>309582</xdr:colOff>
      <xdr:row>2328</xdr:row>
      <xdr:rowOff>0</xdr:rowOff>
    </xdr:to>
    <xdr:pic>
      <xdr:nvPicPr>
        <xdr:cNvPr id="1340" name="image1339">
          <a:hlinkClick xmlns:r="http://schemas.openxmlformats.org/officeDocument/2006/relationships" r:id="rId260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2327</xdr:row>
      <xdr:rowOff>0</xdr:rowOff>
    </xdr:from>
    <xdr:to>
      <xdr:col>14</xdr:col>
      <xdr:colOff>500682</xdr:colOff>
      <xdr:row>2328</xdr:row>
      <xdr:rowOff>0</xdr:rowOff>
    </xdr:to>
    <xdr:pic>
      <xdr:nvPicPr>
        <xdr:cNvPr id="1341" name="image1340">
          <a:hlinkClick xmlns:r="http://schemas.openxmlformats.org/officeDocument/2006/relationships" r:id="rId260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2327</xdr:row>
      <xdr:rowOff>0</xdr:rowOff>
    </xdr:from>
    <xdr:to>
      <xdr:col>16</xdr:col>
      <xdr:colOff>691782</xdr:colOff>
      <xdr:row>2328</xdr:row>
      <xdr:rowOff>0</xdr:rowOff>
    </xdr:to>
    <xdr:pic>
      <xdr:nvPicPr>
        <xdr:cNvPr id="1342" name="image1341">
          <a:hlinkClick xmlns:r="http://schemas.openxmlformats.org/officeDocument/2006/relationships" r:id="rId260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1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2331</xdr:row>
      <xdr:rowOff>0</xdr:rowOff>
    </xdr:from>
    <xdr:to>
      <xdr:col>4</xdr:col>
      <xdr:colOff>118482</xdr:colOff>
      <xdr:row>2332</xdr:row>
      <xdr:rowOff>0</xdr:rowOff>
    </xdr:to>
    <xdr:pic>
      <xdr:nvPicPr>
        <xdr:cNvPr id="1343" name="image1342">
          <a:hlinkClick xmlns:r="http://schemas.openxmlformats.org/officeDocument/2006/relationships" r:id="rId26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1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2331</xdr:row>
      <xdr:rowOff>0</xdr:rowOff>
    </xdr:from>
    <xdr:to>
      <xdr:col>9</xdr:col>
      <xdr:colOff>309582</xdr:colOff>
      <xdr:row>2332</xdr:row>
      <xdr:rowOff>0</xdr:rowOff>
    </xdr:to>
    <xdr:pic>
      <xdr:nvPicPr>
        <xdr:cNvPr id="1344" name="image1343">
          <a:hlinkClick xmlns:r="http://schemas.openxmlformats.org/officeDocument/2006/relationships" r:id="rId26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1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2335</xdr:row>
      <xdr:rowOff>0</xdr:rowOff>
    </xdr:from>
    <xdr:to>
      <xdr:col>4</xdr:col>
      <xdr:colOff>118482</xdr:colOff>
      <xdr:row>2336</xdr:row>
      <xdr:rowOff>0</xdr:rowOff>
    </xdr:to>
    <xdr:pic>
      <xdr:nvPicPr>
        <xdr:cNvPr id="1345" name="image1344">
          <a:hlinkClick xmlns:r="http://schemas.openxmlformats.org/officeDocument/2006/relationships" r:id="rId26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1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2335</xdr:row>
      <xdr:rowOff>0</xdr:rowOff>
    </xdr:from>
    <xdr:to>
      <xdr:col>9</xdr:col>
      <xdr:colOff>309582</xdr:colOff>
      <xdr:row>2336</xdr:row>
      <xdr:rowOff>0</xdr:rowOff>
    </xdr:to>
    <xdr:pic>
      <xdr:nvPicPr>
        <xdr:cNvPr id="1346" name="image1345">
          <a:hlinkClick xmlns:r="http://schemas.openxmlformats.org/officeDocument/2006/relationships" r:id="rId26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1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2340</xdr:row>
      <xdr:rowOff>0</xdr:rowOff>
    </xdr:from>
    <xdr:to>
      <xdr:col>4</xdr:col>
      <xdr:colOff>118482</xdr:colOff>
      <xdr:row>2341</xdr:row>
      <xdr:rowOff>0</xdr:rowOff>
    </xdr:to>
    <xdr:pic>
      <xdr:nvPicPr>
        <xdr:cNvPr id="1347" name="image1346">
          <a:hlinkClick xmlns:r="http://schemas.openxmlformats.org/officeDocument/2006/relationships" r:id="rId26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2340</xdr:row>
      <xdr:rowOff>0</xdr:rowOff>
    </xdr:from>
    <xdr:to>
      <xdr:col>9</xdr:col>
      <xdr:colOff>309582</xdr:colOff>
      <xdr:row>2341</xdr:row>
      <xdr:rowOff>0</xdr:rowOff>
    </xdr:to>
    <xdr:pic>
      <xdr:nvPicPr>
        <xdr:cNvPr id="1348" name="image1347">
          <a:hlinkClick xmlns:r="http://schemas.openxmlformats.org/officeDocument/2006/relationships" r:id="rId26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2340</xdr:row>
      <xdr:rowOff>0</xdr:rowOff>
    </xdr:from>
    <xdr:to>
      <xdr:col>14</xdr:col>
      <xdr:colOff>500682</xdr:colOff>
      <xdr:row>2341</xdr:row>
      <xdr:rowOff>0</xdr:rowOff>
    </xdr:to>
    <xdr:pic>
      <xdr:nvPicPr>
        <xdr:cNvPr id="1349" name="image1348">
          <a:hlinkClick xmlns:r="http://schemas.openxmlformats.org/officeDocument/2006/relationships" r:id="rId26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2340</xdr:row>
      <xdr:rowOff>0</xdr:rowOff>
    </xdr:from>
    <xdr:to>
      <xdr:col>16</xdr:col>
      <xdr:colOff>691782</xdr:colOff>
      <xdr:row>2341</xdr:row>
      <xdr:rowOff>0</xdr:rowOff>
    </xdr:to>
    <xdr:pic>
      <xdr:nvPicPr>
        <xdr:cNvPr id="1350" name="image1349">
          <a:hlinkClick xmlns:r="http://schemas.openxmlformats.org/officeDocument/2006/relationships" r:id="rId26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2345</xdr:row>
      <xdr:rowOff>0</xdr:rowOff>
    </xdr:from>
    <xdr:to>
      <xdr:col>4</xdr:col>
      <xdr:colOff>118482</xdr:colOff>
      <xdr:row>2346</xdr:row>
      <xdr:rowOff>0</xdr:rowOff>
    </xdr:to>
    <xdr:pic>
      <xdr:nvPicPr>
        <xdr:cNvPr id="1351" name="image1350">
          <a:hlinkClick xmlns:r="http://schemas.openxmlformats.org/officeDocument/2006/relationships" r:id="rId26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2345</xdr:row>
      <xdr:rowOff>0</xdr:rowOff>
    </xdr:from>
    <xdr:to>
      <xdr:col>9</xdr:col>
      <xdr:colOff>309582</xdr:colOff>
      <xdr:row>2346</xdr:row>
      <xdr:rowOff>0</xdr:rowOff>
    </xdr:to>
    <xdr:pic>
      <xdr:nvPicPr>
        <xdr:cNvPr id="1352" name="image1351">
          <a:hlinkClick xmlns:r="http://schemas.openxmlformats.org/officeDocument/2006/relationships" r:id="rId26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2345</xdr:row>
      <xdr:rowOff>0</xdr:rowOff>
    </xdr:from>
    <xdr:to>
      <xdr:col>14</xdr:col>
      <xdr:colOff>500682</xdr:colOff>
      <xdr:row>2346</xdr:row>
      <xdr:rowOff>0</xdr:rowOff>
    </xdr:to>
    <xdr:pic>
      <xdr:nvPicPr>
        <xdr:cNvPr id="1353" name="image1352">
          <a:hlinkClick xmlns:r="http://schemas.openxmlformats.org/officeDocument/2006/relationships" r:id="rId26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2345</xdr:row>
      <xdr:rowOff>0</xdr:rowOff>
    </xdr:from>
    <xdr:to>
      <xdr:col>16</xdr:col>
      <xdr:colOff>691782</xdr:colOff>
      <xdr:row>2346</xdr:row>
      <xdr:rowOff>0</xdr:rowOff>
    </xdr:to>
    <xdr:pic>
      <xdr:nvPicPr>
        <xdr:cNvPr id="1354" name="image1353">
          <a:hlinkClick xmlns:r="http://schemas.openxmlformats.org/officeDocument/2006/relationships" r:id="rId26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2350</xdr:row>
      <xdr:rowOff>0</xdr:rowOff>
    </xdr:from>
    <xdr:to>
      <xdr:col>4</xdr:col>
      <xdr:colOff>118482</xdr:colOff>
      <xdr:row>2351</xdr:row>
      <xdr:rowOff>0</xdr:rowOff>
    </xdr:to>
    <xdr:pic>
      <xdr:nvPicPr>
        <xdr:cNvPr id="1355" name="image1354">
          <a:hlinkClick xmlns:r="http://schemas.openxmlformats.org/officeDocument/2006/relationships" r:id="rId26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2350</xdr:row>
      <xdr:rowOff>0</xdr:rowOff>
    </xdr:from>
    <xdr:to>
      <xdr:col>9</xdr:col>
      <xdr:colOff>309582</xdr:colOff>
      <xdr:row>2351</xdr:row>
      <xdr:rowOff>0</xdr:rowOff>
    </xdr:to>
    <xdr:pic>
      <xdr:nvPicPr>
        <xdr:cNvPr id="1356" name="image1355">
          <a:hlinkClick xmlns:r="http://schemas.openxmlformats.org/officeDocument/2006/relationships" r:id="rId26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2350</xdr:row>
      <xdr:rowOff>0</xdr:rowOff>
    </xdr:from>
    <xdr:to>
      <xdr:col>14</xdr:col>
      <xdr:colOff>500682</xdr:colOff>
      <xdr:row>2351</xdr:row>
      <xdr:rowOff>0</xdr:rowOff>
    </xdr:to>
    <xdr:pic>
      <xdr:nvPicPr>
        <xdr:cNvPr id="1357" name="image1356">
          <a:hlinkClick xmlns:r="http://schemas.openxmlformats.org/officeDocument/2006/relationships" r:id="rId263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2350</xdr:row>
      <xdr:rowOff>0</xdr:rowOff>
    </xdr:from>
    <xdr:to>
      <xdr:col>16</xdr:col>
      <xdr:colOff>691782</xdr:colOff>
      <xdr:row>2351</xdr:row>
      <xdr:rowOff>0</xdr:rowOff>
    </xdr:to>
    <xdr:pic>
      <xdr:nvPicPr>
        <xdr:cNvPr id="1358" name="image1357">
          <a:hlinkClick xmlns:r="http://schemas.openxmlformats.org/officeDocument/2006/relationships" r:id="rId264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2354</xdr:row>
      <xdr:rowOff>0</xdr:rowOff>
    </xdr:from>
    <xdr:to>
      <xdr:col>4</xdr:col>
      <xdr:colOff>118482</xdr:colOff>
      <xdr:row>2355</xdr:row>
      <xdr:rowOff>0</xdr:rowOff>
    </xdr:to>
    <xdr:pic>
      <xdr:nvPicPr>
        <xdr:cNvPr id="1359" name="image1358">
          <a:hlinkClick xmlns:r="http://schemas.openxmlformats.org/officeDocument/2006/relationships" r:id="rId264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2354</xdr:row>
      <xdr:rowOff>0</xdr:rowOff>
    </xdr:from>
    <xdr:to>
      <xdr:col>9</xdr:col>
      <xdr:colOff>309582</xdr:colOff>
      <xdr:row>2355</xdr:row>
      <xdr:rowOff>0</xdr:rowOff>
    </xdr:to>
    <xdr:pic>
      <xdr:nvPicPr>
        <xdr:cNvPr id="1360" name="image1359">
          <a:hlinkClick xmlns:r="http://schemas.openxmlformats.org/officeDocument/2006/relationships" r:id="rId264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2358</xdr:row>
      <xdr:rowOff>0</xdr:rowOff>
    </xdr:from>
    <xdr:to>
      <xdr:col>4</xdr:col>
      <xdr:colOff>118482</xdr:colOff>
      <xdr:row>2359</xdr:row>
      <xdr:rowOff>0</xdr:rowOff>
    </xdr:to>
    <xdr:pic>
      <xdr:nvPicPr>
        <xdr:cNvPr id="1361" name="image1360">
          <a:hlinkClick xmlns:r="http://schemas.openxmlformats.org/officeDocument/2006/relationships" r:id="rId26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2358</xdr:row>
      <xdr:rowOff>0</xdr:rowOff>
    </xdr:from>
    <xdr:to>
      <xdr:col>9</xdr:col>
      <xdr:colOff>309582</xdr:colOff>
      <xdr:row>2359</xdr:row>
      <xdr:rowOff>0</xdr:rowOff>
    </xdr:to>
    <xdr:pic>
      <xdr:nvPicPr>
        <xdr:cNvPr id="1362" name="image1361">
          <a:hlinkClick xmlns:r="http://schemas.openxmlformats.org/officeDocument/2006/relationships" r:id="rId26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2362</xdr:row>
      <xdr:rowOff>0</xdr:rowOff>
    </xdr:from>
    <xdr:to>
      <xdr:col>4</xdr:col>
      <xdr:colOff>118482</xdr:colOff>
      <xdr:row>2363</xdr:row>
      <xdr:rowOff>0</xdr:rowOff>
    </xdr:to>
    <xdr:pic>
      <xdr:nvPicPr>
        <xdr:cNvPr id="1363" name="image1362">
          <a:hlinkClick xmlns:r="http://schemas.openxmlformats.org/officeDocument/2006/relationships" r:id="rId265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2362</xdr:row>
      <xdr:rowOff>0</xdr:rowOff>
    </xdr:from>
    <xdr:to>
      <xdr:col>9</xdr:col>
      <xdr:colOff>309582</xdr:colOff>
      <xdr:row>2363</xdr:row>
      <xdr:rowOff>0</xdr:rowOff>
    </xdr:to>
    <xdr:pic>
      <xdr:nvPicPr>
        <xdr:cNvPr id="1364" name="image1363">
          <a:hlinkClick xmlns:r="http://schemas.openxmlformats.org/officeDocument/2006/relationships" r:id="rId265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2366</xdr:row>
      <xdr:rowOff>0</xdr:rowOff>
    </xdr:from>
    <xdr:to>
      <xdr:col>4</xdr:col>
      <xdr:colOff>118482</xdr:colOff>
      <xdr:row>2367</xdr:row>
      <xdr:rowOff>0</xdr:rowOff>
    </xdr:to>
    <xdr:pic>
      <xdr:nvPicPr>
        <xdr:cNvPr id="1365" name="image1364">
          <a:hlinkClick xmlns:r="http://schemas.openxmlformats.org/officeDocument/2006/relationships" r:id="rId265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2366</xdr:row>
      <xdr:rowOff>0</xdr:rowOff>
    </xdr:from>
    <xdr:to>
      <xdr:col>9</xdr:col>
      <xdr:colOff>309582</xdr:colOff>
      <xdr:row>2367</xdr:row>
      <xdr:rowOff>0</xdr:rowOff>
    </xdr:to>
    <xdr:pic>
      <xdr:nvPicPr>
        <xdr:cNvPr id="1366" name="image1365">
          <a:hlinkClick xmlns:r="http://schemas.openxmlformats.org/officeDocument/2006/relationships" r:id="rId265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2370</xdr:row>
      <xdr:rowOff>0</xdr:rowOff>
    </xdr:from>
    <xdr:to>
      <xdr:col>4</xdr:col>
      <xdr:colOff>118482</xdr:colOff>
      <xdr:row>2371</xdr:row>
      <xdr:rowOff>0</xdr:rowOff>
    </xdr:to>
    <xdr:pic>
      <xdr:nvPicPr>
        <xdr:cNvPr id="1367" name="image1366">
          <a:hlinkClick xmlns:r="http://schemas.openxmlformats.org/officeDocument/2006/relationships" r:id="rId265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6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2370</xdr:row>
      <xdr:rowOff>0</xdr:rowOff>
    </xdr:from>
    <xdr:to>
      <xdr:col>9</xdr:col>
      <xdr:colOff>309582</xdr:colOff>
      <xdr:row>2371</xdr:row>
      <xdr:rowOff>0</xdr:rowOff>
    </xdr:to>
    <xdr:pic>
      <xdr:nvPicPr>
        <xdr:cNvPr id="1368" name="image1367">
          <a:hlinkClick xmlns:r="http://schemas.openxmlformats.org/officeDocument/2006/relationships" r:id="rId266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6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2374</xdr:row>
      <xdr:rowOff>0</xdr:rowOff>
    </xdr:from>
    <xdr:to>
      <xdr:col>4</xdr:col>
      <xdr:colOff>118482</xdr:colOff>
      <xdr:row>2375</xdr:row>
      <xdr:rowOff>0</xdr:rowOff>
    </xdr:to>
    <xdr:pic>
      <xdr:nvPicPr>
        <xdr:cNvPr id="1369" name="image1368">
          <a:hlinkClick xmlns:r="http://schemas.openxmlformats.org/officeDocument/2006/relationships" r:id="rId266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6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2374</xdr:row>
      <xdr:rowOff>0</xdr:rowOff>
    </xdr:from>
    <xdr:to>
      <xdr:col>9</xdr:col>
      <xdr:colOff>309582</xdr:colOff>
      <xdr:row>2375</xdr:row>
      <xdr:rowOff>0</xdr:rowOff>
    </xdr:to>
    <xdr:pic>
      <xdr:nvPicPr>
        <xdr:cNvPr id="1370" name="image1369">
          <a:hlinkClick xmlns:r="http://schemas.openxmlformats.org/officeDocument/2006/relationships" r:id="rId266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6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2378</xdr:row>
      <xdr:rowOff>0</xdr:rowOff>
    </xdr:from>
    <xdr:to>
      <xdr:col>4</xdr:col>
      <xdr:colOff>118482</xdr:colOff>
      <xdr:row>2379</xdr:row>
      <xdr:rowOff>0</xdr:rowOff>
    </xdr:to>
    <xdr:pic>
      <xdr:nvPicPr>
        <xdr:cNvPr id="1371" name="image1370">
          <a:hlinkClick xmlns:r="http://schemas.openxmlformats.org/officeDocument/2006/relationships" r:id="rId266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6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2378</xdr:row>
      <xdr:rowOff>0</xdr:rowOff>
    </xdr:from>
    <xdr:to>
      <xdr:col>9</xdr:col>
      <xdr:colOff>309582</xdr:colOff>
      <xdr:row>2379</xdr:row>
      <xdr:rowOff>0</xdr:rowOff>
    </xdr:to>
    <xdr:pic>
      <xdr:nvPicPr>
        <xdr:cNvPr id="1372" name="image1371">
          <a:hlinkClick xmlns:r="http://schemas.openxmlformats.org/officeDocument/2006/relationships" r:id="rId266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2382</xdr:row>
      <xdr:rowOff>0</xdr:rowOff>
    </xdr:from>
    <xdr:to>
      <xdr:col>4</xdr:col>
      <xdr:colOff>118482</xdr:colOff>
      <xdr:row>2383</xdr:row>
      <xdr:rowOff>0</xdr:rowOff>
    </xdr:to>
    <xdr:pic>
      <xdr:nvPicPr>
        <xdr:cNvPr id="1373" name="image1372">
          <a:hlinkClick xmlns:r="http://schemas.openxmlformats.org/officeDocument/2006/relationships" r:id="rId267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2382</xdr:row>
      <xdr:rowOff>0</xdr:rowOff>
    </xdr:from>
    <xdr:to>
      <xdr:col>9</xdr:col>
      <xdr:colOff>309582</xdr:colOff>
      <xdr:row>2383</xdr:row>
      <xdr:rowOff>0</xdr:rowOff>
    </xdr:to>
    <xdr:pic>
      <xdr:nvPicPr>
        <xdr:cNvPr id="1374" name="image1373">
          <a:hlinkClick xmlns:r="http://schemas.openxmlformats.org/officeDocument/2006/relationships" r:id="rId267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2386</xdr:row>
      <xdr:rowOff>0</xdr:rowOff>
    </xdr:from>
    <xdr:to>
      <xdr:col>4</xdr:col>
      <xdr:colOff>118482</xdr:colOff>
      <xdr:row>2387</xdr:row>
      <xdr:rowOff>0</xdr:rowOff>
    </xdr:to>
    <xdr:pic>
      <xdr:nvPicPr>
        <xdr:cNvPr id="1375" name="image1374">
          <a:hlinkClick xmlns:r="http://schemas.openxmlformats.org/officeDocument/2006/relationships" r:id="rId267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2386</xdr:row>
      <xdr:rowOff>0</xdr:rowOff>
    </xdr:from>
    <xdr:to>
      <xdr:col>9</xdr:col>
      <xdr:colOff>309582</xdr:colOff>
      <xdr:row>2387</xdr:row>
      <xdr:rowOff>0</xdr:rowOff>
    </xdr:to>
    <xdr:pic>
      <xdr:nvPicPr>
        <xdr:cNvPr id="1376" name="image1375">
          <a:hlinkClick xmlns:r="http://schemas.openxmlformats.org/officeDocument/2006/relationships" r:id="rId267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2390</xdr:row>
      <xdr:rowOff>0</xdr:rowOff>
    </xdr:from>
    <xdr:to>
      <xdr:col>4</xdr:col>
      <xdr:colOff>118482</xdr:colOff>
      <xdr:row>2391</xdr:row>
      <xdr:rowOff>0</xdr:rowOff>
    </xdr:to>
    <xdr:pic>
      <xdr:nvPicPr>
        <xdr:cNvPr id="1377" name="image1376">
          <a:hlinkClick xmlns:r="http://schemas.openxmlformats.org/officeDocument/2006/relationships" r:id="rId267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2390</xdr:row>
      <xdr:rowOff>0</xdr:rowOff>
    </xdr:from>
    <xdr:to>
      <xdr:col>9</xdr:col>
      <xdr:colOff>309582</xdr:colOff>
      <xdr:row>2391</xdr:row>
      <xdr:rowOff>0</xdr:rowOff>
    </xdr:to>
    <xdr:pic>
      <xdr:nvPicPr>
        <xdr:cNvPr id="1378" name="image1377">
          <a:hlinkClick xmlns:r="http://schemas.openxmlformats.org/officeDocument/2006/relationships" r:id="rId268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2394</xdr:row>
      <xdr:rowOff>0</xdr:rowOff>
    </xdr:from>
    <xdr:to>
      <xdr:col>4</xdr:col>
      <xdr:colOff>118482</xdr:colOff>
      <xdr:row>2395</xdr:row>
      <xdr:rowOff>0</xdr:rowOff>
    </xdr:to>
    <xdr:pic>
      <xdr:nvPicPr>
        <xdr:cNvPr id="1379" name="image1378">
          <a:hlinkClick xmlns:r="http://schemas.openxmlformats.org/officeDocument/2006/relationships" r:id="rId268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2394</xdr:row>
      <xdr:rowOff>0</xdr:rowOff>
    </xdr:from>
    <xdr:to>
      <xdr:col>9</xdr:col>
      <xdr:colOff>309582</xdr:colOff>
      <xdr:row>2395</xdr:row>
      <xdr:rowOff>0</xdr:rowOff>
    </xdr:to>
    <xdr:pic>
      <xdr:nvPicPr>
        <xdr:cNvPr id="1380" name="image1379">
          <a:hlinkClick xmlns:r="http://schemas.openxmlformats.org/officeDocument/2006/relationships" r:id="rId268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2398</xdr:row>
      <xdr:rowOff>0</xdr:rowOff>
    </xdr:from>
    <xdr:to>
      <xdr:col>4</xdr:col>
      <xdr:colOff>118482</xdr:colOff>
      <xdr:row>2399</xdr:row>
      <xdr:rowOff>0</xdr:rowOff>
    </xdr:to>
    <xdr:pic>
      <xdr:nvPicPr>
        <xdr:cNvPr id="1381" name="image1380">
          <a:hlinkClick xmlns:r="http://schemas.openxmlformats.org/officeDocument/2006/relationships" r:id="rId268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2398</xdr:row>
      <xdr:rowOff>0</xdr:rowOff>
    </xdr:from>
    <xdr:to>
      <xdr:col>9</xdr:col>
      <xdr:colOff>309582</xdr:colOff>
      <xdr:row>2399</xdr:row>
      <xdr:rowOff>0</xdr:rowOff>
    </xdr:to>
    <xdr:pic>
      <xdr:nvPicPr>
        <xdr:cNvPr id="1382" name="image1381">
          <a:hlinkClick xmlns:r="http://schemas.openxmlformats.org/officeDocument/2006/relationships" r:id="rId268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9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2406</xdr:row>
      <xdr:rowOff>0</xdr:rowOff>
    </xdr:from>
    <xdr:to>
      <xdr:col>4</xdr:col>
      <xdr:colOff>118482</xdr:colOff>
      <xdr:row>2407</xdr:row>
      <xdr:rowOff>0</xdr:rowOff>
    </xdr:to>
    <xdr:pic>
      <xdr:nvPicPr>
        <xdr:cNvPr id="1383" name="image1382">
          <a:hlinkClick xmlns:r="http://schemas.openxmlformats.org/officeDocument/2006/relationships" r:id="rId269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9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2406</xdr:row>
      <xdr:rowOff>0</xdr:rowOff>
    </xdr:from>
    <xdr:to>
      <xdr:col>9</xdr:col>
      <xdr:colOff>309582</xdr:colOff>
      <xdr:row>2407</xdr:row>
      <xdr:rowOff>0</xdr:rowOff>
    </xdr:to>
    <xdr:pic>
      <xdr:nvPicPr>
        <xdr:cNvPr id="1384" name="image1383">
          <a:hlinkClick xmlns:r="http://schemas.openxmlformats.org/officeDocument/2006/relationships" r:id="rId269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9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2410</xdr:row>
      <xdr:rowOff>0</xdr:rowOff>
    </xdr:from>
    <xdr:to>
      <xdr:col>4</xdr:col>
      <xdr:colOff>118482</xdr:colOff>
      <xdr:row>2411</xdr:row>
      <xdr:rowOff>0</xdr:rowOff>
    </xdr:to>
    <xdr:pic>
      <xdr:nvPicPr>
        <xdr:cNvPr id="1385" name="image1384">
          <a:hlinkClick xmlns:r="http://schemas.openxmlformats.org/officeDocument/2006/relationships" r:id="rId269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9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2410</xdr:row>
      <xdr:rowOff>0</xdr:rowOff>
    </xdr:from>
    <xdr:to>
      <xdr:col>9</xdr:col>
      <xdr:colOff>309582</xdr:colOff>
      <xdr:row>2411</xdr:row>
      <xdr:rowOff>0</xdr:rowOff>
    </xdr:to>
    <xdr:pic>
      <xdr:nvPicPr>
        <xdr:cNvPr id="1386" name="image1385">
          <a:hlinkClick xmlns:r="http://schemas.openxmlformats.org/officeDocument/2006/relationships" r:id="rId269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9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2414</xdr:row>
      <xdr:rowOff>0</xdr:rowOff>
    </xdr:from>
    <xdr:to>
      <xdr:col>4</xdr:col>
      <xdr:colOff>118482</xdr:colOff>
      <xdr:row>2415</xdr:row>
      <xdr:rowOff>0</xdr:rowOff>
    </xdr:to>
    <xdr:pic>
      <xdr:nvPicPr>
        <xdr:cNvPr id="1387" name="image1386">
          <a:hlinkClick xmlns:r="http://schemas.openxmlformats.org/officeDocument/2006/relationships" r:id="rId269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2414</xdr:row>
      <xdr:rowOff>0</xdr:rowOff>
    </xdr:from>
    <xdr:to>
      <xdr:col>9</xdr:col>
      <xdr:colOff>309582</xdr:colOff>
      <xdr:row>2415</xdr:row>
      <xdr:rowOff>0</xdr:rowOff>
    </xdr:to>
    <xdr:pic>
      <xdr:nvPicPr>
        <xdr:cNvPr id="1388" name="image1387">
          <a:hlinkClick xmlns:r="http://schemas.openxmlformats.org/officeDocument/2006/relationships" r:id="rId270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2418</xdr:row>
      <xdr:rowOff>0</xdr:rowOff>
    </xdr:from>
    <xdr:to>
      <xdr:col>4</xdr:col>
      <xdr:colOff>118482</xdr:colOff>
      <xdr:row>2419</xdr:row>
      <xdr:rowOff>0</xdr:rowOff>
    </xdr:to>
    <xdr:pic>
      <xdr:nvPicPr>
        <xdr:cNvPr id="1389" name="image1388">
          <a:hlinkClick xmlns:r="http://schemas.openxmlformats.org/officeDocument/2006/relationships" r:id="rId270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2418</xdr:row>
      <xdr:rowOff>0</xdr:rowOff>
    </xdr:from>
    <xdr:to>
      <xdr:col>9</xdr:col>
      <xdr:colOff>309582</xdr:colOff>
      <xdr:row>2419</xdr:row>
      <xdr:rowOff>0</xdr:rowOff>
    </xdr:to>
    <xdr:pic>
      <xdr:nvPicPr>
        <xdr:cNvPr id="1390" name="image1389">
          <a:hlinkClick xmlns:r="http://schemas.openxmlformats.org/officeDocument/2006/relationships" r:id="rId270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2422</xdr:row>
      <xdr:rowOff>0</xdr:rowOff>
    </xdr:from>
    <xdr:to>
      <xdr:col>4</xdr:col>
      <xdr:colOff>118482</xdr:colOff>
      <xdr:row>2423</xdr:row>
      <xdr:rowOff>0</xdr:rowOff>
    </xdr:to>
    <xdr:pic>
      <xdr:nvPicPr>
        <xdr:cNvPr id="1391" name="image1390">
          <a:hlinkClick xmlns:r="http://schemas.openxmlformats.org/officeDocument/2006/relationships" r:id="rId270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2422</xdr:row>
      <xdr:rowOff>0</xdr:rowOff>
    </xdr:from>
    <xdr:to>
      <xdr:col>9</xdr:col>
      <xdr:colOff>309582</xdr:colOff>
      <xdr:row>2423</xdr:row>
      <xdr:rowOff>0</xdr:rowOff>
    </xdr:to>
    <xdr:pic>
      <xdr:nvPicPr>
        <xdr:cNvPr id="1392" name="image1391">
          <a:hlinkClick xmlns:r="http://schemas.openxmlformats.org/officeDocument/2006/relationships" r:id="rId270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1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2426</xdr:row>
      <xdr:rowOff>0</xdr:rowOff>
    </xdr:from>
    <xdr:to>
      <xdr:col>4</xdr:col>
      <xdr:colOff>118482</xdr:colOff>
      <xdr:row>2427</xdr:row>
      <xdr:rowOff>0</xdr:rowOff>
    </xdr:to>
    <xdr:pic>
      <xdr:nvPicPr>
        <xdr:cNvPr id="1393" name="image1392">
          <a:hlinkClick xmlns:r="http://schemas.openxmlformats.org/officeDocument/2006/relationships" r:id="rId27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1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2426</xdr:row>
      <xdr:rowOff>0</xdr:rowOff>
    </xdr:from>
    <xdr:to>
      <xdr:col>9</xdr:col>
      <xdr:colOff>309582</xdr:colOff>
      <xdr:row>2427</xdr:row>
      <xdr:rowOff>0</xdr:rowOff>
    </xdr:to>
    <xdr:pic>
      <xdr:nvPicPr>
        <xdr:cNvPr id="1394" name="image1393">
          <a:hlinkClick xmlns:r="http://schemas.openxmlformats.org/officeDocument/2006/relationships" r:id="rId27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1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2430</xdr:row>
      <xdr:rowOff>0</xdr:rowOff>
    </xdr:from>
    <xdr:to>
      <xdr:col>4</xdr:col>
      <xdr:colOff>118482</xdr:colOff>
      <xdr:row>2431</xdr:row>
      <xdr:rowOff>0</xdr:rowOff>
    </xdr:to>
    <xdr:pic>
      <xdr:nvPicPr>
        <xdr:cNvPr id="1395" name="image1394">
          <a:hlinkClick xmlns:r="http://schemas.openxmlformats.org/officeDocument/2006/relationships" r:id="rId27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1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2430</xdr:row>
      <xdr:rowOff>0</xdr:rowOff>
    </xdr:from>
    <xdr:to>
      <xdr:col>9</xdr:col>
      <xdr:colOff>309582</xdr:colOff>
      <xdr:row>2431</xdr:row>
      <xdr:rowOff>0</xdr:rowOff>
    </xdr:to>
    <xdr:pic>
      <xdr:nvPicPr>
        <xdr:cNvPr id="1396" name="image1395">
          <a:hlinkClick xmlns:r="http://schemas.openxmlformats.org/officeDocument/2006/relationships" r:id="rId27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1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2436</xdr:row>
      <xdr:rowOff>0</xdr:rowOff>
    </xdr:from>
    <xdr:to>
      <xdr:col>4</xdr:col>
      <xdr:colOff>118482</xdr:colOff>
      <xdr:row>2437</xdr:row>
      <xdr:rowOff>0</xdr:rowOff>
    </xdr:to>
    <xdr:pic>
      <xdr:nvPicPr>
        <xdr:cNvPr id="1397" name="image1396">
          <a:hlinkClick xmlns:r="http://schemas.openxmlformats.org/officeDocument/2006/relationships" r:id="rId27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2436</xdr:row>
      <xdr:rowOff>0</xdr:rowOff>
    </xdr:from>
    <xdr:to>
      <xdr:col>9</xdr:col>
      <xdr:colOff>309582</xdr:colOff>
      <xdr:row>2437</xdr:row>
      <xdr:rowOff>0</xdr:rowOff>
    </xdr:to>
    <xdr:pic>
      <xdr:nvPicPr>
        <xdr:cNvPr id="1398" name="image1397">
          <a:hlinkClick xmlns:r="http://schemas.openxmlformats.org/officeDocument/2006/relationships" r:id="rId27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2440</xdr:row>
      <xdr:rowOff>0</xdr:rowOff>
    </xdr:from>
    <xdr:to>
      <xdr:col>4</xdr:col>
      <xdr:colOff>118482</xdr:colOff>
      <xdr:row>2441</xdr:row>
      <xdr:rowOff>0</xdr:rowOff>
    </xdr:to>
    <xdr:pic>
      <xdr:nvPicPr>
        <xdr:cNvPr id="1399" name="image1398">
          <a:hlinkClick xmlns:r="http://schemas.openxmlformats.org/officeDocument/2006/relationships" r:id="rId27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2440</xdr:row>
      <xdr:rowOff>0</xdr:rowOff>
    </xdr:from>
    <xdr:to>
      <xdr:col>9</xdr:col>
      <xdr:colOff>309582</xdr:colOff>
      <xdr:row>2441</xdr:row>
      <xdr:rowOff>0</xdr:rowOff>
    </xdr:to>
    <xdr:pic>
      <xdr:nvPicPr>
        <xdr:cNvPr id="1400" name="image1399">
          <a:hlinkClick xmlns:r="http://schemas.openxmlformats.org/officeDocument/2006/relationships" r:id="rId27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2444</xdr:row>
      <xdr:rowOff>0</xdr:rowOff>
    </xdr:from>
    <xdr:to>
      <xdr:col>4</xdr:col>
      <xdr:colOff>118482</xdr:colOff>
      <xdr:row>2445</xdr:row>
      <xdr:rowOff>0</xdr:rowOff>
    </xdr:to>
    <xdr:pic>
      <xdr:nvPicPr>
        <xdr:cNvPr id="1401" name="image1400">
          <a:hlinkClick xmlns:r="http://schemas.openxmlformats.org/officeDocument/2006/relationships" r:id="rId27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2444</xdr:row>
      <xdr:rowOff>0</xdr:rowOff>
    </xdr:from>
    <xdr:to>
      <xdr:col>9</xdr:col>
      <xdr:colOff>309582</xdr:colOff>
      <xdr:row>2445</xdr:row>
      <xdr:rowOff>0</xdr:rowOff>
    </xdr:to>
    <xdr:pic>
      <xdr:nvPicPr>
        <xdr:cNvPr id="1402" name="image1401">
          <a:hlinkClick xmlns:r="http://schemas.openxmlformats.org/officeDocument/2006/relationships" r:id="rId27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3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2448</xdr:row>
      <xdr:rowOff>0</xdr:rowOff>
    </xdr:from>
    <xdr:to>
      <xdr:col>4</xdr:col>
      <xdr:colOff>118482</xdr:colOff>
      <xdr:row>2449</xdr:row>
      <xdr:rowOff>0</xdr:rowOff>
    </xdr:to>
    <xdr:pic>
      <xdr:nvPicPr>
        <xdr:cNvPr id="1403" name="image1402">
          <a:hlinkClick xmlns:r="http://schemas.openxmlformats.org/officeDocument/2006/relationships" r:id="rId27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3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2448</xdr:row>
      <xdr:rowOff>0</xdr:rowOff>
    </xdr:from>
    <xdr:to>
      <xdr:col>9</xdr:col>
      <xdr:colOff>309582</xdr:colOff>
      <xdr:row>2449</xdr:row>
      <xdr:rowOff>0</xdr:rowOff>
    </xdr:to>
    <xdr:pic>
      <xdr:nvPicPr>
        <xdr:cNvPr id="1404" name="image1403">
          <a:hlinkClick xmlns:r="http://schemas.openxmlformats.org/officeDocument/2006/relationships" r:id="rId27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3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2452</xdr:row>
      <xdr:rowOff>0</xdr:rowOff>
    </xdr:from>
    <xdr:to>
      <xdr:col>4</xdr:col>
      <xdr:colOff>118482</xdr:colOff>
      <xdr:row>2453</xdr:row>
      <xdr:rowOff>0</xdr:rowOff>
    </xdr:to>
    <xdr:pic>
      <xdr:nvPicPr>
        <xdr:cNvPr id="1405" name="image1404">
          <a:hlinkClick xmlns:r="http://schemas.openxmlformats.org/officeDocument/2006/relationships" r:id="rId27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3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2452</xdr:row>
      <xdr:rowOff>0</xdr:rowOff>
    </xdr:from>
    <xdr:to>
      <xdr:col>9</xdr:col>
      <xdr:colOff>309582</xdr:colOff>
      <xdr:row>2453</xdr:row>
      <xdr:rowOff>0</xdr:rowOff>
    </xdr:to>
    <xdr:pic>
      <xdr:nvPicPr>
        <xdr:cNvPr id="1406" name="image1405">
          <a:hlinkClick xmlns:r="http://schemas.openxmlformats.org/officeDocument/2006/relationships" r:id="rId27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3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2456</xdr:row>
      <xdr:rowOff>0</xdr:rowOff>
    </xdr:from>
    <xdr:to>
      <xdr:col>4</xdr:col>
      <xdr:colOff>118482</xdr:colOff>
      <xdr:row>2457</xdr:row>
      <xdr:rowOff>0</xdr:rowOff>
    </xdr:to>
    <xdr:pic>
      <xdr:nvPicPr>
        <xdr:cNvPr id="1407" name="image1406">
          <a:hlinkClick xmlns:r="http://schemas.openxmlformats.org/officeDocument/2006/relationships" r:id="rId273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2456</xdr:row>
      <xdr:rowOff>0</xdr:rowOff>
    </xdr:from>
    <xdr:to>
      <xdr:col>9</xdr:col>
      <xdr:colOff>309582</xdr:colOff>
      <xdr:row>2457</xdr:row>
      <xdr:rowOff>0</xdr:rowOff>
    </xdr:to>
    <xdr:pic>
      <xdr:nvPicPr>
        <xdr:cNvPr id="1408" name="image1407">
          <a:hlinkClick xmlns:r="http://schemas.openxmlformats.org/officeDocument/2006/relationships" r:id="rId274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2460</xdr:row>
      <xdr:rowOff>0</xdr:rowOff>
    </xdr:from>
    <xdr:to>
      <xdr:col>4</xdr:col>
      <xdr:colOff>118482</xdr:colOff>
      <xdr:row>2461</xdr:row>
      <xdr:rowOff>0</xdr:rowOff>
    </xdr:to>
    <xdr:pic>
      <xdr:nvPicPr>
        <xdr:cNvPr id="1409" name="image1408">
          <a:hlinkClick xmlns:r="http://schemas.openxmlformats.org/officeDocument/2006/relationships" r:id="rId274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2460</xdr:row>
      <xdr:rowOff>0</xdr:rowOff>
    </xdr:from>
    <xdr:to>
      <xdr:col>9</xdr:col>
      <xdr:colOff>309582</xdr:colOff>
      <xdr:row>2461</xdr:row>
      <xdr:rowOff>0</xdr:rowOff>
    </xdr:to>
    <xdr:pic>
      <xdr:nvPicPr>
        <xdr:cNvPr id="1410" name="image1409">
          <a:hlinkClick xmlns:r="http://schemas.openxmlformats.org/officeDocument/2006/relationships" r:id="rId274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2464</xdr:row>
      <xdr:rowOff>0</xdr:rowOff>
    </xdr:from>
    <xdr:to>
      <xdr:col>4</xdr:col>
      <xdr:colOff>118482</xdr:colOff>
      <xdr:row>2465</xdr:row>
      <xdr:rowOff>0</xdr:rowOff>
    </xdr:to>
    <xdr:pic>
      <xdr:nvPicPr>
        <xdr:cNvPr id="1411" name="image1410">
          <a:hlinkClick xmlns:r="http://schemas.openxmlformats.org/officeDocument/2006/relationships" r:id="rId27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2464</xdr:row>
      <xdr:rowOff>0</xdr:rowOff>
    </xdr:from>
    <xdr:to>
      <xdr:col>9</xdr:col>
      <xdr:colOff>309582</xdr:colOff>
      <xdr:row>2465</xdr:row>
      <xdr:rowOff>0</xdr:rowOff>
    </xdr:to>
    <xdr:pic>
      <xdr:nvPicPr>
        <xdr:cNvPr id="1412" name="image1411">
          <a:hlinkClick xmlns:r="http://schemas.openxmlformats.org/officeDocument/2006/relationships" r:id="rId27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5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2468</xdr:row>
      <xdr:rowOff>0</xdr:rowOff>
    </xdr:from>
    <xdr:to>
      <xdr:col>4</xdr:col>
      <xdr:colOff>118482</xdr:colOff>
      <xdr:row>2469</xdr:row>
      <xdr:rowOff>0</xdr:rowOff>
    </xdr:to>
    <xdr:pic>
      <xdr:nvPicPr>
        <xdr:cNvPr id="1413" name="image1412">
          <a:hlinkClick xmlns:r="http://schemas.openxmlformats.org/officeDocument/2006/relationships" r:id="rId275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5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2468</xdr:row>
      <xdr:rowOff>0</xdr:rowOff>
    </xdr:from>
    <xdr:to>
      <xdr:col>9</xdr:col>
      <xdr:colOff>309582</xdr:colOff>
      <xdr:row>2469</xdr:row>
      <xdr:rowOff>0</xdr:rowOff>
    </xdr:to>
    <xdr:pic>
      <xdr:nvPicPr>
        <xdr:cNvPr id="1414" name="image1413">
          <a:hlinkClick xmlns:r="http://schemas.openxmlformats.org/officeDocument/2006/relationships" r:id="rId275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5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2472</xdr:row>
      <xdr:rowOff>0</xdr:rowOff>
    </xdr:from>
    <xdr:to>
      <xdr:col>4</xdr:col>
      <xdr:colOff>118482</xdr:colOff>
      <xdr:row>2473</xdr:row>
      <xdr:rowOff>0</xdr:rowOff>
    </xdr:to>
    <xdr:pic>
      <xdr:nvPicPr>
        <xdr:cNvPr id="1415" name="image1414">
          <a:hlinkClick xmlns:r="http://schemas.openxmlformats.org/officeDocument/2006/relationships" r:id="rId275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5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2472</xdr:row>
      <xdr:rowOff>0</xdr:rowOff>
    </xdr:from>
    <xdr:to>
      <xdr:col>9</xdr:col>
      <xdr:colOff>309582</xdr:colOff>
      <xdr:row>2473</xdr:row>
      <xdr:rowOff>0</xdr:rowOff>
    </xdr:to>
    <xdr:pic>
      <xdr:nvPicPr>
        <xdr:cNvPr id="1416" name="image1415">
          <a:hlinkClick xmlns:r="http://schemas.openxmlformats.org/officeDocument/2006/relationships" r:id="rId275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5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2476</xdr:row>
      <xdr:rowOff>0</xdr:rowOff>
    </xdr:from>
    <xdr:to>
      <xdr:col>4</xdr:col>
      <xdr:colOff>118482</xdr:colOff>
      <xdr:row>2477</xdr:row>
      <xdr:rowOff>0</xdr:rowOff>
    </xdr:to>
    <xdr:pic>
      <xdr:nvPicPr>
        <xdr:cNvPr id="1417" name="image1416">
          <a:hlinkClick xmlns:r="http://schemas.openxmlformats.org/officeDocument/2006/relationships" r:id="rId275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6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2476</xdr:row>
      <xdr:rowOff>0</xdr:rowOff>
    </xdr:from>
    <xdr:to>
      <xdr:col>9</xdr:col>
      <xdr:colOff>309582</xdr:colOff>
      <xdr:row>2477</xdr:row>
      <xdr:rowOff>0</xdr:rowOff>
    </xdr:to>
    <xdr:pic>
      <xdr:nvPicPr>
        <xdr:cNvPr id="1418" name="image1417">
          <a:hlinkClick xmlns:r="http://schemas.openxmlformats.org/officeDocument/2006/relationships" r:id="rId276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6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2480</xdr:row>
      <xdr:rowOff>0</xdr:rowOff>
    </xdr:from>
    <xdr:to>
      <xdr:col>4</xdr:col>
      <xdr:colOff>118482</xdr:colOff>
      <xdr:row>2481</xdr:row>
      <xdr:rowOff>0</xdr:rowOff>
    </xdr:to>
    <xdr:pic>
      <xdr:nvPicPr>
        <xdr:cNvPr id="1419" name="image1418">
          <a:hlinkClick xmlns:r="http://schemas.openxmlformats.org/officeDocument/2006/relationships" r:id="rId276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6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2480</xdr:row>
      <xdr:rowOff>0</xdr:rowOff>
    </xdr:from>
    <xdr:to>
      <xdr:col>9</xdr:col>
      <xdr:colOff>309582</xdr:colOff>
      <xdr:row>2481</xdr:row>
      <xdr:rowOff>0</xdr:rowOff>
    </xdr:to>
    <xdr:pic>
      <xdr:nvPicPr>
        <xdr:cNvPr id="1420" name="image1419">
          <a:hlinkClick xmlns:r="http://schemas.openxmlformats.org/officeDocument/2006/relationships" r:id="rId276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6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2488</xdr:row>
      <xdr:rowOff>0</xdr:rowOff>
    </xdr:from>
    <xdr:to>
      <xdr:col>4</xdr:col>
      <xdr:colOff>118482</xdr:colOff>
      <xdr:row>2489</xdr:row>
      <xdr:rowOff>0</xdr:rowOff>
    </xdr:to>
    <xdr:pic>
      <xdr:nvPicPr>
        <xdr:cNvPr id="1421" name="image1420">
          <a:hlinkClick xmlns:r="http://schemas.openxmlformats.org/officeDocument/2006/relationships" r:id="rId276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6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2488</xdr:row>
      <xdr:rowOff>0</xdr:rowOff>
    </xdr:from>
    <xdr:to>
      <xdr:col>9</xdr:col>
      <xdr:colOff>309582</xdr:colOff>
      <xdr:row>2489</xdr:row>
      <xdr:rowOff>0</xdr:rowOff>
    </xdr:to>
    <xdr:pic>
      <xdr:nvPicPr>
        <xdr:cNvPr id="1422" name="image1421">
          <a:hlinkClick xmlns:r="http://schemas.openxmlformats.org/officeDocument/2006/relationships" r:id="rId276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7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2493</xdr:row>
      <xdr:rowOff>0</xdr:rowOff>
    </xdr:from>
    <xdr:to>
      <xdr:col>4</xdr:col>
      <xdr:colOff>118482</xdr:colOff>
      <xdr:row>2494</xdr:row>
      <xdr:rowOff>0</xdr:rowOff>
    </xdr:to>
    <xdr:pic>
      <xdr:nvPicPr>
        <xdr:cNvPr id="1423" name="image1422">
          <a:hlinkClick xmlns:r="http://schemas.openxmlformats.org/officeDocument/2006/relationships" r:id="rId277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7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2493</xdr:row>
      <xdr:rowOff>0</xdr:rowOff>
    </xdr:from>
    <xdr:to>
      <xdr:col>9</xdr:col>
      <xdr:colOff>309582</xdr:colOff>
      <xdr:row>2494</xdr:row>
      <xdr:rowOff>0</xdr:rowOff>
    </xdr:to>
    <xdr:pic>
      <xdr:nvPicPr>
        <xdr:cNvPr id="1424" name="image1423">
          <a:hlinkClick xmlns:r="http://schemas.openxmlformats.org/officeDocument/2006/relationships" r:id="rId277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7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2493</xdr:row>
      <xdr:rowOff>0</xdr:rowOff>
    </xdr:from>
    <xdr:to>
      <xdr:col>14</xdr:col>
      <xdr:colOff>500682</xdr:colOff>
      <xdr:row>2494</xdr:row>
      <xdr:rowOff>0</xdr:rowOff>
    </xdr:to>
    <xdr:pic>
      <xdr:nvPicPr>
        <xdr:cNvPr id="1425" name="image1424">
          <a:hlinkClick xmlns:r="http://schemas.openxmlformats.org/officeDocument/2006/relationships" r:id="rId277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2497</xdr:row>
      <xdr:rowOff>0</xdr:rowOff>
    </xdr:from>
    <xdr:to>
      <xdr:col>4</xdr:col>
      <xdr:colOff>118482</xdr:colOff>
      <xdr:row>2498</xdr:row>
      <xdr:rowOff>0</xdr:rowOff>
    </xdr:to>
    <xdr:pic>
      <xdr:nvPicPr>
        <xdr:cNvPr id="1426" name="image1425">
          <a:hlinkClick xmlns:r="http://schemas.openxmlformats.org/officeDocument/2006/relationships" r:id="rId277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7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2497</xdr:row>
      <xdr:rowOff>0</xdr:rowOff>
    </xdr:from>
    <xdr:to>
      <xdr:col>9</xdr:col>
      <xdr:colOff>309582</xdr:colOff>
      <xdr:row>2498</xdr:row>
      <xdr:rowOff>0</xdr:rowOff>
    </xdr:to>
    <xdr:pic>
      <xdr:nvPicPr>
        <xdr:cNvPr id="1427" name="image1426">
          <a:hlinkClick xmlns:r="http://schemas.openxmlformats.org/officeDocument/2006/relationships" r:id="rId277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7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2501</xdr:row>
      <xdr:rowOff>0</xdr:rowOff>
    </xdr:from>
    <xdr:to>
      <xdr:col>4</xdr:col>
      <xdr:colOff>118482</xdr:colOff>
      <xdr:row>2502</xdr:row>
      <xdr:rowOff>0</xdr:rowOff>
    </xdr:to>
    <xdr:pic>
      <xdr:nvPicPr>
        <xdr:cNvPr id="1428" name="image1427">
          <a:hlinkClick xmlns:r="http://schemas.openxmlformats.org/officeDocument/2006/relationships" r:id="rId278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2501</xdr:row>
      <xdr:rowOff>0</xdr:rowOff>
    </xdr:from>
    <xdr:to>
      <xdr:col>9</xdr:col>
      <xdr:colOff>309582</xdr:colOff>
      <xdr:row>2502</xdr:row>
      <xdr:rowOff>0</xdr:rowOff>
    </xdr:to>
    <xdr:pic>
      <xdr:nvPicPr>
        <xdr:cNvPr id="1429" name="image1428">
          <a:hlinkClick xmlns:r="http://schemas.openxmlformats.org/officeDocument/2006/relationships" r:id="rId278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2505</xdr:row>
      <xdr:rowOff>0</xdr:rowOff>
    </xdr:from>
    <xdr:to>
      <xdr:col>4</xdr:col>
      <xdr:colOff>118482</xdr:colOff>
      <xdr:row>2506</xdr:row>
      <xdr:rowOff>0</xdr:rowOff>
    </xdr:to>
    <xdr:pic>
      <xdr:nvPicPr>
        <xdr:cNvPr id="1430" name="image1429">
          <a:hlinkClick xmlns:r="http://schemas.openxmlformats.org/officeDocument/2006/relationships" r:id="rId278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2505</xdr:row>
      <xdr:rowOff>0</xdr:rowOff>
    </xdr:from>
    <xdr:to>
      <xdr:col>9</xdr:col>
      <xdr:colOff>309582</xdr:colOff>
      <xdr:row>2506</xdr:row>
      <xdr:rowOff>0</xdr:rowOff>
    </xdr:to>
    <xdr:pic>
      <xdr:nvPicPr>
        <xdr:cNvPr id="1431" name="image1430">
          <a:hlinkClick xmlns:r="http://schemas.openxmlformats.org/officeDocument/2006/relationships" r:id="rId278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2509</xdr:row>
      <xdr:rowOff>0</xdr:rowOff>
    </xdr:from>
    <xdr:to>
      <xdr:col>4</xdr:col>
      <xdr:colOff>118482</xdr:colOff>
      <xdr:row>2510</xdr:row>
      <xdr:rowOff>0</xdr:rowOff>
    </xdr:to>
    <xdr:pic>
      <xdr:nvPicPr>
        <xdr:cNvPr id="1432" name="image1431">
          <a:hlinkClick xmlns:r="http://schemas.openxmlformats.org/officeDocument/2006/relationships" r:id="rId278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2509</xdr:row>
      <xdr:rowOff>0</xdr:rowOff>
    </xdr:from>
    <xdr:to>
      <xdr:col>9</xdr:col>
      <xdr:colOff>309582</xdr:colOff>
      <xdr:row>2510</xdr:row>
      <xdr:rowOff>0</xdr:rowOff>
    </xdr:to>
    <xdr:pic>
      <xdr:nvPicPr>
        <xdr:cNvPr id="1433" name="image1432">
          <a:hlinkClick xmlns:r="http://schemas.openxmlformats.org/officeDocument/2006/relationships" r:id="rId279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9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2515</xdr:row>
      <xdr:rowOff>0</xdr:rowOff>
    </xdr:from>
    <xdr:to>
      <xdr:col>4</xdr:col>
      <xdr:colOff>118482</xdr:colOff>
      <xdr:row>2516</xdr:row>
      <xdr:rowOff>0</xdr:rowOff>
    </xdr:to>
    <xdr:pic>
      <xdr:nvPicPr>
        <xdr:cNvPr id="1434" name="image1433">
          <a:hlinkClick xmlns:r="http://schemas.openxmlformats.org/officeDocument/2006/relationships" r:id="rId279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9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2515</xdr:row>
      <xdr:rowOff>0</xdr:rowOff>
    </xdr:from>
    <xdr:to>
      <xdr:col>9</xdr:col>
      <xdr:colOff>309582</xdr:colOff>
      <xdr:row>2516</xdr:row>
      <xdr:rowOff>0</xdr:rowOff>
    </xdr:to>
    <xdr:pic>
      <xdr:nvPicPr>
        <xdr:cNvPr id="1435" name="image1434">
          <a:hlinkClick xmlns:r="http://schemas.openxmlformats.org/officeDocument/2006/relationships" r:id="rId279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9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2522</xdr:row>
      <xdr:rowOff>0</xdr:rowOff>
    </xdr:from>
    <xdr:to>
      <xdr:col>4</xdr:col>
      <xdr:colOff>118482</xdr:colOff>
      <xdr:row>2523</xdr:row>
      <xdr:rowOff>0</xdr:rowOff>
    </xdr:to>
    <xdr:pic>
      <xdr:nvPicPr>
        <xdr:cNvPr id="1436" name="image1435">
          <a:hlinkClick xmlns:r="http://schemas.openxmlformats.org/officeDocument/2006/relationships" r:id="rId279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9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2522</xdr:row>
      <xdr:rowOff>0</xdr:rowOff>
    </xdr:from>
    <xdr:to>
      <xdr:col>9</xdr:col>
      <xdr:colOff>309582</xdr:colOff>
      <xdr:row>2523</xdr:row>
      <xdr:rowOff>0</xdr:rowOff>
    </xdr:to>
    <xdr:pic>
      <xdr:nvPicPr>
        <xdr:cNvPr id="1437" name="image1436">
          <a:hlinkClick xmlns:r="http://schemas.openxmlformats.org/officeDocument/2006/relationships" r:id="rId279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9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2522</xdr:row>
      <xdr:rowOff>0</xdr:rowOff>
    </xdr:from>
    <xdr:to>
      <xdr:col>14</xdr:col>
      <xdr:colOff>500682</xdr:colOff>
      <xdr:row>2523</xdr:row>
      <xdr:rowOff>0</xdr:rowOff>
    </xdr:to>
    <xdr:pic>
      <xdr:nvPicPr>
        <xdr:cNvPr id="1438" name="image1437">
          <a:hlinkClick xmlns:r="http://schemas.openxmlformats.org/officeDocument/2006/relationships" r:id="rId280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2522</xdr:row>
      <xdr:rowOff>0</xdr:rowOff>
    </xdr:from>
    <xdr:to>
      <xdr:col>16</xdr:col>
      <xdr:colOff>691782</xdr:colOff>
      <xdr:row>2523</xdr:row>
      <xdr:rowOff>0</xdr:rowOff>
    </xdr:to>
    <xdr:pic>
      <xdr:nvPicPr>
        <xdr:cNvPr id="1439" name="image1438">
          <a:hlinkClick xmlns:r="http://schemas.openxmlformats.org/officeDocument/2006/relationships" r:id="rId280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2522</xdr:row>
      <xdr:rowOff>0</xdr:rowOff>
    </xdr:from>
    <xdr:to>
      <xdr:col>19</xdr:col>
      <xdr:colOff>254800</xdr:colOff>
      <xdr:row>2523</xdr:row>
      <xdr:rowOff>0</xdr:rowOff>
    </xdr:to>
    <xdr:pic>
      <xdr:nvPicPr>
        <xdr:cNvPr id="1440" name="image1439">
          <a:hlinkClick xmlns:r="http://schemas.openxmlformats.org/officeDocument/2006/relationships" r:id="rId280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2522</xdr:row>
      <xdr:rowOff>0</xdr:rowOff>
    </xdr:from>
    <xdr:to>
      <xdr:col>24</xdr:col>
      <xdr:colOff>427426</xdr:colOff>
      <xdr:row>2523</xdr:row>
      <xdr:rowOff>0</xdr:rowOff>
    </xdr:to>
    <xdr:pic>
      <xdr:nvPicPr>
        <xdr:cNvPr id="1441" name="image1440">
          <a:hlinkClick xmlns:r="http://schemas.openxmlformats.org/officeDocument/2006/relationships" r:id="rId280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25</xdr:col>
      <xdr:colOff>208935</xdr:colOff>
      <xdr:row>2522</xdr:row>
      <xdr:rowOff>0</xdr:rowOff>
    </xdr:from>
    <xdr:to>
      <xdr:col>28</xdr:col>
      <xdr:colOff>63063</xdr:colOff>
      <xdr:row>2523</xdr:row>
      <xdr:rowOff>0</xdr:rowOff>
    </xdr:to>
    <xdr:pic>
      <xdr:nvPicPr>
        <xdr:cNvPr id="1442" name="image1441">
          <a:hlinkClick xmlns:r="http://schemas.openxmlformats.org/officeDocument/2006/relationships" r:id="rId280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28</xdr:col>
      <xdr:colOff>381563</xdr:colOff>
      <xdr:row>2522</xdr:row>
      <xdr:rowOff>0</xdr:rowOff>
    </xdr:from>
    <xdr:to>
      <xdr:col>31</xdr:col>
      <xdr:colOff>235689</xdr:colOff>
      <xdr:row>2523</xdr:row>
      <xdr:rowOff>0</xdr:rowOff>
    </xdr:to>
    <xdr:pic>
      <xdr:nvPicPr>
        <xdr:cNvPr id="1443" name="image1442">
          <a:hlinkClick xmlns:r="http://schemas.openxmlformats.org/officeDocument/2006/relationships" r:id="rId28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1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17198</xdr:colOff>
      <xdr:row>2522</xdr:row>
      <xdr:rowOff>0</xdr:rowOff>
    </xdr:from>
    <xdr:to>
      <xdr:col>34</xdr:col>
      <xdr:colOff>408316</xdr:colOff>
      <xdr:row>2523</xdr:row>
      <xdr:rowOff>0</xdr:rowOff>
    </xdr:to>
    <xdr:pic>
      <xdr:nvPicPr>
        <xdr:cNvPr id="1444" name="image1443">
          <a:hlinkClick xmlns:r="http://schemas.openxmlformats.org/officeDocument/2006/relationships" r:id="rId28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1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35</xdr:col>
      <xdr:colOff>189825</xdr:colOff>
      <xdr:row>2522</xdr:row>
      <xdr:rowOff>0</xdr:rowOff>
    </xdr:from>
    <xdr:to>
      <xdr:col>38</xdr:col>
      <xdr:colOff>43952</xdr:colOff>
      <xdr:row>2523</xdr:row>
      <xdr:rowOff>0</xdr:rowOff>
    </xdr:to>
    <xdr:pic>
      <xdr:nvPicPr>
        <xdr:cNvPr id="1445" name="image1444">
          <a:hlinkClick xmlns:r="http://schemas.openxmlformats.org/officeDocument/2006/relationships" r:id="rId28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1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38</xdr:col>
      <xdr:colOff>362452</xdr:colOff>
      <xdr:row>2522</xdr:row>
      <xdr:rowOff>0</xdr:rowOff>
    </xdr:from>
    <xdr:to>
      <xdr:col>41</xdr:col>
      <xdr:colOff>216579</xdr:colOff>
      <xdr:row>2523</xdr:row>
      <xdr:rowOff>0</xdr:rowOff>
    </xdr:to>
    <xdr:pic>
      <xdr:nvPicPr>
        <xdr:cNvPr id="1446" name="image1445">
          <a:hlinkClick xmlns:r="http://schemas.openxmlformats.org/officeDocument/2006/relationships" r:id="rId281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1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2529</xdr:row>
      <xdr:rowOff>0</xdr:rowOff>
    </xdr:from>
    <xdr:to>
      <xdr:col>4</xdr:col>
      <xdr:colOff>118482</xdr:colOff>
      <xdr:row>2530</xdr:row>
      <xdr:rowOff>0</xdr:rowOff>
    </xdr:to>
    <xdr:pic>
      <xdr:nvPicPr>
        <xdr:cNvPr id="1447" name="image1446">
          <a:hlinkClick xmlns:r="http://schemas.openxmlformats.org/officeDocument/2006/relationships" r:id="rId28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1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2529</xdr:row>
      <xdr:rowOff>0</xdr:rowOff>
    </xdr:from>
    <xdr:to>
      <xdr:col>9</xdr:col>
      <xdr:colOff>309582</xdr:colOff>
      <xdr:row>2530</xdr:row>
      <xdr:rowOff>0</xdr:rowOff>
    </xdr:to>
    <xdr:pic>
      <xdr:nvPicPr>
        <xdr:cNvPr id="1448" name="image1447">
          <a:hlinkClick xmlns:r="http://schemas.openxmlformats.org/officeDocument/2006/relationships" r:id="rId28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2529</xdr:row>
      <xdr:rowOff>0</xdr:rowOff>
    </xdr:from>
    <xdr:to>
      <xdr:col>14</xdr:col>
      <xdr:colOff>500682</xdr:colOff>
      <xdr:row>2530</xdr:row>
      <xdr:rowOff>0</xdr:rowOff>
    </xdr:to>
    <xdr:pic>
      <xdr:nvPicPr>
        <xdr:cNvPr id="1449" name="image1448">
          <a:hlinkClick xmlns:r="http://schemas.openxmlformats.org/officeDocument/2006/relationships" r:id="rId28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2529</xdr:row>
      <xdr:rowOff>0</xdr:rowOff>
    </xdr:from>
    <xdr:to>
      <xdr:col>16</xdr:col>
      <xdr:colOff>691782</xdr:colOff>
      <xdr:row>2530</xdr:row>
      <xdr:rowOff>0</xdr:rowOff>
    </xdr:to>
    <xdr:pic>
      <xdr:nvPicPr>
        <xdr:cNvPr id="1450" name="image1449">
          <a:hlinkClick xmlns:r="http://schemas.openxmlformats.org/officeDocument/2006/relationships" r:id="rId28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2529</xdr:row>
      <xdr:rowOff>0</xdr:rowOff>
    </xdr:from>
    <xdr:to>
      <xdr:col>19</xdr:col>
      <xdr:colOff>254800</xdr:colOff>
      <xdr:row>2530</xdr:row>
      <xdr:rowOff>0</xdr:rowOff>
    </xdr:to>
    <xdr:pic>
      <xdr:nvPicPr>
        <xdr:cNvPr id="1451" name="image1450">
          <a:hlinkClick xmlns:r="http://schemas.openxmlformats.org/officeDocument/2006/relationships" r:id="rId28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2529</xdr:row>
      <xdr:rowOff>0</xdr:rowOff>
    </xdr:from>
    <xdr:to>
      <xdr:col>24</xdr:col>
      <xdr:colOff>427426</xdr:colOff>
      <xdr:row>2530</xdr:row>
      <xdr:rowOff>0</xdr:rowOff>
    </xdr:to>
    <xdr:pic>
      <xdr:nvPicPr>
        <xdr:cNvPr id="1452" name="image1451">
          <a:hlinkClick xmlns:r="http://schemas.openxmlformats.org/officeDocument/2006/relationships" r:id="rId282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25</xdr:col>
      <xdr:colOff>208935</xdr:colOff>
      <xdr:row>2529</xdr:row>
      <xdr:rowOff>0</xdr:rowOff>
    </xdr:from>
    <xdr:to>
      <xdr:col>28</xdr:col>
      <xdr:colOff>63063</xdr:colOff>
      <xdr:row>2530</xdr:row>
      <xdr:rowOff>0</xdr:rowOff>
    </xdr:to>
    <xdr:pic>
      <xdr:nvPicPr>
        <xdr:cNvPr id="1453" name="image1452">
          <a:hlinkClick xmlns:r="http://schemas.openxmlformats.org/officeDocument/2006/relationships" r:id="rId28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28</xdr:col>
      <xdr:colOff>381563</xdr:colOff>
      <xdr:row>2529</xdr:row>
      <xdr:rowOff>0</xdr:rowOff>
    </xdr:from>
    <xdr:to>
      <xdr:col>31</xdr:col>
      <xdr:colOff>235689</xdr:colOff>
      <xdr:row>2530</xdr:row>
      <xdr:rowOff>0</xdr:rowOff>
    </xdr:to>
    <xdr:pic>
      <xdr:nvPicPr>
        <xdr:cNvPr id="1454" name="image1453">
          <a:hlinkClick xmlns:r="http://schemas.openxmlformats.org/officeDocument/2006/relationships" r:id="rId282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1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17198</xdr:colOff>
      <xdr:row>2529</xdr:row>
      <xdr:rowOff>0</xdr:rowOff>
    </xdr:from>
    <xdr:to>
      <xdr:col>34</xdr:col>
      <xdr:colOff>408316</xdr:colOff>
      <xdr:row>2530</xdr:row>
      <xdr:rowOff>0</xdr:rowOff>
    </xdr:to>
    <xdr:pic>
      <xdr:nvPicPr>
        <xdr:cNvPr id="1455" name="image1454">
          <a:hlinkClick xmlns:r="http://schemas.openxmlformats.org/officeDocument/2006/relationships" r:id="rId28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1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35</xdr:col>
      <xdr:colOff>189825</xdr:colOff>
      <xdr:row>2529</xdr:row>
      <xdr:rowOff>0</xdr:rowOff>
    </xdr:from>
    <xdr:to>
      <xdr:col>38</xdr:col>
      <xdr:colOff>43952</xdr:colOff>
      <xdr:row>2530</xdr:row>
      <xdr:rowOff>0</xdr:rowOff>
    </xdr:to>
    <xdr:pic>
      <xdr:nvPicPr>
        <xdr:cNvPr id="1456" name="image1455">
          <a:hlinkClick xmlns:r="http://schemas.openxmlformats.org/officeDocument/2006/relationships" r:id="rId283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1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2533</xdr:row>
      <xdr:rowOff>0</xdr:rowOff>
    </xdr:from>
    <xdr:to>
      <xdr:col>4</xdr:col>
      <xdr:colOff>118482</xdr:colOff>
      <xdr:row>2534</xdr:row>
      <xdr:rowOff>0</xdr:rowOff>
    </xdr:to>
    <xdr:pic>
      <xdr:nvPicPr>
        <xdr:cNvPr id="1457" name="image1456">
          <a:hlinkClick xmlns:r="http://schemas.openxmlformats.org/officeDocument/2006/relationships" r:id="rId28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3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2533</xdr:row>
      <xdr:rowOff>0</xdr:rowOff>
    </xdr:from>
    <xdr:to>
      <xdr:col>9</xdr:col>
      <xdr:colOff>309582</xdr:colOff>
      <xdr:row>2534</xdr:row>
      <xdr:rowOff>0</xdr:rowOff>
    </xdr:to>
    <xdr:pic>
      <xdr:nvPicPr>
        <xdr:cNvPr id="1458" name="image1457">
          <a:hlinkClick xmlns:r="http://schemas.openxmlformats.org/officeDocument/2006/relationships" r:id="rId28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3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2533</xdr:row>
      <xdr:rowOff>0</xdr:rowOff>
    </xdr:from>
    <xdr:to>
      <xdr:col>14</xdr:col>
      <xdr:colOff>500682</xdr:colOff>
      <xdr:row>2534</xdr:row>
      <xdr:rowOff>0</xdr:rowOff>
    </xdr:to>
    <xdr:pic>
      <xdr:nvPicPr>
        <xdr:cNvPr id="1459" name="image1458">
          <a:hlinkClick xmlns:r="http://schemas.openxmlformats.org/officeDocument/2006/relationships" r:id="rId28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3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2537</xdr:row>
      <xdr:rowOff>0</xdr:rowOff>
    </xdr:from>
    <xdr:to>
      <xdr:col>4</xdr:col>
      <xdr:colOff>118482</xdr:colOff>
      <xdr:row>2538</xdr:row>
      <xdr:rowOff>0</xdr:rowOff>
    </xdr:to>
    <xdr:pic>
      <xdr:nvPicPr>
        <xdr:cNvPr id="1460" name="image1459">
          <a:hlinkClick xmlns:r="http://schemas.openxmlformats.org/officeDocument/2006/relationships" r:id="rId28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3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2537</xdr:row>
      <xdr:rowOff>0</xdr:rowOff>
    </xdr:from>
    <xdr:to>
      <xdr:col>9</xdr:col>
      <xdr:colOff>309582</xdr:colOff>
      <xdr:row>2538</xdr:row>
      <xdr:rowOff>0</xdr:rowOff>
    </xdr:to>
    <xdr:pic>
      <xdr:nvPicPr>
        <xdr:cNvPr id="1461" name="image1460">
          <a:hlinkClick xmlns:r="http://schemas.openxmlformats.org/officeDocument/2006/relationships" r:id="rId283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3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2537</xdr:row>
      <xdr:rowOff>0</xdr:rowOff>
    </xdr:from>
    <xdr:to>
      <xdr:col>14</xdr:col>
      <xdr:colOff>500682</xdr:colOff>
      <xdr:row>2538</xdr:row>
      <xdr:rowOff>0</xdr:rowOff>
    </xdr:to>
    <xdr:pic>
      <xdr:nvPicPr>
        <xdr:cNvPr id="1462" name="image1461">
          <a:hlinkClick xmlns:r="http://schemas.openxmlformats.org/officeDocument/2006/relationships" r:id="rId283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3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2542</xdr:row>
      <xdr:rowOff>0</xdr:rowOff>
    </xdr:from>
    <xdr:to>
      <xdr:col>4</xdr:col>
      <xdr:colOff>118482</xdr:colOff>
      <xdr:row>2543</xdr:row>
      <xdr:rowOff>0</xdr:rowOff>
    </xdr:to>
    <xdr:pic>
      <xdr:nvPicPr>
        <xdr:cNvPr id="1463" name="image1462">
          <a:hlinkClick xmlns:r="http://schemas.openxmlformats.org/officeDocument/2006/relationships" r:id="rId284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2542</xdr:row>
      <xdr:rowOff>0</xdr:rowOff>
    </xdr:from>
    <xdr:to>
      <xdr:col>9</xdr:col>
      <xdr:colOff>309582</xdr:colOff>
      <xdr:row>2543</xdr:row>
      <xdr:rowOff>0</xdr:rowOff>
    </xdr:to>
    <xdr:pic>
      <xdr:nvPicPr>
        <xdr:cNvPr id="1464" name="image1463">
          <a:hlinkClick xmlns:r="http://schemas.openxmlformats.org/officeDocument/2006/relationships" r:id="rId284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2542</xdr:row>
      <xdr:rowOff>0</xdr:rowOff>
    </xdr:from>
    <xdr:to>
      <xdr:col>14</xdr:col>
      <xdr:colOff>500682</xdr:colOff>
      <xdr:row>2543</xdr:row>
      <xdr:rowOff>0</xdr:rowOff>
    </xdr:to>
    <xdr:pic>
      <xdr:nvPicPr>
        <xdr:cNvPr id="1465" name="image1464">
          <a:hlinkClick xmlns:r="http://schemas.openxmlformats.org/officeDocument/2006/relationships" r:id="rId284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2542</xdr:row>
      <xdr:rowOff>0</xdr:rowOff>
    </xdr:from>
    <xdr:to>
      <xdr:col>16</xdr:col>
      <xdr:colOff>691782</xdr:colOff>
      <xdr:row>2543</xdr:row>
      <xdr:rowOff>0</xdr:rowOff>
    </xdr:to>
    <xdr:pic>
      <xdr:nvPicPr>
        <xdr:cNvPr id="1466" name="image1465">
          <a:hlinkClick xmlns:r="http://schemas.openxmlformats.org/officeDocument/2006/relationships" r:id="rId284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2542</xdr:row>
      <xdr:rowOff>0</xdr:rowOff>
    </xdr:from>
    <xdr:to>
      <xdr:col>19</xdr:col>
      <xdr:colOff>254800</xdr:colOff>
      <xdr:row>2543</xdr:row>
      <xdr:rowOff>0</xdr:rowOff>
    </xdr:to>
    <xdr:pic>
      <xdr:nvPicPr>
        <xdr:cNvPr id="1467" name="image1466">
          <a:hlinkClick xmlns:r="http://schemas.openxmlformats.org/officeDocument/2006/relationships" r:id="rId284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2542</xdr:row>
      <xdr:rowOff>0</xdr:rowOff>
    </xdr:from>
    <xdr:to>
      <xdr:col>24</xdr:col>
      <xdr:colOff>427426</xdr:colOff>
      <xdr:row>2543</xdr:row>
      <xdr:rowOff>0</xdr:rowOff>
    </xdr:to>
    <xdr:pic>
      <xdr:nvPicPr>
        <xdr:cNvPr id="1468" name="image1467">
          <a:hlinkClick xmlns:r="http://schemas.openxmlformats.org/officeDocument/2006/relationships" r:id="rId285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2547</xdr:row>
      <xdr:rowOff>0</xdr:rowOff>
    </xdr:from>
    <xdr:to>
      <xdr:col>4</xdr:col>
      <xdr:colOff>118482</xdr:colOff>
      <xdr:row>2548</xdr:row>
      <xdr:rowOff>0</xdr:rowOff>
    </xdr:to>
    <xdr:pic>
      <xdr:nvPicPr>
        <xdr:cNvPr id="1469" name="image1468">
          <a:hlinkClick xmlns:r="http://schemas.openxmlformats.org/officeDocument/2006/relationships" r:id="rId285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2547</xdr:row>
      <xdr:rowOff>0</xdr:rowOff>
    </xdr:from>
    <xdr:to>
      <xdr:col>9</xdr:col>
      <xdr:colOff>309582</xdr:colOff>
      <xdr:row>2548</xdr:row>
      <xdr:rowOff>0</xdr:rowOff>
    </xdr:to>
    <xdr:pic>
      <xdr:nvPicPr>
        <xdr:cNvPr id="1470" name="image1469">
          <a:hlinkClick xmlns:r="http://schemas.openxmlformats.org/officeDocument/2006/relationships" r:id="rId285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2547</xdr:row>
      <xdr:rowOff>0</xdr:rowOff>
    </xdr:from>
    <xdr:to>
      <xdr:col>14</xdr:col>
      <xdr:colOff>500682</xdr:colOff>
      <xdr:row>2548</xdr:row>
      <xdr:rowOff>0</xdr:rowOff>
    </xdr:to>
    <xdr:pic>
      <xdr:nvPicPr>
        <xdr:cNvPr id="1471" name="image1470">
          <a:hlinkClick xmlns:r="http://schemas.openxmlformats.org/officeDocument/2006/relationships" r:id="rId285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2547</xdr:row>
      <xdr:rowOff>0</xdr:rowOff>
    </xdr:from>
    <xdr:to>
      <xdr:col>16</xdr:col>
      <xdr:colOff>691782</xdr:colOff>
      <xdr:row>2548</xdr:row>
      <xdr:rowOff>0</xdr:rowOff>
    </xdr:to>
    <xdr:pic>
      <xdr:nvPicPr>
        <xdr:cNvPr id="1472" name="image1471">
          <a:hlinkClick xmlns:r="http://schemas.openxmlformats.org/officeDocument/2006/relationships" r:id="rId285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2552</xdr:row>
      <xdr:rowOff>0</xdr:rowOff>
    </xdr:from>
    <xdr:to>
      <xdr:col>4</xdr:col>
      <xdr:colOff>118482</xdr:colOff>
      <xdr:row>2553</xdr:row>
      <xdr:rowOff>0</xdr:rowOff>
    </xdr:to>
    <xdr:pic>
      <xdr:nvPicPr>
        <xdr:cNvPr id="1473" name="image1472">
          <a:hlinkClick xmlns:r="http://schemas.openxmlformats.org/officeDocument/2006/relationships" r:id="rId286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2552</xdr:row>
      <xdr:rowOff>0</xdr:rowOff>
    </xdr:from>
    <xdr:to>
      <xdr:col>9</xdr:col>
      <xdr:colOff>309582</xdr:colOff>
      <xdr:row>2553</xdr:row>
      <xdr:rowOff>0</xdr:rowOff>
    </xdr:to>
    <xdr:pic>
      <xdr:nvPicPr>
        <xdr:cNvPr id="1474" name="image1473">
          <a:hlinkClick xmlns:r="http://schemas.openxmlformats.org/officeDocument/2006/relationships" r:id="rId286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2552</xdr:row>
      <xdr:rowOff>0</xdr:rowOff>
    </xdr:from>
    <xdr:to>
      <xdr:col>14</xdr:col>
      <xdr:colOff>500682</xdr:colOff>
      <xdr:row>2553</xdr:row>
      <xdr:rowOff>0</xdr:rowOff>
    </xdr:to>
    <xdr:pic>
      <xdr:nvPicPr>
        <xdr:cNvPr id="1475" name="image1474">
          <a:hlinkClick xmlns:r="http://schemas.openxmlformats.org/officeDocument/2006/relationships" r:id="rId286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2552</xdr:row>
      <xdr:rowOff>0</xdr:rowOff>
    </xdr:from>
    <xdr:to>
      <xdr:col>16</xdr:col>
      <xdr:colOff>691782</xdr:colOff>
      <xdr:row>2553</xdr:row>
      <xdr:rowOff>0</xdr:rowOff>
    </xdr:to>
    <xdr:pic>
      <xdr:nvPicPr>
        <xdr:cNvPr id="1476" name="image1475">
          <a:hlinkClick xmlns:r="http://schemas.openxmlformats.org/officeDocument/2006/relationships" r:id="rId286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2556</xdr:row>
      <xdr:rowOff>0</xdr:rowOff>
    </xdr:from>
    <xdr:to>
      <xdr:col>4</xdr:col>
      <xdr:colOff>118482</xdr:colOff>
      <xdr:row>2557</xdr:row>
      <xdr:rowOff>0</xdr:rowOff>
    </xdr:to>
    <xdr:pic>
      <xdr:nvPicPr>
        <xdr:cNvPr id="1477" name="image1476">
          <a:hlinkClick xmlns:r="http://schemas.openxmlformats.org/officeDocument/2006/relationships" r:id="rId286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2556</xdr:row>
      <xdr:rowOff>0</xdr:rowOff>
    </xdr:from>
    <xdr:to>
      <xdr:col>9</xdr:col>
      <xdr:colOff>309582</xdr:colOff>
      <xdr:row>2557</xdr:row>
      <xdr:rowOff>0</xdr:rowOff>
    </xdr:to>
    <xdr:pic>
      <xdr:nvPicPr>
        <xdr:cNvPr id="1478" name="image1477">
          <a:hlinkClick xmlns:r="http://schemas.openxmlformats.org/officeDocument/2006/relationships" r:id="rId287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2560</xdr:row>
      <xdr:rowOff>0</xdr:rowOff>
    </xdr:from>
    <xdr:to>
      <xdr:col>4</xdr:col>
      <xdr:colOff>118482</xdr:colOff>
      <xdr:row>2561</xdr:row>
      <xdr:rowOff>0</xdr:rowOff>
    </xdr:to>
    <xdr:pic>
      <xdr:nvPicPr>
        <xdr:cNvPr id="1479" name="image1478">
          <a:hlinkClick xmlns:r="http://schemas.openxmlformats.org/officeDocument/2006/relationships" r:id="rId287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2560</xdr:row>
      <xdr:rowOff>0</xdr:rowOff>
    </xdr:from>
    <xdr:to>
      <xdr:col>9</xdr:col>
      <xdr:colOff>309582</xdr:colOff>
      <xdr:row>2561</xdr:row>
      <xdr:rowOff>0</xdr:rowOff>
    </xdr:to>
    <xdr:pic>
      <xdr:nvPicPr>
        <xdr:cNvPr id="1480" name="image1479">
          <a:hlinkClick xmlns:r="http://schemas.openxmlformats.org/officeDocument/2006/relationships" r:id="rId287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2565</xdr:row>
      <xdr:rowOff>0</xdr:rowOff>
    </xdr:from>
    <xdr:to>
      <xdr:col>4</xdr:col>
      <xdr:colOff>118482</xdr:colOff>
      <xdr:row>2566</xdr:row>
      <xdr:rowOff>0</xdr:rowOff>
    </xdr:to>
    <xdr:pic>
      <xdr:nvPicPr>
        <xdr:cNvPr id="1481" name="image1480">
          <a:hlinkClick xmlns:r="http://schemas.openxmlformats.org/officeDocument/2006/relationships" r:id="rId287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2565</xdr:row>
      <xdr:rowOff>0</xdr:rowOff>
    </xdr:from>
    <xdr:to>
      <xdr:col>9</xdr:col>
      <xdr:colOff>309582</xdr:colOff>
      <xdr:row>2566</xdr:row>
      <xdr:rowOff>0</xdr:rowOff>
    </xdr:to>
    <xdr:pic>
      <xdr:nvPicPr>
        <xdr:cNvPr id="1482" name="image1481">
          <a:hlinkClick xmlns:r="http://schemas.openxmlformats.org/officeDocument/2006/relationships" r:id="rId287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2565</xdr:row>
      <xdr:rowOff>0</xdr:rowOff>
    </xdr:from>
    <xdr:to>
      <xdr:col>14</xdr:col>
      <xdr:colOff>500682</xdr:colOff>
      <xdr:row>2566</xdr:row>
      <xdr:rowOff>0</xdr:rowOff>
    </xdr:to>
    <xdr:pic>
      <xdr:nvPicPr>
        <xdr:cNvPr id="1483" name="image1482">
          <a:hlinkClick xmlns:r="http://schemas.openxmlformats.org/officeDocument/2006/relationships" r:id="rId288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8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2565</xdr:row>
      <xdr:rowOff>0</xdr:rowOff>
    </xdr:from>
    <xdr:to>
      <xdr:col>16</xdr:col>
      <xdr:colOff>691782</xdr:colOff>
      <xdr:row>2566</xdr:row>
      <xdr:rowOff>0</xdr:rowOff>
    </xdr:to>
    <xdr:pic>
      <xdr:nvPicPr>
        <xdr:cNvPr id="1484" name="image1483">
          <a:hlinkClick xmlns:r="http://schemas.openxmlformats.org/officeDocument/2006/relationships" r:id="rId288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8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2570</xdr:row>
      <xdr:rowOff>0</xdr:rowOff>
    </xdr:from>
    <xdr:to>
      <xdr:col>4</xdr:col>
      <xdr:colOff>118482</xdr:colOff>
      <xdr:row>2571</xdr:row>
      <xdr:rowOff>0</xdr:rowOff>
    </xdr:to>
    <xdr:pic>
      <xdr:nvPicPr>
        <xdr:cNvPr id="1485" name="image1484">
          <a:hlinkClick xmlns:r="http://schemas.openxmlformats.org/officeDocument/2006/relationships" r:id="rId288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8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2570</xdr:row>
      <xdr:rowOff>0</xdr:rowOff>
    </xdr:from>
    <xdr:to>
      <xdr:col>9</xdr:col>
      <xdr:colOff>309582</xdr:colOff>
      <xdr:row>2571</xdr:row>
      <xdr:rowOff>0</xdr:rowOff>
    </xdr:to>
    <xdr:pic>
      <xdr:nvPicPr>
        <xdr:cNvPr id="1486" name="image1485">
          <a:hlinkClick xmlns:r="http://schemas.openxmlformats.org/officeDocument/2006/relationships" r:id="rId288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8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2570</xdr:row>
      <xdr:rowOff>0</xdr:rowOff>
    </xdr:from>
    <xdr:to>
      <xdr:col>14</xdr:col>
      <xdr:colOff>500682</xdr:colOff>
      <xdr:row>2571</xdr:row>
      <xdr:rowOff>0</xdr:rowOff>
    </xdr:to>
    <xdr:pic>
      <xdr:nvPicPr>
        <xdr:cNvPr id="1487" name="image1486">
          <a:hlinkClick xmlns:r="http://schemas.openxmlformats.org/officeDocument/2006/relationships" r:id="rId288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8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2570</xdr:row>
      <xdr:rowOff>0</xdr:rowOff>
    </xdr:from>
    <xdr:to>
      <xdr:col>16</xdr:col>
      <xdr:colOff>691782</xdr:colOff>
      <xdr:row>2571</xdr:row>
      <xdr:rowOff>0</xdr:rowOff>
    </xdr:to>
    <xdr:pic>
      <xdr:nvPicPr>
        <xdr:cNvPr id="1488" name="image1487">
          <a:hlinkClick xmlns:r="http://schemas.openxmlformats.org/officeDocument/2006/relationships" r:id="rId289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9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2576</xdr:row>
      <xdr:rowOff>0</xdr:rowOff>
    </xdr:from>
    <xdr:to>
      <xdr:col>4</xdr:col>
      <xdr:colOff>118482</xdr:colOff>
      <xdr:row>2577</xdr:row>
      <xdr:rowOff>0</xdr:rowOff>
    </xdr:to>
    <xdr:pic>
      <xdr:nvPicPr>
        <xdr:cNvPr id="1489" name="image1488">
          <a:hlinkClick xmlns:r="http://schemas.openxmlformats.org/officeDocument/2006/relationships" r:id="rId289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9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2576</xdr:row>
      <xdr:rowOff>0</xdr:rowOff>
    </xdr:from>
    <xdr:to>
      <xdr:col>9</xdr:col>
      <xdr:colOff>309582</xdr:colOff>
      <xdr:row>2577</xdr:row>
      <xdr:rowOff>0</xdr:rowOff>
    </xdr:to>
    <xdr:pic>
      <xdr:nvPicPr>
        <xdr:cNvPr id="1490" name="image1489">
          <a:hlinkClick xmlns:r="http://schemas.openxmlformats.org/officeDocument/2006/relationships" r:id="rId289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9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2576</xdr:row>
      <xdr:rowOff>0</xdr:rowOff>
    </xdr:from>
    <xdr:to>
      <xdr:col>14</xdr:col>
      <xdr:colOff>500682</xdr:colOff>
      <xdr:row>2577</xdr:row>
      <xdr:rowOff>0</xdr:rowOff>
    </xdr:to>
    <xdr:pic>
      <xdr:nvPicPr>
        <xdr:cNvPr id="1491" name="image1490">
          <a:hlinkClick xmlns:r="http://schemas.openxmlformats.org/officeDocument/2006/relationships" r:id="rId289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9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2576</xdr:row>
      <xdr:rowOff>0</xdr:rowOff>
    </xdr:from>
    <xdr:to>
      <xdr:col>16</xdr:col>
      <xdr:colOff>691782</xdr:colOff>
      <xdr:row>2577</xdr:row>
      <xdr:rowOff>0</xdr:rowOff>
    </xdr:to>
    <xdr:pic>
      <xdr:nvPicPr>
        <xdr:cNvPr id="1492" name="image1491">
          <a:hlinkClick xmlns:r="http://schemas.openxmlformats.org/officeDocument/2006/relationships" r:id="rId289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9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2576</xdr:row>
      <xdr:rowOff>0</xdr:rowOff>
    </xdr:from>
    <xdr:to>
      <xdr:col>19</xdr:col>
      <xdr:colOff>254800</xdr:colOff>
      <xdr:row>2577</xdr:row>
      <xdr:rowOff>0</xdr:rowOff>
    </xdr:to>
    <xdr:pic>
      <xdr:nvPicPr>
        <xdr:cNvPr id="1493" name="image1492">
          <a:hlinkClick xmlns:r="http://schemas.openxmlformats.org/officeDocument/2006/relationships" r:id="rId290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2576</xdr:row>
      <xdr:rowOff>0</xdr:rowOff>
    </xdr:from>
    <xdr:to>
      <xdr:col>24</xdr:col>
      <xdr:colOff>427426</xdr:colOff>
      <xdr:row>2577</xdr:row>
      <xdr:rowOff>0</xdr:rowOff>
    </xdr:to>
    <xdr:pic>
      <xdr:nvPicPr>
        <xdr:cNvPr id="1494" name="image1493">
          <a:hlinkClick xmlns:r="http://schemas.openxmlformats.org/officeDocument/2006/relationships" r:id="rId290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2581</xdr:row>
      <xdr:rowOff>0</xdr:rowOff>
    </xdr:from>
    <xdr:to>
      <xdr:col>4</xdr:col>
      <xdr:colOff>118482</xdr:colOff>
      <xdr:row>2582</xdr:row>
      <xdr:rowOff>0</xdr:rowOff>
    </xdr:to>
    <xdr:pic>
      <xdr:nvPicPr>
        <xdr:cNvPr id="1495" name="image1494">
          <a:hlinkClick xmlns:r="http://schemas.openxmlformats.org/officeDocument/2006/relationships" r:id="rId290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2581</xdr:row>
      <xdr:rowOff>0</xdr:rowOff>
    </xdr:from>
    <xdr:to>
      <xdr:col>9</xdr:col>
      <xdr:colOff>309582</xdr:colOff>
      <xdr:row>2582</xdr:row>
      <xdr:rowOff>0</xdr:rowOff>
    </xdr:to>
    <xdr:pic>
      <xdr:nvPicPr>
        <xdr:cNvPr id="1496" name="image1495">
          <a:hlinkClick xmlns:r="http://schemas.openxmlformats.org/officeDocument/2006/relationships" r:id="rId290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2581</xdr:row>
      <xdr:rowOff>0</xdr:rowOff>
    </xdr:from>
    <xdr:to>
      <xdr:col>14</xdr:col>
      <xdr:colOff>500682</xdr:colOff>
      <xdr:row>2582</xdr:row>
      <xdr:rowOff>0</xdr:rowOff>
    </xdr:to>
    <xdr:pic>
      <xdr:nvPicPr>
        <xdr:cNvPr id="1497" name="image1496">
          <a:hlinkClick xmlns:r="http://schemas.openxmlformats.org/officeDocument/2006/relationships" r:id="rId290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2581</xdr:row>
      <xdr:rowOff>0</xdr:rowOff>
    </xdr:from>
    <xdr:to>
      <xdr:col>16</xdr:col>
      <xdr:colOff>691782</xdr:colOff>
      <xdr:row>2582</xdr:row>
      <xdr:rowOff>0</xdr:rowOff>
    </xdr:to>
    <xdr:pic>
      <xdr:nvPicPr>
        <xdr:cNvPr id="1498" name="image1497">
          <a:hlinkClick xmlns:r="http://schemas.openxmlformats.org/officeDocument/2006/relationships" r:id="rId29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1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2587</xdr:row>
      <xdr:rowOff>0</xdr:rowOff>
    </xdr:from>
    <xdr:to>
      <xdr:col>4</xdr:col>
      <xdr:colOff>118482</xdr:colOff>
      <xdr:row>2588</xdr:row>
      <xdr:rowOff>0</xdr:rowOff>
    </xdr:to>
    <xdr:pic>
      <xdr:nvPicPr>
        <xdr:cNvPr id="1499" name="image1498">
          <a:hlinkClick xmlns:r="http://schemas.openxmlformats.org/officeDocument/2006/relationships" r:id="rId29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1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2587</xdr:row>
      <xdr:rowOff>0</xdr:rowOff>
    </xdr:from>
    <xdr:to>
      <xdr:col>9</xdr:col>
      <xdr:colOff>309582</xdr:colOff>
      <xdr:row>2588</xdr:row>
      <xdr:rowOff>0</xdr:rowOff>
    </xdr:to>
    <xdr:pic>
      <xdr:nvPicPr>
        <xdr:cNvPr id="1500" name="image1499">
          <a:hlinkClick xmlns:r="http://schemas.openxmlformats.org/officeDocument/2006/relationships" r:id="rId29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1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2587</xdr:row>
      <xdr:rowOff>0</xdr:rowOff>
    </xdr:from>
    <xdr:to>
      <xdr:col>14</xdr:col>
      <xdr:colOff>500682</xdr:colOff>
      <xdr:row>2588</xdr:row>
      <xdr:rowOff>0</xdr:rowOff>
    </xdr:to>
    <xdr:pic>
      <xdr:nvPicPr>
        <xdr:cNvPr id="1501" name="image1500">
          <a:hlinkClick xmlns:r="http://schemas.openxmlformats.org/officeDocument/2006/relationships" r:id="rId291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1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2587</xdr:row>
      <xdr:rowOff>0</xdr:rowOff>
    </xdr:from>
    <xdr:to>
      <xdr:col>16</xdr:col>
      <xdr:colOff>691782</xdr:colOff>
      <xdr:row>2588</xdr:row>
      <xdr:rowOff>0</xdr:rowOff>
    </xdr:to>
    <xdr:pic>
      <xdr:nvPicPr>
        <xdr:cNvPr id="1502" name="image1501">
          <a:hlinkClick xmlns:r="http://schemas.openxmlformats.org/officeDocument/2006/relationships" r:id="rId29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1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2587</xdr:row>
      <xdr:rowOff>0</xdr:rowOff>
    </xdr:from>
    <xdr:to>
      <xdr:col>19</xdr:col>
      <xdr:colOff>254800</xdr:colOff>
      <xdr:row>2588</xdr:row>
      <xdr:rowOff>0</xdr:rowOff>
    </xdr:to>
    <xdr:pic>
      <xdr:nvPicPr>
        <xdr:cNvPr id="1503" name="image1502">
          <a:hlinkClick xmlns:r="http://schemas.openxmlformats.org/officeDocument/2006/relationships" r:id="rId29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2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2587</xdr:row>
      <xdr:rowOff>0</xdr:rowOff>
    </xdr:from>
    <xdr:to>
      <xdr:col>24</xdr:col>
      <xdr:colOff>427426</xdr:colOff>
      <xdr:row>2588</xdr:row>
      <xdr:rowOff>0</xdr:rowOff>
    </xdr:to>
    <xdr:pic>
      <xdr:nvPicPr>
        <xdr:cNvPr id="1504" name="image1503">
          <a:hlinkClick xmlns:r="http://schemas.openxmlformats.org/officeDocument/2006/relationships" r:id="rId29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2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2591</xdr:row>
      <xdr:rowOff>0</xdr:rowOff>
    </xdr:from>
    <xdr:to>
      <xdr:col>4</xdr:col>
      <xdr:colOff>118482</xdr:colOff>
      <xdr:row>2592</xdr:row>
      <xdr:rowOff>0</xdr:rowOff>
    </xdr:to>
    <xdr:pic>
      <xdr:nvPicPr>
        <xdr:cNvPr id="1505" name="image1504">
          <a:hlinkClick xmlns:r="http://schemas.openxmlformats.org/officeDocument/2006/relationships" r:id="rId29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2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2591</xdr:row>
      <xdr:rowOff>0</xdr:rowOff>
    </xdr:from>
    <xdr:to>
      <xdr:col>9</xdr:col>
      <xdr:colOff>309582</xdr:colOff>
      <xdr:row>2592</xdr:row>
      <xdr:rowOff>0</xdr:rowOff>
    </xdr:to>
    <xdr:pic>
      <xdr:nvPicPr>
        <xdr:cNvPr id="1506" name="image1505">
          <a:hlinkClick xmlns:r="http://schemas.openxmlformats.org/officeDocument/2006/relationships" r:id="rId292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2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2600</xdr:row>
      <xdr:rowOff>0</xdr:rowOff>
    </xdr:from>
    <xdr:to>
      <xdr:col>4</xdr:col>
      <xdr:colOff>118482</xdr:colOff>
      <xdr:row>2601</xdr:row>
      <xdr:rowOff>0</xdr:rowOff>
    </xdr:to>
    <xdr:pic>
      <xdr:nvPicPr>
        <xdr:cNvPr id="1507" name="image1506">
          <a:hlinkClick xmlns:r="http://schemas.openxmlformats.org/officeDocument/2006/relationships" r:id="rId292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2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2600</xdr:row>
      <xdr:rowOff>0</xdr:rowOff>
    </xdr:from>
    <xdr:to>
      <xdr:col>9</xdr:col>
      <xdr:colOff>309582</xdr:colOff>
      <xdr:row>2601</xdr:row>
      <xdr:rowOff>0</xdr:rowOff>
    </xdr:to>
    <xdr:pic>
      <xdr:nvPicPr>
        <xdr:cNvPr id="1508" name="image1507">
          <a:hlinkClick xmlns:r="http://schemas.openxmlformats.org/officeDocument/2006/relationships" r:id="rId293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3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2600</xdr:row>
      <xdr:rowOff>0</xdr:rowOff>
    </xdr:from>
    <xdr:to>
      <xdr:col>14</xdr:col>
      <xdr:colOff>500682</xdr:colOff>
      <xdr:row>2601</xdr:row>
      <xdr:rowOff>0</xdr:rowOff>
    </xdr:to>
    <xdr:pic>
      <xdr:nvPicPr>
        <xdr:cNvPr id="1509" name="image1508">
          <a:hlinkClick xmlns:r="http://schemas.openxmlformats.org/officeDocument/2006/relationships" r:id="rId293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3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2600</xdr:row>
      <xdr:rowOff>0</xdr:rowOff>
    </xdr:from>
    <xdr:to>
      <xdr:col>16</xdr:col>
      <xdr:colOff>691782</xdr:colOff>
      <xdr:row>2601</xdr:row>
      <xdr:rowOff>0</xdr:rowOff>
    </xdr:to>
    <xdr:pic>
      <xdr:nvPicPr>
        <xdr:cNvPr id="1510" name="image1509">
          <a:hlinkClick xmlns:r="http://schemas.openxmlformats.org/officeDocument/2006/relationships" r:id="rId29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3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2600</xdr:row>
      <xdr:rowOff>0</xdr:rowOff>
    </xdr:from>
    <xdr:to>
      <xdr:col>19</xdr:col>
      <xdr:colOff>254800</xdr:colOff>
      <xdr:row>2601</xdr:row>
      <xdr:rowOff>0</xdr:rowOff>
    </xdr:to>
    <xdr:pic>
      <xdr:nvPicPr>
        <xdr:cNvPr id="1511" name="image1510">
          <a:hlinkClick xmlns:r="http://schemas.openxmlformats.org/officeDocument/2006/relationships" r:id="rId29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3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2600</xdr:row>
      <xdr:rowOff>0</xdr:rowOff>
    </xdr:from>
    <xdr:to>
      <xdr:col>24</xdr:col>
      <xdr:colOff>427426</xdr:colOff>
      <xdr:row>2601</xdr:row>
      <xdr:rowOff>0</xdr:rowOff>
    </xdr:to>
    <xdr:pic>
      <xdr:nvPicPr>
        <xdr:cNvPr id="1512" name="image1511">
          <a:hlinkClick xmlns:r="http://schemas.openxmlformats.org/officeDocument/2006/relationships" r:id="rId293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3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25</xdr:col>
      <xdr:colOff>208935</xdr:colOff>
      <xdr:row>2600</xdr:row>
      <xdr:rowOff>0</xdr:rowOff>
    </xdr:from>
    <xdr:to>
      <xdr:col>28</xdr:col>
      <xdr:colOff>63063</xdr:colOff>
      <xdr:row>2601</xdr:row>
      <xdr:rowOff>0</xdr:rowOff>
    </xdr:to>
    <xdr:pic>
      <xdr:nvPicPr>
        <xdr:cNvPr id="1513" name="image1512">
          <a:hlinkClick xmlns:r="http://schemas.openxmlformats.org/officeDocument/2006/relationships" r:id="rId294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28</xdr:col>
      <xdr:colOff>381563</xdr:colOff>
      <xdr:row>2600</xdr:row>
      <xdr:rowOff>0</xdr:rowOff>
    </xdr:from>
    <xdr:to>
      <xdr:col>31</xdr:col>
      <xdr:colOff>235689</xdr:colOff>
      <xdr:row>2601</xdr:row>
      <xdr:rowOff>0</xdr:rowOff>
    </xdr:to>
    <xdr:pic>
      <xdr:nvPicPr>
        <xdr:cNvPr id="1514" name="image1513">
          <a:hlinkClick xmlns:r="http://schemas.openxmlformats.org/officeDocument/2006/relationships" r:id="rId294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2605</xdr:row>
      <xdr:rowOff>0</xdr:rowOff>
    </xdr:from>
    <xdr:to>
      <xdr:col>4</xdr:col>
      <xdr:colOff>118482</xdr:colOff>
      <xdr:row>2606</xdr:row>
      <xdr:rowOff>0</xdr:rowOff>
    </xdr:to>
    <xdr:pic>
      <xdr:nvPicPr>
        <xdr:cNvPr id="1515" name="image1514">
          <a:hlinkClick xmlns:r="http://schemas.openxmlformats.org/officeDocument/2006/relationships" r:id="rId294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2605</xdr:row>
      <xdr:rowOff>0</xdr:rowOff>
    </xdr:from>
    <xdr:to>
      <xdr:col>9</xdr:col>
      <xdr:colOff>309582</xdr:colOff>
      <xdr:row>2606</xdr:row>
      <xdr:rowOff>0</xdr:rowOff>
    </xdr:to>
    <xdr:pic>
      <xdr:nvPicPr>
        <xdr:cNvPr id="1516" name="image1515">
          <a:hlinkClick xmlns:r="http://schemas.openxmlformats.org/officeDocument/2006/relationships" r:id="rId294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2609</xdr:row>
      <xdr:rowOff>0</xdr:rowOff>
    </xdr:from>
    <xdr:to>
      <xdr:col>4</xdr:col>
      <xdr:colOff>118482</xdr:colOff>
      <xdr:row>2610</xdr:row>
      <xdr:rowOff>0</xdr:rowOff>
    </xdr:to>
    <xdr:pic>
      <xdr:nvPicPr>
        <xdr:cNvPr id="1517" name="image1516">
          <a:hlinkClick xmlns:r="http://schemas.openxmlformats.org/officeDocument/2006/relationships" r:id="rId294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2609</xdr:row>
      <xdr:rowOff>0</xdr:rowOff>
    </xdr:from>
    <xdr:to>
      <xdr:col>9</xdr:col>
      <xdr:colOff>309582</xdr:colOff>
      <xdr:row>2610</xdr:row>
      <xdr:rowOff>0</xdr:rowOff>
    </xdr:to>
    <xdr:pic>
      <xdr:nvPicPr>
        <xdr:cNvPr id="1518" name="image1517">
          <a:hlinkClick xmlns:r="http://schemas.openxmlformats.org/officeDocument/2006/relationships" r:id="rId295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5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2615</xdr:row>
      <xdr:rowOff>0</xdr:rowOff>
    </xdr:from>
    <xdr:to>
      <xdr:col>4</xdr:col>
      <xdr:colOff>118482</xdr:colOff>
      <xdr:row>2616</xdr:row>
      <xdr:rowOff>0</xdr:rowOff>
    </xdr:to>
    <xdr:pic>
      <xdr:nvPicPr>
        <xdr:cNvPr id="1519" name="image1518">
          <a:hlinkClick xmlns:r="http://schemas.openxmlformats.org/officeDocument/2006/relationships" r:id="rId295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5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2615</xdr:row>
      <xdr:rowOff>0</xdr:rowOff>
    </xdr:from>
    <xdr:to>
      <xdr:col>9</xdr:col>
      <xdr:colOff>309582</xdr:colOff>
      <xdr:row>2616</xdr:row>
      <xdr:rowOff>0</xdr:rowOff>
    </xdr:to>
    <xdr:pic>
      <xdr:nvPicPr>
        <xdr:cNvPr id="1520" name="image1519">
          <a:hlinkClick xmlns:r="http://schemas.openxmlformats.org/officeDocument/2006/relationships" r:id="rId295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5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2615</xdr:row>
      <xdr:rowOff>0</xdr:rowOff>
    </xdr:from>
    <xdr:to>
      <xdr:col>14</xdr:col>
      <xdr:colOff>500682</xdr:colOff>
      <xdr:row>2616</xdr:row>
      <xdr:rowOff>0</xdr:rowOff>
    </xdr:to>
    <xdr:pic>
      <xdr:nvPicPr>
        <xdr:cNvPr id="1521" name="image1520">
          <a:hlinkClick xmlns:r="http://schemas.openxmlformats.org/officeDocument/2006/relationships" r:id="rId295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5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2615</xdr:row>
      <xdr:rowOff>0</xdr:rowOff>
    </xdr:from>
    <xdr:to>
      <xdr:col>16</xdr:col>
      <xdr:colOff>691782</xdr:colOff>
      <xdr:row>2616</xdr:row>
      <xdr:rowOff>0</xdr:rowOff>
    </xdr:to>
    <xdr:pic>
      <xdr:nvPicPr>
        <xdr:cNvPr id="1522" name="image1521">
          <a:hlinkClick xmlns:r="http://schemas.openxmlformats.org/officeDocument/2006/relationships" r:id="rId295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5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2615</xdr:row>
      <xdr:rowOff>0</xdr:rowOff>
    </xdr:from>
    <xdr:to>
      <xdr:col>19</xdr:col>
      <xdr:colOff>254800</xdr:colOff>
      <xdr:row>2616</xdr:row>
      <xdr:rowOff>0</xdr:rowOff>
    </xdr:to>
    <xdr:pic>
      <xdr:nvPicPr>
        <xdr:cNvPr id="1523" name="image1522">
          <a:hlinkClick xmlns:r="http://schemas.openxmlformats.org/officeDocument/2006/relationships" r:id="rId296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6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2615</xdr:row>
      <xdr:rowOff>0</xdr:rowOff>
    </xdr:from>
    <xdr:to>
      <xdr:col>24</xdr:col>
      <xdr:colOff>427426</xdr:colOff>
      <xdr:row>2616</xdr:row>
      <xdr:rowOff>0</xdr:rowOff>
    </xdr:to>
    <xdr:pic>
      <xdr:nvPicPr>
        <xdr:cNvPr id="1524" name="image1523">
          <a:hlinkClick xmlns:r="http://schemas.openxmlformats.org/officeDocument/2006/relationships" r:id="rId296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6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2620</xdr:row>
      <xdr:rowOff>0</xdr:rowOff>
    </xdr:from>
    <xdr:to>
      <xdr:col>4</xdr:col>
      <xdr:colOff>118482</xdr:colOff>
      <xdr:row>2621</xdr:row>
      <xdr:rowOff>0</xdr:rowOff>
    </xdr:to>
    <xdr:pic>
      <xdr:nvPicPr>
        <xdr:cNvPr id="1525" name="image1524">
          <a:hlinkClick xmlns:r="http://schemas.openxmlformats.org/officeDocument/2006/relationships" r:id="rId296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6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2620</xdr:row>
      <xdr:rowOff>0</xdr:rowOff>
    </xdr:from>
    <xdr:to>
      <xdr:col>9</xdr:col>
      <xdr:colOff>309582</xdr:colOff>
      <xdr:row>2621</xdr:row>
      <xdr:rowOff>0</xdr:rowOff>
    </xdr:to>
    <xdr:pic>
      <xdr:nvPicPr>
        <xdr:cNvPr id="1526" name="image1525">
          <a:hlinkClick xmlns:r="http://schemas.openxmlformats.org/officeDocument/2006/relationships" r:id="rId296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6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2620</xdr:row>
      <xdr:rowOff>0</xdr:rowOff>
    </xdr:from>
    <xdr:to>
      <xdr:col>14</xdr:col>
      <xdr:colOff>500682</xdr:colOff>
      <xdr:row>2621</xdr:row>
      <xdr:rowOff>0</xdr:rowOff>
    </xdr:to>
    <xdr:pic>
      <xdr:nvPicPr>
        <xdr:cNvPr id="1527" name="image1526">
          <a:hlinkClick xmlns:r="http://schemas.openxmlformats.org/officeDocument/2006/relationships" r:id="rId296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6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2620</xdr:row>
      <xdr:rowOff>0</xdr:rowOff>
    </xdr:from>
    <xdr:to>
      <xdr:col>16</xdr:col>
      <xdr:colOff>691782</xdr:colOff>
      <xdr:row>2621</xdr:row>
      <xdr:rowOff>0</xdr:rowOff>
    </xdr:to>
    <xdr:pic>
      <xdr:nvPicPr>
        <xdr:cNvPr id="1528" name="image1527">
          <a:hlinkClick xmlns:r="http://schemas.openxmlformats.org/officeDocument/2006/relationships" r:id="rId297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7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2625</xdr:row>
      <xdr:rowOff>0</xdr:rowOff>
    </xdr:from>
    <xdr:to>
      <xdr:col>4</xdr:col>
      <xdr:colOff>118482</xdr:colOff>
      <xdr:row>2626</xdr:row>
      <xdr:rowOff>0</xdr:rowOff>
    </xdr:to>
    <xdr:pic>
      <xdr:nvPicPr>
        <xdr:cNvPr id="1529" name="image1528">
          <a:hlinkClick xmlns:r="http://schemas.openxmlformats.org/officeDocument/2006/relationships" r:id="rId297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7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2625</xdr:row>
      <xdr:rowOff>0</xdr:rowOff>
    </xdr:from>
    <xdr:to>
      <xdr:col>9</xdr:col>
      <xdr:colOff>309582</xdr:colOff>
      <xdr:row>2626</xdr:row>
      <xdr:rowOff>0</xdr:rowOff>
    </xdr:to>
    <xdr:pic>
      <xdr:nvPicPr>
        <xdr:cNvPr id="1530" name="image1529">
          <a:hlinkClick xmlns:r="http://schemas.openxmlformats.org/officeDocument/2006/relationships" r:id="rId297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7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2625</xdr:row>
      <xdr:rowOff>0</xdr:rowOff>
    </xdr:from>
    <xdr:to>
      <xdr:col>14</xdr:col>
      <xdr:colOff>500682</xdr:colOff>
      <xdr:row>2626</xdr:row>
      <xdr:rowOff>0</xdr:rowOff>
    </xdr:to>
    <xdr:pic>
      <xdr:nvPicPr>
        <xdr:cNvPr id="1531" name="image1530">
          <a:hlinkClick xmlns:r="http://schemas.openxmlformats.org/officeDocument/2006/relationships" r:id="rId297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7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2625</xdr:row>
      <xdr:rowOff>0</xdr:rowOff>
    </xdr:from>
    <xdr:to>
      <xdr:col>16</xdr:col>
      <xdr:colOff>691782</xdr:colOff>
      <xdr:row>2626</xdr:row>
      <xdr:rowOff>0</xdr:rowOff>
    </xdr:to>
    <xdr:pic>
      <xdr:nvPicPr>
        <xdr:cNvPr id="1532" name="image1531">
          <a:hlinkClick xmlns:r="http://schemas.openxmlformats.org/officeDocument/2006/relationships" r:id="rId297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7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2629</xdr:row>
      <xdr:rowOff>0</xdr:rowOff>
    </xdr:from>
    <xdr:to>
      <xdr:col>4</xdr:col>
      <xdr:colOff>118482</xdr:colOff>
      <xdr:row>2630</xdr:row>
      <xdr:rowOff>0</xdr:rowOff>
    </xdr:to>
    <xdr:pic>
      <xdr:nvPicPr>
        <xdr:cNvPr id="1533" name="image1532">
          <a:hlinkClick xmlns:r="http://schemas.openxmlformats.org/officeDocument/2006/relationships" r:id="rId298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2629</xdr:row>
      <xdr:rowOff>0</xdr:rowOff>
    </xdr:from>
    <xdr:to>
      <xdr:col>9</xdr:col>
      <xdr:colOff>309582</xdr:colOff>
      <xdr:row>2630</xdr:row>
      <xdr:rowOff>0</xdr:rowOff>
    </xdr:to>
    <xdr:pic>
      <xdr:nvPicPr>
        <xdr:cNvPr id="1534" name="image1533">
          <a:hlinkClick xmlns:r="http://schemas.openxmlformats.org/officeDocument/2006/relationships" r:id="rId298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2634</xdr:row>
      <xdr:rowOff>0</xdr:rowOff>
    </xdr:from>
    <xdr:to>
      <xdr:col>4</xdr:col>
      <xdr:colOff>118482</xdr:colOff>
      <xdr:row>2635</xdr:row>
      <xdr:rowOff>0</xdr:rowOff>
    </xdr:to>
    <xdr:pic>
      <xdr:nvPicPr>
        <xdr:cNvPr id="1535" name="image1534">
          <a:hlinkClick xmlns:r="http://schemas.openxmlformats.org/officeDocument/2006/relationships" r:id="rId298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2634</xdr:row>
      <xdr:rowOff>0</xdr:rowOff>
    </xdr:from>
    <xdr:to>
      <xdr:col>9</xdr:col>
      <xdr:colOff>309582</xdr:colOff>
      <xdr:row>2635</xdr:row>
      <xdr:rowOff>0</xdr:rowOff>
    </xdr:to>
    <xdr:pic>
      <xdr:nvPicPr>
        <xdr:cNvPr id="1536" name="image1535">
          <a:hlinkClick xmlns:r="http://schemas.openxmlformats.org/officeDocument/2006/relationships" r:id="rId298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2634</xdr:row>
      <xdr:rowOff>0</xdr:rowOff>
    </xdr:from>
    <xdr:to>
      <xdr:col>14</xdr:col>
      <xdr:colOff>500682</xdr:colOff>
      <xdr:row>2635</xdr:row>
      <xdr:rowOff>0</xdr:rowOff>
    </xdr:to>
    <xdr:pic>
      <xdr:nvPicPr>
        <xdr:cNvPr id="1537" name="image1536">
          <a:hlinkClick xmlns:r="http://schemas.openxmlformats.org/officeDocument/2006/relationships" r:id="rId298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2634</xdr:row>
      <xdr:rowOff>0</xdr:rowOff>
    </xdr:from>
    <xdr:to>
      <xdr:col>16</xdr:col>
      <xdr:colOff>691782</xdr:colOff>
      <xdr:row>2635</xdr:row>
      <xdr:rowOff>0</xdr:rowOff>
    </xdr:to>
    <xdr:pic>
      <xdr:nvPicPr>
        <xdr:cNvPr id="1538" name="image1537">
          <a:hlinkClick xmlns:r="http://schemas.openxmlformats.org/officeDocument/2006/relationships" r:id="rId299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9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2639</xdr:row>
      <xdr:rowOff>0</xdr:rowOff>
    </xdr:from>
    <xdr:to>
      <xdr:col>4</xdr:col>
      <xdr:colOff>118482</xdr:colOff>
      <xdr:row>2640</xdr:row>
      <xdr:rowOff>0</xdr:rowOff>
    </xdr:to>
    <xdr:pic>
      <xdr:nvPicPr>
        <xdr:cNvPr id="1539" name="image1538">
          <a:hlinkClick xmlns:r="http://schemas.openxmlformats.org/officeDocument/2006/relationships" r:id="rId299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9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2639</xdr:row>
      <xdr:rowOff>0</xdr:rowOff>
    </xdr:from>
    <xdr:to>
      <xdr:col>9</xdr:col>
      <xdr:colOff>309582</xdr:colOff>
      <xdr:row>2640</xdr:row>
      <xdr:rowOff>0</xdr:rowOff>
    </xdr:to>
    <xdr:pic>
      <xdr:nvPicPr>
        <xdr:cNvPr id="1540" name="image1539">
          <a:hlinkClick xmlns:r="http://schemas.openxmlformats.org/officeDocument/2006/relationships" r:id="rId299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9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2639</xdr:row>
      <xdr:rowOff>0</xdr:rowOff>
    </xdr:from>
    <xdr:to>
      <xdr:col>14</xdr:col>
      <xdr:colOff>500682</xdr:colOff>
      <xdr:row>2640</xdr:row>
      <xdr:rowOff>0</xdr:rowOff>
    </xdr:to>
    <xdr:pic>
      <xdr:nvPicPr>
        <xdr:cNvPr id="1541" name="image1540">
          <a:hlinkClick xmlns:r="http://schemas.openxmlformats.org/officeDocument/2006/relationships" r:id="rId299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9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2639</xdr:row>
      <xdr:rowOff>0</xdr:rowOff>
    </xdr:from>
    <xdr:to>
      <xdr:col>16</xdr:col>
      <xdr:colOff>691782</xdr:colOff>
      <xdr:row>2640</xdr:row>
      <xdr:rowOff>0</xdr:rowOff>
    </xdr:to>
    <xdr:pic>
      <xdr:nvPicPr>
        <xdr:cNvPr id="1542" name="image1541">
          <a:hlinkClick xmlns:r="http://schemas.openxmlformats.org/officeDocument/2006/relationships" r:id="rId299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9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2650</xdr:row>
      <xdr:rowOff>0</xdr:rowOff>
    </xdr:from>
    <xdr:to>
      <xdr:col>4</xdr:col>
      <xdr:colOff>118482</xdr:colOff>
      <xdr:row>2651</xdr:row>
      <xdr:rowOff>0</xdr:rowOff>
    </xdr:to>
    <xdr:pic>
      <xdr:nvPicPr>
        <xdr:cNvPr id="1543" name="image1542">
          <a:hlinkClick xmlns:r="http://schemas.openxmlformats.org/officeDocument/2006/relationships" r:id="rId300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0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2650</xdr:row>
      <xdr:rowOff>0</xdr:rowOff>
    </xdr:from>
    <xdr:to>
      <xdr:col>9</xdr:col>
      <xdr:colOff>309582</xdr:colOff>
      <xdr:row>2651</xdr:row>
      <xdr:rowOff>0</xdr:rowOff>
    </xdr:to>
    <xdr:pic>
      <xdr:nvPicPr>
        <xdr:cNvPr id="1544" name="image1543">
          <a:hlinkClick xmlns:r="http://schemas.openxmlformats.org/officeDocument/2006/relationships" r:id="rId300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0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2650</xdr:row>
      <xdr:rowOff>0</xdr:rowOff>
    </xdr:from>
    <xdr:to>
      <xdr:col>14</xdr:col>
      <xdr:colOff>500682</xdr:colOff>
      <xdr:row>2651</xdr:row>
      <xdr:rowOff>0</xdr:rowOff>
    </xdr:to>
    <xdr:pic>
      <xdr:nvPicPr>
        <xdr:cNvPr id="1545" name="image1544">
          <a:hlinkClick xmlns:r="http://schemas.openxmlformats.org/officeDocument/2006/relationships" r:id="rId300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0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2650</xdr:row>
      <xdr:rowOff>0</xdr:rowOff>
    </xdr:from>
    <xdr:to>
      <xdr:col>16</xdr:col>
      <xdr:colOff>691782</xdr:colOff>
      <xdr:row>2651</xdr:row>
      <xdr:rowOff>0</xdr:rowOff>
    </xdr:to>
    <xdr:pic>
      <xdr:nvPicPr>
        <xdr:cNvPr id="1546" name="image1545">
          <a:hlinkClick xmlns:r="http://schemas.openxmlformats.org/officeDocument/2006/relationships" r:id="rId300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0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2650</xdr:row>
      <xdr:rowOff>0</xdr:rowOff>
    </xdr:from>
    <xdr:to>
      <xdr:col>19</xdr:col>
      <xdr:colOff>254800</xdr:colOff>
      <xdr:row>2651</xdr:row>
      <xdr:rowOff>0</xdr:rowOff>
    </xdr:to>
    <xdr:pic>
      <xdr:nvPicPr>
        <xdr:cNvPr id="1547" name="image1546">
          <a:hlinkClick xmlns:r="http://schemas.openxmlformats.org/officeDocument/2006/relationships" r:id="rId300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0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2650</xdr:row>
      <xdr:rowOff>0</xdr:rowOff>
    </xdr:from>
    <xdr:to>
      <xdr:col>24</xdr:col>
      <xdr:colOff>427426</xdr:colOff>
      <xdr:row>2651</xdr:row>
      <xdr:rowOff>0</xdr:rowOff>
    </xdr:to>
    <xdr:pic>
      <xdr:nvPicPr>
        <xdr:cNvPr id="1548" name="image1547">
          <a:hlinkClick xmlns:r="http://schemas.openxmlformats.org/officeDocument/2006/relationships" r:id="rId30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1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25</xdr:col>
      <xdr:colOff>208935</xdr:colOff>
      <xdr:row>2650</xdr:row>
      <xdr:rowOff>0</xdr:rowOff>
    </xdr:from>
    <xdr:to>
      <xdr:col>28</xdr:col>
      <xdr:colOff>63063</xdr:colOff>
      <xdr:row>2651</xdr:row>
      <xdr:rowOff>0</xdr:rowOff>
    </xdr:to>
    <xdr:pic>
      <xdr:nvPicPr>
        <xdr:cNvPr id="1549" name="image1548">
          <a:hlinkClick xmlns:r="http://schemas.openxmlformats.org/officeDocument/2006/relationships" r:id="rId30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1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28</xdr:col>
      <xdr:colOff>381563</xdr:colOff>
      <xdr:row>2650</xdr:row>
      <xdr:rowOff>0</xdr:rowOff>
    </xdr:from>
    <xdr:to>
      <xdr:col>31</xdr:col>
      <xdr:colOff>235689</xdr:colOff>
      <xdr:row>2651</xdr:row>
      <xdr:rowOff>0</xdr:rowOff>
    </xdr:to>
    <xdr:pic>
      <xdr:nvPicPr>
        <xdr:cNvPr id="1550" name="image1549">
          <a:hlinkClick xmlns:r="http://schemas.openxmlformats.org/officeDocument/2006/relationships" r:id="rId30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1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17198</xdr:colOff>
      <xdr:row>2650</xdr:row>
      <xdr:rowOff>0</xdr:rowOff>
    </xdr:from>
    <xdr:to>
      <xdr:col>34</xdr:col>
      <xdr:colOff>408316</xdr:colOff>
      <xdr:row>2651</xdr:row>
      <xdr:rowOff>0</xdr:rowOff>
    </xdr:to>
    <xdr:pic>
      <xdr:nvPicPr>
        <xdr:cNvPr id="1551" name="image1550">
          <a:hlinkClick xmlns:r="http://schemas.openxmlformats.org/officeDocument/2006/relationships" r:id="rId301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1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35</xdr:col>
      <xdr:colOff>189825</xdr:colOff>
      <xdr:row>2650</xdr:row>
      <xdr:rowOff>0</xdr:rowOff>
    </xdr:from>
    <xdr:to>
      <xdr:col>38</xdr:col>
      <xdr:colOff>43952</xdr:colOff>
      <xdr:row>2651</xdr:row>
      <xdr:rowOff>0</xdr:rowOff>
    </xdr:to>
    <xdr:pic>
      <xdr:nvPicPr>
        <xdr:cNvPr id="1552" name="image1551">
          <a:hlinkClick xmlns:r="http://schemas.openxmlformats.org/officeDocument/2006/relationships" r:id="rId30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1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38</xdr:col>
      <xdr:colOff>362452</xdr:colOff>
      <xdr:row>2650</xdr:row>
      <xdr:rowOff>0</xdr:rowOff>
    </xdr:from>
    <xdr:to>
      <xdr:col>41</xdr:col>
      <xdr:colOff>216579</xdr:colOff>
      <xdr:row>2651</xdr:row>
      <xdr:rowOff>0</xdr:rowOff>
    </xdr:to>
    <xdr:pic>
      <xdr:nvPicPr>
        <xdr:cNvPr id="1553" name="image1552">
          <a:hlinkClick xmlns:r="http://schemas.openxmlformats.org/officeDocument/2006/relationships" r:id="rId30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41</xdr:col>
      <xdr:colOff>535079</xdr:colOff>
      <xdr:row>2650</xdr:row>
      <xdr:rowOff>0</xdr:rowOff>
    </xdr:from>
    <xdr:to>
      <xdr:col>44</xdr:col>
      <xdr:colOff>389206</xdr:colOff>
      <xdr:row>2651</xdr:row>
      <xdr:rowOff>0</xdr:rowOff>
    </xdr:to>
    <xdr:pic>
      <xdr:nvPicPr>
        <xdr:cNvPr id="1554" name="image1553">
          <a:hlinkClick xmlns:r="http://schemas.openxmlformats.org/officeDocument/2006/relationships" r:id="rId30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2659</xdr:row>
      <xdr:rowOff>0</xdr:rowOff>
    </xdr:from>
    <xdr:to>
      <xdr:col>4</xdr:col>
      <xdr:colOff>118482</xdr:colOff>
      <xdr:row>2660</xdr:row>
      <xdr:rowOff>0</xdr:rowOff>
    </xdr:to>
    <xdr:pic>
      <xdr:nvPicPr>
        <xdr:cNvPr id="1555" name="image1554">
          <a:hlinkClick xmlns:r="http://schemas.openxmlformats.org/officeDocument/2006/relationships" r:id="rId30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2659</xdr:row>
      <xdr:rowOff>0</xdr:rowOff>
    </xdr:from>
    <xdr:to>
      <xdr:col>9</xdr:col>
      <xdr:colOff>309582</xdr:colOff>
      <xdr:row>2660</xdr:row>
      <xdr:rowOff>0</xdr:rowOff>
    </xdr:to>
    <xdr:pic>
      <xdr:nvPicPr>
        <xdr:cNvPr id="1556" name="image1555">
          <a:hlinkClick xmlns:r="http://schemas.openxmlformats.org/officeDocument/2006/relationships" r:id="rId302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2659</xdr:row>
      <xdr:rowOff>0</xdr:rowOff>
    </xdr:from>
    <xdr:to>
      <xdr:col>14</xdr:col>
      <xdr:colOff>500682</xdr:colOff>
      <xdr:row>2660</xdr:row>
      <xdr:rowOff>0</xdr:rowOff>
    </xdr:to>
    <xdr:pic>
      <xdr:nvPicPr>
        <xdr:cNvPr id="1557" name="image1556">
          <a:hlinkClick xmlns:r="http://schemas.openxmlformats.org/officeDocument/2006/relationships" r:id="rId302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2659</xdr:row>
      <xdr:rowOff>0</xdr:rowOff>
    </xdr:from>
    <xdr:to>
      <xdr:col>16</xdr:col>
      <xdr:colOff>691782</xdr:colOff>
      <xdr:row>2660</xdr:row>
      <xdr:rowOff>0</xdr:rowOff>
    </xdr:to>
    <xdr:pic>
      <xdr:nvPicPr>
        <xdr:cNvPr id="1558" name="image1557">
          <a:hlinkClick xmlns:r="http://schemas.openxmlformats.org/officeDocument/2006/relationships" r:id="rId303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3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2664</xdr:row>
      <xdr:rowOff>0</xdr:rowOff>
    </xdr:from>
    <xdr:to>
      <xdr:col>4</xdr:col>
      <xdr:colOff>118482</xdr:colOff>
      <xdr:row>2665</xdr:row>
      <xdr:rowOff>0</xdr:rowOff>
    </xdr:to>
    <xdr:pic>
      <xdr:nvPicPr>
        <xdr:cNvPr id="1559" name="image1558">
          <a:hlinkClick xmlns:r="http://schemas.openxmlformats.org/officeDocument/2006/relationships" r:id="rId303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3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2664</xdr:row>
      <xdr:rowOff>0</xdr:rowOff>
    </xdr:from>
    <xdr:to>
      <xdr:col>9</xdr:col>
      <xdr:colOff>309582</xdr:colOff>
      <xdr:row>2665</xdr:row>
      <xdr:rowOff>0</xdr:rowOff>
    </xdr:to>
    <xdr:pic>
      <xdr:nvPicPr>
        <xdr:cNvPr id="1560" name="image1559">
          <a:hlinkClick xmlns:r="http://schemas.openxmlformats.org/officeDocument/2006/relationships" r:id="rId30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3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2664</xdr:row>
      <xdr:rowOff>0</xdr:rowOff>
    </xdr:from>
    <xdr:to>
      <xdr:col>14</xdr:col>
      <xdr:colOff>500682</xdr:colOff>
      <xdr:row>2665</xdr:row>
      <xdr:rowOff>0</xdr:rowOff>
    </xdr:to>
    <xdr:pic>
      <xdr:nvPicPr>
        <xdr:cNvPr id="1561" name="image1560">
          <a:hlinkClick xmlns:r="http://schemas.openxmlformats.org/officeDocument/2006/relationships" r:id="rId30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3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2664</xdr:row>
      <xdr:rowOff>0</xdr:rowOff>
    </xdr:from>
    <xdr:to>
      <xdr:col>16</xdr:col>
      <xdr:colOff>691782</xdr:colOff>
      <xdr:row>2665</xdr:row>
      <xdr:rowOff>0</xdr:rowOff>
    </xdr:to>
    <xdr:pic>
      <xdr:nvPicPr>
        <xdr:cNvPr id="1562" name="image1561">
          <a:hlinkClick xmlns:r="http://schemas.openxmlformats.org/officeDocument/2006/relationships" r:id="rId303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3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2671</xdr:row>
      <xdr:rowOff>0</xdr:rowOff>
    </xdr:from>
    <xdr:to>
      <xdr:col>4</xdr:col>
      <xdr:colOff>118482</xdr:colOff>
      <xdr:row>2672</xdr:row>
      <xdr:rowOff>0</xdr:rowOff>
    </xdr:to>
    <xdr:pic>
      <xdr:nvPicPr>
        <xdr:cNvPr id="1563" name="image1562">
          <a:hlinkClick xmlns:r="http://schemas.openxmlformats.org/officeDocument/2006/relationships" r:id="rId304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4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2671</xdr:row>
      <xdr:rowOff>0</xdr:rowOff>
    </xdr:from>
    <xdr:to>
      <xdr:col>9</xdr:col>
      <xdr:colOff>309582</xdr:colOff>
      <xdr:row>2672</xdr:row>
      <xdr:rowOff>0</xdr:rowOff>
    </xdr:to>
    <xdr:pic>
      <xdr:nvPicPr>
        <xdr:cNvPr id="1564" name="image1563">
          <a:hlinkClick xmlns:r="http://schemas.openxmlformats.org/officeDocument/2006/relationships" r:id="rId304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4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2671</xdr:row>
      <xdr:rowOff>0</xdr:rowOff>
    </xdr:from>
    <xdr:to>
      <xdr:col>14</xdr:col>
      <xdr:colOff>500682</xdr:colOff>
      <xdr:row>2672</xdr:row>
      <xdr:rowOff>0</xdr:rowOff>
    </xdr:to>
    <xdr:pic>
      <xdr:nvPicPr>
        <xdr:cNvPr id="1565" name="image1564">
          <a:hlinkClick xmlns:r="http://schemas.openxmlformats.org/officeDocument/2006/relationships" r:id="rId304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4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2671</xdr:row>
      <xdr:rowOff>0</xdr:rowOff>
    </xdr:from>
    <xdr:to>
      <xdr:col>16</xdr:col>
      <xdr:colOff>691782</xdr:colOff>
      <xdr:row>2672</xdr:row>
      <xdr:rowOff>0</xdr:rowOff>
    </xdr:to>
    <xdr:pic>
      <xdr:nvPicPr>
        <xdr:cNvPr id="1566" name="image1565">
          <a:hlinkClick xmlns:r="http://schemas.openxmlformats.org/officeDocument/2006/relationships" r:id="rId304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4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2671</xdr:row>
      <xdr:rowOff>0</xdr:rowOff>
    </xdr:from>
    <xdr:to>
      <xdr:col>19</xdr:col>
      <xdr:colOff>254800</xdr:colOff>
      <xdr:row>2672</xdr:row>
      <xdr:rowOff>0</xdr:rowOff>
    </xdr:to>
    <xdr:pic>
      <xdr:nvPicPr>
        <xdr:cNvPr id="1567" name="image1566">
          <a:hlinkClick xmlns:r="http://schemas.openxmlformats.org/officeDocument/2006/relationships" r:id="rId304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4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2671</xdr:row>
      <xdr:rowOff>0</xdr:rowOff>
    </xdr:from>
    <xdr:to>
      <xdr:col>24</xdr:col>
      <xdr:colOff>427426</xdr:colOff>
      <xdr:row>2672</xdr:row>
      <xdr:rowOff>0</xdr:rowOff>
    </xdr:to>
    <xdr:pic>
      <xdr:nvPicPr>
        <xdr:cNvPr id="1568" name="image1567">
          <a:hlinkClick xmlns:r="http://schemas.openxmlformats.org/officeDocument/2006/relationships" r:id="rId305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5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25</xdr:col>
      <xdr:colOff>208935</xdr:colOff>
      <xdr:row>2671</xdr:row>
      <xdr:rowOff>0</xdr:rowOff>
    </xdr:from>
    <xdr:to>
      <xdr:col>28</xdr:col>
      <xdr:colOff>63063</xdr:colOff>
      <xdr:row>2672</xdr:row>
      <xdr:rowOff>0</xdr:rowOff>
    </xdr:to>
    <xdr:pic>
      <xdr:nvPicPr>
        <xdr:cNvPr id="1569" name="image1568">
          <a:hlinkClick xmlns:r="http://schemas.openxmlformats.org/officeDocument/2006/relationships" r:id="rId305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5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28</xdr:col>
      <xdr:colOff>381563</xdr:colOff>
      <xdr:row>2671</xdr:row>
      <xdr:rowOff>0</xdr:rowOff>
    </xdr:from>
    <xdr:to>
      <xdr:col>31</xdr:col>
      <xdr:colOff>235689</xdr:colOff>
      <xdr:row>2672</xdr:row>
      <xdr:rowOff>0</xdr:rowOff>
    </xdr:to>
    <xdr:pic>
      <xdr:nvPicPr>
        <xdr:cNvPr id="1570" name="image1569">
          <a:hlinkClick xmlns:r="http://schemas.openxmlformats.org/officeDocument/2006/relationships" r:id="rId305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5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2675</xdr:row>
      <xdr:rowOff>0</xdr:rowOff>
    </xdr:from>
    <xdr:to>
      <xdr:col>4</xdr:col>
      <xdr:colOff>118482</xdr:colOff>
      <xdr:row>2676</xdr:row>
      <xdr:rowOff>0</xdr:rowOff>
    </xdr:to>
    <xdr:pic>
      <xdr:nvPicPr>
        <xdr:cNvPr id="1571" name="image1570">
          <a:hlinkClick xmlns:r="http://schemas.openxmlformats.org/officeDocument/2006/relationships" r:id="rId305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5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2675</xdr:row>
      <xdr:rowOff>0</xdr:rowOff>
    </xdr:from>
    <xdr:to>
      <xdr:col>9</xdr:col>
      <xdr:colOff>309582</xdr:colOff>
      <xdr:row>2676</xdr:row>
      <xdr:rowOff>0</xdr:rowOff>
    </xdr:to>
    <xdr:pic>
      <xdr:nvPicPr>
        <xdr:cNvPr id="1572" name="image1571">
          <a:hlinkClick xmlns:r="http://schemas.openxmlformats.org/officeDocument/2006/relationships" r:id="rId305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5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2679</xdr:row>
      <xdr:rowOff>0</xdr:rowOff>
    </xdr:from>
    <xdr:to>
      <xdr:col>4</xdr:col>
      <xdr:colOff>118482</xdr:colOff>
      <xdr:row>2680</xdr:row>
      <xdr:rowOff>0</xdr:rowOff>
    </xdr:to>
    <xdr:pic>
      <xdr:nvPicPr>
        <xdr:cNvPr id="1573" name="image1572">
          <a:hlinkClick xmlns:r="http://schemas.openxmlformats.org/officeDocument/2006/relationships" r:id="rId306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6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2679</xdr:row>
      <xdr:rowOff>0</xdr:rowOff>
    </xdr:from>
    <xdr:to>
      <xdr:col>9</xdr:col>
      <xdr:colOff>309582</xdr:colOff>
      <xdr:row>2680</xdr:row>
      <xdr:rowOff>0</xdr:rowOff>
    </xdr:to>
    <xdr:pic>
      <xdr:nvPicPr>
        <xdr:cNvPr id="1574" name="image1573">
          <a:hlinkClick xmlns:r="http://schemas.openxmlformats.org/officeDocument/2006/relationships" r:id="rId306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6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2683</xdr:row>
      <xdr:rowOff>0</xdr:rowOff>
    </xdr:from>
    <xdr:to>
      <xdr:col>4</xdr:col>
      <xdr:colOff>118482</xdr:colOff>
      <xdr:row>2684</xdr:row>
      <xdr:rowOff>0</xdr:rowOff>
    </xdr:to>
    <xdr:pic>
      <xdr:nvPicPr>
        <xdr:cNvPr id="1575" name="image1574">
          <a:hlinkClick xmlns:r="http://schemas.openxmlformats.org/officeDocument/2006/relationships" r:id="rId306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6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2683</xdr:row>
      <xdr:rowOff>0</xdr:rowOff>
    </xdr:from>
    <xdr:to>
      <xdr:col>9</xdr:col>
      <xdr:colOff>309582</xdr:colOff>
      <xdr:row>2684</xdr:row>
      <xdr:rowOff>0</xdr:rowOff>
    </xdr:to>
    <xdr:pic>
      <xdr:nvPicPr>
        <xdr:cNvPr id="1576" name="image1575">
          <a:hlinkClick xmlns:r="http://schemas.openxmlformats.org/officeDocument/2006/relationships" r:id="rId306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6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2687</xdr:row>
      <xdr:rowOff>0</xdr:rowOff>
    </xdr:from>
    <xdr:to>
      <xdr:col>4</xdr:col>
      <xdr:colOff>118482</xdr:colOff>
      <xdr:row>2688</xdr:row>
      <xdr:rowOff>0</xdr:rowOff>
    </xdr:to>
    <xdr:pic>
      <xdr:nvPicPr>
        <xdr:cNvPr id="1577" name="image1576">
          <a:hlinkClick xmlns:r="http://schemas.openxmlformats.org/officeDocument/2006/relationships" r:id="rId306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6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2687</xdr:row>
      <xdr:rowOff>0</xdr:rowOff>
    </xdr:from>
    <xdr:to>
      <xdr:col>9</xdr:col>
      <xdr:colOff>309582</xdr:colOff>
      <xdr:row>2688</xdr:row>
      <xdr:rowOff>0</xdr:rowOff>
    </xdr:to>
    <xdr:pic>
      <xdr:nvPicPr>
        <xdr:cNvPr id="1578" name="image1577">
          <a:hlinkClick xmlns:r="http://schemas.openxmlformats.org/officeDocument/2006/relationships" r:id="rId307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7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2691</xdr:row>
      <xdr:rowOff>0</xdr:rowOff>
    </xdr:from>
    <xdr:to>
      <xdr:col>4</xdr:col>
      <xdr:colOff>118482</xdr:colOff>
      <xdr:row>2692</xdr:row>
      <xdr:rowOff>0</xdr:rowOff>
    </xdr:to>
    <xdr:pic>
      <xdr:nvPicPr>
        <xdr:cNvPr id="1579" name="image1578">
          <a:hlinkClick xmlns:r="http://schemas.openxmlformats.org/officeDocument/2006/relationships" r:id="rId307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7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2691</xdr:row>
      <xdr:rowOff>0</xdr:rowOff>
    </xdr:from>
    <xdr:to>
      <xdr:col>9</xdr:col>
      <xdr:colOff>309582</xdr:colOff>
      <xdr:row>2692</xdr:row>
      <xdr:rowOff>0</xdr:rowOff>
    </xdr:to>
    <xdr:pic>
      <xdr:nvPicPr>
        <xdr:cNvPr id="1580" name="image1579">
          <a:hlinkClick xmlns:r="http://schemas.openxmlformats.org/officeDocument/2006/relationships" r:id="rId307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7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2695</xdr:row>
      <xdr:rowOff>0</xdr:rowOff>
    </xdr:from>
    <xdr:to>
      <xdr:col>4</xdr:col>
      <xdr:colOff>118482</xdr:colOff>
      <xdr:row>2696</xdr:row>
      <xdr:rowOff>0</xdr:rowOff>
    </xdr:to>
    <xdr:pic>
      <xdr:nvPicPr>
        <xdr:cNvPr id="1581" name="image1580">
          <a:hlinkClick xmlns:r="http://schemas.openxmlformats.org/officeDocument/2006/relationships" r:id="rId307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7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2695</xdr:row>
      <xdr:rowOff>0</xdr:rowOff>
    </xdr:from>
    <xdr:to>
      <xdr:col>9</xdr:col>
      <xdr:colOff>309582</xdr:colOff>
      <xdr:row>2696</xdr:row>
      <xdr:rowOff>0</xdr:rowOff>
    </xdr:to>
    <xdr:pic>
      <xdr:nvPicPr>
        <xdr:cNvPr id="1582" name="image1581">
          <a:hlinkClick xmlns:r="http://schemas.openxmlformats.org/officeDocument/2006/relationships" r:id="rId307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7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2700</xdr:row>
      <xdr:rowOff>0</xdr:rowOff>
    </xdr:from>
    <xdr:to>
      <xdr:col>4</xdr:col>
      <xdr:colOff>118482</xdr:colOff>
      <xdr:row>2701</xdr:row>
      <xdr:rowOff>0</xdr:rowOff>
    </xdr:to>
    <xdr:pic>
      <xdr:nvPicPr>
        <xdr:cNvPr id="1583" name="image1582">
          <a:hlinkClick xmlns:r="http://schemas.openxmlformats.org/officeDocument/2006/relationships" r:id="rId308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8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2700</xdr:row>
      <xdr:rowOff>0</xdr:rowOff>
    </xdr:from>
    <xdr:to>
      <xdr:col>9</xdr:col>
      <xdr:colOff>309582</xdr:colOff>
      <xdr:row>2701</xdr:row>
      <xdr:rowOff>0</xdr:rowOff>
    </xdr:to>
    <xdr:pic>
      <xdr:nvPicPr>
        <xdr:cNvPr id="1584" name="image1583">
          <a:hlinkClick xmlns:r="http://schemas.openxmlformats.org/officeDocument/2006/relationships" r:id="rId308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8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2706</xdr:row>
      <xdr:rowOff>0</xdr:rowOff>
    </xdr:from>
    <xdr:to>
      <xdr:col>4</xdr:col>
      <xdr:colOff>118482</xdr:colOff>
      <xdr:row>2707</xdr:row>
      <xdr:rowOff>0</xdr:rowOff>
    </xdr:to>
    <xdr:pic>
      <xdr:nvPicPr>
        <xdr:cNvPr id="1585" name="image1584">
          <a:hlinkClick xmlns:r="http://schemas.openxmlformats.org/officeDocument/2006/relationships" r:id="rId308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8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2706</xdr:row>
      <xdr:rowOff>0</xdr:rowOff>
    </xdr:from>
    <xdr:to>
      <xdr:col>9</xdr:col>
      <xdr:colOff>309582</xdr:colOff>
      <xdr:row>2707</xdr:row>
      <xdr:rowOff>0</xdr:rowOff>
    </xdr:to>
    <xdr:pic>
      <xdr:nvPicPr>
        <xdr:cNvPr id="1586" name="image1585">
          <a:hlinkClick xmlns:r="http://schemas.openxmlformats.org/officeDocument/2006/relationships" r:id="rId308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8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2706</xdr:row>
      <xdr:rowOff>0</xdr:rowOff>
    </xdr:from>
    <xdr:to>
      <xdr:col>14</xdr:col>
      <xdr:colOff>500682</xdr:colOff>
      <xdr:row>2707</xdr:row>
      <xdr:rowOff>0</xdr:rowOff>
    </xdr:to>
    <xdr:pic>
      <xdr:nvPicPr>
        <xdr:cNvPr id="1587" name="image1586">
          <a:hlinkClick xmlns:r="http://schemas.openxmlformats.org/officeDocument/2006/relationships" r:id="rId308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8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2706</xdr:row>
      <xdr:rowOff>0</xdr:rowOff>
    </xdr:from>
    <xdr:to>
      <xdr:col>16</xdr:col>
      <xdr:colOff>691782</xdr:colOff>
      <xdr:row>2707</xdr:row>
      <xdr:rowOff>0</xdr:rowOff>
    </xdr:to>
    <xdr:pic>
      <xdr:nvPicPr>
        <xdr:cNvPr id="1588" name="image1587">
          <a:hlinkClick xmlns:r="http://schemas.openxmlformats.org/officeDocument/2006/relationships" r:id="rId309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9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2706</xdr:row>
      <xdr:rowOff>0</xdr:rowOff>
    </xdr:from>
    <xdr:to>
      <xdr:col>19</xdr:col>
      <xdr:colOff>254800</xdr:colOff>
      <xdr:row>2707</xdr:row>
      <xdr:rowOff>0</xdr:rowOff>
    </xdr:to>
    <xdr:pic>
      <xdr:nvPicPr>
        <xdr:cNvPr id="1589" name="image1588">
          <a:hlinkClick xmlns:r="http://schemas.openxmlformats.org/officeDocument/2006/relationships" r:id="rId309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9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2706</xdr:row>
      <xdr:rowOff>0</xdr:rowOff>
    </xdr:from>
    <xdr:to>
      <xdr:col>24</xdr:col>
      <xdr:colOff>427426</xdr:colOff>
      <xdr:row>2707</xdr:row>
      <xdr:rowOff>0</xdr:rowOff>
    </xdr:to>
    <xdr:pic>
      <xdr:nvPicPr>
        <xdr:cNvPr id="1590" name="image1589">
          <a:hlinkClick xmlns:r="http://schemas.openxmlformats.org/officeDocument/2006/relationships" r:id="rId309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9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2710</xdr:row>
      <xdr:rowOff>0</xdr:rowOff>
    </xdr:from>
    <xdr:to>
      <xdr:col>4</xdr:col>
      <xdr:colOff>118482</xdr:colOff>
      <xdr:row>2711</xdr:row>
      <xdr:rowOff>0</xdr:rowOff>
    </xdr:to>
    <xdr:pic>
      <xdr:nvPicPr>
        <xdr:cNvPr id="1591" name="image1590">
          <a:hlinkClick xmlns:r="http://schemas.openxmlformats.org/officeDocument/2006/relationships" r:id="rId309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9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2710</xdr:row>
      <xdr:rowOff>0</xdr:rowOff>
    </xdr:from>
    <xdr:to>
      <xdr:col>9</xdr:col>
      <xdr:colOff>309582</xdr:colOff>
      <xdr:row>2711</xdr:row>
      <xdr:rowOff>0</xdr:rowOff>
    </xdr:to>
    <xdr:pic>
      <xdr:nvPicPr>
        <xdr:cNvPr id="1592" name="image1591">
          <a:hlinkClick xmlns:r="http://schemas.openxmlformats.org/officeDocument/2006/relationships" r:id="rId309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9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2715</xdr:row>
      <xdr:rowOff>0</xdr:rowOff>
    </xdr:from>
    <xdr:to>
      <xdr:col>4</xdr:col>
      <xdr:colOff>118482</xdr:colOff>
      <xdr:row>2716</xdr:row>
      <xdr:rowOff>0</xdr:rowOff>
    </xdr:to>
    <xdr:pic>
      <xdr:nvPicPr>
        <xdr:cNvPr id="1593" name="image1592">
          <a:hlinkClick xmlns:r="http://schemas.openxmlformats.org/officeDocument/2006/relationships" r:id="rId310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0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2715</xdr:row>
      <xdr:rowOff>0</xdr:rowOff>
    </xdr:from>
    <xdr:to>
      <xdr:col>9</xdr:col>
      <xdr:colOff>309582</xdr:colOff>
      <xdr:row>2716</xdr:row>
      <xdr:rowOff>0</xdr:rowOff>
    </xdr:to>
    <xdr:pic>
      <xdr:nvPicPr>
        <xdr:cNvPr id="1594" name="image1593">
          <a:hlinkClick xmlns:r="http://schemas.openxmlformats.org/officeDocument/2006/relationships" r:id="rId310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0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2715</xdr:row>
      <xdr:rowOff>0</xdr:rowOff>
    </xdr:from>
    <xdr:to>
      <xdr:col>14</xdr:col>
      <xdr:colOff>500682</xdr:colOff>
      <xdr:row>2716</xdr:row>
      <xdr:rowOff>0</xdr:rowOff>
    </xdr:to>
    <xdr:pic>
      <xdr:nvPicPr>
        <xdr:cNvPr id="1595" name="image1594">
          <a:hlinkClick xmlns:r="http://schemas.openxmlformats.org/officeDocument/2006/relationships" r:id="rId310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0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2715</xdr:row>
      <xdr:rowOff>0</xdr:rowOff>
    </xdr:from>
    <xdr:to>
      <xdr:col>16</xdr:col>
      <xdr:colOff>691782</xdr:colOff>
      <xdr:row>2716</xdr:row>
      <xdr:rowOff>0</xdr:rowOff>
    </xdr:to>
    <xdr:pic>
      <xdr:nvPicPr>
        <xdr:cNvPr id="1596" name="image1595">
          <a:hlinkClick xmlns:r="http://schemas.openxmlformats.org/officeDocument/2006/relationships" r:id="rId310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0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2719</xdr:row>
      <xdr:rowOff>0</xdr:rowOff>
    </xdr:from>
    <xdr:to>
      <xdr:col>4</xdr:col>
      <xdr:colOff>118482</xdr:colOff>
      <xdr:row>2720</xdr:row>
      <xdr:rowOff>0</xdr:rowOff>
    </xdr:to>
    <xdr:pic>
      <xdr:nvPicPr>
        <xdr:cNvPr id="1597" name="image1596">
          <a:hlinkClick xmlns:r="http://schemas.openxmlformats.org/officeDocument/2006/relationships" r:id="rId310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0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2719</xdr:row>
      <xdr:rowOff>0</xdr:rowOff>
    </xdr:from>
    <xdr:to>
      <xdr:col>9</xdr:col>
      <xdr:colOff>309582</xdr:colOff>
      <xdr:row>2720</xdr:row>
      <xdr:rowOff>0</xdr:rowOff>
    </xdr:to>
    <xdr:pic>
      <xdr:nvPicPr>
        <xdr:cNvPr id="1598" name="image1597">
          <a:hlinkClick xmlns:r="http://schemas.openxmlformats.org/officeDocument/2006/relationships" r:id="rId31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11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2723</xdr:row>
      <xdr:rowOff>0</xdr:rowOff>
    </xdr:from>
    <xdr:to>
      <xdr:col>4</xdr:col>
      <xdr:colOff>118482</xdr:colOff>
      <xdr:row>2724</xdr:row>
      <xdr:rowOff>0</xdr:rowOff>
    </xdr:to>
    <xdr:pic>
      <xdr:nvPicPr>
        <xdr:cNvPr id="1599" name="image1598">
          <a:hlinkClick xmlns:r="http://schemas.openxmlformats.org/officeDocument/2006/relationships" r:id="rId31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13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2723</xdr:row>
      <xdr:rowOff>0</xdr:rowOff>
    </xdr:from>
    <xdr:to>
      <xdr:col>9</xdr:col>
      <xdr:colOff>309582</xdr:colOff>
      <xdr:row>2724</xdr:row>
      <xdr:rowOff>0</xdr:rowOff>
    </xdr:to>
    <xdr:pic>
      <xdr:nvPicPr>
        <xdr:cNvPr id="1600" name="image1599">
          <a:hlinkClick xmlns:r="http://schemas.openxmlformats.org/officeDocument/2006/relationships" r:id="rId31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15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2728</xdr:row>
      <xdr:rowOff>0</xdr:rowOff>
    </xdr:from>
    <xdr:to>
      <xdr:col>4</xdr:col>
      <xdr:colOff>118482</xdr:colOff>
      <xdr:row>2729</xdr:row>
      <xdr:rowOff>0</xdr:rowOff>
    </xdr:to>
    <xdr:pic>
      <xdr:nvPicPr>
        <xdr:cNvPr id="1601" name="image1600">
          <a:hlinkClick xmlns:r="http://schemas.openxmlformats.org/officeDocument/2006/relationships" r:id="rId311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17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2728</xdr:row>
      <xdr:rowOff>0</xdr:rowOff>
    </xdr:from>
    <xdr:to>
      <xdr:col>9</xdr:col>
      <xdr:colOff>309582</xdr:colOff>
      <xdr:row>2729</xdr:row>
      <xdr:rowOff>0</xdr:rowOff>
    </xdr:to>
    <xdr:pic>
      <xdr:nvPicPr>
        <xdr:cNvPr id="1602" name="image1601">
          <a:hlinkClick xmlns:r="http://schemas.openxmlformats.org/officeDocument/2006/relationships" r:id="rId31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19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2728</xdr:row>
      <xdr:rowOff>0</xdr:rowOff>
    </xdr:from>
    <xdr:to>
      <xdr:col>14</xdr:col>
      <xdr:colOff>500682</xdr:colOff>
      <xdr:row>2729</xdr:row>
      <xdr:rowOff>0</xdr:rowOff>
    </xdr:to>
    <xdr:pic>
      <xdr:nvPicPr>
        <xdr:cNvPr id="1603" name="image1602">
          <a:hlinkClick xmlns:r="http://schemas.openxmlformats.org/officeDocument/2006/relationships" r:id="rId31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2734</xdr:row>
      <xdr:rowOff>0</xdr:rowOff>
    </xdr:from>
    <xdr:to>
      <xdr:col>4</xdr:col>
      <xdr:colOff>118482</xdr:colOff>
      <xdr:row>2735</xdr:row>
      <xdr:rowOff>0</xdr:rowOff>
    </xdr:to>
    <xdr:pic>
      <xdr:nvPicPr>
        <xdr:cNvPr id="1604" name="image1603">
          <a:hlinkClick xmlns:r="http://schemas.openxmlformats.org/officeDocument/2006/relationships" r:id="rId31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2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2734</xdr:row>
      <xdr:rowOff>0</xdr:rowOff>
    </xdr:from>
    <xdr:to>
      <xdr:col>9</xdr:col>
      <xdr:colOff>309582</xdr:colOff>
      <xdr:row>2735</xdr:row>
      <xdr:rowOff>0</xdr:rowOff>
    </xdr:to>
    <xdr:pic>
      <xdr:nvPicPr>
        <xdr:cNvPr id="1605" name="image1604">
          <a:hlinkClick xmlns:r="http://schemas.openxmlformats.org/officeDocument/2006/relationships" r:id="rId31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2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2734</xdr:row>
      <xdr:rowOff>0</xdr:rowOff>
    </xdr:from>
    <xdr:to>
      <xdr:col>14</xdr:col>
      <xdr:colOff>500682</xdr:colOff>
      <xdr:row>2735</xdr:row>
      <xdr:rowOff>0</xdr:rowOff>
    </xdr:to>
    <xdr:pic>
      <xdr:nvPicPr>
        <xdr:cNvPr id="1606" name="image1605">
          <a:hlinkClick xmlns:r="http://schemas.openxmlformats.org/officeDocument/2006/relationships" r:id="rId31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2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2734</xdr:row>
      <xdr:rowOff>0</xdr:rowOff>
    </xdr:from>
    <xdr:to>
      <xdr:col>16</xdr:col>
      <xdr:colOff>691782</xdr:colOff>
      <xdr:row>2735</xdr:row>
      <xdr:rowOff>0</xdr:rowOff>
    </xdr:to>
    <xdr:pic>
      <xdr:nvPicPr>
        <xdr:cNvPr id="1607" name="image1606">
          <a:hlinkClick xmlns:r="http://schemas.openxmlformats.org/officeDocument/2006/relationships" r:id="rId31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2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2734</xdr:row>
      <xdr:rowOff>0</xdr:rowOff>
    </xdr:from>
    <xdr:to>
      <xdr:col>19</xdr:col>
      <xdr:colOff>254800</xdr:colOff>
      <xdr:row>2735</xdr:row>
      <xdr:rowOff>0</xdr:rowOff>
    </xdr:to>
    <xdr:pic>
      <xdr:nvPicPr>
        <xdr:cNvPr id="1608" name="image1607">
          <a:hlinkClick xmlns:r="http://schemas.openxmlformats.org/officeDocument/2006/relationships" r:id="rId31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3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2734</xdr:row>
      <xdr:rowOff>0</xdr:rowOff>
    </xdr:from>
    <xdr:to>
      <xdr:col>24</xdr:col>
      <xdr:colOff>427426</xdr:colOff>
      <xdr:row>2735</xdr:row>
      <xdr:rowOff>0</xdr:rowOff>
    </xdr:to>
    <xdr:pic>
      <xdr:nvPicPr>
        <xdr:cNvPr id="1609" name="image1608">
          <a:hlinkClick xmlns:r="http://schemas.openxmlformats.org/officeDocument/2006/relationships" r:id="rId31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3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2741</xdr:row>
      <xdr:rowOff>0</xdr:rowOff>
    </xdr:from>
    <xdr:to>
      <xdr:col>4</xdr:col>
      <xdr:colOff>118482</xdr:colOff>
      <xdr:row>2742</xdr:row>
      <xdr:rowOff>0</xdr:rowOff>
    </xdr:to>
    <xdr:pic>
      <xdr:nvPicPr>
        <xdr:cNvPr id="1610" name="image1609">
          <a:hlinkClick xmlns:r="http://schemas.openxmlformats.org/officeDocument/2006/relationships" r:id="rId31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3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2741</xdr:row>
      <xdr:rowOff>0</xdr:rowOff>
    </xdr:from>
    <xdr:to>
      <xdr:col>9</xdr:col>
      <xdr:colOff>309582</xdr:colOff>
      <xdr:row>2742</xdr:row>
      <xdr:rowOff>0</xdr:rowOff>
    </xdr:to>
    <xdr:pic>
      <xdr:nvPicPr>
        <xdr:cNvPr id="1611" name="image1610">
          <a:hlinkClick xmlns:r="http://schemas.openxmlformats.org/officeDocument/2006/relationships" r:id="rId31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3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2741</xdr:row>
      <xdr:rowOff>0</xdr:rowOff>
    </xdr:from>
    <xdr:to>
      <xdr:col>14</xdr:col>
      <xdr:colOff>500682</xdr:colOff>
      <xdr:row>2742</xdr:row>
      <xdr:rowOff>0</xdr:rowOff>
    </xdr:to>
    <xdr:pic>
      <xdr:nvPicPr>
        <xdr:cNvPr id="1612" name="image1611">
          <a:hlinkClick xmlns:r="http://schemas.openxmlformats.org/officeDocument/2006/relationships" r:id="rId31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3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2741</xdr:row>
      <xdr:rowOff>0</xdr:rowOff>
    </xdr:from>
    <xdr:to>
      <xdr:col>16</xdr:col>
      <xdr:colOff>691782</xdr:colOff>
      <xdr:row>2742</xdr:row>
      <xdr:rowOff>0</xdr:rowOff>
    </xdr:to>
    <xdr:pic>
      <xdr:nvPicPr>
        <xdr:cNvPr id="1613" name="image1612">
          <a:hlinkClick xmlns:r="http://schemas.openxmlformats.org/officeDocument/2006/relationships" r:id="rId313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4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2741</xdr:row>
      <xdr:rowOff>0</xdr:rowOff>
    </xdr:from>
    <xdr:to>
      <xdr:col>19</xdr:col>
      <xdr:colOff>254800</xdr:colOff>
      <xdr:row>2742</xdr:row>
      <xdr:rowOff>0</xdr:rowOff>
    </xdr:to>
    <xdr:pic>
      <xdr:nvPicPr>
        <xdr:cNvPr id="1614" name="image1613">
          <a:hlinkClick xmlns:r="http://schemas.openxmlformats.org/officeDocument/2006/relationships" r:id="rId314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4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2741</xdr:row>
      <xdr:rowOff>0</xdr:rowOff>
    </xdr:from>
    <xdr:to>
      <xdr:col>24</xdr:col>
      <xdr:colOff>427426</xdr:colOff>
      <xdr:row>2742</xdr:row>
      <xdr:rowOff>0</xdr:rowOff>
    </xdr:to>
    <xdr:pic>
      <xdr:nvPicPr>
        <xdr:cNvPr id="1615" name="image1614">
          <a:hlinkClick xmlns:r="http://schemas.openxmlformats.org/officeDocument/2006/relationships" r:id="rId314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4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25</xdr:col>
      <xdr:colOff>208935</xdr:colOff>
      <xdr:row>2741</xdr:row>
      <xdr:rowOff>0</xdr:rowOff>
    </xdr:from>
    <xdr:to>
      <xdr:col>28</xdr:col>
      <xdr:colOff>63063</xdr:colOff>
      <xdr:row>2742</xdr:row>
      <xdr:rowOff>0</xdr:rowOff>
    </xdr:to>
    <xdr:pic>
      <xdr:nvPicPr>
        <xdr:cNvPr id="1616" name="image1615">
          <a:hlinkClick xmlns:r="http://schemas.openxmlformats.org/officeDocument/2006/relationships" r:id="rId314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4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28</xdr:col>
      <xdr:colOff>381563</xdr:colOff>
      <xdr:row>2741</xdr:row>
      <xdr:rowOff>0</xdr:rowOff>
    </xdr:from>
    <xdr:to>
      <xdr:col>31</xdr:col>
      <xdr:colOff>235689</xdr:colOff>
      <xdr:row>2742</xdr:row>
      <xdr:rowOff>0</xdr:rowOff>
    </xdr:to>
    <xdr:pic>
      <xdr:nvPicPr>
        <xdr:cNvPr id="1617" name="image1616">
          <a:hlinkClick xmlns:r="http://schemas.openxmlformats.org/officeDocument/2006/relationships" r:id="rId31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4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17198</xdr:colOff>
      <xdr:row>2741</xdr:row>
      <xdr:rowOff>0</xdr:rowOff>
    </xdr:from>
    <xdr:to>
      <xdr:col>34</xdr:col>
      <xdr:colOff>408316</xdr:colOff>
      <xdr:row>2742</xdr:row>
      <xdr:rowOff>0</xdr:rowOff>
    </xdr:to>
    <xdr:pic>
      <xdr:nvPicPr>
        <xdr:cNvPr id="1618" name="image1617">
          <a:hlinkClick xmlns:r="http://schemas.openxmlformats.org/officeDocument/2006/relationships" r:id="rId31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5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2746</xdr:row>
      <xdr:rowOff>0</xdr:rowOff>
    </xdr:from>
    <xdr:to>
      <xdr:col>4</xdr:col>
      <xdr:colOff>118482</xdr:colOff>
      <xdr:row>2747</xdr:row>
      <xdr:rowOff>0</xdr:rowOff>
    </xdr:to>
    <xdr:pic>
      <xdr:nvPicPr>
        <xdr:cNvPr id="1619" name="image1618">
          <a:hlinkClick xmlns:r="http://schemas.openxmlformats.org/officeDocument/2006/relationships" r:id="rId315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5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2746</xdr:row>
      <xdr:rowOff>0</xdr:rowOff>
    </xdr:from>
    <xdr:to>
      <xdr:col>9</xdr:col>
      <xdr:colOff>309582</xdr:colOff>
      <xdr:row>2747</xdr:row>
      <xdr:rowOff>0</xdr:rowOff>
    </xdr:to>
    <xdr:pic>
      <xdr:nvPicPr>
        <xdr:cNvPr id="1620" name="image1619">
          <a:hlinkClick xmlns:r="http://schemas.openxmlformats.org/officeDocument/2006/relationships" r:id="rId315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5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2746</xdr:row>
      <xdr:rowOff>0</xdr:rowOff>
    </xdr:from>
    <xdr:to>
      <xdr:col>14</xdr:col>
      <xdr:colOff>500682</xdr:colOff>
      <xdr:row>2747</xdr:row>
      <xdr:rowOff>0</xdr:rowOff>
    </xdr:to>
    <xdr:pic>
      <xdr:nvPicPr>
        <xdr:cNvPr id="1621" name="image1620">
          <a:hlinkClick xmlns:r="http://schemas.openxmlformats.org/officeDocument/2006/relationships" r:id="rId315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5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2746</xdr:row>
      <xdr:rowOff>0</xdr:rowOff>
    </xdr:from>
    <xdr:to>
      <xdr:col>16</xdr:col>
      <xdr:colOff>691782</xdr:colOff>
      <xdr:row>2747</xdr:row>
      <xdr:rowOff>0</xdr:rowOff>
    </xdr:to>
    <xdr:pic>
      <xdr:nvPicPr>
        <xdr:cNvPr id="1622" name="image1621">
          <a:hlinkClick xmlns:r="http://schemas.openxmlformats.org/officeDocument/2006/relationships" r:id="rId315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5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2751</xdr:row>
      <xdr:rowOff>0</xdr:rowOff>
    </xdr:from>
    <xdr:to>
      <xdr:col>4</xdr:col>
      <xdr:colOff>118482</xdr:colOff>
      <xdr:row>2752</xdr:row>
      <xdr:rowOff>0</xdr:rowOff>
    </xdr:to>
    <xdr:pic>
      <xdr:nvPicPr>
        <xdr:cNvPr id="1623" name="image1622">
          <a:hlinkClick xmlns:r="http://schemas.openxmlformats.org/officeDocument/2006/relationships" r:id="rId315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6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2751</xdr:row>
      <xdr:rowOff>0</xdr:rowOff>
    </xdr:from>
    <xdr:to>
      <xdr:col>9</xdr:col>
      <xdr:colOff>309582</xdr:colOff>
      <xdr:row>2752</xdr:row>
      <xdr:rowOff>0</xdr:rowOff>
    </xdr:to>
    <xdr:pic>
      <xdr:nvPicPr>
        <xdr:cNvPr id="1624" name="image1623">
          <a:hlinkClick xmlns:r="http://schemas.openxmlformats.org/officeDocument/2006/relationships" r:id="rId316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6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2751</xdr:row>
      <xdr:rowOff>0</xdr:rowOff>
    </xdr:from>
    <xdr:to>
      <xdr:col>14</xdr:col>
      <xdr:colOff>500682</xdr:colOff>
      <xdr:row>2752</xdr:row>
      <xdr:rowOff>0</xdr:rowOff>
    </xdr:to>
    <xdr:pic>
      <xdr:nvPicPr>
        <xdr:cNvPr id="1625" name="image1624">
          <a:hlinkClick xmlns:r="http://schemas.openxmlformats.org/officeDocument/2006/relationships" r:id="rId316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6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2751</xdr:row>
      <xdr:rowOff>0</xdr:rowOff>
    </xdr:from>
    <xdr:to>
      <xdr:col>16</xdr:col>
      <xdr:colOff>691782</xdr:colOff>
      <xdr:row>2752</xdr:row>
      <xdr:rowOff>0</xdr:rowOff>
    </xdr:to>
    <xdr:pic>
      <xdr:nvPicPr>
        <xdr:cNvPr id="1626" name="image1625">
          <a:hlinkClick xmlns:r="http://schemas.openxmlformats.org/officeDocument/2006/relationships" r:id="rId316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6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2755</xdr:row>
      <xdr:rowOff>0</xdr:rowOff>
    </xdr:from>
    <xdr:to>
      <xdr:col>4</xdr:col>
      <xdr:colOff>118482</xdr:colOff>
      <xdr:row>2756</xdr:row>
      <xdr:rowOff>0</xdr:rowOff>
    </xdr:to>
    <xdr:pic>
      <xdr:nvPicPr>
        <xdr:cNvPr id="1627" name="image1626">
          <a:hlinkClick xmlns:r="http://schemas.openxmlformats.org/officeDocument/2006/relationships" r:id="rId316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6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2755</xdr:row>
      <xdr:rowOff>0</xdr:rowOff>
    </xdr:from>
    <xdr:to>
      <xdr:col>9</xdr:col>
      <xdr:colOff>309582</xdr:colOff>
      <xdr:row>2756</xdr:row>
      <xdr:rowOff>0</xdr:rowOff>
    </xdr:to>
    <xdr:pic>
      <xdr:nvPicPr>
        <xdr:cNvPr id="1628" name="image1627">
          <a:hlinkClick xmlns:r="http://schemas.openxmlformats.org/officeDocument/2006/relationships" r:id="rId316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7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2759</xdr:row>
      <xdr:rowOff>0</xdr:rowOff>
    </xdr:from>
    <xdr:to>
      <xdr:col>4</xdr:col>
      <xdr:colOff>118482</xdr:colOff>
      <xdr:row>2760</xdr:row>
      <xdr:rowOff>0</xdr:rowOff>
    </xdr:to>
    <xdr:pic>
      <xdr:nvPicPr>
        <xdr:cNvPr id="1629" name="image1628">
          <a:hlinkClick xmlns:r="http://schemas.openxmlformats.org/officeDocument/2006/relationships" r:id="rId317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7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2759</xdr:row>
      <xdr:rowOff>0</xdr:rowOff>
    </xdr:from>
    <xdr:to>
      <xdr:col>9</xdr:col>
      <xdr:colOff>309582</xdr:colOff>
      <xdr:row>2760</xdr:row>
      <xdr:rowOff>0</xdr:rowOff>
    </xdr:to>
    <xdr:pic>
      <xdr:nvPicPr>
        <xdr:cNvPr id="1630" name="image1629">
          <a:hlinkClick xmlns:r="http://schemas.openxmlformats.org/officeDocument/2006/relationships" r:id="rId317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7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2765</xdr:row>
      <xdr:rowOff>0</xdr:rowOff>
    </xdr:from>
    <xdr:to>
      <xdr:col>4</xdr:col>
      <xdr:colOff>118482</xdr:colOff>
      <xdr:row>2766</xdr:row>
      <xdr:rowOff>0</xdr:rowOff>
    </xdr:to>
    <xdr:pic>
      <xdr:nvPicPr>
        <xdr:cNvPr id="1631" name="image1630">
          <a:hlinkClick xmlns:r="http://schemas.openxmlformats.org/officeDocument/2006/relationships" r:id="rId317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7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2765</xdr:row>
      <xdr:rowOff>0</xdr:rowOff>
    </xdr:from>
    <xdr:to>
      <xdr:col>9</xdr:col>
      <xdr:colOff>309582</xdr:colOff>
      <xdr:row>2766</xdr:row>
      <xdr:rowOff>0</xdr:rowOff>
    </xdr:to>
    <xdr:pic>
      <xdr:nvPicPr>
        <xdr:cNvPr id="1632" name="image1631">
          <a:hlinkClick xmlns:r="http://schemas.openxmlformats.org/officeDocument/2006/relationships" r:id="rId317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7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2765</xdr:row>
      <xdr:rowOff>0</xdr:rowOff>
    </xdr:from>
    <xdr:to>
      <xdr:col>14</xdr:col>
      <xdr:colOff>500682</xdr:colOff>
      <xdr:row>2766</xdr:row>
      <xdr:rowOff>0</xdr:rowOff>
    </xdr:to>
    <xdr:pic>
      <xdr:nvPicPr>
        <xdr:cNvPr id="1633" name="image1632">
          <a:hlinkClick xmlns:r="http://schemas.openxmlformats.org/officeDocument/2006/relationships" r:id="rId317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8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2765</xdr:row>
      <xdr:rowOff>0</xdr:rowOff>
    </xdr:from>
    <xdr:to>
      <xdr:col>16</xdr:col>
      <xdr:colOff>691782</xdr:colOff>
      <xdr:row>2766</xdr:row>
      <xdr:rowOff>0</xdr:rowOff>
    </xdr:to>
    <xdr:pic>
      <xdr:nvPicPr>
        <xdr:cNvPr id="1634" name="image1633">
          <a:hlinkClick xmlns:r="http://schemas.openxmlformats.org/officeDocument/2006/relationships" r:id="rId318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8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2765</xdr:row>
      <xdr:rowOff>0</xdr:rowOff>
    </xdr:from>
    <xdr:to>
      <xdr:col>19</xdr:col>
      <xdr:colOff>254800</xdr:colOff>
      <xdr:row>2766</xdr:row>
      <xdr:rowOff>0</xdr:rowOff>
    </xdr:to>
    <xdr:pic>
      <xdr:nvPicPr>
        <xdr:cNvPr id="1635" name="image1634">
          <a:hlinkClick xmlns:r="http://schemas.openxmlformats.org/officeDocument/2006/relationships" r:id="rId318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8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2765</xdr:row>
      <xdr:rowOff>0</xdr:rowOff>
    </xdr:from>
    <xdr:to>
      <xdr:col>24</xdr:col>
      <xdr:colOff>427426</xdr:colOff>
      <xdr:row>2766</xdr:row>
      <xdr:rowOff>0</xdr:rowOff>
    </xdr:to>
    <xdr:pic>
      <xdr:nvPicPr>
        <xdr:cNvPr id="1636" name="image1635">
          <a:hlinkClick xmlns:r="http://schemas.openxmlformats.org/officeDocument/2006/relationships" r:id="rId318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8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2770</xdr:row>
      <xdr:rowOff>0</xdr:rowOff>
    </xdr:from>
    <xdr:to>
      <xdr:col>4</xdr:col>
      <xdr:colOff>118482</xdr:colOff>
      <xdr:row>2771</xdr:row>
      <xdr:rowOff>0</xdr:rowOff>
    </xdr:to>
    <xdr:pic>
      <xdr:nvPicPr>
        <xdr:cNvPr id="1637" name="image1636">
          <a:hlinkClick xmlns:r="http://schemas.openxmlformats.org/officeDocument/2006/relationships" r:id="rId318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7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2770</xdr:row>
      <xdr:rowOff>0</xdr:rowOff>
    </xdr:from>
    <xdr:to>
      <xdr:col>9</xdr:col>
      <xdr:colOff>309582</xdr:colOff>
      <xdr:row>2771</xdr:row>
      <xdr:rowOff>0</xdr:rowOff>
    </xdr:to>
    <xdr:pic>
      <xdr:nvPicPr>
        <xdr:cNvPr id="1638" name="image1637">
          <a:hlinkClick xmlns:r="http://schemas.openxmlformats.org/officeDocument/2006/relationships" r:id="rId318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7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2776</xdr:row>
      <xdr:rowOff>0</xdr:rowOff>
    </xdr:from>
    <xdr:to>
      <xdr:col>4</xdr:col>
      <xdr:colOff>118482</xdr:colOff>
      <xdr:row>2777</xdr:row>
      <xdr:rowOff>0</xdr:rowOff>
    </xdr:to>
    <xdr:pic>
      <xdr:nvPicPr>
        <xdr:cNvPr id="1639" name="image1638">
          <a:hlinkClick xmlns:r="http://schemas.openxmlformats.org/officeDocument/2006/relationships" r:id="rId318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9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2776</xdr:row>
      <xdr:rowOff>0</xdr:rowOff>
    </xdr:from>
    <xdr:to>
      <xdr:col>9</xdr:col>
      <xdr:colOff>309582</xdr:colOff>
      <xdr:row>2777</xdr:row>
      <xdr:rowOff>0</xdr:rowOff>
    </xdr:to>
    <xdr:pic>
      <xdr:nvPicPr>
        <xdr:cNvPr id="1640" name="image1639">
          <a:hlinkClick xmlns:r="http://schemas.openxmlformats.org/officeDocument/2006/relationships" r:id="rId319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9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2776</xdr:row>
      <xdr:rowOff>0</xdr:rowOff>
    </xdr:from>
    <xdr:to>
      <xdr:col>14</xdr:col>
      <xdr:colOff>500682</xdr:colOff>
      <xdr:row>2777</xdr:row>
      <xdr:rowOff>0</xdr:rowOff>
    </xdr:to>
    <xdr:pic>
      <xdr:nvPicPr>
        <xdr:cNvPr id="1641" name="image1640">
          <a:hlinkClick xmlns:r="http://schemas.openxmlformats.org/officeDocument/2006/relationships" r:id="rId319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9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2776</xdr:row>
      <xdr:rowOff>0</xdr:rowOff>
    </xdr:from>
    <xdr:to>
      <xdr:col>16</xdr:col>
      <xdr:colOff>691782</xdr:colOff>
      <xdr:row>2777</xdr:row>
      <xdr:rowOff>0</xdr:rowOff>
    </xdr:to>
    <xdr:pic>
      <xdr:nvPicPr>
        <xdr:cNvPr id="1642" name="image1641">
          <a:hlinkClick xmlns:r="http://schemas.openxmlformats.org/officeDocument/2006/relationships" r:id="rId319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9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2782</xdr:row>
      <xdr:rowOff>0</xdr:rowOff>
    </xdr:from>
    <xdr:to>
      <xdr:col>4</xdr:col>
      <xdr:colOff>118482</xdr:colOff>
      <xdr:row>2783</xdr:row>
      <xdr:rowOff>0</xdr:rowOff>
    </xdr:to>
    <xdr:pic>
      <xdr:nvPicPr>
        <xdr:cNvPr id="1643" name="image1642">
          <a:hlinkClick xmlns:r="http://schemas.openxmlformats.org/officeDocument/2006/relationships" r:id="rId319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9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2782</xdr:row>
      <xdr:rowOff>0</xdr:rowOff>
    </xdr:from>
    <xdr:to>
      <xdr:col>9</xdr:col>
      <xdr:colOff>309582</xdr:colOff>
      <xdr:row>2783</xdr:row>
      <xdr:rowOff>0</xdr:rowOff>
    </xdr:to>
    <xdr:pic>
      <xdr:nvPicPr>
        <xdr:cNvPr id="1644" name="image1643">
          <a:hlinkClick xmlns:r="http://schemas.openxmlformats.org/officeDocument/2006/relationships" r:id="rId319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0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2782</xdr:row>
      <xdr:rowOff>0</xdr:rowOff>
    </xdr:from>
    <xdr:to>
      <xdr:col>14</xdr:col>
      <xdr:colOff>500682</xdr:colOff>
      <xdr:row>2783</xdr:row>
      <xdr:rowOff>0</xdr:rowOff>
    </xdr:to>
    <xdr:pic>
      <xdr:nvPicPr>
        <xdr:cNvPr id="1645" name="image1644">
          <a:hlinkClick xmlns:r="http://schemas.openxmlformats.org/officeDocument/2006/relationships" r:id="rId320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0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2782</xdr:row>
      <xdr:rowOff>0</xdr:rowOff>
    </xdr:from>
    <xdr:to>
      <xdr:col>16</xdr:col>
      <xdr:colOff>691782</xdr:colOff>
      <xdr:row>2783</xdr:row>
      <xdr:rowOff>0</xdr:rowOff>
    </xdr:to>
    <xdr:pic>
      <xdr:nvPicPr>
        <xdr:cNvPr id="1646" name="image1645">
          <a:hlinkClick xmlns:r="http://schemas.openxmlformats.org/officeDocument/2006/relationships" r:id="rId320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0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1010282</xdr:colOff>
      <xdr:row>2782</xdr:row>
      <xdr:rowOff>0</xdr:rowOff>
    </xdr:from>
    <xdr:to>
      <xdr:col>19</xdr:col>
      <xdr:colOff>254800</xdr:colOff>
      <xdr:row>2783</xdr:row>
      <xdr:rowOff>0</xdr:rowOff>
    </xdr:to>
    <xdr:pic>
      <xdr:nvPicPr>
        <xdr:cNvPr id="1647" name="image1646">
          <a:hlinkClick xmlns:r="http://schemas.openxmlformats.org/officeDocument/2006/relationships" r:id="rId320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0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36308</xdr:colOff>
      <xdr:row>2782</xdr:row>
      <xdr:rowOff>0</xdr:rowOff>
    </xdr:from>
    <xdr:to>
      <xdr:col>24</xdr:col>
      <xdr:colOff>427426</xdr:colOff>
      <xdr:row>2783</xdr:row>
      <xdr:rowOff>0</xdr:rowOff>
    </xdr:to>
    <xdr:pic>
      <xdr:nvPicPr>
        <xdr:cNvPr id="1648" name="image1647">
          <a:hlinkClick xmlns:r="http://schemas.openxmlformats.org/officeDocument/2006/relationships" r:id="rId320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0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2788</xdr:row>
      <xdr:rowOff>0</xdr:rowOff>
    </xdr:from>
    <xdr:to>
      <xdr:col>4</xdr:col>
      <xdr:colOff>118482</xdr:colOff>
      <xdr:row>2789</xdr:row>
      <xdr:rowOff>0</xdr:rowOff>
    </xdr:to>
    <xdr:pic>
      <xdr:nvPicPr>
        <xdr:cNvPr id="1649" name="image1648">
          <a:hlinkClick xmlns:r="http://schemas.openxmlformats.org/officeDocument/2006/relationships" r:id="rId320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1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2788</xdr:row>
      <xdr:rowOff>0</xdr:rowOff>
    </xdr:from>
    <xdr:to>
      <xdr:col>9</xdr:col>
      <xdr:colOff>309582</xdr:colOff>
      <xdr:row>2789</xdr:row>
      <xdr:rowOff>0</xdr:rowOff>
    </xdr:to>
    <xdr:pic>
      <xdr:nvPicPr>
        <xdr:cNvPr id="1650" name="image1649">
          <a:hlinkClick xmlns:r="http://schemas.openxmlformats.org/officeDocument/2006/relationships" r:id="rId32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1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2788</xdr:row>
      <xdr:rowOff>0</xdr:rowOff>
    </xdr:from>
    <xdr:to>
      <xdr:col>14</xdr:col>
      <xdr:colOff>500682</xdr:colOff>
      <xdr:row>2789</xdr:row>
      <xdr:rowOff>0</xdr:rowOff>
    </xdr:to>
    <xdr:pic>
      <xdr:nvPicPr>
        <xdr:cNvPr id="1651" name="image1650">
          <a:hlinkClick xmlns:r="http://schemas.openxmlformats.org/officeDocument/2006/relationships" r:id="rId32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1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2788</xdr:row>
      <xdr:rowOff>0</xdr:rowOff>
    </xdr:from>
    <xdr:to>
      <xdr:col>16</xdr:col>
      <xdr:colOff>691782</xdr:colOff>
      <xdr:row>2789</xdr:row>
      <xdr:rowOff>0</xdr:rowOff>
    </xdr:to>
    <xdr:pic>
      <xdr:nvPicPr>
        <xdr:cNvPr id="1652" name="image1651">
          <a:hlinkClick xmlns:r="http://schemas.openxmlformats.org/officeDocument/2006/relationships" r:id="rId32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16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2794</xdr:row>
      <xdr:rowOff>0</xdr:rowOff>
    </xdr:from>
    <xdr:to>
      <xdr:col>4</xdr:col>
      <xdr:colOff>118482</xdr:colOff>
      <xdr:row>2795</xdr:row>
      <xdr:rowOff>0</xdr:rowOff>
    </xdr:to>
    <xdr:pic>
      <xdr:nvPicPr>
        <xdr:cNvPr id="1653" name="image1652">
          <a:hlinkClick xmlns:r="http://schemas.openxmlformats.org/officeDocument/2006/relationships" r:id="rId32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18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118482</xdr:colOff>
      <xdr:row>2794</xdr:row>
      <xdr:rowOff>0</xdr:rowOff>
    </xdr:from>
    <xdr:to>
      <xdr:col>9</xdr:col>
      <xdr:colOff>309582</xdr:colOff>
      <xdr:row>2795</xdr:row>
      <xdr:rowOff>0</xdr:rowOff>
    </xdr:to>
    <xdr:pic>
      <xdr:nvPicPr>
        <xdr:cNvPr id="1654" name="image1653">
          <a:hlinkClick xmlns:r="http://schemas.openxmlformats.org/officeDocument/2006/relationships" r:id="rId32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20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309582</xdr:colOff>
      <xdr:row>2794</xdr:row>
      <xdr:rowOff>0</xdr:rowOff>
    </xdr:from>
    <xdr:to>
      <xdr:col>14</xdr:col>
      <xdr:colOff>500682</xdr:colOff>
      <xdr:row>2795</xdr:row>
      <xdr:rowOff>0</xdr:rowOff>
    </xdr:to>
    <xdr:pic>
      <xdr:nvPicPr>
        <xdr:cNvPr id="1655" name="image1654">
          <a:hlinkClick xmlns:r="http://schemas.openxmlformats.org/officeDocument/2006/relationships" r:id="rId32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22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819182</xdr:colOff>
      <xdr:row>2794</xdr:row>
      <xdr:rowOff>0</xdr:rowOff>
    </xdr:from>
    <xdr:to>
      <xdr:col>16</xdr:col>
      <xdr:colOff>691782</xdr:colOff>
      <xdr:row>2795</xdr:row>
      <xdr:rowOff>0</xdr:rowOff>
    </xdr:to>
    <xdr:pic>
      <xdr:nvPicPr>
        <xdr:cNvPr id="1656" name="image1655">
          <a:hlinkClick xmlns:r="http://schemas.openxmlformats.org/officeDocument/2006/relationships" r:id="rId32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24" cstate="print"/>
        <a:srcRect/>
        <a:stretch>
          <a:fillRect/>
        </a:stretch>
      </xdr:blipFill>
      <xdr:spPr bwMode="auto">
        <a:xfrm>
          <a:off x="10410825" y="1619250"/>
          <a:ext cx="11906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97"/>
  <sheetViews>
    <sheetView tabSelected="1" zoomScale="70" workbookViewId="0">
      <pane ySplit="5" topLeftCell="A6" activePane="bottomLeft" state="frozen"/>
      <selection pane="bottomLeft" activeCell="A12" sqref="A12"/>
    </sheetView>
  </sheetViews>
  <sheetFormatPr defaultRowHeight="18" customHeight="1" outlineLevelRow="1" x14ac:dyDescent="0.25"/>
  <cols>
    <col min="1" max="1" width="70.7109375" style="2" customWidth="1"/>
    <col min="2" max="4" width="11.140625" style="1" bestFit="1" customWidth="1"/>
    <col min="5" max="14" width="5.42578125" style="1" bestFit="1" customWidth="1"/>
    <col min="15" max="15" width="17.28515625" style="1" bestFit="1" customWidth="1"/>
    <col min="16" max="16" width="9.140625" style="1"/>
    <col min="17" max="17" width="18.7109375" style="1" bestFit="1" customWidth="1"/>
    <col min="18" max="21" width="9.140625" style="1"/>
    <col min="22" max="22" width="9" style="1" customWidth="1"/>
    <col min="23" max="23" width="7.140625" style="1" hidden="1" customWidth="1"/>
    <col min="24" max="24" width="8" style="1" hidden="1" customWidth="1"/>
    <col min="25" max="16384" width="9.140625" style="1"/>
  </cols>
  <sheetData>
    <row r="1" spans="1:24" ht="18" customHeigh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24" ht="19.5" customHeight="1" x14ac:dyDescent="0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5" spans="1:24" ht="18" customHeight="1" x14ac:dyDescent="0.25">
      <c r="A5" s="3" t="s">
        <v>1</v>
      </c>
      <c r="B5" s="4" t="s">
        <v>2</v>
      </c>
      <c r="C5" s="4" t="s">
        <v>3</v>
      </c>
      <c r="D5" s="5"/>
      <c r="E5" s="5" t="s">
        <v>4</v>
      </c>
      <c r="F5" s="5" t="s">
        <v>4</v>
      </c>
      <c r="G5" s="5" t="s">
        <v>4</v>
      </c>
      <c r="H5" s="5" t="s">
        <v>4</v>
      </c>
      <c r="I5" s="5" t="s">
        <v>4</v>
      </c>
      <c r="J5" s="5" t="s">
        <v>4</v>
      </c>
      <c r="K5" s="5" t="s">
        <v>4</v>
      </c>
      <c r="L5" s="5" t="s">
        <v>4</v>
      </c>
      <c r="M5" s="5" t="s">
        <v>4</v>
      </c>
      <c r="N5" s="5" t="s">
        <v>4</v>
      </c>
      <c r="O5" s="4" t="s">
        <v>5</v>
      </c>
      <c r="P5" s="5"/>
      <c r="Q5" s="4" t="s">
        <v>6</v>
      </c>
      <c r="W5" s="1">
        <v>0</v>
      </c>
    </row>
    <row r="6" spans="1:24" ht="18" customHeight="1" x14ac:dyDescent="0.25">
      <c r="A6" s="6" t="s">
        <v>7</v>
      </c>
      <c r="B6" s="7">
        <v>115</v>
      </c>
      <c r="C6" s="8"/>
      <c r="D6" s="8"/>
      <c r="E6" s="9" t="s">
        <v>8</v>
      </c>
      <c r="F6" s="9" t="s">
        <v>9</v>
      </c>
      <c r="G6" s="9" t="s">
        <v>10</v>
      </c>
      <c r="H6" s="9" t="s">
        <v>11</v>
      </c>
      <c r="I6" s="9" t="s">
        <v>12</v>
      </c>
      <c r="J6" s="9" t="s">
        <v>13</v>
      </c>
      <c r="K6" s="9" t="s">
        <v>14</v>
      </c>
      <c r="L6" s="9" t="s">
        <v>15</v>
      </c>
      <c r="M6" s="9" t="s">
        <v>16</v>
      </c>
      <c r="N6" s="9" t="s">
        <v>17</v>
      </c>
      <c r="O6" s="9" t="s">
        <v>18</v>
      </c>
      <c r="P6" s="9"/>
      <c r="Q6" s="9"/>
    </row>
    <row r="7" spans="1:24" ht="18" customHeight="1" outlineLevel="1" x14ac:dyDescent="0.25">
      <c r="A7" s="10" t="s">
        <v>19</v>
      </c>
      <c r="B7" s="11"/>
      <c r="C7" s="11"/>
      <c r="D7" s="11"/>
      <c r="E7" s="12" t="s">
        <v>20</v>
      </c>
      <c r="F7" s="12" t="s">
        <v>20</v>
      </c>
      <c r="G7" s="12" t="s">
        <v>20</v>
      </c>
      <c r="H7" s="12" t="s">
        <v>20</v>
      </c>
      <c r="I7" s="12" t="s">
        <v>20</v>
      </c>
      <c r="J7" s="12" t="s">
        <v>20</v>
      </c>
      <c r="K7" s="12" t="s">
        <v>4</v>
      </c>
      <c r="L7" s="12" t="s">
        <v>4</v>
      </c>
      <c r="M7" s="12" t="s">
        <v>4</v>
      </c>
      <c r="N7" s="12" t="s">
        <v>4</v>
      </c>
      <c r="O7" s="1">
        <f>SUM(E7:N7)</f>
        <v>0</v>
      </c>
      <c r="Q7" s="13">
        <f>B6*O7</f>
        <v>0</v>
      </c>
      <c r="W7" s="1">
        <v>67072</v>
      </c>
      <c r="X7" s="1">
        <v>5359</v>
      </c>
    </row>
    <row r="8" spans="1:24" ht="18" customHeight="1" outlineLevel="1" x14ac:dyDescent="0.25">
      <c r="A8" s="10" t="s">
        <v>21</v>
      </c>
      <c r="B8" s="11"/>
      <c r="C8" s="11"/>
      <c r="D8" s="11"/>
      <c r="E8" s="12" t="s">
        <v>20</v>
      </c>
      <c r="F8" s="12" t="s">
        <v>20</v>
      </c>
      <c r="G8" s="12" t="s">
        <v>20</v>
      </c>
      <c r="H8" s="12" t="s">
        <v>20</v>
      </c>
      <c r="I8" s="12" t="s">
        <v>20</v>
      </c>
      <c r="J8" s="12" t="s">
        <v>20</v>
      </c>
      <c r="K8" s="12" t="s">
        <v>4</v>
      </c>
      <c r="L8" s="12" t="s">
        <v>4</v>
      </c>
      <c r="M8" s="12" t="s">
        <v>4</v>
      </c>
      <c r="N8" s="12" t="s">
        <v>4</v>
      </c>
      <c r="O8" s="1">
        <f>SUM(E8:N8)</f>
        <v>0</v>
      </c>
      <c r="Q8" s="13">
        <f>B6*O8</f>
        <v>0</v>
      </c>
      <c r="W8" s="1">
        <v>67072</v>
      </c>
      <c r="X8" s="1">
        <v>4211</v>
      </c>
    </row>
    <row r="9" spans="1:24" ht="18" customHeight="1" outlineLevel="1" x14ac:dyDescent="0.25">
      <c r="A9" s="10" t="s">
        <v>22</v>
      </c>
      <c r="B9" s="11"/>
      <c r="C9" s="11"/>
      <c r="D9" s="11"/>
      <c r="E9" s="12" t="s">
        <v>4</v>
      </c>
      <c r="F9" s="12" t="s">
        <v>4</v>
      </c>
      <c r="G9" s="12" t="s">
        <v>20</v>
      </c>
      <c r="H9" s="12" t="s">
        <v>4</v>
      </c>
      <c r="I9" s="12" t="s">
        <v>4</v>
      </c>
      <c r="J9" s="12" t="s">
        <v>4</v>
      </c>
      <c r="K9" s="12" t="s">
        <v>4</v>
      </c>
      <c r="L9" s="12" t="s">
        <v>4</v>
      </c>
      <c r="M9" s="12" t="s">
        <v>4</v>
      </c>
      <c r="N9" s="12" t="s">
        <v>4</v>
      </c>
      <c r="O9" s="1">
        <f>SUM(E9:N9)</f>
        <v>0</v>
      </c>
      <c r="Q9" s="13">
        <f>B6*O9</f>
        <v>0</v>
      </c>
      <c r="W9" s="1">
        <v>67072</v>
      </c>
      <c r="X9" s="1">
        <v>5704</v>
      </c>
    </row>
    <row r="10" spans="1:24" ht="18" customHeight="1" outlineLevel="1" x14ac:dyDescent="0.25">
      <c r="A10" s="10" t="s">
        <v>23</v>
      </c>
      <c r="B10" s="11"/>
      <c r="C10" s="11"/>
      <c r="D10" s="11"/>
      <c r="E10" s="12" t="s">
        <v>20</v>
      </c>
      <c r="F10" s="12" t="s">
        <v>20</v>
      </c>
      <c r="G10" s="12" t="s">
        <v>20</v>
      </c>
      <c r="H10" s="12" t="s">
        <v>20</v>
      </c>
      <c r="I10" s="12" t="s">
        <v>20</v>
      </c>
      <c r="J10" s="12" t="s">
        <v>20</v>
      </c>
      <c r="K10" s="12" t="s">
        <v>4</v>
      </c>
      <c r="L10" s="12" t="s">
        <v>4</v>
      </c>
      <c r="M10" s="12" t="s">
        <v>4</v>
      </c>
      <c r="N10" s="12" t="s">
        <v>4</v>
      </c>
      <c r="O10" s="1">
        <f>SUM(E10:N10)</f>
        <v>0</v>
      </c>
      <c r="Q10" s="13">
        <f>B6*O10</f>
        <v>0</v>
      </c>
      <c r="W10" s="1">
        <v>67072</v>
      </c>
      <c r="X10" s="1">
        <v>13061</v>
      </c>
    </row>
    <row r="11" spans="1:24" ht="186.95" customHeight="1" outlineLevel="1" x14ac:dyDescent="0.25">
      <c r="A11" s="14" t="s">
        <v>24</v>
      </c>
      <c r="B11" s="11"/>
      <c r="C11" s="11"/>
      <c r="D11" s="11"/>
    </row>
    <row r="12" spans="1:24" ht="18" customHeight="1" x14ac:dyDescent="0.25">
      <c r="A12" s="2" t="s">
        <v>25</v>
      </c>
      <c r="B12" s="11"/>
      <c r="C12" s="11"/>
      <c r="D12" s="11"/>
      <c r="O12" s="1">
        <f>SUM(O6:O11)</f>
        <v>0</v>
      </c>
      <c r="Q12" s="13">
        <f>SUM(Q6:Q11)</f>
        <v>0</v>
      </c>
    </row>
    <row r="13" spans="1:24" ht="18" customHeight="1" x14ac:dyDescent="0.25">
      <c r="A13" s="6" t="s">
        <v>26</v>
      </c>
      <c r="B13" s="7">
        <v>115</v>
      </c>
      <c r="C13" s="8"/>
      <c r="D13" s="8"/>
      <c r="E13" s="9" t="s">
        <v>8</v>
      </c>
      <c r="F13" s="9" t="s">
        <v>9</v>
      </c>
      <c r="G13" s="9" t="s">
        <v>10</v>
      </c>
      <c r="H13" s="9" t="s">
        <v>11</v>
      </c>
      <c r="I13" s="9" t="s">
        <v>12</v>
      </c>
      <c r="J13" s="9" t="s">
        <v>13</v>
      </c>
      <c r="K13" s="9" t="s">
        <v>14</v>
      </c>
      <c r="L13" s="9" t="s">
        <v>15</v>
      </c>
      <c r="M13" s="9" t="s">
        <v>16</v>
      </c>
      <c r="N13" s="9" t="s">
        <v>17</v>
      </c>
      <c r="O13" s="9" t="s">
        <v>18</v>
      </c>
      <c r="P13" s="9"/>
      <c r="Q13" s="9"/>
    </row>
    <row r="14" spans="1:24" ht="18" customHeight="1" outlineLevel="1" x14ac:dyDescent="0.25">
      <c r="A14" s="10" t="s">
        <v>21</v>
      </c>
      <c r="B14" s="11"/>
      <c r="C14" s="11"/>
      <c r="D14" s="11"/>
      <c r="E14" s="12" t="s">
        <v>20</v>
      </c>
      <c r="F14" s="12" t="s">
        <v>4</v>
      </c>
      <c r="G14" s="12" t="s">
        <v>4</v>
      </c>
      <c r="H14" s="12" t="s">
        <v>20</v>
      </c>
      <c r="I14" s="12" t="s">
        <v>4</v>
      </c>
      <c r="J14" s="12" t="s">
        <v>4</v>
      </c>
      <c r="K14" s="12" t="s">
        <v>4</v>
      </c>
      <c r="L14" s="12" t="s">
        <v>4</v>
      </c>
      <c r="M14" s="12" t="s">
        <v>4</v>
      </c>
      <c r="N14" s="12" t="s">
        <v>4</v>
      </c>
      <c r="O14" s="1">
        <f>SUM(E14:N14)</f>
        <v>0</v>
      </c>
      <c r="Q14" s="13">
        <f>B13*O14</f>
        <v>0</v>
      </c>
      <c r="W14" s="1">
        <v>431686</v>
      </c>
      <c r="X14" s="1">
        <v>4211</v>
      </c>
    </row>
    <row r="15" spans="1:24" ht="18" customHeight="1" outlineLevel="1" x14ac:dyDescent="0.25">
      <c r="A15" s="10" t="s">
        <v>27</v>
      </c>
      <c r="B15" s="11"/>
      <c r="C15" s="11"/>
      <c r="D15" s="11"/>
      <c r="E15" s="12" t="s">
        <v>4</v>
      </c>
      <c r="F15" s="12" t="s">
        <v>4</v>
      </c>
      <c r="G15" s="12" t="s">
        <v>4</v>
      </c>
      <c r="H15" s="12" t="s">
        <v>4</v>
      </c>
      <c r="I15" s="12" t="s">
        <v>20</v>
      </c>
      <c r="J15" s="12" t="s">
        <v>20</v>
      </c>
      <c r="K15" s="12" t="s">
        <v>4</v>
      </c>
      <c r="L15" s="12" t="s">
        <v>4</v>
      </c>
      <c r="M15" s="12" t="s">
        <v>4</v>
      </c>
      <c r="N15" s="12" t="s">
        <v>4</v>
      </c>
      <c r="O15" s="1">
        <f>SUM(E15:N15)</f>
        <v>0</v>
      </c>
      <c r="Q15" s="13">
        <f>B13*O15</f>
        <v>0</v>
      </c>
      <c r="W15" s="1">
        <v>431686</v>
      </c>
      <c r="X15" s="1">
        <v>9778</v>
      </c>
    </row>
    <row r="16" spans="1:24" ht="18" customHeight="1" outlineLevel="1" x14ac:dyDescent="0.25">
      <c r="A16" s="10" t="s">
        <v>28</v>
      </c>
      <c r="B16" s="11"/>
      <c r="C16" s="11"/>
      <c r="D16" s="11"/>
      <c r="E16" s="12" t="s">
        <v>20</v>
      </c>
      <c r="F16" s="12" t="s">
        <v>20</v>
      </c>
      <c r="G16" s="12" t="s">
        <v>4</v>
      </c>
      <c r="H16" s="12" t="s">
        <v>4</v>
      </c>
      <c r="I16" s="12" t="s">
        <v>4</v>
      </c>
      <c r="J16" s="12" t="s">
        <v>20</v>
      </c>
      <c r="K16" s="12" t="s">
        <v>4</v>
      </c>
      <c r="L16" s="12" t="s">
        <v>4</v>
      </c>
      <c r="M16" s="12" t="s">
        <v>4</v>
      </c>
      <c r="N16" s="12" t="s">
        <v>4</v>
      </c>
      <c r="O16" s="1">
        <f>SUM(E16:N16)</f>
        <v>0</v>
      </c>
      <c r="Q16" s="13">
        <f>B13*O16</f>
        <v>0</v>
      </c>
      <c r="W16" s="1">
        <v>431686</v>
      </c>
      <c r="X16" s="1">
        <v>5351</v>
      </c>
    </row>
    <row r="17" spans="1:24" ht="18" customHeight="1" outlineLevel="1" x14ac:dyDescent="0.25">
      <c r="A17" s="10" t="s">
        <v>23</v>
      </c>
      <c r="B17" s="11"/>
      <c r="C17" s="11"/>
      <c r="D17" s="11"/>
      <c r="E17" s="12" t="s">
        <v>20</v>
      </c>
      <c r="F17" s="12" t="s">
        <v>20</v>
      </c>
      <c r="G17" s="12" t="s">
        <v>20</v>
      </c>
      <c r="H17" s="12" t="s">
        <v>4</v>
      </c>
      <c r="I17" s="12" t="s">
        <v>20</v>
      </c>
      <c r="J17" s="12" t="s">
        <v>20</v>
      </c>
      <c r="K17" s="12" t="s">
        <v>4</v>
      </c>
      <c r="L17" s="12" t="s">
        <v>4</v>
      </c>
      <c r="M17" s="12" t="s">
        <v>4</v>
      </c>
      <c r="N17" s="12" t="s">
        <v>4</v>
      </c>
      <c r="O17" s="1">
        <f>SUM(E17:N17)</f>
        <v>0</v>
      </c>
      <c r="Q17" s="13">
        <f>B13*O17</f>
        <v>0</v>
      </c>
      <c r="W17" s="1">
        <v>431686</v>
      </c>
      <c r="X17" s="1">
        <v>13061</v>
      </c>
    </row>
    <row r="18" spans="1:24" ht="186.95" customHeight="1" outlineLevel="1" x14ac:dyDescent="0.25">
      <c r="A18" s="14" t="s">
        <v>29</v>
      </c>
      <c r="B18" s="11"/>
      <c r="C18" s="11"/>
      <c r="D18" s="11"/>
    </row>
    <row r="19" spans="1:24" ht="18" customHeight="1" x14ac:dyDescent="0.25">
      <c r="A19" s="2" t="s">
        <v>25</v>
      </c>
      <c r="B19" s="11"/>
      <c r="C19" s="11"/>
      <c r="D19" s="11"/>
      <c r="O19" s="1">
        <f>SUM(O13:O18)</f>
        <v>0</v>
      </c>
      <c r="Q19" s="13">
        <f>SUM(Q13:Q18)</f>
        <v>0</v>
      </c>
    </row>
    <row r="20" spans="1:24" ht="18" customHeight="1" x14ac:dyDescent="0.25">
      <c r="A20" s="6" t="s">
        <v>30</v>
      </c>
      <c r="B20" s="7">
        <v>150</v>
      </c>
      <c r="C20" s="8"/>
      <c r="D20" s="8"/>
      <c r="E20" s="9" t="s">
        <v>8</v>
      </c>
      <c r="F20" s="9" t="s">
        <v>9</v>
      </c>
      <c r="G20" s="9" t="s">
        <v>10</v>
      </c>
      <c r="H20" s="9" t="s">
        <v>11</v>
      </c>
      <c r="I20" s="9" t="s">
        <v>12</v>
      </c>
      <c r="J20" s="9" t="s">
        <v>13</v>
      </c>
      <c r="K20" s="9" t="s">
        <v>14</v>
      </c>
      <c r="L20" s="9" t="s">
        <v>15</v>
      </c>
      <c r="M20" s="9" t="s">
        <v>16</v>
      </c>
      <c r="N20" s="9" t="s">
        <v>17</v>
      </c>
      <c r="O20" s="9" t="s">
        <v>18</v>
      </c>
      <c r="P20" s="9"/>
      <c r="Q20" s="9"/>
    </row>
    <row r="21" spans="1:24" ht="18" customHeight="1" outlineLevel="1" x14ac:dyDescent="0.25">
      <c r="A21" s="10" t="s">
        <v>28</v>
      </c>
      <c r="B21" s="11"/>
      <c r="C21" s="11"/>
      <c r="D21" s="11"/>
      <c r="E21" s="12" t="s">
        <v>20</v>
      </c>
      <c r="F21" s="12" t="s">
        <v>20</v>
      </c>
      <c r="G21" s="12" t="s">
        <v>20</v>
      </c>
      <c r="H21" s="12" t="s">
        <v>20</v>
      </c>
      <c r="I21" s="12" t="s">
        <v>20</v>
      </c>
      <c r="J21" s="12" t="s">
        <v>20</v>
      </c>
      <c r="K21" s="12" t="s">
        <v>4</v>
      </c>
      <c r="L21" s="12" t="s">
        <v>4</v>
      </c>
      <c r="M21" s="12" t="s">
        <v>4</v>
      </c>
      <c r="N21" s="12" t="s">
        <v>4</v>
      </c>
      <c r="O21" s="1">
        <f>SUM(E21:N21)</f>
        <v>0</v>
      </c>
      <c r="Q21" s="13">
        <f>B20*O21</f>
        <v>0</v>
      </c>
      <c r="W21" s="1">
        <v>270723</v>
      </c>
      <c r="X21" s="1">
        <v>5351</v>
      </c>
    </row>
    <row r="22" spans="1:24" ht="18" customHeight="1" outlineLevel="1" x14ac:dyDescent="0.25">
      <c r="A22" s="10" t="s">
        <v>23</v>
      </c>
      <c r="B22" s="11"/>
      <c r="C22" s="11"/>
      <c r="D22" s="11"/>
      <c r="E22" s="12" t="s">
        <v>20</v>
      </c>
      <c r="F22" s="12" t="s">
        <v>20</v>
      </c>
      <c r="G22" s="12" t="s">
        <v>20</v>
      </c>
      <c r="H22" s="12" t="s">
        <v>20</v>
      </c>
      <c r="I22" s="12" t="s">
        <v>20</v>
      </c>
      <c r="J22" s="12" t="s">
        <v>20</v>
      </c>
      <c r="K22" s="12" t="s">
        <v>4</v>
      </c>
      <c r="L22" s="12" t="s">
        <v>4</v>
      </c>
      <c r="M22" s="12" t="s">
        <v>4</v>
      </c>
      <c r="N22" s="12" t="s">
        <v>4</v>
      </c>
      <c r="O22" s="1">
        <f>SUM(E22:N22)</f>
        <v>0</v>
      </c>
      <c r="Q22" s="13">
        <f>B20*O22</f>
        <v>0</v>
      </c>
      <c r="W22" s="1">
        <v>270723</v>
      </c>
      <c r="X22" s="1">
        <v>13061</v>
      </c>
    </row>
    <row r="23" spans="1:24" ht="186.95" customHeight="1" outlineLevel="1" x14ac:dyDescent="0.25">
      <c r="A23" s="14" t="s">
        <v>31</v>
      </c>
      <c r="B23" s="11"/>
      <c r="C23" s="11"/>
      <c r="D23" s="11"/>
    </row>
    <row r="24" spans="1:24" ht="18" customHeight="1" x14ac:dyDescent="0.25">
      <c r="A24" s="2" t="s">
        <v>25</v>
      </c>
      <c r="B24" s="11"/>
      <c r="C24" s="11"/>
      <c r="D24" s="11"/>
      <c r="O24" s="1">
        <f>SUM(O20:O23)</f>
        <v>0</v>
      </c>
      <c r="Q24" s="13">
        <f>SUM(Q20:Q23)</f>
        <v>0</v>
      </c>
    </row>
    <row r="25" spans="1:24" ht="18" customHeight="1" x14ac:dyDescent="0.25">
      <c r="A25" s="6" t="s">
        <v>32</v>
      </c>
      <c r="B25" s="7">
        <v>115</v>
      </c>
      <c r="C25" s="8"/>
      <c r="D25" s="8"/>
      <c r="E25" s="9" t="s">
        <v>8</v>
      </c>
      <c r="F25" s="9" t="s">
        <v>9</v>
      </c>
      <c r="G25" s="9" t="s">
        <v>10</v>
      </c>
      <c r="H25" s="9" t="s">
        <v>11</v>
      </c>
      <c r="I25" s="9" t="s">
        <v>12</v>
      </c>
      <c r="J25" s="9" t="s">
        <v>13</v>
      </c>
      <c r="K25" s="9" t="s">
        <v>14</v>
      </c>
      <c r="L25" s="9" t="s">
        <v>15</v>
      </c>
      <c r="M25" s="9" t="s">
        <v>16</v>
      </c>
      <c r="N25" s="9" t="s">
        <v>17</v>
      </c>
      <c r="O25" s="9" t="s">
        <v>18</v>
      </c>
      <c r="P25" s="9"/>
      <c r="Q25" s="9"/>
    </row>
    <row r="26" spans="1:24" ht="18" customHeight="1" outlineLevel="1" x14ac:dyDescent="0.25">
      <c r="A26" s="10" t="s">
        <v>21</v>
      </c>
      <c r="B26" s="11"/>
      <c r="C26" s="11"/>
      <c r="D26" s="11"/>
      <c r="E26" s="12" t="s">
        <v>20</v>
      </c>
      <c r="F26" s="12" t="s">
        <v>20</v>
      </c>
      <c r="G26" s="12" t="s">
        <v>20</v>
      </c>
      <c r="H26" s="12" t="s">
        <v>20</v>
      </c>
      <c r="I26" s="12" t="s">
        <v>20</v>
      </c>
      <c r="J26" s="12" t="s">
        <v>20</v>
      </c>
      <c r="K26" s="12" t="s">
        <v>4</v>
      </c>
      <c r="L26" s="12" t="s">
        <v>4</v>
      </c>
      <c r="M26" s="12" t="s">
        <v>4</v>
      </c>
      <c r="N26" s="12" t="s">
        <v>4</v>
      </c>
      <c r="O26" s="1">
        <f>SUM(E26:N26)</f>
        <v>0</v>
      </c>
      <c r="Q26" s="13">
        <f>B25*O26</f>
        <v>0</v>
      </c>
      <c r="W26" s="1">
        <v>431701</v>
      </c>
      <c r="X26" s="1">
        <v>4211</v>
      </c>
    </row>
    <row r="27" spans="1:24" ht="18" customHeight="1" outlineLevel="1" x14ac:dyDescent="0.25">
      <c r="A27" s="10" t="s">
        <v>23</v>
      </c>
      <c r="B27" s="11"/>
      <c r="C27" s="11"/>
      <c r="D27" s="11"/>
      <c r="E27" s="12" t="s">
        <v>20</v>
      </c>
      <c r="F27" s="12" t="s">
        <v>4</v>
      </c>
      <c r="G27" s="12" t="s">
        <v>4</v>
      </c>
      <c r="H27" s="12" t="s">
        <v>4</v>
      </c>
      <c r="I27" s="12" t="s">
        <v>20</v>
      </c>
      <c r="J27" s="12" t="s">
        <v>20</v>
      </c>
      <c r="K27" s="12" t="s">
        <v>4</v>
      </c>
      <c r="L27" s="12" t="s">
        <v>4</v>
      </c>
      <c r="M27" s="12" t="s">
        <v>4</v>
      </c>
      <c r="N27" s="12" t="s">
        <v>4</v>
      </c>
      <c r="O27" s="1">
        <f>SUM(E27:N27)</f>
        <v>0</v>
      </c>
      <c r="Q27" s="13">
        <f>B25*O27</f>
        <v>0</v>
      </c>
      <c r="W27" s="1">
        <v>431701</v>
      </c>
      <c r="X27" s="1">
        <v>13061</v>
      </c>
    </row>
    <row r="28" spans="1:24" ht="186.95" customHeight="1" outlineLevel="1" x14ac:dyDescent="0.25">
      <c r="A28" s="14" t="s">
        <v>33</v>
      </c>
      <c r="B28" s="11"/>
      <c r="C28" s="11"/>
      <c r="D28" s="11"/>
    </row>
    <row r="29" spans="1:24" ht="18" customHeight="1" x14ac:dyDescent="0.25">
      <c r="A29" s="2" t="s">
        <v>25</v>
      </c>
      <c r="B29" s="11"/>
      <c r="C29" s="11"/>
      <c r="D29" s="11"/>
      <c r="O29" s="1">
        <f>SUM(O25:O28)</f>
        <v>0</v>
      </c>
      <c r="Q29" s="13">
        <f>SUM(Q25:Q28)</f>
        <v>0</v>
      </c>
    </row>
    <row r="30" spans="1:24" ht="18" customHeight="1" x14ac:dyDescent="0.25">
      <c r="A30" s="6" t="s">
        <v>34</v>
      </c>
      <c r="B30" s="7">
        <v>145</v>
      </c>
      <c r="C30" s="8"/>
      <c r="D30" s="8"/>
      <c r="E30" s="9" t="s">
        <v>8</v>
      </c>
      <c r="F30" s="9" t="s">
        <v>9</v>
      </c>
      <c r="G30" s="9" t="s">
        <v>10</v>
      </c>
      <c r="H30" s="9" t="s">
        <v>11</v>
      </c>
      <c r="I30" s="9" t="s">
        <v>12</v>
      </c>
      <c r="J30" s="9" t="s">
        <v>13</v>
      </c>
      <c r="K30" s="9" t="s">
        <v>14</v>
      </c>
      <c r="L30" s="9" t="s">
        <v>15</v>
      </c>
      <c r="M30" s="9" t="s">
        <v>16</v>
      </c>
      <c r="N30" s="9" t="s">
        <v>17</v>
      </c>
      <c r="O30" s="9" t="s">
        <v>18</v>
      </c>
      <c r="P30" s="9"/>
      <c r="Q30" s="9"/>
    </row>
    <row r="31" spans="1:24" ht="18" customHeight="1" outlineLevel="1" x14ac:dyDescent="0.25">
      <c r="A31" s="10" t="s">
        <v>21</v>
      </c>
      <c r="B31" s="11"/>
      <c r="C31" s="11"/>
      <c r="D31" s="11"/>
      <c r="E31" s="12" t="s">
        <v>4</v>
      </c>
      <c r="F31" s="12" t="s">
        <v>4</v>
      </c>
      <c r="G31" s="12" t="s">
        <v>4</v>
      </c>
      <c r="H31" s="12" t="s">
        <v>4</v>
      </c>
      <c r="I31" s="12" t="s">
        <v>20</v>
      </c>
      <c r="J31" s="12" t="s">
        <v>4</v>
      </c>
      <c r="K31" s="12" t="s">
        <v>4</v>
      </c>
      <c r="L31" s="12" t="s">
        <v>4</v>
      </c>
      <c r="M31" s="12" t="s">
        <v>4</v>
      </c>
      <c r="N31" s="12" t="s">
        <v>4</v>
      </c>
      <c r="O31" s="1">
        <f>SUM(E31:N31)</f>
        <v>0</v>
      </c>
      <c r="Q31" s="13">
        <f>B30*O31</f>
        <v>0</v>
      </c>
      <c r="W31" s="1">
        <v>98488</v>
      </c>
      <c r="X31" s="1">
        <v>4211</v>
      </c>
    </row>
    <row r="32" spans="1:24" ht="18" customHeight="1" outlineLevel="1" x14ac:dyDescent="0.25">
      <c r="A32" s="10" t="s">
        <v>23</v>
      </c>
      <c r="B32" s="11"/>
      <c r="C32" s="11"/>
      <c r="D32" s="11"/>
      <c r="E32" s="12" t="s">
        <v>4</v>
      </c>
      <c r="F32" s="12" t="s">
        <v>4</v>
      </c>
      <c r="G32" s="12" t="s">
        <v>4</v>
      </c>
      <c r="H32" s="12" t="s">
        <v>4</v>
      </c>
      <c r="I32" s="12" t="s">
        <v>20</v>
      </c>
      <c r="J32" s="12" t="s">
        <v>4</v>
      </c>
      <c r="K32" s="12" t="s">
        <v>4</v>
      </c>
      <c r="L32" s="12" t="s">
        <v>4</v>
      </c>
      <c r="M32" s="12" t="s">
        <v>4</v>
      </c>
      <c r="N32" s="12" t="s">
        <v>4</v>
      </c>
      <c r="O32" s="1">
        <f>SUM(E32:N32)</f>
        <v>0</v>
      </c>
      <c r="Q32" s="13">
        <f>B30*O32</f>
        <v>0</v>
      </c>
      <c r="W32" s="1">
        <v>98488</v>
      </c>
      <c r="X32" s="1">
        <v>13061</v>
      </c>
    </row>
    <row r="33" spans="1:24" ht="186.95" customHeight="1" outlineLevel="1" x14ac:dyDescent="0.25">
      <c r="A33" s="14" t="s">
        <v>35</v>
      </c>
      <c r="B33" s="11"/>
      <c r="C33" s="11"/>
      <c r="D33" s="11"/>
    </row>
    <row r="34" spans="1:24" ht="18" customHeight="1" x14ac:dyDescent="0.25">
      <c r="A34" s="2" t="s">
        <v>25</v>
      </c>
      <c r="B34" s="11"/>
      <c r="C34" s="11"/>
      <c r="D34" s="11"/>
      <c r="O34" s="1">
        <f>SUM(O30:O33)</f>
        <v>0</v>
      </c>
      <c r="Q34" s="13">
        <f>SUM(Q30:Q33)</f>
        <v>0</v>
      </c>
    </row>
    <row r="35" spans="1:24" ht="18" customHeight="1" x14ac:dyDescent="0.25">
      <c r="A35" s="6" t="s">
        <v>36</v>
      </c>
      <c r="B35" s="7">
        <v>135</v>
      </c>
      <c r="C35" s="8"/>
      <c r="D35" s="8"/>
      <c r="E35" s="9" t="s">
        <v>8</v>
      </c>
      <c r="F35" s="9" t="s">
        <v>9</v>
      </c>
      <c r="G35" s="9" t="s">
        <v>10</v>
      </c>
      <c r="H35" s="9" t="s">
        <v>11</v>
      </c>
      <c r="I35" s="9" t="s">
        <v>12</v>
      </c>
      <c r="J35" s="9" t="s">
        <v>13</v>
      </c>
      <c r="K35" s="9" t="s">
        <v>14</v>
      </c>
      <c r="L35" s="9" t="s">
        <v>15</v>
      </c>
      <c r="M35" s="9" t="s">
        <v>16</v>
      </c>
      <c r="N35" s="9" t="s">
        <v>17</v>
      </c>
      <c r="O35" s="9" t="s">
        <v>18</v>
      </c>
      <c r="P35" s="9"/>
      <c r="Q35" s="9"/>
    </row>
    <row r="36" spans="1:24" ht="18" customHeight="1" outlineLevel="1" x14ac:dyDescent="0.25">
      <c r="A36" s="10" t="s">
        <v>21</v>
      </c>
      <c r="B36" s="11"/>
      <c r="C36" s="11"/>
      <c r="D36" s="11"/>
      <c r="E36" s="12" t="s">
        <v>4</v>
      </c>
      <c r="F36" s="12" t="s">
        <v>20</v>
      </c>
      <c r="G36" s="12" t="s">
        <v>4</v>
      </c>
      <c r="H36" s="12" t="s">
        <v>4</v>
      </c>
      <c r="I36" s="12" t="s">
        <v>20</v>
      </c>
      <c r="J36" s="12" t="s">
        <v>4</v>
      </c>
      <c r="K36" s="12" t="s">
        <v>4</v>
      </c>
      <c r="L36" s="12" t="s">
        <v>4</v>
      </c>
      <c r="M36" s="12" t="s">
        <v>4</v>
      </c>
      <c r="N36" s="12" t="s">
        <v>4</v>
      </c>
      <c r="O36" s="1">
        <f>SUM(E36:N36)</f>
        <v>0</v>
      </c>
      <c r="Q36" s="13">
        <f>B35*O36</f>
        <v>0</v>
      </c>
      <c r="W36" s="1">
        <v>89783</v>
      </c>
      <c r="X36" s="1">
        <v>4211</v>
      </c>
    </row>
    <row r="37" spans="1:24" ht="18" customHeight="1" outlineLevel="1" x14ac:dyDescent="0.25">
      <c r="A37" s="10" t="s">
        <v>37</v>
      </c>
      <c r="B37" s="11"/>
      <c r="C37" s="11"/>
      <c r="D37" s="11"/>
      <c r="E37" s="12" t="s">
        <v>4</v>
      </c>
      <c r="F37" s="12" t="s">
        <v>4</v>
      </c>
      <c r="G37" s="12" t="s">
        <v>4</v>
      </c>
      <c r="H37" s="12" t="s">
        <v>4</v>
      </c>
      <c r="I37" s="12" t="s">
        <v>20</v>
      </c>
      <c r="J37" s="12" t="s">
        <v>4</v>
      </c>
      <c r="K37" s="12" t="s">
        <v>4</v>
      </c>
      <c r="L37" s="12" t="s">
        <v>4</v>
      </c>
      <c r="M37" s="12" t="s">
        <v>4</v>
      </c>
      <c r="N37" s="12" t="s">
        <v>4</v>
      </c>
      <c r="O37" s="1">
        <f>SUM(E37:N37)</f>
        <v>0</v>
      </c>
      <c r="Q37" s="13">
        <f>B35*O37</f>
        <v>0</v>
      </c>
      <c r="W37" s="1">
        <v>89783</v>
      </c>
      <c r="X37" s="1">
        <v>8111</v>
      </c>
    </row>
    <row r="38" spans="1:24" ht="18" customHeight="1" outlineLevel="1" x14ac:dyDescent="0.25">
      <c r="A38" s="10" t="s">
        <v>23</v>
      </c>
      <c r="B38" s="11"/>
      <c r="C38" s="11"/>
      <c r="D38" s="11"/>
      <c r="E38" s="12" t="s">
        <v>4</v>
      </c>
      <c r="F38" s="12" t="s">
        <v>4</v>
      </c>
      <c r="G38" s="12" t="s">
        <v>4</v>
      </c>
      <c r="H38" s="12" t="s">
        <v>4</v>
      </c>
      <c r="I38" s="12" t="s">
        <v>20</v>
      </c>
      <c r="J38" s="12" t="s">
        <v>4</v>
      </c>
      <c r="K38" s="12" t="s">
        <v>4</v>
      </c>
      <c r="L38" s="12" t="s">
        <v>4</v>
      </c>
      <c r="M38" s="12" t="s">
        <v>4</v>
      </c>
      <c r="N38" s="12" t="s">
        <v>4</v>
      </c>
      <c r="O38" s="1">
        <f>SUM(E38:N38)</f>
        <v>0</v>
      </c>
      <c r="Q38" s="13">
        <f>B35*O38</f>
        <v>0</v>
      </c>
      <c r="W38" s="1">
        <v>89783</v>
      </c>
      <c r="X38" s="1">
        <v>13061</v>
      </c>
    </row>
    <row r="39" spans="1:24" ht="186.95" customHeight="1" outlineLevel="1" x14ac:dyDescent="0.25">
      <c r="A39" s="14" t="s">
        <v>38</v>
      </c>
      <c r="B39" s="11"/>
      <c r="C39" s="11"/>
      <c r="D39" s="11"/>
    </row>
    <row r="40" spans="1:24" ht="18" customHeight="1" x14ac:dyDescent="0.25">
      <c r="A40" s="2" t="s">
        <v>25</v>
      </c>
      <c r="B40" s="11"/>
      <c r="C40" s="11"/>
      <c r="D40" s="11"/>
      <c r="O40" s="1">
        <f>SUM(O35:O39)</f>
        <v>0</v>
      </c>
      <c r="Q40" s="13">
        <f>SUM(Q35:Q39)</f>
        <v>0</v>
      </c>
    </row>
    <row r="41" spans="1:24" ht="18" customHeight="1" x14ac:dyDescent="0.25">
      <c r="A41" s="6" t="s">
        <v>39</v>
      </c>
      <c r="B41" s="7">
        <v>150</v>
      </c>
      <c r="C41" s="8"/>
      <c r="D41" s="8"/>
      <c r="E41" s="9" t="s">
        <v>8</v>
      </c>
      <c r="F41" s="9" t="s">
        <v>9</v>
      </c>
      <c r="G41" s="9" t="s">
        <v>10</v>
      </c>
      <c r="H41" s="9" t="s">
        <v>11</v>
      </c>
      <c r="I41" s="9" t="s">
        <v>12</v>
      </c>
      <c r="J41" s="9" t="s">
        <v>13</v>
      </c>
      <c r="K41" s="9" t="s">
        <v>14</v>
      </c>
      <c r="L41" s="9" t="s">
        <v>15</v>
      </c>
      <c r="M41" s="9" t="s">
        <v>16</v>
      </c>
      <c r="N41" s="9" t="s">
        <v>17</v>
      </c>
      <c r="O41" s="9" t="s">
        <v>18</v>
      </c>
      <c r="P41" s="9"/>
      <c r="Q41" s="9"/>
    </row>
    <row r="42" spans="1:24" ht="18" customHeight="1" outlineLevel="1" x14ac:dyDescent="0.25">
      <c r="A42" s="10" t="s">
        <v>21</v>
      </c>
      <c r="B42" s="11"/>
      <c r="C42" s="11"/>
      <c r="D42" s="11"/>
      <c r="E42" s="12" t="s">
        <v>20</v>
      </c>
      <c r="F42" s="12" t="s">
        <v>20</v>
      </c>
      <c r="G42" s="12" t="s">
        <v>20</v>
      </c>
      <c r="H42" s="12" t="s">
        <v>4</v>
      </c>
      <c r="I42" s="12" t="s">
        <v>20</v>
      </c>
      <c r="J42" s="12" t="s">
        <v>4</v>
      </c>
      <c r="K42" s="12" t="s">
        <v>4</v>
      </c>
      <c r="L42" s="12" t="s">
        <v>4</v>
      </c>
      <c r="M42" s="12" t="s">
        <v>4</v>
      </c>
      <c r="N42" s="12" t="s">
        <v>4</v>
      </c>
      <c r="O42" s="1">
        <f>SUM(E42:N42)</f>
        <v>0</v>
      </c>
      <c r="Q42" s="13">
        <f>B41*O42</f>
        <v>0</v>
      </c>
      <c r="W42" s="1">
        <v>431514</v>
      </c>
      <c r="X42" s="1">
        <v>4211</v>
      </c>
    </row>
    <row r="43" spans="1:24" ht="18" customHeight="1" outlineLevel="1" x14ac:dyDescent="0.25">
      <c r="A43" s="10" t="s">
        <v>28</v>
      </c>
      <c r="B43" s="11"/>
      <c r="C43" s="11"/>
      <c r="D43" s="11"/>
      <c r="E43" s="12" t="s">
        <v>4</v>
      </c>
      <c r="F43" s="12" t="s">
        <v>20</v>
      </c>
      <c r="G43" s="12" t="s">
        <v>4</v>
      </c>
      <c r="H43" s="12" t="s">
        <v>4</v>
      </c>
      <c r="I43" s="12" t="s">
        <v>20</v>
      </c>
      <c r="J43" s="12" t="s">
        <v>4</v>
      </c>
      <c r="K43" s="12" t="s">
        <v>4</v>
      </c>
      <c r="L43" s="12" t="s">
        <v>4</v>
      </c>
      <c r="M43" s="12" t="s">
        <v>4</v>
      </c>
      <c r="N43" s="12" t="s">
        <v>4</v>
      </c>
      <c r="O43" s="1">
        <f>SUM(E43:N43)</f>
        <v>0</v>
      </c>
      <c r="Q43" s="13">
        <f>B41*O43</f>
        <v>0</v>
      </c>
      <c r="W43" s="1">
        <v>431514</v>
      </c>
      <c r="X43" s="1">
        <v>5351</v>
      </c>
    </row>
    <row r="44" spans="1:24" ht="18" customHeight="1" outlineLevel="1" x14ac:dyDescent="0.25">
      <c r="A44" s="10" t="s">
        <v>23</v>
      </c>
      <c r="B44" s="11"/>
      <c r="C44" s="11"/>
      <c r="D44" s="11"/>
      <c r="E44" s="12" t="s">
        <v>20</v>
      </c>
      <c r="F44" s="12" t="s">
        <v>20</v>
      </c>
      <c r="G44" s="12" t="s">
        <v>20</v>
      </c>
      <c r="H44" s="12" t="s">
        <v>4</v>
      </c>
      <c r="I44" s="12" t="s">
        <v>4</v>
      </c>
      <c r="J44" s="12" t="s">
        <v>4</v>
      </c>
      <c r="K44" s="12" t="s">
        <v>4</v>
      </c>
      <c r="L44" s="12" t="s">
        <v>4</v>
      </c>
      <c r="M44" s="12" t="s">
        <v>4</v>
      </c>
      <c r="N44" s="12" t="s">
        <v>4</v>
      </c>
      <c r="O44" s="1">
        <f>SUM(E44:N44)</f>
        <v>0</v>
      </c>
      <c r="Q44" s="13">
        <f>B41*O44</f>
        <v>0</v>
      </c>
      <c r="W44" s="1">
        <v>431514</v>
      </c>
      <c r="X44" s="1">
        <v>13061</v>
      </c>
    </row>
    <row r="45" spans="1:24" ht="186.95" customHeight="1" outlineLevel="1" x14ac:dyDescent="0.25">
      <c r="A45" s="14" t="s">
        <v>40</v>
      </c>
      <c r="B45" s="11"/>
      <c r="C45" s="11"/>
      <c r="D45" s="11"/>
    </row>
    <row r="46" spans="1:24" ht="18" customHeight="1" x14ac:dyDescent="0.25">
      <c r="A46" s="2" t="s">
        <v>25</v>
      </c>
      <c r="B46" s="11"/>
      <c r="C46" s="11"/>
      <c r="D46" s="11"/>
      <c r="O46" s="1">
        <f>SUM(O41:O45)</f>
        <v>0</v>
      </c>
      <c r="Q46" s="13">
        <f>SUM(Q41:Q45)</f>
        <v>0</v>
      </c>
    </row>
    <row r="47" spans="1:24" ht="18" customHeight="1" x14ac:dyDescent="0.25">
      <c r="A47" s="6" t="s">
        <v>41</v>
      </c>
      <c r="B47" s="7">
        <v>150</v>
      </c>
      <c r="C47" s="8"/>
      <c r="D47" s="8"/>
      <c r="E47" s="9" t="s">
        <v>8</v>
      </c>
      <c r="F47" s="9" t="s">
        <v>9</v>
      </c>
      <c r="G47" s="9" t="s">
        <v>10</v>
      </c>
      <c r="H47" s="9" t="s">
        <v>11</v>
      </c>
      <c r="I47" s="9" t="s">
        <v>12</v>
      </c>
      <c r="J47" s="9" t="s">
        <v>13</v>
      </c>
      <c r="K47" s="9" t="s">
        <v>14</v>
      </c>
      <c r="L47" s="9" t="s">
        <v>15</v>
      </c>
      <c r="M47" s="9" t="s">
        <v>16</v>
      </c>
      <c r="N47" s="9" t="s">
        <v>17</v>
      </c>
      <c r="O47" s="9" t="s">
        <v>18</v>
      </c>
      <c r="P47" s="9"/>
      <c r="Q47" s="9"/>
    </row>
    <row r="48" spans="1:24" ht="18" customHeight="1" outlineLevel="1" x14ac:dyDescent="0.25">
      <c r="A48" s="10" t="s">
        <v>21</v>
      </c>
      <c r="B48" s="11"/>
      <c r="C48" s="11"/>
      <c r="D48" s="11"/>
      <c r="E48" s="12" t="s">
        <v>20</v>
      </c>
      <c r="F48" s="12" t="s">
        <v>20</v>
      </c>
      <c r="G48" s="12" t="s">
        <v>20</v>
      </c>
      <c r="H48" s="12" t="s">
        <v>20</v>
      </c>
      <c r="I48" s="12" t="s">
        <v>20</v>
      </c>
      <c r="J48" s="12" t="s">
        <v>4</v>
      </c>
      <c r="K48" s="12" t="s">
        <v>4</v>
      </c>
      <c r="L48" s="12" t="s">
        <v>4</v>
      </c>
      <c r="M48" s="12" t="s">
        <v>4</v>
      </c>
      <c r="N48" s="12" t="s">
        <v>4</v>
      </c>
      <c r="O48" s="1">
        <f>SUM(E48:N48)</f>
        <v>0</v>
      </c>
      <c r="Q48" s="13">
        <f>B47*O48</f>
        <v>0</v>
      </c>
      <c r="W48" s="1">
        <v>431515</v>
      </c>
      <c r="X48" s="1">
        <v>4211</v>
      </c>
    </row>
    <row r="49" spans="1:24" ht="18" customHeight="1" outlineLevel="1" x14ac:dyDescent="0.25">
      <c r="A49" s="10" t="s">
        <v>28</v>
      </c>
      <c r="B49" s="11"/>
      <c r="C49" s="11"/>
      <c r="D49" s="11"/>
      <c r="E49" s="12" t="s">
        <v>20</v>
      </c>
      <c r="F49" s="12" t="s">
        <v>20</v>
      </c>
      <c r="G49" s="12" t="s">
        <v>20</v>
      </c>
      <c r="H49" s="12" t="s">
        <v>4</v>
      </c>
      <c r="I49" s="12" t="s">
        <v>20</v>
      </c>
      <c r="J49" s="12" t="s">
        <v>4</v>
      </c>
      <c r="K49" s="12" t="s">
        <v>4</v>
      </c>
      <c r="L49" s="12" t="s">
        <v>4</v>
      </c>
      <c r="M49" s="12" t="s">
        <v>4</v>
      </c>
      <c r="N49" s="12" t="s">
        <v>4</v>
      </c>
      <c r="O49" s="1">
        <f>SUM(E49:N49)</f>
        <v>0</v>
      </c>
      <c r="Q49" s="13">
        <f>B47*O49</f>
        <v>0</v>
      </c>
      <c r="W49" s="1">
        <v>431515</v>
      </c>
      <c r="X49" s="1">
        <v>5351</v>
      </c>
    </row>
    <row r="50" spans="1:24" ht="18" customHeight="1" outlineLevel="1" x14ac:dyDescent="0.25">
      <c r="A50" s="10" t="s">
        <v>23</v>
      </c>
      <c r="B50" s="11"/>
      <c r="C50" s="11"/>
      <c r="D50" s="11"/>
      <c r="E50" s="12" t="s">
        <v>20</v>
      </c>
      <c r="F50" s="12" t="s">
        <v>20</v>
      </c>
      <c r="G50" s="12" t="s">
        <v>20</v>
      </c>
      <c r="H50" s="12" t="s">
        <v>4</v>
      </c>
      <c r="I50" s="12" t="s">
        <v>20</v>
      </c>
      <c r="J50" s="12" t="s">
        <v>4</v>
      </c>
      <c r="K50" s="12" t="s">
        <v>4</v>
      </c>
      <c r="L50" s="12" t="s">
        <v>4</v>
      </c>
      <c r="M50" s="12" t="s">
        <v>4</v>
      </c>
      <c r="N50" s="12" t="s">
        <v>4</v>
      </c>
      <c r="O50" s="1">
        <f>SUM(E50:N50)</f>
        <v>0</v>
      </c>
      <c r="Q50" s="13">
        <f>B47*O50</f>
        <v>0</v>
      </c>
      <c r="W50" s="1">
        <v>431515</v>
      </c>
      <c r="X50" s="1">
        <v>13061</v>
      </c>
    </row>
    <row r="51" spans="1:24" ht="186.95" customHeight="1" outlineLevel="1" x14ac:dyDescent="0.25">
      <c r="A51" s="14" t="s">
        <v>40</v>
      </c>
      <c r="B51" s="11"/>
      <c r="C51" s="11"/>
      <c r="D51" s="11"/>
    </row>
    <row r="52" spans="1:24" ht="18" customHeight="1" x14ac:dyDescent="0.25">
      <c r="A52" s="2" t="s">
        <v>25</v>
      </c>
      <c r="B52" s="11"/>
      <c r="C52" s="11"/>
      <c r="D52" s="11"/>
      <c r="O52" s="1">
        <f>SUM(O47:O51)</f>
        <v>0</v>
      </c>
      <c r="Q52" s="13">
        <f>SUM(Q47:Q51)</f>
        <v>0</v>
      </c>
    </row>
    <row r="53" spans="1:24" ht="18" customHeight="1" x14ac:dyDescent="0.25">
      <c r="A53" s="6" t="s">
        <v>42</v>
      </c>
      <c r="B53" s="7">
        <v>180</v>
      </c>
      <c r="C53" s="8"/>
      <c r="D53" s="8"/>
      <c r="E53" s="9" t="s">
        <v>8</v>
      </c>
      <c r="F53" s="9" t="s">
        <v>9</v>
      </c>
      <c r="G53" s="9" t="s">
        <v>10</v>
      </c>
      <c r="H53" s="9" t="s">
        <v>11</v>
      </c>
      <c r="I53" s="9" t="s">
        <v>12</v>
      </c>
      <c r="J53" s="9" t="s">
        <v>13</v>
      </c>
      <c r="K53" s="9" t="s">
        <v>14</v>
      </c>
      <c r="L53" s="9" t="s">
        <v>15</v>
      </c>
      <c r="M53" s="9" t="s">
        <v>16</v>
      </c>
      <c r="N53" s="9" t="s">
        <v>17</v>
      </c>
      <c r="O53" s="9" t="s">
        <v>18</v>
      </c>
      <c r="P53" s="9"/>
      <c r="Q53" s="9"/>
    </row>
    <row r="54" spans="1:24" ht="18" customHeight="1" outlineLevel="1" x14ac:dyDescent="0.25">
      <c r="A54" s="10" t="s">
        <v>43</v>
      </c>
      <c r="B54" s="11"/>
      <c r="C54" s="11"/>
      <c r="D54" s="11"/>
      <c r="E54" s="12" t="s">
        <v>20</v>
      </c>
      <c r="F54" s="12" t="s">
        <v>20</v>
      </c>
      <c r="G54" s="12" t="s">
        <v>20</v>
      </c>
      <c r="H54" s="12" t="s">
        <v>20</v>
      </c>
      <c r="I54" s="12" t="s">
        <v>4</v>
      </c>
      <c r="J54" s="12" t="s">
        <v>4</v>
      </c>
      <c r="K54" s="12" t="s">
        <v>4</v>
      </c>
      <c r="L54" s="12" t="s">
        <v>4</v>
      </c>
      <c r="M54" s="12" t="s">
        <v>4</v>
      </c>
      <c r="N54" s="12" t="s">
        <v>4</v>
      </c>
      <c r="O54" s="1">
        <f>SUM(E54:N54)</f>
        <v>0</v>
      </c>
      <c r="Q54" s="13">
        <f>B53*O54</f>
        <v>0</v>
      </c>
      <c r="W54" s="1">
        <v>483865</v>
      </c>
      <c r="X54" s="1">
        <v>9780</v>
      </c>
    </row>
    <row r="55" spans="1:24" ht="18" customHeight="1" outlineLevel="1" x14ac:dyDescent="0.25">
      <c r="A55" s="10" t="s">
        <v>37</v>
      </c>
      <c r="B55" s="11"/>
      <c r="C55" s="11"/>
      <c r="D55" s="11"/>
      <c r="E55" s="12" t="s">
        <v>20</v>
      </c>
      <c r="F55" s="12" t="s">
        <v>20</v>
      </c>
      <c r="G55" s="12" t="s">
        <v>20</v>
      </c>
      <c r="H55" s="12" t="s">
        <v>20</v>
      </c>
      <c r="I55" s="12" t="s">
        <v>20</v>
      </c>
      <c r="J55" s="12" t="s">
        <v>20</v>
      </c>
      <c r="K55" s="12" t="s">
        <v>4</v>
      </c>
      <c r="L55" s="12" t="s">
        <v>4</v>
      </c>
      <c r="M55" s="12" t="s">
        <v>4</v>
      </c>
      <c r="N55" s="12" t="s">
        <v>4</v>
      </c>
      <c r="O55" s="1">
        <f>SUM(E55:N55)</f>
        <v>0</v>
      </c>
      <c r="Q55" s="13">
        <f>B53*O55</f>
        <v>0</v>
      </c>
      <c r="W55" s="1">
        <v>483865</v>
      </c>
      <c r="X55" s="1">
        <v>8111</v>
      </c>
    </row>
    <row r="56" spans="1:24" ht="18" customHeight="1" outlineLevel="1" x14ac:dyDescent="0.25">
      <c r="A56" s="10" t="s">
        <v>44</v>
      </c>
      <c r="B56" s="11"/>
      <c r="C56" s="11"/>
      <c r="D56" s="11"/>
      <c r="E56" s="12" t="s">
        <v>20</v>
      </c>
      <c r="F56" s="12" t="s">
        <v>20</v>
      </c>
      <c r="G56" s="12" t="s">
        <v>20</v>
      </c>
      <c r="H56" s="12" t="s">
        <v>20</v>
      </c>
      <c r="I56" s="12" t="s">
        <v>4</v>
      </c>
      <c r="J56" s="12" t="s">
        <v>20</v>
      </c>
      <c r="K56" s="12" t="s">
        <v>4</v>
      </c>
      <c r="L56" s="12" t="s">
        <v>4</v>
      </c>
      <c r="M56" s="12" t="s">
        <v>4</v>
      </c>
      <c r="N56" s="12" t="s">
        <v>4</v>
      </c>
      <c r="O56" s="1">
        <f>SUM(E56:N56)</f>
        <v>0</v>
      </c>
      <c r="Q56" s="13">
        <f>B53*O56</f>
        <v>0</v>
      </c>
      <c r="W56" s="1">
        <v>483865</v>
      </c>
      <c r="X56" s="1">
        <v>4217</v>
      </c>
    </row>
    <row r="57" spans="1:24" ht="186.95" customHeight="1" outlineLevel="1" x14ac:dyDescent="0.25">
      <c r="A57" s="14" t="s">
        <v>45</v>
      </c>
      <c r="B57" s="11"/>
      <c r="C57" s="11"/>
      <c r="D57" s="11"/>
    </row>
    <row r="58" spans="1:24" ht="18" customHeight="1" x14ac:dyDescent="0.25">
      <c r="A58" s="2" t="s">
        <v>25</v>
      </c>
      <c r="B58" s="11"/>
      <c r="C58" s="11"/>
      <c r="D58" s="11"/>
      <c r="O58" s="1">
        <f>SUM(O53:O57)</f>
        <v>0</v>
      </c>
      <c r="Q58" s="13">
        <f>SUM(Q53:Q57)</f>
        <v>0</v>
      </c>
    </row>
    <row r="59" spans="1:24" ht="18" customHeight="1" x14ac:dyDescent="0.25">
      <c r="A59" s="6" t="s">
        <v>46</v>
      </c>
      <c r="B59" s="7">
        <v>190</v>
      </c>
      <c r="C59" s="8"/>
      <c r="D59" s="8"/>
      <c r="E59" s="9" t="s">
        <v>8</v>
      </c>
      <c r="F59" s="9" t="s">
        <v>9</v>
      </c>
      <c r="G59" s="9" t="s">
        <v>10</v>
      </c>
      <c r="H59" s="9" t="s">
        <v>11</v>
      </c>
      <c r="I59" s="9" t="s">
        <v>12</v>
      </c>
      <c r="J59" s="9" t="s">
        <v>13</v>
      </c>
      <c r="K59" s="9" t="s">
        <v>14</v>
      </c>
      <c r="L59" s="9" t="s">
        <v>15</v>
      </c>
      <c r="M59" s="9" t="s">
        <v>16</v>
      </c>
      <c r="N59" s="9" t="s">
        <v>17</v>
      </c>
      <c r="O59" s="9" t="s">
        <v>18</v>
      </c>
      <c r="P59" s="9"/>
      <c r="Q59" s="9"/>
    </row>
    <row r="60" spans="1:24" ht="18" customHeight="1" outlineLevel="1" x14ac:dyDescent="0.25">
      <c r="A60" s="10" t="s">
        <v>21</v>
      </c>
      <c r="B60" s="11"/>
      <c r="C60" s="11"/>
      <c r="D60" s="11"/>
      <c r="E60" s="12" t="s">
        <v>20</v>
      </c>
      <c r="F60" s="12" t="s">
        <v>20</v>
      </c>
      <c r="G60" s="12" t="s">
        <v>20</v>
      </c>
      <c r="H60" s="12" t="s">
        <v>20</v>
      </c>
      <c r="I60" s="12" t="s">
        <v>20</v>
      </c>
      <c r="J60" s="12" t="s">
        <v>4</v>
      </c>
      <c r="K60" s="12" t="s">
        <v>4</v>
      </c>
      <c r="L60" s="12" t="s">
        <v>4</v>
      </c>
      <c r="M60" s="12" t="s">
        <v>4</v>
      </c>
      <c r="N60" s="12" t="s">
        <v>4</v>
      </c>
      <c r="O60" s="1">
        <f>SUM(E60:N60)</f>
        <v>0</v>
      </c>
      <c r="Q60" s="13">
        <f>B59*O60</f>
        <v>0</v>
      </c>
      <c r="W60" s="1">
        <v>253008</v>
      </c>
      <c r="X60" s="1">
        <v>4211</v>
      </c>
    </row>
    <row r="61" spans="1:24" ht="18" customHeight="1" outlineLevel="1" x14ac:dyDescent="0.25">
      <c r="A61" s="10" t="s">
        <v>23</v>
      </c>
      <c r="B61" s="11"/>
      <c r="C61" s="11"/>
      <c r="D61" s="11"/>
      <c r="E61" s="12" t="s">
        <v>20</v>
      </c>
      <c r="F61" s="12" t="s">
        <v>20</v>
      </c>
      <c r="G61" s="12" t="s">
        <v>20</v>
      </c>
      <c r="H61" s="12" t="s">
        <v>20</v>
      </c>
      <c r="I61" s="12" t="s">
        <v>20</v>
      </c>
      <c r="J61" s="12" t="s">
        <v>4</v>
      </c>
      <c r="K61" s="12" t="s">
        <v>4</v>
      </c>
      <c r="L61" s="12" t="s">
        <v>4</v>
      </c>
      <c r="M61" s="12" t="s">
        <v>4</v>
      </c>
      <c r="N61" s="12" t="s">
        <v>4</v>
      </c>
      <c r="O61" s="1">
        <f>SUM(E61:N61)</f>
        <v>0</v>
      </c>
      <c r="Q61" s="13">
        <f>B59*O61</f>
        <v>0</v>
      </c>
      <c r="W61" s="1">
        <v>253008</v>
      </c>
      <c r="X61" s="1">
        <v>13061</v>
      </c>
    </row>
    <row r="62" spans="1:24" ht="186.95" customHeight="1" outlineLevel="1" x14ac:dyDescent="0.25">
      <c r="A62" s="14" t="s">
        <v>47</v>
      </c>
      <c r="B62" s="11"/>
      <c r="C62" s="11"/>
      <c r="D62" s="11"/>
    </row>
    <row r="63" spans="1:24" ht="18" customHeight="1" x14ac:dyDescent="0.25">
      <c r="A63" s="2" t="s">
        <v>25</v>
      </c>
      <c r="B63" s="11"/>
      <c r="C63" s="11"/>
      <c r="D63" s="11"/>
      <c r="O63" s="1">
        <f>SUM(O59:O62)</f>
        <v>0</v>
      </c>
      <c r="Q63" s="13">
        <f>SUM(Q59:Q62)</f>
        <v>0</v>
      </c>
    </row>
    <row r="64" spans="1:24" ht="18" customHeight="1" x14ac:dyDescent="0.25">
      <c r="A64" s="6" t="s">
        <v>48</v>
      </c>
      <c r="B64" s="7">
        <v>190</v>
      </c>
      <c r="C64" s="8"/>
      <c r="D64" s="8"/>
      <c r="E64" s="9" t="s">
        <v>8</v>
      </c>
      <c r="F64" s="9" t="s">
        <v>9</v>
      </c>
      <c r="G64" s="9" t="s">
        <v>10</v>
      </c>
      <c r="H64" s="9" t="s">
        <v>11</v>
      </c>
      <c r="I64" s="9" t="s">
        <v>12</v>
      </c>
      <c r="J64" s="9" t="s">
        <v>13</v>
      </c>
      <c r="K64" s="9" t="s">
        <v>14</v>
      </c>
      <c r="L64" s="9" t="s">
        <v>15</v>
      </c>
      <c r="M64" s="9" t="s">
        <v>16</v>
      </c>
      <c r="N64" s="9" t="s">
        <v>17</v>
      </c>
      <c r="O64" s="9" t="s">
        <v>18</v>
      </c>
      <c r="P64" s="9"/>
      <c r="Q64" s="9"/>
    </row>
    <row r="65" spans="1:24" ht="18" customHeight="1" outlineLevel="1" x14ac:dyDescent="0.25">
      <c r="A65" s="10" t="s">
        <v>21</v>
      </c>
      <c r="B65" s="11"/>
      <c r="C65" s="11"/>
      <c r="D65" s="11"/>
      <c r="E65" s="12" t="s">
        <v>20</v>
      </c>
      <c r="F65" s="12" t="s">
        <v>20</v>
      </c>
      <c r="G65" s="12" t="s">
        <v>20</v>
      </c>
      <c r="H65" s="12" t="s">
        <v>20</v>
      </c>
      <c r="I65" s="12" t="s">
        <v>4</v>
      </c>
      <c r="J65" s="12" t="s">
        <v>4</v>
      </c>
      <c r="K65" s="12" t="s">
        <v>4</v>
      </c>
      <c r="L65" s="12" t="s">
        <v>4</v>
      </c>
      <c r="M65" s="12" t="s">
        <v>4</v>
      </c>
      <c r="N65" s="12" t="s">
        <v>4</v>
      </c>
      <c r="O65" s="1">
        <f>SUM(E65:N65)</f>
        <v>0</v>
      </c>
      <c r="Q65" s="13">
        <f>B64*O65</f>
        <v>0</v>
      </c>
      <c r="W65" s="1">
        <v>203090</v>
      </c>
      <c r="X65" s="1">
        <v>4211</v>
      </c>
    </row>
    <row r="66" spans="1:24" ht="18" customHeight="1" outlineLevel="1" x14ac:dyDescent="0.25">
      <c r="A66" s="10" t="s">
        <v>23</v>
      </c>
      <c r="B66" s="11"/>
      <c r="C66" s="11"/>
      <c r="D66" s="11"/>
      <c r="E66" s="12" t="s">
        <v>20</v>
      </c>
      <c r="F66" s="12" t="s">
        <v>20</v>
      </c>
      <c r="G66" s="12" t="s">
        <v>20</v>
      </c>
      <c r="H66" s="12" t="s">
        <v>20</v>
      </c>
      <c r="I66" s="12" t="s">
        <v>4</v>
      </c>
      <c r="J66" s="12" t="s">
        <v>4</v>
      </c>
      <c r="K66" s="12" t="s">
        <v>4</v>
      </c>
      <c r="L66" s="12" t="s">
        <v>4</v>
      </c>
      <c r="M66" s="12" t="s">
        <v>4</v>
      </c>
      <c r="N66" s="12" t="s">
        <v>4</v>
      </c>
      <c r="O66" s="1">
        <f>SUM(E66:N66)</f>
        <v>0</v>
      </c>
      <c r="Q66" s="13">
        <f>B64*O66</f>
        <v>0</v>
      </c>
      <c r="W66" s="1">
        <v>203090</v>
      </c>
      <c r="X66" s="1">
        <v>13061</v>
      </c>
    </row>
    <row r="67" spans="1:24" ht="186.95" customHeight="1" outlineLevel="1" x14ac:dyDescent="0.25">
      <c r="A67" s="14" t="s">
        <v>49</v>
      </c>
      <c r="B67" s="11"/>
      <c r="C67" s="11"/>
      <c r="D67" s="11"/>
    </row>
    <row r="68" spans="1:24" ht="18" customHeight="1" x14ac:dyDescent="0.25">
      <c r="A68" s="2" t="s">
        <v>25</v>
      </c>
      <c r="B68" s="11"/>
      <c r="C68" s="11"/>
      <c r="D68" s="11"/>
      <c r="O68" s="1">
        <f>SUM(O64:O67)</f>
        <v>0</v>
      </c>
      <c r="Q68" s="13">
        <f>SUM(Q64:Q67)</f>
        <v>0</v>
      </c>
    </row>
    <row r="69" spans="1:24" ht="18" customHeight="1" x14ac:dyDescent="0.25">
      <c r="A69" s="6" t="s">
        <v>50</v>
      </c>
      <c r="B69" s="7">
        <v>190</v>
      </c>
      <c r="C69" s="8"/>
      <c r="D69" s="8"/>
      <c r="E69" s="9" t="s">
        <v>8</v>
      </c>
      <c r="F69" s="9" t="s">
        <v>9</v>
      </c>
      <c r="G69" s="9" t="s">
        <v>10</v>
      </c>
      <c r="H69" s="9" t="s">
        <v>11</v>
      </c>
      <c r="I69" s="9" t="s">
        <v>12</v>
      </c>
      <c r="J69" s="9" t="s">
        <v>13</v>
      </c>
      <c r="K69" s="9" t="s">
        <v>14</v>
      </c>
      <c r="L69" s="9" t="s">
        <v>15</v>
      </c>
      <c r="M69" s="9" t="s">
        <v>16</v>
      </c>
      <c r="N69" s="9" t="s">
        <v>17</v>
      </c>
      <c r="O69" s="9" t="s">
        <v>18</v>
      </c>
      <c r="P69" s="9"/>
      <c r="Q69" s="9"/>
    </row>
    <row r="70" spans="1:24" ht="18" customHeight="1" outlineLevel="1" x14ac:dyDescent="0.25">
      <c r="A70" s="10" t="s">
        <v>21</v>
      </c>
      <c r="B70" s="11"/>
      <c r="C70" s="11"/>
      <c r="D70" s="11"/>
      <c r="E70" s="12" t="s">
        <v>20</v>
      </c>
      <c r="F70" s="12" t="s">
        <v>20</v>
      </c>
      <c r="G70" s="12" t="s">
        <v>20</v>
      </c>
      <c r="H70" s="12" t="s">
        <v>20</v>
      </c>
      <c r="I70" s="12" t="s">
        <v>20</v>
      </c>
      <c r="J70" s="12" t="s">
        <v>4</v>
      </c>
      <c r="K70" s="12" t="s">
        <v>4</v>
      </c>
      <c r="L70" s="12" t="s">
        <v>4</v>
      </c>
      <c r="M70" s="12" t="s">
        <v>4</v>
      </c>
      <c r="N70" s="12" t="s">
        <v>4</v>
      </c>
      <c r="O70" s="1">
        <f>SUM(E70:N70)</f>
        <v>0</v>
      </c>
      <c r="Q70" s="13">
        <f>B69*O70</f>
        <v>0</v>
      </c>
      <c r="W70" s="1">
        <v>203091</v>
      </c>
      <c r="X70" s="1">
        <v>4211</v>
      </c>
    </row>
    <row r="71" spans="1:24" ht="18" customHeight="1" outlineLevel="1" x14ac:dyDescent="0.25">
      <c r="A71" s="10" t="s">
        <v>28</v>
      </c>
      <c r="B71" s="11"/>
      <c r="C71" s="11"/>
      <c r="D71" s="11"/>
      <c r="E71" s="12" t="s">
        <v>20</v>
      </c>
      <c r="F71" s="12" t="s">
        <v>20</v>
      </c>
      <c r="G71" s="12" t="s">
        <v>20</v>
      </c>
      <c r="H71" s="12" t="s">
        <v>20</v>
      </c>
      <c r="I71" s="12" t="s">
        <v>20</v>
      </c>
      <c r="J71" s="12" t="s">
        <v>4</v>
      </c>
      <c r="K71" s="12" t="s">
        <v>4</v>
      </c>
      <c r="L71" s="12" t="s">
        <v>4</v>
      </c>
      <c r="M71" s="12" t="s">
        <v>4</v>
      </c>
      <c r="N71" s="12" t="s">
        <v>4</v>
      </c>
      <c r="O71" s="1">
        <f>SUM(E71:N71)</f>
        <v>0</v>
      </c>
      <c r="Q71" s="13">
        <f>B69*O71</f>
        <v>0</v>
      </c>
      <c r="W71" s="1">
        <v>203091</v>
      </c>
      <c r="X71" s="1">
        <v>5351</v>
      </c>
    </row>
    <row r="72" spans="1:24" ht="18" customHeight="1" outlineLevel="1" x14ac:dyDescent="0.25">
      <c r="A72" s="10" t="s">
        <v>23</v>
      </c>
      <c r="B72" s="11"/>
      <c r="C72" s="11"/>
      <c r="D72" s="11"/>
      <c r="E72" s="12" t="s">
        <v>20</v>
      </c>
      <c r="F72" s="12" t="s">
        <v>20</v>
      </c>
      <c r="G72" s="12" t="s">
        <v>20</v>
      </c>
      <c r="H72" s="12" t="s">
        <v>20</v>
      </c>
      <c r="I72" s="12" t="s">
        <v>4</v>
      </c>
      <c r="J72" s="12" t="s">
        <v>4</v>
      </c>
      <c r="K72" s="12" t="s">
        <v>4</v>
      </c>
      <c r="L72" s="12" t="s">
        <v>4</v>
      </c>
      <c r="M72" s="12" t="s">
        <v>4</v>
      </c>
      <c r="N72" s="12" t="s">
        <v>4</v>
      </c>
      <c r="O72" s="1">
        <f>SUM(E72:N72)</f>
        <v>0</v>
      </c>
      <c r="Q72" s="13">
        <f>B69*O72</f>
        <v>0</v>
      </c>
      <c r="W72" s="1">
        <v>203091</v>
      </c>
      <c r="X72" s="1">
        <v>13061</v>
      </c>
    </row>
    <row r="73" spans="1:24" ht="186.95" customHeight="1" outlineLevel="1" x14ac:dyDescent="0.25">
      <c r="A73" s="14" t="s">
        <v>51</v>
      </c>
      <c r="B73" s="11"/>
      <c r="C73" s="11"/>
      <c r="D73" s="11"/>
    </row>
    <row r="74" spans="1:24" ht="18" customHeight="1" x14ac:dyDescent="0.25">
      <c r="A74" s="2" t="s">
        <v>25</v>
      </c>
      <c r="B74" s="11"/>
      <c r="C74" s="11"/>
      <c r="D74" s="11"/>
      <c r="O74" s="1">
        <f>SUM(O69:O73)</f>
        <v>0</v>
      </c>
      <c r="Q74" s="13">
        <f>SUM(Q69:Q73)</f>
        <v>0</v>
      </c>
    </row>
    <row r="75" spans="1:24" ht="18" customHeight="1" x14ac:dyDescent="0.25">
      <c r="A75" s="6" t="s">
        <v>52</v>
      </c>
      <c r="B75" s="7">
        <v>145</v>
      </c>
      <c r="C75" s="8"/>
      <c r="D75" s="8"/>
      <c r="E75" s="9" t="s">
        <v>8</v>
      </c>
      <c r="F75" s="9" t="s">
        <v>9</v>
      </c>
      <c r="G75" s="9" t="s">
        <v>10</v>
      </c>
      <c r="H75" s="9" t="s">
        <v>11</v>
      </c>
      <c r="I75" s="9" t="s">
        <v>12</v>
      </c>
      <c r="J75" s="9" t="s">
        <v>13</v>
      </c>
      <c r="K75" s="9" t="s">
        <v>14</v>
      </c>
      <c r="L75" s="9" t="s">
        <v>15</v>
      </c>
      <c r="M75" s="9" t="s">
        <v>16</v>
      </c>
      <c r="N75" s="9" t="s">
        <v>17</v>
      </c>
      <c r="O75" s="9" t="s">
        <v>18</v>
      </c>
      <c r="P75" s="9"/>
      <c r="Q75" s="9"/>
    </row>
    <row r="76" spans="1:24" ht="18" customHeight="1" outlineLevel="1" x14ac:dyDescent="0.25">
      <c r="A76" s="10" t="s">
        <v>53</v>
      </c>
      <c r="B76" s="11"/>
      <c r="C76" s="11"/>
      <c r="D76" s="11"/>
      <c r="E76" s="12" t="s">
        <v>4</v>
      </c>
      <c r="F76" s="12" t="s">
        <v>4</v>
      </c>
      <c r="G76" s="12" t="s">
        <v>4</v>
      </c>
      <c r="H76" s="12" t="s">
        <v>4</v>
      </c>
      <c r="I76" s="12" t="s">
        <v>20</v>
      </c>
      <c r="J76" s="12" t="s">
        <v>4</v>
      </c>
      <c r="K76" s="12" t="s">
        <v>4</v>
      </c>
      <c r="L76" s="12" t="s">
        <v>4</v>
      </c>
      <c r="M76" s="12" t="s">
        <v>4</v>
      </c>
      <c r="N76" s="12" t="s">
        <v>4</v>
      </c>
      <c r="O76" s="1">
        <f>SUM(E76:N76)</f>
        <v>0</v>
      </c>
      <c r="Q76" s="13">
        <f>B75*O76</f>
        <v>0</v>
      </c>
      <c r="W76" s="1">
        <v>425172</v>
      </c>
      <c r="X76" s="1">
        <v>4267</v>
      </c>
    </row>
    <row r="77" spans="1:24" ht="186.95" customHeight="1" outlineLevel="1" x14ac:dyDescent="0.25">
      <c r="A77" s="14" t="s">
        <v>54</v>
      </c>
      <c r="B77" s="11"/>
      <c r="C77" s="11"/>
      <c r="D77" s="11"/>
    </row>
    <row r="78" spans="1:24" ht="18" customHeight="1" x14ac:dyDescent="0.25">
      <c r="A78" s="2" t="s">
        <v>25</v>
      </c>
      <c r="B78" s="11"/>
      <c r="C78" s="11"/>
      <c r="D78" s="11"/>
      <c r="O78" s="1">
        <f>SUM(O75:O77)</f>
        <v>0</v>
      </c>
      <c r="Q78" s="13">
        <f>SUM(Q75:Q77)</f>
        <v>0</v>
      </c>
    </row>
    <row r="79" spans="1:24" ht="18" customHeight="1" x14ac:dyDescent="0.25">
      <c r="A79" s="6" t="s">
        <v>55</v>
      </c>
      <c r="B79" s="7">
        <v>145</v>
      </c>
      <c r="C79" s="8"/>
      <c r="D79" s="8"/>
      <c r="E79" s="9" t="s">
        <v>8</v>
      </c>
      <c r="F79" s="9" t="s">
        <v>9</v>
      </c>
      <c r="G79" s="9" t="s">
        <v>10</v>
      </c>
      <c r="H79" s="9" t="s">
        <v>11</v>
      </c>
      <c r="I79" s="9" t="s">
        <v>12</v>
      </c>
      <c r="J79" s="9" t="s">
        <v>13</v>
      </c>
      <c r="K79" s="9" t="s">
        <v>14</v>
      </c>
      <c r="L79" s="9" t="s">
        <v>15</v>
      </c>
      <c r="M79" s="9" t="s">
        <v>16</v>
      </c>
      <c r="N79" s="9" t="s">
        <v>17</v>
      </c>
      <c r="O79" s="9" t="s">
        <v>18</v>
      </c>
      <c r="P79" s="9"/>
      <c r="Q79" s="9"/>
    </row>
    <row r="80" spans="1:24" ht="18" customHeight="1" outlineLevel="1" x14ac:dyDescent="0.25">
      <c r="A80" s="10" t="s">
        <v>56</v>
      </c>
      <c r="B80" s="11"/>
      <c r="C80" s="11"/>
      <c r="D80" s="11"/>
      <c r="E80" s="12" t="s">
        <v>4</v>
      </c>
      <c r="F80" s="12" t="s">
        <v>4</v>
      </c>
      <c r="G80" s="12" t="s">
        <v>4</v>
      </c>
      <c r="H80" s="12" t="s">
        <v>4</v>
      </c>
      <c r="I80" s="12" t="s">
        <v>20</v>
      </c>
      <c r="J80" s="12" t="s">
        <v>4</v>
      </c>
      <c r="K80" s="12" t="s">
        <v>4</v>
      </c>
      <c r="L80" s="12" t="s">
        <v>4</v>
      </c>
      <c r="M80" s="12" t="s">
        <v>4</v>
      </c>
      <c r="N80" s="12" t="s">
        <v>4</v>
      </c>
      <c r="O80" s="1">
        <f>SUM(E80:N80)</f>
        <v>0</v>
      </c>
      <c r="Q80" s="13">
        <f>B79*O80</f>
        <v>0</v>
      </c>
      <c r="W80" s="1">
        <v>425173</v>
      </c>
      <c r="X80" s="1">
        <v>6657</v>
      </c>
    </row>
    <row r="81" spans="1:24" ht="18" customHeight="1" outlineLevel="1" x14ac:dyDescent="0.25">
      <c r="A81" s="10" t="s">
        <v>57</v>
      </c>
      <c r="B81" s="11"/>
      <c r="C81" s="11"/>
      <c r="D81" s="11"/>
      <c r="E81" s="12" t="s">
        <v>4</v>
      </c>
      <c r="F81" s="12" t="s">
        <v>4</v>
      </c>
      <c r="G81" s="12" t="s">
        <v>4</v>
      </c>
      <c r="H81" s="12" t="s">
        <v>4</v>
      </c>
      <c r="I81" s="12" t="s">
        <v>20</v>
      </c>
      <c r="J81" s="12" t="s">
        <v>4</v>
      </c>
      <c r="K81" s="12" t="s">
        <v>4</v>
      </c>
      <c r="L81" s="12" t="s">
        <v>4</v>
      </c>
      <c r="M81" s="12" t="s">
        <v>4</v>
      </c>
      <c r="N81" s="12" t="s">
        <v>4</v>
      </c>
      <c r="O81" s="1">
        <f>SUM(E81:N81)</f>
        <v>0</v>
      </c>
      <c r="Q81" s="13">
        <f>B79*O81</f>
        <v>0</v>
      </c>
      <c r="W81" s="1">
        <v>425173</v>
      </c>
      <c r="X81" s="1">
        <v>13442</v>
      </c>
    </row>
    <row r="82" spans="1:24" ht="186.95" customHeight="1" outlineLevel="1" x14ac:dyDescent="0.25">
      <c r="A82" s="14" t="s">
        <v>58</v>
      </c>
      <c r="B82" s="11"/>
      <c r="C82" s="11"/>
      <c r="D82" s="11"/>
    </row>
    <row r="83" spans="1:24" ht="18" customHeight="1" x14ac:dyDescent="0.25">
      <c r="A83" s="2" t="s">
        <v>25</v>
      </c>
      <c r="B83" s="11"/>
      <c r="C83" s="11"/>
      <c r="D83" s="11"/>
      <c r="O83" s="1">
        <f>SUM(O79:O82)</f>
        <v>0</v>
      </c>
      <c r="Q83" s="13">
        <f>SUM(Q79:Q82)</f>
        <v>0</v>
      </c>
    </row>
    <row r="84" spans="1:24" ht="18" customHeight="1" x14ac:dyDescent="0.25">
      <c r="A84" s="6" t="s">
        <v>59</v>
      </c>
      <c r="B84" s="7">
        <v>150</v>
      </c>
      <c r="C84" s="8"/>
      <c r="D84" s="8"/>
      <c r="E84" s="9" t="s">
        <v>8</v>
      </c>
      <c r="F84" s="9" t="s">
        <v>9</v>
      </c>
      <c r="G84" s="9" t="s">
        <v>10</v>
      </c>
      <c r="H84" s="9" t="s">
        <v>11</v>
      </c>
      <c r="I84" s="9" t="s">
        <v>12</v>
      </c>
      <c r="J84" s="9" t="s">
        <v>13</v>
      </c>
      <c r="K84" s="9" t="s">
        <v>14</v>
      </c>
      <c r="L84" s="9" t="s">
        <v>15</v>
      </c>
      <c r="M84" s="9" t="s">
        <v>16</v>
      </c>
      <c r="N84" s="9" t="s">
        <v>17</v>
      </c>
      <c r="O84" s="9" t="s">
        <v>18</v>
      </c>
      <c r="P84" s="9"/>
      <c r="Q84" s="9"/>
    </row>
    <row r="85" spans="1:24" ht="18" customHeight="1" outlineLevel="1" x14ac:dyDescent="0.25">
      <c r="A85" s="10" t="s">
        <v>21</v>
      </c>
      <c r="B85" s="11"/>
      <c r="C85" s="11"/>
      <c r="D85" s="11"/>
      <c r="E85" s="12" t="s">
        <v>20</v>
      </c>
      <c r="F85" s="12" t="s">
        <v>4</v>
      </c>
      <c r="G85" s="12" t="s">
        <v>4</v>
      </c>
      <c r="H85" s="12" t="s">
        <v>4</v>
      </c>
      <c r="I85" s="12" t="s">
        <v>4</v>
      </c>
      <c r="J85" s="12" t="s">
        <v>4</v>
      </c>
      <c r="K85" s="12" t="s">
        <v>4</v>
      </c>
      <c r="L85" s="12" t="s">
        <v>4</v>
      </c>
      <c r="M85" s="12" t="s">
        <v>4</v>
      </c>
      <c r="N85" s="12" t="s">
        <v>4</v>
      </c>
      <c r="O85" s="1">
        <f>SUM(E85:N85)</f>
        <v>0</v>
      </c>
      <c r="Q85" s="13">
        <f>B84*O85</f>
        <v>0</v>
      </c>
      <c r="W85" s="1">
        <v>270938</v>
      </c>
      <c r="X85" s="1">
        <v>4211</v>
      </c>
    </row>
    <row r="86" spans="1:24" ht="18" customHeight="1" outlineLevel="1" x14ac:dyDescent="0.25">
      <c r="A86" s="10" t="s">
        <v>23</v>
      </c>
      <c r="B86" s="11"/>
      <c r="C86" s="11"/>
      <c r="D86" s="11"/>
      <c r="E86" s="12" t="s">
        <v>20</v>
      </c>
      <c r="F86" s="12" t="s">
        <v>4</v>
      </c>
      <c r="G86" s="12" t="s">
        <v>20</v>
      </c>
      <c r="H86" s="12" t="s">
        <v>20</v>
      </c>
      <c r="I86" s="12" t="s">
        <v>4</v>
      </c>
      <c r="J86" s="12" t="s">
        <v>4</v>
      </c>
      <c r="K86" s="12" t="s">
        <v>4</v>
      </c>
      <c r="L86" s="12" t="s">
        <v>4</v>
      </c>
      <c r="M86" s="12" t="s">
        <v>4</v>
      </c>
      <c r="N86" s="12" t="s">
        <v>4</v>
      </c>
      <c r="O86" s="1">
        <f>SUM(E86:N86)</f>
        <v>0</v>
      </c>
      <c r="Q86" s="13">
        <f>B84*O86</f>
        <v>0</v>
      </c>
      <c r="W86" s="1">
        <v>270938</v>
      </c>
      <c r="X86" s="1">
        <v>13061</v>
      </c>
    </row>
    <row r="87" spans="1:24" ht="186.95" customHeight="1" outlineLevel="1" x14ac:dyDescent="0.25">
      <c r="A87" s="14" t="s">
        <v>60</v>
      </c>
      <c r="B87" s="11"/>
      <c r="C87" s="11"/>
      <c r="D87" s="11"/>
    </row>
    <row r="88" spans="1:24" ht="18" customHeight="1" x14ac:dyDescent="0.25">
      <c r="A88" s="2" t="s">
        <v>25</v>
      </c>
      <c r="B88" s="11"/>
      <c r="C88" s="11"/>
      <c r="D88" s="11"/>
      <c r="O88" s="1">
        <f>SUM(O84:O87)</f>
        <v>0</v>
      </c>
      <c r="Q88" s="13">
        <f>SUM(Q84:Q87)</f>
        <v>0</v>
      </c>
    </row>
    <row r="89" spans="1:24" ht="18" customHeight="1" x14ac:dyDescent="0.25">
      <c r="A89" s="6" t="s">
        <v>61</v>
      </c>
      <c r="B89" s="7">
        <v>150</v>
      </c>
      <c r="C89" s="8"/>
      <c r="D89" s="8"/>
      <c r="E89" s="9" t="s">
        <v>8</v>
      </c>
      <c r="F89" s="9" t="s">
        <v>9</v>
      </c>
      <c r="G89" s="9" t="s">
        <v>10</v>
      </c>
      <c r="H89" s="9" t="s">
        <v>11</v>
      </c>
      <c r="I89" s="9" t="s">
        <v>12</v>
      </c>
      <c r="J89" s="9" t="s">
        <v>13</v>
      </c>
      <c r="K89" s="9" t="s">
        <v>14</v>
      </c>
      <c r="L89" s="9" t="s">
        <v>15</v>
      </c>
      <c r="M89" s="9" t="s">
        <v>16</v>
      </c>
      <c r="N89" s="9" t="s">
        <v>17</v>
      </c>
      <c r="O89" s="9" t="s">
        <v>18</v>
      </c>
      <c r="P89" s="9"/>
      <c r="Q89" s="9"/>
    </row>
    <row r="90" spans="1:24" ht="18" customHeight="1" outlineLevel="1" x14ac:dyDescent="0.25">
      <c r="A90" s="10" t="s">
        <v>19</v>
      </c>
      <c r="B90" s="11"/>
      <c r="C90" s="11"/>
      <c r="D90" s="11"/>
      <c r="E90" s="12" t="s">
        <v>4</v>
      </c>
      <c r="F90" s="12" t="s">
        <v>4</v>
      </c>
      <c r="G90" s="12" t="s">
        <v>4</v>
      </c>
      <c r="H90" s="12" t="s">
        <v>4</v>
      </c>
      <c r="I90" s="12" t="s">
        <v>20</v>
      </c>
      <c r="J90" s="12" t="s">
        <v>20</v>
      </c>
      <c r="K90" s="12" t="s">
        <v>4</v>
      </c>
      <c r="L90" s="12" t="s">
        <v>4</v>
      </c>
      <c r="M90" s="12" t="s">
        <v>4</v>
      </c>
      <c r="N90" s="12" t="s">
        <v>4</v>
      </c>
      <c r="O90" s="1">
        <f>SUM(E90:N90)</f>
        <v>0</v>
      </c>
      <c r="Q90" s="13">
        <f>B89*O90</f>
        <v>0</v>
      </c>
      <c r="W90" s="1">
        <v>476850</v>
      </c>
      <c r="X90" s="1">
        <v>5359</v>
      </c>
    </row>
    <row r="91" spans="1:24" ht="18" customHeight="1" outlineLevel="1" x14ac:dyDescent="0.25">
      <c r="A91" s="10" t="s">
        <v>62</v>
      </c>
      <c r="B91" s="11"/>
      <c r="C91" s="11"/>
      <c r="D91" s="11"/>
      <c r="E91" s="12" t="s">
        <v>4</v>
      </c>
      <c r="F91" s="12" t="s">
        <v>4</v>
      </c>
      <c r="G91" s="12" t="s">
        <v>4</v>
      </c>
      <c r="H91" s="12" t="s">
        <v>4</v>
      </c>
      <c r="I91" s="12" t="s">
        <v>20</v>
      </c>
      <c r="J91" s="12" t="s">
        <v>20</v>
      </c>
      <c r="K91" s="12" t="s">
        <v>4</v>
      </c>
      <c r="L91" s="12" t="s">
        <v>4</v>
      </c>
      <c r="M91" s="12" t="s">
        <v>4</v>
      </c>
      <c r="N91" s="12" t="s">
        <v>4</v>
      </c>
      <c r="O91" s="1">
        <f>SUM(E91:N91)</f>
        <v>0</v>
      </c>
      <c r="Q91" s="13">
        <f>B89*O91</f>
        <v>0</v>
      </c>
      <c r="W91" s="1">
        <v>476850</v>
      </c>
      <c r="X91" s="1">
        <v>4842</v>
      </c>
    </row>
    <row r="92" spans="1:24" ht="18" customHeight="1" outlineLevel="1" x14ac:dyDescent="0.25">
      <c r="A92" s="10" t="s">
        <v>63</v>
      </c>
      <c r="B92" s="11"/>
      <c r="C92" s="11"/>
      <c r="D92" s="11"/>
      <c r="E92" s="12" t="s">
        <v>4</v>
      </c>
      <c r="F92" s="12" t="s">
        <v>4</v>
      </c>
      <c r="G92" s="12" t="s">
        <v>4</v>
      </c>
      <c r="H92" s="12" t="s">
        <v>4</v>
      </c>
      <c r="I92" s="12" t="s">
        <v>20</v>
      </c>
      <c r="J92" s="12" t="s">
        <v>20</v>
      </c>
      <c r="K92" s="12" t="s">
        <v>4</v>
      </c>
      <c r="L92" s="12" t="s">
        <v>4</v>
      </c>
      <c r="M92" s="12" t="s">
        <v>4</v>
      </c>
      <c r="N92" s="12" t="s">
        <v>4</v>
      </c>
      <c r="O92" s="1">
        <f>SUM(E92:N92)</f>
        <v>0</v>
      </c>
      <c r="Q92" s="13">
        <f>B89*O92</f>
        <v>0</v>
      </c>
      <c r="W92" s="1">
        <v>476850</v>
      </c>
      <c r="X92" s="1">
        <v>9138</v>
      </c>
    </row>
    <row r="93" spans="1:24" ht="18" customHeight="1" outlineLevel="1" x14ac:dyDescent="0.25">
      <c r="A93" s="10" t="s">
        <v>64</v>
      </c>
      <c r="B93" s="11"/>
      <c r="C93" s="11"/>
      <c r="D93" s="11"/>
      <c r="E93" s="12" t="s">
        <v>20</v>
      </c>
      <c r="F93" s="12" t="s">
        <v>4</v>
      </c>
      <c r="G93" s="12" t="s">
        <v>4</v>
      </c>
      <c r="H93" s="12" t="s">
        <v>20</v>
      </c>
      <c r="I93" s="12" t="s">
        <v>20</v>
      </c>
      <c r="J93" s="12" t="s">
        <v>20</v>
      </c>
      <c r="K93" s="12" t="s">
        <v>4</v>
      </c>
      <c r="L93" s="12" t="s">
        <v>4</v>
      </c>
      <c r="M93" s="12" t="s">
        <v>4</v>
      </c>
      <c r="N93" s="12" t="s">
        <v>4</v>
      </c>
      <c r="O93" s="1">
        <f>SUM(E93:N93)</f>
        <v>0</v>
      </c>
      <c r="Q93" s="13">
        <f>B89*O93</f>
        <v>0</v>
      </c>
      <c r="W93" s="1">
        <v>476850</v>
      </c>
      <c r="X93" s="1">
        <v>5890</v>
      </c>
    </row>
    <row r="94" spans="1:24" ht="186.95" customHeight="1" outlineLevel="1" x14ac:dyDescent="0.25">
      <c r="A94" s="14" t="s">
        <v>65</v>
      </c>
      <c r="B94" s="11"/>
      <c r="C94" s="11"/>
      <c r="D94" s="11"/>
    </row>
    <row r="95" spans="1:24" ht="18" customHeight="1" x14ac:dyDescent="0.25">
      <c r="A95" s="2" t="s">
        <v>25</v>
      </c>
      <c r="B95" s="11"/>
      <c r="C95" s="11"/>
      <c r="D95" s="11"/>
      <c r="O95" s="1">
        <f>SUM(O89:O94)</f>
        <v>0</v>
      </c>
      <c r="Q95" s="13">
        <f>SUM(Q89:Q94)</f>
        <v>0</v>
      </c>
    </row>
    <row r="96" spans="1:24" ht="18" customHeight="1" x14ac:dyDescent="0.25">
      <c r="A96" s="6" t="s">
        <v>66</v>
      </c>
      <c r="B96" s="7">
        <v>130</v>
      </c>
      <c r="C96" s="8"/>
      <c r="D96" s="8"/>
      <c r="E96" s="9" t="s">
        <v>8</v>
      </c>
      <c r="F96" s="9" t="s">
        <v>9</v>
      </c>
      <c r="G96" s="9" t="s">
        <v>10</v>
      </c>
      <c r="H96" s="9" t="s">
        <v>11</v>
      </c>
      <c r="I96" s="9" t="s">
        <v>12</v>
      </c>
      <c r="J96" s="9" t="s">
        <v>13</v>
      </c>
      <c r="K96" s="9" t="s">
        <v>14</v>
      </c>
      <c r="L96" s="9" t="s">
        <v>15</v>
      </c>
      <c r="M96" s="9" t="s">
        <v>16</v>
      </c>
      <c r="N96" s="9" t="s">
        <v>17</v>
      </c>
      <c r="O96" s="9" t="s">
        <v>18</v>
      </c>
      <c r="P96" s="9"/>
      <c r="Q96" s="9"/>
    </row>
    <row r="97" spans="1:24" ht="18" customHeight="1" outlineLevel="1" x14ac:dyDescent="0.25">
      <c r="A97" s="10" t="s">
        <v>67</v>
      </c>
      <c r="B97" s="11"/>
      <c r="C97" s="11"/>
      <c r="D97" s="11"/>
      <c r="E97" s="12" t="s">
        <v>20</v>
      </c>
      <c r="F97" s="12" t="s">
        <v>20</v>
      </c>
      <c r="G97" s="12" t="s">
        <v>20</v>
      </c>
      <c r="H97" s="12" t="s">
        <v>20</v>
      </c>
      <c r="I97" s="12" t="s">
        <v>20</v>
      </c>
      <c r="J97" s="12" t="s">
        <v>4</v>
      </c>
      <c r="K97" s="12" t="s">
        <v>4</v>
      </c>
      <c r="L97" s="12" t="s">
        <v>4</v>
      </c>
      <c r="M97" s="12" t="s">
        <v>4</v>
      </c>
      <c r="N97" s="12" t="s">
        <v>4</v>
      </c>
      <c r="O97" s="1">
        <f>SUM(E97:N97)</f>
        <v>0</v>
      </c>
      <c r="Q97" s="13">
        <f>B96*O97</f>
        <v>0</v>
      </c>
      <c r="W97" s="1">
        <v>477908</v>
      </c>
      <c r="X97" s="1">
        <v>4684</v>
      </c>
    </row>
    <row r="98" spans="1:24" ht="18" customHeight="1" outlineLevel="1" x14ac:dyDescent="0.25">
      <c r="A98" s="10" t="s">
        <v>68</v>
      </c>
      <c r="B98" s="11"/>
      <c r="C98" s="11"/>
      <c r="D98" s="11"/>
      <c r="E98" s="12" t="s">
        <v>20</v>
      </c>
      <c r="F98" s="12" t="s">
        <v>20</v>
      </c>
      <c r="G98" s="12" t="s">
        <v>20</v>
      </c>
      <c r="H98" s="12" t="s">
        <v>20</v>
      </c>
      <c r="I98" s="12" t="s">
        <v>20</v>
      </c>
      <c r="J98" s="12" t="s">
        <v>4</v>
      </c>
      <c r="K98" s="12" t="s">
        <v>4</v>
      </c>
      <c r="L98" s="12" t="s">
        <v>4</v>
      </c>
      <c r="M98" s="12" t="s">
        <v>4</v>
      </c>
      <c r="N98" s="12" t="s">
        <v>4</v>
      </c>
      <c r="O98" s="1">
        <f>SUM(E98:N98)</f>
        <v>0</v>
      </c>
      <c r="Q98" s="13">
        <f>B96*O98</f>
        <v>0</v>
      </c>
      <c r="W98" s="1">
        <v>477908</v>
      </c>
      <c r="X98" s="1">
        <v>9916</v>
      </c>
    </row>
    <row r="99" spans="1:24" ht="18" customHeight="1" outlineLevel="1" x14ac:dyDescent="0.25">
      <c r="A99" s="10" t="s">
        <v>44</v>
      </c>
      <c r="B99" s="11"/>
      <c r="C99" s="11"/>
      <c r="D99" s="11"/>
      <c r="E99" s="12" t="s">
        <v>20</v>
      </c>
      <c r="F99" s="12" t="s">
        <v>20</v>
      </c>
      <c r="G99" s="12" t="s">
        <v>20</v>
      </c>
      <c r="H99" s="12" t="s">
        <v>20</v>
      </c>
      <c r="I99" s="12" t="s">
        <v>20</v>
      </c>
      <c r="J99" s="12" t="s">
        <v>4</v>
      </c>
      <c r="K99" s="12" t="s">
        <v>4</v>
      </c>
      <c r="L99" s="12" t="s">
        <v>4</v>
      </c>
      <c r="M99" s="12" t="s">
        <v>4</v>
      </c>
      <c r="N99" s="12" t="s">
        <v>4</v>
      </c>
      <c r="O99" s="1">
        <f>SUM(E99:N99)</f>
        <v>0</v>
      </c>
      <c r="Q99" s="13">
        <f>B96*O99</f>
        <v>0</v>
      </c>
      <c r="W99" s="1">
        <v>477908</v>
      </c>
      <c r="X99" s="1">
        <v>4217</v>
      </c>
    </row>
    <row r="100" spans="1:24" ht="186.95" customHeight="1" outlineLevel="1" x14ac:dyDescent="0.25">
      <c r="A100" s="14" t="s">
        <v>35</v>
      </c>
      <c r="B100" s="11"/>
      <c r="C100" s="11"/>
      <c r="D100" s="11"/>
    </row>
    <row r="101" spans="1:24" ht="18" customHeight="1" x14ac:dyDescent="0.25">
      <c r="A101" s="2" t="s">
        <v>25</v>
      </c>
      <c r="B101" s="11"/>
      <c r="C101" s="11"/>
      <c r="D101" s="11"/>
      <c r="O101" s="1">
        <f>SUM(O96:O100)</f>
        <v>0</v>
      </c>
      <c r="Q101" s="13">
        <f>SUM(Q96:Q100)</f>
        <v>0</v>
      </c>
    </row>
    <row r="102" spans="1:24" ht="18" customHeight="1" x14ac:dyDescent="0.25">
      <c r="A102" s="6" t="s">
        <v>69</v>
      </c>
      <c r="B102" s="7">
        <v>140</v>
      </c>
      <c r="C102" s="8"/>
      <c r="D102" s="8"/>
      <c r="E102" s="9" t="s">
        <v>8</v>
      </c>
      <c r="F102" s="9" t="s">
        <v>9</v>
      </c>
      <c r="G102" s="9" t="s">
        <v>10</v>
      </c>
      <c r="H102" s="9" t="s">
        <v>11</v>
      </c>
      <c r="I102" s="9" t="s">
        <v>12</v>
      </c>
      <c r="J102" s="9" t="s">
        <v>13</v>
      </c>
      <c r="K102" s="9" t="s">
        <v>14</v>
      </c>
      <c r="L102" s="9" t="s">
        <v>15</v>
      </c>
      <c r="M102" s="9" t="s">
        <v>16</v>
      </c>
      <c r="N102" s="9" t="s">
        <v>17</v>
      </c>
      <c r="O102" s="9" t="s">
        <v>18</v>
      </c>
      <c r="P102" s="9"/>
      <c r="Q102" s="9"/>
    </row>
    <row r="103" spans="1:24" ht="18" customHeight="1" outlineLevel="1" x14ac:dyDescent="0.25">
      <c r="A103" s="10" t="s">
        <v>70</v>
      </c>
      <c r="B103" s="11"/>
      <c r="C103" s="11"/>
      <c r="D103" s="11"/>
      <c r="E103" s="12" t="s">
        <v>20</v>
      </c>
      <c r="F103" s="12" t="s">
        <v>20</v>
      </c>
      <c r="G103" s="12" t="s">
        <v>20</v>
      </c>
      <c r="H103" s="12" t="s">
        <v>20</v>
      </c>
      <c r="I103" s="12" t="s">
        <v>20</v>
      </c>
      <c r="J103" s="12" t="s">
        <v>4</v>
      </c>
      <c r="K103" s="12" t="s">
        <v>4</v>
      </c>
      <c r="L103" s="12" t="s">
        <v>4</v>
      </c>
      <c r="M103" s="12" t="s">
        <v>4</v>
      </c>
      <c r="N103" s="12" t="s">
        <v>4</v>
      </c>
      <c r="O103" s="1">
        <f>SUM(E103:N103)</f>
        <v>0</v>
      </c>
      <c r="Q103" s="13">
        <f>B102*O103</f>
        <v>0</v>
      </c>
      <c r="W103" s="1">
        <v>477909</v>
      </c>
      <c r="X103" s="1">
        <v>11141</v>
      </c>
    </row>
    <row r="104" spans="1:24" ht="186.95" customHeight="1" outlineLevel="1" x14ac:dyDescent="0.25">
      <c r="A104" s="14" t="s">
        <v>35</v>
      </c>
      <c r="B104" s="11"/>
      <c r="C104" s="11"/>
      <c r="D104" s="11"/>
    </row>
    <row r="105" spans="1:24" ht="18" customHeight="1" x14ac:dyDescent="0.25">
      <c r="A105" s="2" t="s">
        <v>25</v>
      </c>
      <c r="B105" s="11"/>
      <c r="C105" s="11"/>
      <c r="D105" s="11"/>
      <c r="O105" s="1">
        <f>SUM(O102:O104)</f>
        <v>0</v>
      </c>
      <c r="Q105" s="13">
        <f>SUM(Q102:Q104)</f>
        <v>0</v>
      </c>
    </row>
    <row r="106" spans="1:24" ht="18" customHeight="1" x14ac:dyDescent="0.25">
      <c r="A106" s="6" t="s">
        <v>71</v>
      </c>
      <c r="B106" s="7">
        <v>165</v>
      </c>
      <c r="C106" s="7">
        <v>99</v>
      </c>
      <c r="D106" s="8"/>
      <c r="E106" s="9" t="s">
        <v>8</v>
      </c>
      <c r="F106" s="9" t="s">
        <v>9</v>
      </c>
      <c r="G106" s="9" t="s">
        <v>10</v>
      </c>
      <c r="H106" s="9" t="s">
        <v>11</v>
      </c>
      <c r="I106" s="9" t="s">
        <v>12</v>
      </c>
      <c r="J106" s="9" t="s">
        <v>13</v>
      </c>
      <c r="K106" s="9" t="s">
        <v>14</v>
      </c>
      <c r="L106" s="9" t="s">
        <v>15</v>
      </c>
      <c r="M106" s="9" t="s">
        <v>16</v>
      </c>
      <c r="N106" s="9" t="s">
        <v>17</v>
      </c>
      <c r="O106" s="9" t="s">
        <v>18</v>
      </c>
      <c r="P106" s="9"/>
      <c r="Q106" s="9"/>
    </row>
    <row r="107" spans="1:24" ht="18" customHeight="1" outlineLevel="1" x14ac:dyDescent="0.25">
      <c r="A107" s="10" t="s">
        <v>72</v>
      </c>
      <c r="B107" s="11"/>
      <c r="C107" s="11"/>
      <c r="D107" s="11"/>
      <c r="E107" s="12" t="s">
        <v>4</v>
      </c>
      <c r="F107" s="12" t="s">
        <v>4</v>
      </c>
      <c r="G107" s="12" t="s">
        <v>4</v>
      </c>
      <c r="H107" s="12" t="s">
        <v>4</v>
      </c>
      <c r="I107" s="12" t="s">
        <v>20</v>
      </c>
      <c r="J107" s="12" t="s">
        <v>4</v>
      </c>
      <c r="K107" s="12" t="s">
        <v>4</v>
      </c>
      <c r="L107" s="12" t="s">
        <v>4</v>
      </c>
      <c r="M107" s="12" t="s">
        <v>4</v>
      </c>
      <c r="N107" s="12" t="s">
        <v>4</v>
      </c>
      <c r="O107" s="1">
        <f>SUM(E107:N107)</f>
        <v>0</v>
      </c>
      <c r="Q107" s="13">
        <f>B106*O107</f>
        <v>0</v>
      </c>
      <c r="W107" s="1">
        <v>476868</v>
      </c>
      <c r="X107" s="1">
        <v>9223</v>
      </c>
    </row>
    <row r="108" spans="1:24" ht="186.95" customHeight="1" outlineLevel="1" x14ac:dyDescent="0.25">
      <c r="A108" s="14" t="s">
        <v>73</v>
      </c>
      <c r="B108" s="11"/>
      <c r="C108" s="11"/>
      <c r="D108" s="11"/>
    </row>
    <row r="109" spans="1:24" ht="18" customHeight="1" x14ac:dyDescent="0.25">
      <c r="A109" s="2" t="s">
        <v>25</v>
      </c>
      <c r="B109" s="11"/>
      <c r="C109" s="11"/>
      <c r="D109" s="11"/>
      <c r="O109" s="1">
        <f>SUM(O106:O108)</f>
        <v>0</v>
      </c>
      <c r="Q109" s="13">
        <f>SUM(Q106:Q108)</f>
        <v>0</v>
      </c>
    </row>
    <row r="110" spans="1:24" ht="18" customHeight="1" x14ac:dyDescent="0.25">
      <c r="A110" s="6" t="s">
        <v>74</v>
      </c>
      <c r="B110" s="7">
        <v>165</v>
      </c>
      <c r="C110" s="7">
        <v>99</v>
      </c>
      <c r="D110" s="8"/>
      <c r="E110" s="9" t="s">
        <v>8</v>
      </c>
      <c r="F110" s="9" t="s">
        <v>9</v>
      </c>
      <c r="G110" s="9" t="s">
        <v>10</v>
      </c>
      <c r="H110" s="9" t="s">
        <v>11</v>
      </c>
      <c r="I110" s="9" t="s">
        <v>12</v>
      </c>
      <c r="J110" s="9" t="s">
        <v>13</v>
      </c>
      <c r="K110" s="9" t="s">
        <v>14</v>
      </c>
      <c r="L110" s="9" t="s">
        <v>15</v>
      </c>
      <c r="M110" s="9" t="s">
        <v>16</v>
      </c>
      <c r="N110" s="9" t="s">
        <v>17</v>
      </c>
      <c r="O110" s="9" t="s">
        <v>18</v>
      </c>
      <c r="P110" s="9"/>
      <c r="Q110" s="9"/>
    </row>
    <row r="111" spans="1:24" ht="18" customHeight="1" outlineLevel="1" x14ac:dyDescent="0.25">
      <c r="A111" s="10" t="s">
        <v>75</v>
      </c>
      <c r="B111" s="11"/>
      <c r="C111" s="11"/>
      <c r="D111" s="11"/>
      <c r="E111" s="12" t="s">
        <v>4</v>
      </c>
      <c r="F111" s="12" t="s">
        <v>4</v>
      </c>
      <c r="G111" s="12" t="s">
        <v>20</v>
      </c>
      <c r="H111" s="12" t="s">
        <v>20</v>
      </c>
      <c r="I111" s="12" t="s">
        <v>20</v>
      </c>
      <c r="J111" s="12" t="s">
        <v>4</v>
      </c>
      <c r="K111" s="12" t="s">
        <v>4</v>
      </c>
      <c r="L111" s="12" t="s">
        <v>4</v>
      </c>
      <c r="M111" s="12" t="s">
        <v>4</v>
      </c>
      <c r="N111" s="12" t="s">
        <v>4</v>
      </c>
      <c r="O111" s="1">
        <f>SUM(E111:N111)</f>
        <v>0</v>
      </c>
      <c r="Q111" s="13">
        <f>B110*O111</f>
        <v>0</v>
      </c>
      <c r="W111" s="1">
        <v>478513</v>
      </c>
      <c r="X111" s="1">
        <v>6740</v>
      </c>
    </row>
    <row r="112" spans="1:24" ht="186.95" customHeight="1" outlineLevel="1" x14ac:dyDescent="0.25">
      <c r="A112" s="14" t="s">
        <v>76</v>
      </c>
      <c r="B112" s="11"/>
      <c r="C112" s="11"/>
      <c r="D112" s="11"/>
    </row>
    <row r="113" spans="1:24" ht="18" customHeight="1" x14ac:dyDescent="0.25">
      <c r="A113" s="2" t="s">
        <v>25</v>
      </c>
      <c r="B113" s="11"/>
      <c r="C113" s="11"/>
      <c r="D113" s="11"/>
      <c r="O113" s="1">
        <f>SUM(O110:O112)</f>
        <v>0</v>
      </c>
      <c r="Q113" s="13">
        <f>SUM(Q110:Q112)</f>
        <v>0</v>
      </c>
    </row>
    <row r="114" spans="1:24" ht="18" customHeight="1" x14ac:dyDescent="0.25">
      <c r="A114" s="6" t="s">
        <v>77</v>
      </c>
      <c r="B114" s="7">
        <v>165</v>
      </c>
      <c r="C114" s="7">
        <v>99</v>
      </c>
      <c r="D114" s="8"/>
      <c r="E114" s="9" t="s">
        <v>8</v>
      </c>
      <c r="F114" s="9" t="s">
        <v>9</v>
      </c>
      <c r="G114" s="9" t="s">
        <v>10</v>
      </c>
      <c r="H114" s="9" t="s">
        <v>11</v>
      </c>
      <c r="I114" s="9" t="s">
        <v>12</v>
      </c>
      <c r="J114" s="9" t="s">
        <v>13</v>
      </c>
      <c r="K114" s="9" t="s">
        <v>14</v>
      </c>
      <c r="L114" s="9" t="s">
        <v>15</v>
      </c>
      <c r="M114" s="9" t="s">
        <v>16</v>
      </c>
      <c r="N114" s="9" t="s">
        <v>17</v>
      </c>
      <c r="O114" s="9" t="s">
        <v>18</v>
      </c>
      <c r="P114" s="9"/>
      <c r="Q114" s="9"/>
    </row>
    <row r="115" spans="1:24" ht="18" customHeight="1" outlineLevel="1" x14ac:dyDescent="0.25">
      <c r="A115" s="10" t="s">
        <v>75</v>
      </c>
      <c r="B115" s="11"/>
      <c r="C115" s="11"/>
      <c r="D115" s="11"/>
      <c r="E115" s="12" t="s">
        <v>20</v>
      </c>
      <c r="F115" s="12" t="s">
        <v>4</v>
      </c>
      <c r="G115" s="12" t="s">
        <v>4</v>
      </c>
      <c r="H115" s="12" t="s">
        <v>4</v>
      </c>
      <c r="I115" s="12" t="s">
        <v>4</v>
      </c>
      <c r="J115" s="12" t="s">
        <v>4</v>
      </c>
      <c r="K115" s="12" t="s">
        <v>4</v>
      </c>
      <c r="L115" s="12" t="s">
        <v>4</v>
      </c>
      <c r="M115" s="12" t="s">
        <v>4</v>
      </c>
      <c r="N115" s="12" t="s">
        <v>4</v>
      </c>
      <c r="O115" s="1">
        <f>SUM(E115:N115)</f>
        <v>0</v>
      </c>
      <c r="Q115" s="13">
        <f>B114*O115</f>
        <v>0</v>
      </c>
      <c r="W115" s="1">
        <v>479862</v>
      </c>
      <c r="X115" s="1">
        <v>6740</v>
      </c>
    </row>
    <row r="116" spans="1:24" ht="186.95" customHeight="1" outlineLevel="1" x14ac:dyDescent="0.25">
      <c r="A116" s="14" t="s">
        <v>78</v>
      </c>
      <c r="B116" s="11"/>
      <c r="C116" s="11"/>
      <c r="D116" s="11"/>
    </row>
    <row r="117" spans="1:24" ht="18" customHeight="1" x14ac:dyDescent="0.25">
      <c r="A117" s="2" t="s">
        <v>25</v>
      </c>
      <c r="B117" s="11"/>
      <c r="C117" s="11"/>
      <c r="D117" s="11"/>
      <c r="O117" s="1">
        <f>SUM(O114:O116)</f>
        <v>0</v>
      </c>
      <c r="Q117" s="13">
        <f>SUM(Q114:Q116)</f>
        <v>0</v>
      </c>
    </row>
    <row r="118" spans="1:24" ht="18" customHeight="1" x14ac:dyDescent="0.25">
      <c r="A118" s="6" t="s">
        <v>79</v>
      </c>
      <c r="B118" s="7">
        <v>140</v>
      </c>
      <c r="C118" s="8"/>
      <c r="D118" s="8"/>
      <c r="E118" s="9" t="s">
        <v>8</v>
      </c>
      <c r="F118" s="9" t="s">
        <v>9</v>
      </c>
      <c r="G118" s="9" t="s">
        <v>10</v>
      </c>
      <c r="H118" s="9" t="s">
        <v>11</v>
      </c>
      <c r="I118" s="9" t="s">
        <v>12</v>
      </c>
      <c r="J118" s="9" t="s">
        <v>13</v>
      </c>
      <c r="K118" s="9" t="s">
        <v>14</v>
      </c>
      <c r="L118" s="9" t="s">
        <v>15</v>
      </c>
      <c r="M118" s="9" t="s">
        <v>16</v>
      </c>
      <c r="N118" s="9" t="s">
        <v>17</v>
      </c>
      <c r="O118" s="9" t="s">
        <v>18</v>
      </c>
      <c r="P118" s="9"/>
      <c r="Q118" s="9"/>
    </row>
    <row r="119" spans="1:24" ht="18" customHeight="1" outlineLevel="1" x14ac:dyDescent="0.25">
      <c r="A119" s="10" t="s">
        <v>21</v>
      </c>
      <c r="B119" s="11"/>
      <c r="C119" s="11"/>
      <c r="D119" s="11"/>
      <c r="E119" s="12" t="s">
        <v>20</v>
      </c>
      <c r="F119" s="12" t="s">
        <v>20</v>
      </c>
      <c r="G119" s="12" t="s">
        <v>20</v>
      </c>
      <c r="H119" s="12" t="s">
        <v>20</v>
      </c>
      <c r="I119" s="12" t="s">
        <v>4</v>
      </c>
      <c r="J119" s="12" t="s">
        <v>4</v>
      </c>
      <c r="K119" s="12" t="s">
        <v>4</v>
      </c>
      <c r="L119" s="12" t="s">
        <v>4</v>
      </c>
      <c r="M119" s="12" t="s">
        <v>4</v>
      </c>
      <c r="N119" s="12" t="s">
        <v>4</v>
      </c>
      <c r="O119" s="1">
        <f t="shared" ref="O119:O124" si="0">SUM(E119:N119)</f>
        <v>0</v>
      </c>
      <c r="Q119" s="13">
        <f>B118*O119</f>
        <v>0</v>
      </c>
      <c r="W119" s="1">
        <v>436042</v>
      </c>
      <c r="X119" s="1">
        <v>4211</v>
      </c>
    </row>
    <row r="120" spans="1:24" ht="18" customHeight="1" outlineLevel="1" x14ac:dyDescent="0.25">
      <c r="A120" s="10" t="s">
        <v>80</v>
      </c>
      <c r="B120" s="11"/>
      <c r="C120" s="11"/>
      <c r="D120" s="11"/>
      <c r="E120" s="12" t="s">
        <v>20</v>
      </c>
      <c r="F120" s="12" t="s">
        <v>20</v>
      </c>
      <c r="G120" s="12" t="s">
        <v>20</v>
      </c>
      <c r="H120" s="12" t="s">
        <v>20</v>
      </c>
      <c r="I120" s="12" t="s">
        <v>20</v>
      </c>
      <c r="J120" s="12" t="s">
        <v>4</v>
      </c>
      <c r="K120" s="12" t="s">
        <v>4</v>
      </c>
      <c r="L120" s="12" t="s">
        <v>4</v>
      </c>
      <c r="M120" s="12" t="s">
        <v>4</v>
      </c>
      <c r="N120" s="12" t="s">
        <v>4</v>
      </c>
      <c r="O120" s="1">
        <f t="shared" si="0"/>
        <v>0</v>
      </c>
      <c r="Q120" s="13">
        <f>B118*O120</f>
        <v>0</v>
      </c>
      <c r="W120" s="1">
        <v>436042</v>
      </c>
      <c r="X120" s="1">
        <v>5413</v>
      </c>
    </row>
    <row r="121" spans="1:24" ht="18" customHeight="1" outlineLevel="1" x14ac:dyDescent="0.25">
      <c r="A121" s="10" t="s">
        <v>37</v>
      </c>
      <c r="B121" s="11"/>
      <c r="C121" s="11"/>
      <c r="D121" s="11"/>
      <c r="E121" s="12" t="s">
        <v>4</v>
      </c>
      <c r="F121" s="12" t="s">
        <v>4</v>
      </c>
      <c r="G121" s="12" t="s">
        <v>4</v>
      </c>
      <c r="H121" s="12" t="s">
        <v>20</v>
      </c>
      <c r="I121" s="12" t="s">
        <v>20</v>
      </c>
      <c r="J121" s="12" t="s">
        <v>4</v>
      </c>
      <c r="K121" s="12" t="s">
        <v>4</v>
      </c>
      <c r="L121" s="12" t="s">
        <v>4</v>
      </c>
      <c r="M121" s="12" t="s">
        <v>4</v>
      </c>
      <c r="N121" s="12" t="s">
        <v>4</v>
      </c>
      <c r="O121" s="1">
        <f t="shared" si="0"/>
        <v>0</v>
      </c>
      <c r="Q121" s="13">
        <f>B118*O121</f>
        <v>0</v>
      </c>
      <c r="W121" s="1">
        <v>436042</v>
      </c>
      <c r="X121" s="1">
        <v>8111</v>
      </c>
    </row>
    <row r="122" spans="1:24" ht="18" customHeight="1" outlineLevel="1" x14ac:dyDescent="0.25">
      <c r="A122" s="10" t="s">
        <v>81</v>
      </c>
      <c r="B122" s="11"/>
      <c r="C122" s="11"/>
      <c r="D122" s="11"/>
      <c r="E122" s="12" t="s">
        <v>20</v>
      </c>
      <c r="F122" s="12" t="s">
        <v>20</v>
      </c>
      <c r="G122" s="12" t="s">
        <v>4</v>
      </c>
      <c r="H122" s="12" t="s">
        <v>4</v>
      </c>
      <c r="I122" s="12" t="s">
        <v>4</v>
      </c>
      <c r="J122" s="12" t="s">
        <v>4</v>
      </c>
      <c r="K122" s="12" t="s">
        <v>4</v>
      </c>
      <c r="L122" s="12" t="s">
        <v>4</v>
      </c>
      <c r="M122" s="12" t="s">
        <v>4</v>
      </c>
      <c r="N122" s="12" t="s">
        <v>4</v>
      </c>
      <c r="O122" s="1">
        <f t="shared" si="0"/>
        <v>0</v>
      </c>
      <c r="Q122" s="13">
        <f>B118*O122</f>
        <v>0</v>
      </c>
      <c r="W122" s="1">
        <v>436042</v>
      </c>
      <c r="X122" s="1">
        <v>7510</v>
      </c>
    </row>
    <row r="123" spans="1:24" ht="18" customHeight="1" outlineLevel="1" x14ac:dyDescent="0.25">
      <c r="A123" s="10" t="s">
        <v>44</v>
      </c>
      <c r="B123" s="11"/>
      <c r="C123" s="11"/>
      <c r="D123" s="11"/>
      <c r="E123" s="12" t="s">
        <v>20</v>
      </c>
      <c r="F123" s="12" t="s">
        <v>20</v>
      </c>
      <c r="G123" s="12" t="s">
        <v>20</v>
      </c>
      <c r="H123" s="12" t="s">
        <v>20</v>
      </c>
      <c r="I123" s="12" t="s">
        <v>20</v>
      </c>
      <c r="J123" s="12" t="s">
        <v>4</v>
      </c>
      <c r="K123" s="12" t="s">
        <v>4</v>
      </c>
      <c r="L123" s="12" t="s">
        <v>4</v>
      </c>
      <c r="M123" s="12" t="s">
        <v>4</v>
      </c>
      <c r="N123" s="12" t="s">
        <v>4</v>
      </c>
      <c r="O123" s="1">
        <f t="shared" si="0"/>
        <v>0</v>
      </c>
      <c r="Q123" s="13">
        <f>B118*O123</f>
        <v>0</v>
      </c>
      <c r="W123" s="1">
        <v>436042</v>
      </c>
      <c r="X123" s="1">
        <v>4217</v>
      </c>
    </row>
    <row r="124" spans="1:24" ht="18" customHeight="1" outlineLevel="1" x14ac:dyDescent="0.25">
      <c r="A124" s="10" t="s">
        <v>23</v>
      </c>
      <c r="B124" s="11"/>
      <c r="C124" s="11"/>
      <c r="D124" s="11"/>
      <c r="E124" s="12" t="s">
        <v>20</v>
      </c>
      <c r="F124" s="12" t="s">
        <v>20</v>
      </c>
      <c r="G124" s="12" t="s">
        <v>20</v>
      </c>
      <c r="H124" s="12" t="s">
        <v>4</v>
      </c>
      <c r="I124" s="12" t="s">
        <v>20</v>
      </c>
      <c r="J124" s="12" t="s">
        <v>4</v>
      </c>
      <c r="K124" s="12" t="s">
        <v>4</v>
      </c>
      <c r="L124" s="12" t="s">
        <v>4</v>
      </c>
      <c r="M124" s="12" t="s">
        <v>4</v>
      </c>
      <c r="N124" s="12" t="s">
        <v>4</v>
      </c>
      <c r="O124" s="1">
        <f t="shared" si="0"/>
        <v>0</v>
      </c>
      <c r="Q124" s="13">
        <f>B118*O124</f>
        <v>0</v>
      </c>
      <c r="W124" s="1">
        <v>436042</v>
      </c>
      <c r="X124" s="1">
        <v>13061</v>
      </c>
    </row>
    <row r="125" spans="1:24" ht="186.95" customHeight="1" outlineLevel="1" x14ac:dyDescent="0.25">
      <c r="A125" s="14" t="s">
        <v>82</v>
      </c>
      <c r="B125" s="11"/>
      <c r="C125" s="11"/>
      <c r="D125" s="11"/>
    </row>
    <row r="126" spans="1:24" ht="18" customHeight="1" x14ac:dyDescent="0.25">
      <c r="A126" s="2" t="s">
        <v>25</v>
      </c>
      <c r="B126" s="11"/>
      <c r="C126" s="11"/>
      <c r="D126" s="11"/>
      <c r="O126" s="1">
        <f>SUM(O118:O125)</f>
        <v>0</v>
      </c>
      <c r="Q126" s="13">
        <f>SUM(Q118:Q125)</f>
        <v>0</v>
      </c>
    </row>
    <row r="127" spans="1:24" ht="18" customHeight="1" x14ac:dyDescent="0.25">
      <c r="A127" s="6" t="s">
        <v>83</v>
      </c>
      <c r="B127" s="7">
        <v>135</v>
      </c>
      <c r="C127" s="8"/>
      <c r="D127" s="8"/>
      <c r="E127" s="9" t="s">
        <v>8</v>
      </c>
      <c r="F127" s="9" t="s">
        <v>9</v>
      </c>
      <c r="G127" s="9" t="s">
        <v>10</v>
      </c>
      <c r="H127" s="9" t="s">
        <v>11</v>
      </c>
      <c r="I127" s="9" t="s">
        <v>12</v>
      </c>
      <c r="J127" s="9" t="s">
        <v>13</v>
      </c>
      <c r="K127" s="9" t="s">
        <v>14</v>
      </c>
      <c r="L127" s="9" t="s">
        <v>15</v>
      </c>
      <c r="M127" s="9" t="s">
        <v>16</v>
      </c>
      <c r="N127" s="9" t="s">
        <v>17</v>
      </c>
      <c r="O127" s="9" t="s">
        <v>18</v>
      </c>
      <c r="P127" s="9"/>
      <c r="Q127" s="9"/>
    </row>
    <row r="128" spans="1:24" ht="18" customHeight="1" outlineLevel="1" x14ac:dyDescent="0.25">
      <c r="A128" s="10" t="s">
        <v>21</v>
      </c>
      <c r="B128" s="11"/>
      <c r="C128" s="11"/>
      <c r="D128" s="11"/>
      <c r="E128" s="12" t="s">
        <v>20</v>
      </c>
      <c r="F128" s="12" t="s">
        <v>20</v>
      </c>
      <c r="G128" s="12" t="s">
        <v>20</v>
      </c>
      <c r="H128" s="12" t="s">
        <v>20</v>
      </c>
      <c r="I128" s="12" t="s">
        <v>4</v>
      </c>
      <c r="J128" s="12" t="s">
        <v>4</v>
      </c>
      <c r="K128" s="12" t="s">
        <v>4</v>
      </c>
      <c r="L128" s="12" t="s">
        <v>4</v>
      </c>
      <c r="M128" s="12" t="s">
        <v>4</v>
      </c>
      <c r="N128" s="12" t="s">
        <v>4</v>
      </c>
      <c r="O128" s="1">
        <f>SUM(E128:N128)</f>
        <v>0</v>
      </c>
      <c r="Q128" s="13">
        <f>B127*O128</f>
        <v>0</v>
      </c>
      <c r="W128" s="1">
        <v>269112</v>
      </c>
      <c r="X128" s="1">
        <v>4211</v>
      </c>
    </row>
    <row r="129" spans="1:24" ht="18" customHeight="1" outlineLevel="1" x14ac:dyDescent="0.25">
      <c r="A129" s="10" t="s">
        <v>84</v>
      </c>
      <c r="B129" s="11"/>
      <c r="C129" s="11"/>
      <c r="D129" s="11"/>
      <c r="E129" s="12" t="s">
        <v>20</v>
      </c>
      <c r="F129" s="12" t="s">
        <v>4</v>
      </c>
      <c r="G129" s="12" t="s">
        <v>20</v>
      </c>
      <c r="H129" s="12" t="s">
        <v>20</v>
      </c>
      <c r="I129" s="12" t="s">
        <v>4</v>
      </c>
      <c r="J129" s="12" t="s">
        <v>4</v>
      </c>
      <c r="K129" s="12" t="s">
        <v>4</v>
      </c>
      <c r="L129" s="12" t="s">
        <v>4</v>
      </c>
      <c r="M129" s="12" t="s">
        <v>4</v>
      </c>
      <c r="N129" s="12" t="s">
        <v>4</v>
      </c>
      <c r="O129" s="1">
        <f>SUM(E129:N129)</f>
        <v>0</v>
      </c>
      <c r="Q129" s="13">
        <f>B127*O129</f>
        <v>0</v>
      </c>
      <c r="W129" s="1">
        <v>269112</v>
      </c>
      <c r="X129" s="1">
        <v>4235</v>
      </c>
    </row>
    <row r="130" spans="1:24" ht="18" customHeight="1" outlineLevel="1" x14ac:dyDescent="0.25">
      <c r="A130" s="10" t="s">
        <v>23</v>
      </c>
      <c r="B130" s="11"/>
      <c r="C130" s="11"/>
      <c r="D130" s="11"/>
      <c r="E130" s="12" t="s">
        <v>20</v>
      </c>
      <c r="F130" s="12" t="s">
        <v>20</v>
      </c>
      <c r="G130" s="12" t="s">
        <v>20</v>
      </c>
      <c r="H130" s="12" t="s">
        <v>20</v>
      </c>
      <c r="I130" s="12" t="s">
        <v>4</v>
      </c>
      <c r="J130" s="12" t="s">
        <v>4</v>
      </c>
      <c r="K130" s="12" t="s">
        <v>4</v>
      </c>
      <c r="L130" s="12" t="s">
        <v>4</v>
      </c>
      <c r="M130" s="12" t="s">
        <v>4</v>
      </c>
      <c r="N130" s="12" t="s">
        <v>4</v>
      </c>
      <c r="O130" s="1">
        <f>SUM(E130:N130)</f>
        <v>0</v>
      </c>
      <c r="Q130" s="13">
        <f>B127*O130</f>
        <v>0</v>
      </c>
      <c r="W130" s="1">
        <v>269112</v>
      </c>
      <c r="X130" s="1">
        <v>13061</v>
      </c>
    </row>
    <row r="131" spans="1:24" ht="186.95" customHeight="1" outlineLevel="1" x14ac:dyDescent="0.25">
      <c r="A131" s="14" t="s">
        <v>85</v>
      </c>
      <c r="B131" s="11"/>
      <c r="C131" s="11"/>
      <c r="D131" s="11"/>
    </row>
    <row r="132" spans="1:24" ht="18" customHeight="1" x14ac:dyDescent="0.25">
      <c r="A132" s="2" t="s">
        <v>25</v>
      </c>
      <c r="B132" s="11"/>
      <c r="C132" s="11"/>
      <c r="D132" s="11"/>
      <c r="O132" s="1">
        <f>SUM(O127:O131)</f>
        <v>0</v>
      </c>
      <c r="Q132" s="13">
        <f>SUM(Q127:Q131)</f>
        <v>0</v>
      </c>
    </row>
    <row r="133" spans="1:24" ht="18" customHeight="1" x14ac:dyDescent="0.25">
      <c r="A133" s="6" t="s">
        <v>86</v>
      </c>
      <c r="B133" s="7">
        <v>130</v>
      </c>
      <c r="C133" s="8"/>
      <c r="D133" s="8"/>
      <c r="E133" s="9" t="s">
        <v>8</v>
      </c>
      <c r="F133" s="9" t="s">
        <v>9</v>
      </c>
      <c r="G133" s="9" t="s">
        <v>10</v>
      </c>
      <c r="H133" s="9" t="s">
        <v>11</v>
      </c>
      <c r="I133" s="9" t="s">
        <v>12</v>
      </c>
      <c r="J133" s="9" t="s">
        <v>13</v>
      </c>
      <c r="K133" s="9" t="s">
        <v>14</v>
      </c>
      <c r="L133" s="9" t="s">
        <v>15</v>
      </c>
      <c r="M133" s="9" t="s">
        <v>16</v>
      </c>
      <c r="N133" s="9" t="s">
        <v>17</v>
      </c>
      <c r="O133" s="9" t="s">
        <v>18</v>
      </c>
      <c r="P133" s="9"/>
      <c r="Q133" s="9"/>
    </row>
    <row r="134" spans="1:24" ht="18" customHeight="1" outlineLevel="1" x14ac:dyDescent="0.25">
      <c r="A134" s="10" t="s">
        <v>37</v>
      </c>
      <c r="B134" s="11"/>
      <c r="C134" s="11"/>
      <c r="D134" s="11"/>
      <c r="E134" s="12" t="s">
        <v>20</v>
      </c>
      <c r="F134" s="12" t="s">
        <v>20</v>
      </c>
      <c r="G134" s="12" t="s">
        <v>20</v>
      </c>
      <c r="H134" s="12" t="s">
        <v>20</v>
      </c>
      <c r="I134" s="12" t="s">
        <v>20</v>
      </c>
      <c r="J134" s="12" t="s">
        <v>4</v>
      </c>
      <c r="K134" s="12" t="s">
        <v>4</v>
      </c>
      <c r="L134" s="12" t="s">
        <v>4</v>
      </c>
      <c r="M134" s="12" t="s">
        <v>4</v>
      </c>
      <c r="N134" s="12" t="s">
        <v>4</v>
      </c>
      <c r="O134" s="1">
        <f>SUM(E134:N134)</f>
        <v>0</v>
      </c>
      <c r="Q134" s="13">
        <f>B133*O134</f>
        <v>0</v>
      </c>
      <c r="W134" s="1">
        <v>431429</v>
      </c>
      <c r="X134" s="1">
        <v>8111</v>
      </c>
    </row>
    <row r="135" spans="1:24" ht="18" customHeight="1" outlineLevel="1" x14ac:dyDescent="0.25">
      <c r="A135" s="10" t="s">
        <v>23</v>
      </c>
      <c r="B135" s="11"/>
      <c r="C135" s="11"/>
      <c r="D135" s="11"/>
      <c r="E135" s="12" t="s">
        <v>20</v>
      </c>
      <c r="F135" s="12" t="s">
        <v>20</v>
      </c>
      <c r="G135" s="12" t="s">
        <v>20</v>
      </c>
      <c r="H135" s="12" t="s">
        <v>4</v>
      </c>
      <c r="I135" s="12" t="s">
        <v>20</v>
      </c>
      <c r="J135" s="12" t="s">
        <v>4</v>
      </c>
      <c r="K135" s="12" t="s">
        <v>4</v>
      </c>
      <c r="L135" s="12" t="s">
        <v>4</v>
      </c>
      <c r="M135" s="12" t="s">
        <v>4</v>
      </c>
      <c r="N135" s="12" t="s">
        <v>4</v>
      </c>
      <c r="O135" s="1">
        <f>SUM(E135:N135)</f>
        <v>0</v>
      </c>
      <c r="Q135" s="13">
        <f>B133*O135</f>
        <v>0</v>
      </c>
      <c r="W135" s="1">
        <v>431429</v>
      </c>
      <c r="X135" s="1">
        <v>13061</v>
      </c>
    </row>
    <row r="136" spans="1:24" ht="186.95" customHeight="1" outlineLevel="1" x14ac:dyDescent="0.25">
      <c r="A136" s="14" t="s">
        <v>87</v>
      </c>
      <c r="B136" s="11"/>
      <c r="C136" s="11"/>
      <c r="D136" s="11"/>
    </row>
    <row r="137" spans="1:24" ht="18" customHeight="1" x14ac:dyDescent="0.25">
      <c r="A137" s="2" t="s">
        <v>25</v>
      </c>
      <c r="B137" s="11"/>
      <c r="C137" s="11"/>
      <c r="D137" s="11"/>
      <c r="O137" s="1">
        <f>SUM(O133:O136)</f>
        <v>0</v>
      </c>
      <c r="Q137" s="13">
        <f>SUM(Q133:Q136)</f>
        <v>0</v>
      </c>
    </row>
    <row r="138" spans="1:24" ht="18" customHeight="1" x14ac:dyDescent="0.25">
      <c r="A138" s="6" t="s">
        <v>88</v>
      </c>
      <c r="B138" s="7">
        <v>135</v>
      </c>
      <c r="C138" s="8"/>
      <c r="D138" s="8"/>
      <c r="E138" s="9" t="s">
        <v>8</v>
      </c>
      <c r="F138" s="9" t="s">
        <v>9</v>
      </c>
      <c r="G138" s="9" t="s">
        <v>10</v>
      </c>
      <c r="H138" s="9" t="s">
        <v>11</v>
      </c>
      <c r="I138" s="9" t="s">
        <v>12</v>
      </c>
      <c r="J138" s="9" t="s">
        <v>13</v>
      </c>
      <c r="K138" s="9" t="s">
        <v>14</v>
      </c>
      <c r="L138" s="9" t="s">
        <v>15</v>
      </c>
      <c r="M138" s="9" t="s">
        <v>16</v>
      </c>
      <c r="N138" s="9" t="s">
        <v>17</v>
      </c>
      <c r="O138" s="9" t="s">
        <v>18</v>
      </c>
      <c r="P138" s="9"/>
      <c r="Q138" s="9"/>
    </row>
    <row r="139" spans="1:24" ht="18" customHeight="1" outlineLevel="1" x14ac:dyDescent="0.25">
      <c r="A139" s="10" t="s">
        <v>37</v>
      </c>
      <c r="B139" s="11"/>
      <c r="C139" s="11"/>
      <c r="D139" s="11"/>
      <c r="E139" s="12" t="s">
        <v>20</v>
      </c>
      <c r="F139" s="12" t="s">
        <v>20</v>
      </c>
      <c r="G139" s="12" t="s">
        <v>20</v>
      </c>
      <c r="H139" s="12" t="s">
        <v>20</v>
      </c>
      <c r="I139" s="12" t="s">
        <v>4</v>
      </c>
      <c r="J139" s="12" t="s">
        <v>4</v>
      </c>
      <c r="K139" s="12" t="s">
        <v>4</v>
      </c>
      <c r="L139" s="12" t="s">
        <v>4</v>
      </c>
      <c r="M139" s="12" t="s">
        <v>4</v>
      </c>
      <c r="N139" s="12" t="s">
        <v>4</v>
      </c>
      <c r="O139" s="1">
        <f>SUM(E139:N139)</f>
        <v>0</v>
      </c>
      <c r="Q139" s="13">
        <f>B138*O139</f>
        <v>0</v>
      </c>
      <c r="W139" s="1">
        <v>268775</v>
      </c>
      <c r="X139" s="1">
        <v>8111</v>
      </c>
    </row>
    <row r="140" spans="1:24" ht="18" customHeight="1" outlineLevel="1" x14ac:dyDescent="0.25">
      <c r="A140" s="10" t="s">
        <v>89</v>
      </c>
      <c r="B140" s="11"/>
      <c r="C140" s="11"/>
      <c r="D140" s="11"/>
      <c r="E140" s="12" t="s">
        <v>20</v>
      </c>
      <c r="F140" s="12" t="s">
        <v>20</v>
      </c>
      <c r="G140" s="12" t="s">
        <v>20</v>
      </c>
      <c r="H140" s="12" t="s">
        <v>20</v>
      </c>
      <c r="I140" s="12" t="s">
        <v>20</v>
      </c>
      <c r="J140" s="12" t="s">
        <v>4</v>
      </c>
      <c r="K140" s="12" t="s">
        <v>4</v>
      </c>
      <c r="L140" s="12" t="s">
        <v>4</v>
      </c>
      <c r="M140" s="12" t="s">
        <v>4</v>
      </c>
      <c r="N140" s="12" t="s">
        <v>4</v>
      </c>
      <c r="O140" s="1">
        <f>SUM(E140:N140)</f>
        <v>0</v>
      </c>
      <c r="Q140" s="13">
        <f>B138*O140</f>
        <v>0</v>
      </c>
      <c r="W140" s="1">
        <v>268775</v>
      </c>
      <c r="X140" s="1">
        <v>6690</v>
      </c>
    </row>
    <row r="141" spans="1:24" ht="186.95" customHeight="1" outlineLevel="1" x14ac:dyDescent="0.25">
      <c r="A141" s="14" t="s">
        <v>90</v>
      </c>
      <c r="B141" s="11"/>
      <c r="C141" s="11"/>
      <c r="D141" s="11"/>
    </row>
    <row r="142" spans="1:24" ht="18" customHeight="1" x14ac:dyDescent="0.25">
      <c r="A142" s="2" t="s">
        <v>25</v>
      </c>
      <c r="B142" s="11"/>
      <c r="C142" s="11"/>
      <c r="D142" s="11"/>
      <c r="O142" s="1">
        <f>SUM(O138:O141)</f>
        <v>0</v>
      </c>
      <c r="Q142" s="13">
        <f>SUM(Q138:Q141)</f>
        <v>0</v>
      </c>
    </row>
    <row r="143" spans="1:24" ht="18" customHeight="1" x14ac:dyDescent="0.25">
      <c r="A143" s="6" t="s">
        <v>91</v>
      </c>
      <c r="B143" s="7">
        <v>180</v>
      </c>
      <c r="C143" s="8"/>
      <c r="D143" s="8"/>
      <c r="E143" s="9" t="s">
        <v>8</v>
      </c>
      <c r="F143" s="9" t="s">
        <v>9</v>
      </c>
      <c r="G143" s="9" t="s">
        <v>10</v>
      </c>
      <c r="H143" s="9" t="s">
        <v>11</v>
      </c>
      <c r="I143" s="9" t="s">
        <v>12</v>
      </c>
      <c r="J143" s="9" t="s">
        <v>13</v>
      </c>
      <c r="K143" s="9" t="s">
        <v>14</v>
      </c>
      <c r="L143" s="9" t="s">
        <v>15</v>
      </c>
      <c r="M143" s="9" t="s">
        <v>16</v>
      </c>
      <c r="N143" s="9" t="s">
        <v>17</v>
      </c>
      <c r="O143" s="9" t="s">
        <v>18</v>
      </c>
      <c r="P143" s="9"/>
      <c r="Q143" s="9"/>
    </row>
    <row r="144" spans="1:24" ht="18" customHeight="1" outlineLevel="1" x14ac:dyDescent="0.25">
      <c r="A144" s="10" t="s">
        <v>21</v>
      </c>
      <c r="B144" s="11"/>
      <c r="C144" s="11"/>
      <c r="D144" s="11"/>
      <c r="E144" s="12" t="s">
        <v>20</v>
      </c>
      <c r="F144" s="12" t="s">
        <v>20</v>
      </c>
      <c r="G144" s="12" t="s">
        <v>20</v>
      </c>
      <c r="H144" s="12" t="s">
        <v>20</v>
      </c>
      <c r="I144" s="12" t="s">
        <v>20</v>
      </c>
      <c r="J144" s="12" t="s">
        <v>4</v>
      </c>
      <c r="K144" s="12" t="s">
        <v>4</v>
      </c>
      <c r="L144" s="12" t="s">
        <v>4</v>
      </c>
      <c r="M144" s="12" t="s">
        <v>4</v>
      </c>
      <c r="N144" s="12" t="s">
        <v>4</v>
      </c>
      <c r="O144" s="1">
        <f>SUM(E144:N144)</f>
        <v>0</v>
      </c>
      <c r="Q144" s="13">
        <f>B143*O144</f>
        <v>0</v>
      </c>
      <c r="W144" s="1">
        <v>216978</v>
      </c>
      <c r="X144" s="1">
        <v>4211</v>
      </c>
    </row>
    <row r="145" spans="1:24" ht="18" customHeight="1" outlineLevel="1" x14ac:dyDescent="0.25">
      <c r="A145" s="10" t="s">
        <v>28</v>
      </c>
      <c r="B145" s="11"/>
      <c r="C145" s="11"/>
      <c r="D145" s="11"/>
      <c r="E145" s="12" t="s">
        <v>20</v>
      </c>
      <c r="F145" s="12" t="s">
        <v>20</v>
      </c>
      <c r="G145" s="12" t="s">
        <v>20</v>
      </c>
      <c r="H145" s="12" t="s">
        <v>20</v>
      </c>
      <c r="I145" s="12" t="s">
        <v>20</v>
      </c>
      <c r="J145" s="12" t="s">
        <v>4</v>
      </c>
      <c r="K145" s="12" t="s">
        <v>4</v>
      </c>
      <c r="L145" s="12" t="s">
        <v>4</v>
      </c>
      <c r="M145" s="12" t="s">
        <v>4</v>
      </c>
      <c r="N145" s="12" t="s">
        <v>4</v>
      </c>
      <c r="O145" s="1">
        <f>SUM(E145:N145)</f>
        <v>0</v>
      </c>
      <c r="Q145" s="13">
        <f>B143*O145</f>
        <v>0</v>
      </c>
      <c r="W145" s="1">
        <v>216978</v>
      </c>
      <c r="X145" s="1">
        <v>5351</v>
      </c>
    </row>
    <row r="146" spans="1:24" ht="18" customHeight="1" outlineLevel="1" x14ac:dyDescent="0.25">
      <c r="A146" s="10" t="s">
        <v>23</v>
      </c>
      <c r="B146" s="11"/>
      <c r="C146" s="11"/>
      <c r="D146" s="11"/>
      <c r="E146" s="12" t="s">
        <v>20</v>
      </c>
      <c r="F146" s="12" t="s">
        <v>20</v>
      </c>
      <c r="G146" s="12" t="s">
        <v>4</v>
      </c>
      <c r="H146" s="12" t="s">
        <v>4</v>
      </c>
      <c r="I146" s="12" t="s">
        <v>20</v>
      </c>
      <c r="J146" s="12" t="s">
        <v>4</v>
      </c>
      <c r="K146" s="12" t="s">
        <v>4</v>
      </c>
      <c r="L146" s="12" t="s">
        <v>4</v>
      </c>
      <c r="M146" s="12" t="s">
        <v>4</v>
      </c>
      <c r="N146" s="12" t="s">
        <v>4</v>
      </c>
      <c r="O146" s="1">
        <f>SUM(E146:N146)</f>
        <v>0</v>
      </c>
      <c r="Q146" s="13">
        <f>B143*O146</f>
        <v>0</v>
      </c>
      <c r="W146" s="1">
        <v>216978</v>
      </c>
      <c r="X146" s="1">
        <v>13061</v>
      </c>
    </row>
    <row r="147" spans="1:24" ht="186.95" customHeight="1" outlineLevel="1" x14ac:dyDescent="0.25">
      <c r="A147" s="14" t="s">
        <v>92</v>
      </c>
      <c r="B147" s="11"/>
      <c r="C147" s="11"/>
      <c r="D147" s="11"/>
    </row>
    <row r="148" spans="1:24" ht="18" customHeight="1" x14ac:dyDescent="0.25">
      <c r="A148" s="2" t="s">
        <v>25</v>
      </c>
      <c r="B148" s="11"/>
      <c r="C148" s="11"/>
      <c r="D148" s="11"/>
      <c r="O148" s="1">
        <f>SUM(O143:O147)</f>
        <v>0</v>
      </c>
      <c r="Q148" s="13">
        <f>SUM(Q143:Q147)</f>
        <v>0</v>
      </c>
    </row>
    <row r="149" spans="1:24" ht="18" customHeight="1" x14ac:dyDescent="0.25">
      <c r="A149" s="6" t="s">
        <v>93</v>
      </c>
      <c r="B149" s="7">
        <v>180</v>
      </c>
      <c r="C149" s="8"/>
      <c r="D149" s="8"/>
      <c r="E149" s="9" t="s">
        <v>8</v>
      </c>
      <c r="F149" s="9" t="s">
        <v>9</v>
      </c>
      <c r="G149" s="9" t="s">
        <v>10</v>
      </c>
      <c r="H149" s="9" t="s">
        <v>11</v>
      </c>
      <c r="I149" s="9" t="s">
        <v>12</v>
      </c>
      <c r="J149" s="9" t="s">
        <v>13</v>
      </c>
      <c r="K149" s="9" t="s">
        <v>14</v>
      </c>
      <c r="L149" s="9" t="s">
        <v>15</v>
      </c>
      <c r="M149" s="9" t="s">
        <v>16</v>
      </c>
      <c r="N149" s="9" t="s">
        <v>17</v>
      </c>
      <c r="O149" s="9" t="s">
        <v>18</v>
      </c>
      <c r="P149" s="9"/>
      <c r="Q149" s="9"/>
    </row>
    <row r="150" spans="1:24" ht="18" customHeight="1" outlineLevel="1" x14ac:dyDescent="0.25">
      <c r="A150" s="10" t="s">
        <v>21</v>
      </c>
      <c r="B150" s="11"/>
      <c r="C150" s="11"/>
      <c r="D150" s="11"/>
      <c r="E150" s="12" t="s">
        <v>20</v>
      </c>
      <c r="F150" s="12" t="s">
        <v>20</v>
      </c>
      <c r="G150" s="12" t="s">
        <v>20</v>
      </c>
      <c r="H150" s="12" t="s">
        <v>20</v>
      </c>
      <c r="I150" s="12" t="s">
        <v>20</v>
      </c>
      <c r="J150" s="12" t="s">
        <v>4</v>
      </c>
      <c r="K150" s="12" t="s">
        <v>4</v>
      </c>
      <c r="L150" s="12" t="s">
        <v>4</v>
      </c>
      <c r="M150" s="12" t="s">
        <v>4</v>
      </c>
      <c r="N150" s="12" t="s">
        <v>4</v>
      </c>
      <c r="O150" s="1">
        <f>SUM(E150:N150)</f>
        <v>0</v>
      </c>
      <c r="Q150" s="13">
        <f>B149*O150</f>
        <v>0</v>
      </c>
      <c r="W150" s="1">
        <v>216986</v>
      </c>
      <c r="X150" s="1">
        <v>4211</v>
      </c>
    </row>
    <row r="151" spans="1:24" ht="18" customHeight="1" outlineLevel="1" x14ac:dyDescent="0.25">
      <c r="A151" s="10" t="s">
        <v>23</v>
      </c>
      <c r="B151" s="11"/>
      <c r="C151" s="11"/>
      <c r="D151" s="11"/>
      <c r="E151" s="12" t="s">
        <v>20</v>
      </c>
      <c r="F151" s="12" t="s">
        <v>20</v>
      </c>
      <c r="G151" s="12" t="s">
        <v>4</v>
      </c>
      <c r="H151" s="12" t="s">
        <v>4</v>
      </c>
      <c r="I151" s="12" t="s">
        <v>4</v>
      </c>
      <c r="J151" s="12" t="s">
        <v>4</v>
      </c>
      <c r="K151" s="12" t="s">
        <v>4</v>
      </c>
      <c r="L151" s="12" t="s">
        <v>4</v>
      </c>
      <c r="M151" s="12" t="s">
        <v>4</v>
      </c>
      <c r="N151" s="12" t="s">
        <v>4</v>
      </c>
      <c r="O151" s="1">
        <f>SUM(E151:N151)</f>
        <v>0</v>
      </c>
      <c r="Q151" s="13">
        <f>B149*O151</f>
        <v>0</v>
      </c>
      <c r="W151" s="1">
        <v>216986</v>
      </c>
      <c r="X151" s="1">
        <v>13061</v>
      </c>
    </row>
    <row r="152" spans="1:24" ht="186.95" customHeight="1" outlineLevel="1" x14ac:dyDescent="0.25">
      <c r="A152" s="14" t="s">
        <v>94</v>
      </c>
      <c r="B152" s="11"/>
      <c r="C152" s="11"/>
      <c r="D152" s="11"/>
    </row>
    <row r="153" spans="1:24" ht="18" customHeight="1" x14ac:dyDescent="0.25">
      <c r="A153" s="2" t="s">
        <v>25</v>
      </c>
      <c r="B153" s="11"/>
      <c r="C153" s="11"/>
      <c r="D153" s="11"/>
      <c r="O153" s="1">
        <f>SUM(O149:O152)</f>
        <v>0</v>
      </c>
      <c r="Q153" s="13">
        <f>SUM(Q149:Q152)</f>
        <v>0</v>
      </c>
    </row>
    <row r="154" spans="1:24" ht="18" customHeight="1" x14ac:dyDescent="0.25">
      <c r="A154" s="6" t="s">
        <v>95</v>
      </c>
      <c r="B154" s="7">
        <v>170</v>
      </c>
      <c r="C154" s="8"/>
      <c r="D154" s="8"/>
      <c r="E154" s="9" t="s">
        <v>8</v>
      </c>
      <c r="F154" s="9" t="s">
        <v>9</v>
      </c>
      <c r="G154" s="9" t="s">
        <v>10</v>
      </c>
      <c r="H154" s="9" t="s">
        <v>11</v>
      </c>
      <c r="I154" s="9" t="s">
        <v>12</v>
      </c>
      <c r="J154" s="9" t="s">
        <v>13</v>
      </c>
      <c r="K154" s="9" t="s">
        <v>14</v>
      </c>
      <c r="L154" s="9" t="s">
        <v>15</v>
      </c>
      <c r="M154" s="9" t="s">
        <v>16</v>
      </c>
      <c r="N154" s="9" t="s">
        <v>17</v>
      </c>
      <c r="O154" s="9" t="s">
        <v>18</v>
      </c>
      <c r="P154" s="9"/>
      <c r="Q154" s="9"/>
    </row>
    <row r="155" spans="1:24" ht="18" customHeight="1" outlineLevel="1" x14ac:dyDescent="0.25">
      <c r="A155" s="10" t="s">
        <v>21</v>
      </c>
      <c r="B155" s="11"/>
      <c r="C155" s="11"/>
      <c r="D155" s="11"/>
      <c r="E155" s="12" t="s">
        <v>20</v>
      </c>
      <c r="F155" s="12" t="s">
        <v>20</v>
      </c>
      <c r="G155" s="12" t="s">
        <v>20</v>
      </c>
      <c r="H155" s="12" t="s">
        <v>20</v>
      </c>
      <c r="I155" s="12" t="s">
        <v>20</v>
      </c>
      <c r="J155" s="12" t="s">
        <v>4</v>
      </c>
      <c r="K155" s="12" t="s">
        <v>4</v>
      </c>
      <c r="L155" s="12" t="s">
        <v>4</v>
      </c>
      <c r="M155" s="12" t="s">
        <v>4</v>
      </c>
      <c r="N155" s="12" t="s">
        <v>4</v>
      </c>
      <c r="O155" s="1">
        <f>SUM(E155:N155)</f>
        <v>0</v>
      </c>
      <c r="Q155" s="13">
        <f>B154*O155</f>
        <v>0</v>
      </c>
      <c r="W155" s="1">
        <v>217004</v>
      </c>
      <c r="X155" s="1">
        <v>4211</v>
      </c>
    </row>
    <row r="156" spans="1:24" ht="18" customHeight="1" outlineLevel="1" x14ac:dyDescent="0.25">
      <c r="A156" s="10" t="s">
        <v>28</v>
      </c>
      <c r="B156" s="11"/>
      <c r="C156" s="11"/>
      <c r="D156" s="11"/>
      <c r="E156" s="12" t="s">
        <v>4</v>
      </c>
      <c r="F156" s="12" t="s">
        <v>4</v>
      </c>
      <c r="G156" s="12" t="s">
        <v>20</v>
      </c>
      <c r="H156" s="12" t="s">
        <v>20</v>
      </c>
      <c r="I156" s="12" t="s">
        <v>20</v>
      </c>
      <c r="J156" s="12" t="s">
        <v>4</v>
      </c>
      <c r="K156" s="12" t="s">
        <v>4</v>
      </c>
      <c r="L156" s="12" t="s">
        <v>4</v>
      </c>
      <c r="M156" s="12" t="s">
        <v>4</v>
      </c>
      <c r="N156" s="12" t="s">
        <v>4</v>
      </c>
      <c r="O156" s="1">
        <f>SUM(E156:N156)</f>
        <v>0</v>
      </c>
      <c r="Q156" s="13">
        <f>B154*O156</f>
        <v>0</v>
      </c>
      <c r="W156" s="1">
        <v>217004</v>
      </c>
      <c r="X156" s="1">
        <v>5351</v>
      </c>
    </row>
    <row r="157" spans="1:24" ht="18" customHeight="1" outlineLevel="1" x14ac:dyDescent="0.25">
      <c r="A157" s="10" t="s">
        <v>23</v>
      </c>
      <c r="B157" s="11"/>
      <c r="C157" s="11"/>
      <c r="D157" s="11"/>
      <c r="E157" s="12" t="s">
        <v>20</v>
      </c>
      <c r="F157" s="12" t="s">
        <v>20</v>
      </c>
      <c r="G157" s="12" t="s">
        <v>20</v>
      </c>
      <c r="H157" s="12" t="s">
        <v>20</v>
      </c>
      <c r="I157" s="12" t="s">
        <v>20</v>
      </c>
      <c r="J157" s="12" t="s">
        <v>4</v>
      </c>
      <c r="K157" s="12" t="s">
        <v>4</v>
      </c>
      <c r="L157" s="12" t="s">
        <v>4</v>
      </c>
      <c r="M157" s="12" t="s">
        <v>4</v>
      </c>
      <c r="N157" s="12" t="s">
        <v>4</v>
      </c>
      <c r="O157" s="1">
        <f>SUM(E157:N157)</f>
        <v>0</v>
      </c>
      <c r="Q157" s="13">
        <f>B154*O157</f>
        <v>0</v>
      </c>
      <c r="W157" s="1">
        <v>217004</v>
      </c>
      <c r="X157" s="1">
        <v>13061</v>
      </c>
    </row>
    <row r="158" spans="1:24" ht="186.95" customHeight="1" outlineLevel="1" x14ac:dyDescent="0.25">
      <c r="A158" s="14" t="s">
        <v>96</v>
      </c>
      <c r="B158" s="11"/>
      <c r="C158" s="11"/>
      <c r="D158" s="11"/>
    </row>
    <row r="159" spans="1:24" ht="18" customHeight="1" x14ac:dyDescent="0.25">
      <c r="A159" s="2" t="s">
        <v>25</v>
      </c>
      <c r="B159" s="11"/>
      <c r="C159" s="11"/>
      <c r="D159" s="11"/>
      <c r="O159" s="1">
        <f>SUM(O154:O158)</f>
        <v>0</v>
      </c>
      <c r="Q159" s="13">
        <f>SUM(Q154:Q158)</f>
        <v>0</v>
      </c>
    </row>
    <row r="160" spans="1:24" ht="18" customHeight="1" x14ac:dyDescent="0.25">
      <c r="A160" s="6" t="s">
        <v>97</v>
      </c>
      <c r="B160" s="7">
        <v>150</v>
      </c>
      <c r="C160" s="8"/>
      <c r="D160" s="8"/>
      <c r="E160" s="9" t="s">
        <v>8</v>
      </c>
      <c r="F160" s="9" t="s">
        <v>9</v>
      </c>
      <c r="G160" s="9" t="s">
        <v>10</v>
      </c>
      <c r="H160" s="9" t="s">
        <v>11</v>
      </c>
      <c r="I160" s="9" t="s">
        <v>12</v>
      </c>
      <c r="J160" s="9" t="s">
        <v>13</v>
      </c>
      <c r="K160" s="9" t="s">
        <v>14</v>
      </c>
      <c r="L160" s="9" t="s">
        <v>15</v>
      </c>
      <c r="M160" s="9" t="s">
        <v>16</v>
      </c>
      <c r="N160" s="9" t="s">
        <v>17</v>
      </c>
      <c r="O160" s="9" t="s">
        <v>18</v>
      </c>
      <c r="P160" s="9"/>
      <c r="Q160" s="9"/>
    </row>
    <row r="161" spans="1:24" ht="18" customHeight="1" outlineLevel="1" x14ac:dyDescent="0.25">
      <c r="A161" s="10" t="s">
        <v>98</v>
      </c>
      <c r="B161" s="11"/>
      <c r="C161" s="11"/>
      <c r="D161" s="11"/>
      <c r="E161" s="12" t="s">
        <v>4</v>
      </c>
      <c r="F161" s="12" t="s">
        <v>20</v>
      </c>
      <c r="G161" s="12" t="s">
        <v>4</v>
      </c>
      <c r="H161" s="12" t="s">
        <v>20</v>
      </c>
      <c r="I161" s="12" t="s">
        <v>20</v>
      </c>
      <c r="J161" s="12" t="s">
        <v>4</v>
      </c>
      <c r="K161" s="12" t="s">
        <v>4</v>
      </c>
      <c r="L161" s="12" t="s">
        <v>4</v>
      </c>
      <c r="M161" s="12" t="s">
        <v>4</v>
      </c>
      <c r="N161" s="12" t="s">
        <v>4</v>
      </c>
      <c r="O161" s="1">
        <f>SUM(E161:N161)</f>
        <v>0</v>
      </c>
      <c r="Q161" s="13">
        <f>B160*O161</f>
        <v>0</v>
      </c>
      <c r="W161" s="1">
        <v>455658</v>
      </c>
      <c r="X161" s="1">
        <v>4219</v>
      </c>
    </row>
    <row r="162" spans="1:24" ht="18" customHeight="1" outlineLevel="1" x14ac:dyDescent="0.25">
      <c r="A162" s="10" t="s">
        <v>44</v>
      </c>
      <c r="B162" s="11"/>
      <c r="C162" s="11"/>
      <c r="D162" s="11"/>
      <c r="E162" s="12" t="s">
        <v>4</v>
      </c>
      <c r="F162" s="12" t="s">
        <v>4</v>
      </c>
      <c r="G162" s="12" t="s">
        <v>4</v>
      </c>
      <c r="H162" s="12" t="s">
        <v>20</v>
      </c>
      <c r="I162" s="12" t="s">
        <v>4</v>
      </c>
      <c r="J162" s="12" t="s">
        <v>4</v>
      </c>
      <c r="K162" s="12" t="s">
        <v>4</v>
      </c>
      <c r="L162" s="12" t="s">
        <v>4</v>
      </c>
      <c r="M162" s="12" t="s">
        <v>4</v>
      </c>
      <c r="N162" s="12" t="s">
        <v>4</v>
      </c>
      <c r="O162" s="1">
        <f>SUM(E162:N162)</f>
        <v>0</v>
      </c>
      <c r="Q162" s="13">
        <f>B160*O162</f>
        <v>0</v>
      </c>
      <c r="W162" s="1">
        <v>455658</v>
      </c>
      <c r="X162" s="1">
        <v>4217</v>
      </c>
    </row>
    <row r="163" spans="1:24" ht="186.95" customHeight="1" outlineLevel="1" x14ac:dyDescent="0.25">
      <c r="A163" s="14" t="s">
        <v>99</v>
      </c>
      <c r="B163" s="11"/>
      <c r="C163" s="11"/>
      <c r="D163" s="11"/>
    </row>
    <row r="164" spans="1:24" ht="18" customHeight="1" x14ac:dyDescent="0.25">
      <c r="A164" s="2" t="s">
        <v>25</v>
      </c>
      <c r="B164" s="11"/>
      <c r="C164" s="11"/>
      <c r="D164" s="11"/>
      <c r="O164" s="1">
        <f>SUM(O160:O163)</f>
        <v>0</v>
      </c>
      <c r="Q164" s="13">
        <f>SUM(Q160:Q163)</f>
        <v>0</v>
      </c>
    </row>
    <row r="165" spans="1:24" ht="18" customHeight="1" x14ac:dyDescent="0.25">
      <c r="A165" s="6" t="s">
        <v>100</v>
      </c>
      <c r="B165" s="7">
        <v>160</v>
      </c>
      <c r="C165" s="8"/>
      <c r="D165" s="8"/>
      <c r="E165" s="9" t="s">
        <v>8</v>
      </c>
      <c r="F165" s="9" t="s">
        <v>9</v>
      </c>
      <c r="G165" s="9" t="s">
        <v>10</v>
      </c>
      <c r="H165" s="9" t="s">
        <v>11</v>
      </c>
      <c r="I165" s="9" t="s">
        <v>12</v>
      </c>
      <c r="J165" s="9" t="s">
        <v>13</v>
      </c>
      <c r="K165" s="9" t="s">
        <v>14</v>
      </c>
      <c r="L165" s="9" t="s">
        <v>15</v>
      </c>
      <c r="M165" s="9" t="s">
        <v>16</v>
      </c>
      <c r="N165" s="9" t="s">
        <v>17</v>
      </c>
      <c r="O165" s="9" t="s">
        <v>18</v>
      </c>
      <c r="P165" s="9"/>
      <c r="Q165" s="9"/>
    </row>
    <row r="166" spans="1:24" ht="18" customHeight="1" outlineLevel="1" x14ac:dyDescent="0.25">
      <c r="A166" s="10" t="s">
        <v>21</v>
      </c>
      <c r="B166" s="11"/>
      <c r="C166" s="11"/>
      <c r="D166" s="11"/>
      <c r="E166" s="12" t="s">
        <v>20</v>
      </c>
      <c r="F166" s="12" t="s">
        <v>4</v>
      </c>
      <c r="G166" s="12" t="s">
        <v>4</v>
      </c>
      <c r="H166" s="12" t="s">
        <v>20</v>
      </c>
      <c r="I166" s="12" t="s">
        <v>20</v>
      </c>
      <c r="J166" s="12" t="s">
        <v>4</v>
      </c>
      <c r="K166" s="12" t="s">
        <v>4</v>
      </c>
      <c r="L166" s="12" t="s">
        <v>4</v>
      </c>
      <c r="M166" s="12" t="s">
        <v>4</v>
      </c>
      <c r="N166" s="12" t="s">
        <v>4</v>
      </c>
      <c r="O166" s="1">
        <f>SUM(E166:N166)</f>
        <v>0</v>
      </c>
      <c r="Q166" s="13">
        <f>B165*O166</f>
        <v>0</v>
      </c>
      <c r="W166" s="1">
        <v>268750</v>
      </c>
      <c r="X166" s="1">
        <v>4211</v>
      </c>
    </row>
    <row r="167" spans="1:24" ht="18" customHeight="1" outlineLevel="1" x14ac:dyDescent="0.25">
      <c r="A167" s="10" t="s">
        <v>98</v>
      </c>
      <c r="B167" s="11"/>
      <c r="C167" s="11"/>
      <c r="D167" s="11"/>
      <c r="E167" s="12" t="s">
        <v>4</v>
      </c>
      <c r="F167" s="12" t="s">
        <v>4</v>
      </c>
      <c r="G167" s="12" t="s">
        <v>4</v>
      </c>
      <c r="H167" s="12" t="s">
        <v>4</v>
      </c>
      <c r="I167" s="12" t="s">
        <v>4</v>
      </c>
      <c r="J167" s="12" t="s">
        <v>20</v>
      </c>
      <c r="K167" s="12" t="s">
        <v>4</v>
      </c>
      <c r="L167" s="12" t="s">
        <v>4</v>
      </c>
      <c r="M167" s="12" t="s">
        <v>4</v>
      </c>
      <c r="N167" s="12" t="s">
        <v>4</v>
      </c>
      <c r="O167" s="1">
        <f>SUM(E167:N167)</f>
        <v>0</v>
      </c>
      <c r="Q167" s="13">
        <f>B165*O167</f>
        <v>0</v>
      </c>
      <c r="W167" s="1">
        <v>268750</v>
      </c>
      <c r="X167" s="1">
        <v>4219</v>
      </c>
    </row>
    <row r="168" spans="1:24" ht="18" customHeight="1" outlineLevel="1" x14ac:dyDescent="0.25">
      <c r="A168" s="10" t="s">
        <v>23</v>
      </c>
      <c r="B168" s="11"/>
      <c r="C168" s="11"/>
      <c r="D168" s="11"/>
      <c r="E168" s="12" t="s">
        <v>20</v>
      </c>
      <c r="F168" s="12" t="s">
        <v>20</v>
      </c>
      <c r="G168" s="12" t="s">
        <v>4</v>
      </c>
      <c r="H168" s="12" t="s">
        <v>20</v>
      </c>
      <c r="I168" s="12" t="s">
        <v>20</v>
      </c>
      <c r="J168" s="12" t="s">
        <v>4</v>
      </c>
      <c r="K168" s="12" t="s">
        <v>4</v>
      </c>
      <c r="L168" s="12" t="s">
        <v>4</v>
      </c>
      <c r="M168" s="12" t="s">
        <v>4</v>
      </c>
      <c r="N168" s="12" t="s">
        <v>4</v>
      </c>
      <c r="O168" s="1">
        <f>SUM(E168:N168)</f>
        <v>0</v>
      </c>
      <c r="Q168" s="13">
        <f>B165*O168</f>
        <v>0</v>
      </c>
      <c r="W168" s="1">
        <v>268750</v>
      </c>
      <c r="X168" s="1">
        <v>13061</v>
      </c>
    </row>
    <row r="169" spans="1:24" ht="186.95" customHeight="1" outlineLevel="1" x14ac:dyDescent="0.25">
      <c r="A169" s="14" t="s">
        <v>85</v>
      </c>
      <c r="B169" s="11"/>
      <c r="C169" s="11"/>
      <c r="D169" s="11"/>
    </row>
    <row r="170" spans="1:24" ht="18" customHeight="1" x14ac:dyDescent="0.25">
      <c r="A170" s="2" t="s">
        <v>25</v>
      </c>
      <c r="B170" s="11"/>
      <c r="C170" s="11"/>
      <c r="D170" s="11"/>
      <c r="O170" s="1">
        <f>SUM(O165:O169)</f>
        <v>0</v>
      </c>
      <c r="Q170" s="13">
        <f>SUM(Q165:Q169)</f>
        <v>0</v>
      </c>
    </row>
    <row r="171" spans="1:24" ht="18" customHeight="1" x14ac:dyDescent="0.25">
      <c r="A171" s="6" t="s">
        <v>101</v>
      </c>
      <c r="B171" s="7">
        <v>160</v>
      </c>
      <c r="C171" s="8"/>
      <c r="D171" s="8"/>
      <c r="E171" s="9" t="s">
        <v>8</v>
      </c>
      <c r="F171" s="9" t="s">
        <v>9</v>
      </c>
      <c r="G171" s="9" t="s">
        <v>10</v>
      </c>
      <c r="H171" s="9" t="s">
        <v>11</v>
      </c>
      <c r="I171" s="9" t="s">
        <v>12</v>
      </c>
      <c r="J171" s="9" t="s">
        <v>13</v>
      </c>
      <c r="K171" s="9" t="s">
        <v>14</v>
      </c>
      <c r="L171" s="9" t="s">
        <v>15</v>
      </c>
      <c r="M171" s="9" t="s">
        <v>16</v>
      </c>
      <c r="N171" s="9" t="s">
        <v>17</v>
      </c>
      <c r="O171" s="9" t="s">
        <v>18</v>
      </c>
      <c r="P171" s="9"/>
      <c r="Q171" s="9"/>
    </row>
    <row r="172" spans="1:24" ht="18" customHeight="1" outlineLevel="1" x14ac:dyDescent="0.25">
      <c r="A172" s="10" t="s">
        <v>21</v>
      </c>
      <c r="B172" s="11"/>
      <c r="C172" s="11"/>
      <c r="D172" s="11"/>
      <c r="E172" s="12" t="s">
        <v>20</v>
      </c>
      <c r="F172" s="12" t="s">
        <v>20</v>
      </c>
      <c r="G172" s="12" t="s">
        <v>20</v>
      </c>
      <c r="H172" s="12" t="s">
        <v>20</v>
      </c>
      <c r="I172" s="12" t="s">
        <v>20</v>
      </c>
      <c r="J172" s="12" t="s">
        <v>4</v>
      </c>
      <c r="K172" s="12" t="s">
        <v>4</v>
      </c>
      <c r="L172" s="12" t="s">
        <v>4</v>
      </c>
      <c r="M172" s="12" t="s">
        <v>4</v>
      </c>
      <c r="N172" s="12" t="s">
        <v>4</v>
      </c>
      <c r="O172" s="1">
        <f>SUM(E172:N172)</f>
        <v>0</v>
      </c>
      <c r="Q172" s="13">
        <f>B171*O172</f>
        <v>0</v>
      </c>
      <c r="W172" s="1">
        <v>436043</v>
      </c>
      <c r="X172" s="1">
        <v>4211</v>
      </c>
    </row>
    <row r="173" spans="1:24" ht="18" customHeight="1" outlineLevel="1" x14ac:dyDescent="0.25">
      <c r="A173" s="10" t="s">
        <v>23</v>
      </c>
      <c r="B173" s="11"/>
      <c r="C173" s="11"/>
      <c r="D173" s="11"/>
      <c r="E173" s="12" t="s">
        <v>20</v>
      </c>
      <c r="F173" s="12" t="s">
        <v>20</v>
      </c>
      <c r="G173" s="12" t="s">
        <v>20</v>
      </c>
      <c r="H173" s="12" t="s">
        <v>4</v>
      </c>
      <c r="I173" s="12" t="s">
        <v>4</v>
      </c>
      <c r="J173" s="12" t="s">
        <v>4</v>
      </c>
      <c r="K173" s="12" t="s">
        <v>4</v>
      </c>
      <c r="L173" s="12" t="s">
        <v>4</v>
      </c>
      <c r="M173" s="12" t="s">
        <v>4</v>
      </c>
      <c r="N173" s="12" t="s">
        <v>4</v>
      </c>
      <c r="O173" s="1">
        <f>SUM(E173:N173)</f>
        <v>0</v>
      </c>
      <c r="Q173" s="13">
        <f>B171*O173</f>
        <v>0</v>
      </c>
      <c r="W173" s="1">
        <v>436043</v>
      </c>
      <c r="X173" s="1">
        <v>13061</v>
      </c>
    </row>
    <row r="174" spans="1:24" ht="186.95" customHeight="1" outlineLevel="1" x14ac:dyDescent="0.25">
      <c r="A174" s="14" t="s">
        <v>82</v>
      </c>
      <c r="B174" s="11"/>
      <c r="C174" s="11"/>
      <c r="D174" s="11"/>
    </row>
    <row r="175" spans="1:24" ht="18" customHeight="1" x14ac:dyDescent="0.25">
      <c r="A175" s="2" t="s">
        <v>25</v>
      </c>
      <c r="B175" s="11"/>
      <c r="C175" s="11"/>
      <c r="D175" s="11"/>
      <c r="O175" s="1">
        <f>SUM(O171:O174)</f>
        <v>0</v>
      </c>
      <c r="Q175" s="13">
        <f>SUM(Q171:Q174)</f>
        <v>0</v>
      </c>
    </row>
    <row r="176" spans="1:24" ht="18" customHeight="1" x14ac:dyDescent="0.25">
      <c r="A176" s="6" t="s">
        <v>102</v>
      </c>
      <c r="B176" s="7">
        <v>145</v>
      </c>
      <c r="C176" s="7">
        <v>99</v>
      </c>
      <c r="D176" s="8"/>
      <c r="E176" s="9" t="s">
        <v>8</v>
      </c>
      <c r="F176" s="9" t="s">
        <v>9</v>
      </c>
      <c r="G176" s="9" t="s">
        <v>10</v>
      </c>
      <c r="H176" s="9" t="s">
        <v>11</v>
      </c>
      <c r="I176" s="9" t="s">
        <v>12</v>
      </c>
      <c r="J176" s="9" t="s">
        <v>13</v>
      </c>
      <c r="K176" s="9" t="s">
        <v>14</v>
      </c>
      <c r="L176" s="9" t="s">
        <v>15</v>
      </c>
      <c r="M176" s="9" t="s">
        <v>16</v>
      </c>
      <c r="N176" s="9" t="s">
        <v>17</v>
      </c>
      <c r="O176" s="9" t="s">
        <v>18</v>
      </c>
      <c r="P176" s="9"/>
      <c r="Q176" s="9"/>
    </row>
    <row r="177" spans="1:24" ht="18" customHeight="1" outlineLevel="1" x14ac:dyDescent="0.25">
      <c r="A177" s="10" t="s">
        <v>21</v>
      </c>
      <c r="B177" s="11"/>
      <c r="C177" s="11"/>
      <c r="D177" s="11"/>
      <c r="E177" s="12" t="s">
        <v>4</v>
      </c>
      <c r="F177" s="12" t="s">
        <v>4</v>
      </c>
      <c r="G177" s="12" t="s">
        <v>4</v>
      </c>
      <c r="H177" s="12" t="s">
        <v>4</v>
      </c>
      <c r="I177" s="12" t="s">
        <v>20</v>
      </c>
      <c r="J177" s="12" t="s">
        <v>4</v>
      </c>
      <c r="K177" s="12" t="s">
        <v>4</v>
      </c>
      <c r="L177" s="12" t="s">
        <v>4</v>
      </c>
      <c r="M177" s="12" t="s">
        <v>4</v>
      </c>
      <c r="N177" s="12" t="s">
        <v>4</v>
      </c>
      <c r="O177" s="1">
        <f>SUM(E177:N177)</f>
        <v>0</v>
      </c>
      <c r="Q177" s="13">
        <f>B176*O177</f>
        <v>0</v>
      </c>
      <c r="W177" s="1">
        <v>433882</v>
      </c>
      <c r="X177" s="1">
        <v>4211</v>
      </c>
    </row>
    <row r="178" spans="1:24" ht="186.95" customHeight="1" outlineLevel="1" x14ac:dyDescent="0.25">
      <c r="A178" s="14" t="s">
        <v>103</v>
      </c>
      <c r="B178" s="11"/>
      <c r="C178" s="11"/>
      <c r="D178" s="11"/>
    </row>
    <row r="179" spans="1:24" ht="18" customHeight="1" x14ac:dyDescent="0.25">
      <c r="A179" s="2" t="s">
        <v>25</v>
      </c>
      <c r="B179" s="11"/>
      <c r="C179" s="11"/>
      <c r="D179" s="11"/>
      <c r="O179" s="1">
        <f>SUM(O176:O178)</f>
        <v>0</v>
      </c>
      <c r="Q179" s="13">
        <f>SUM(Q176:Q178)</f>
        <v>0</v>
      </c>
    </row>
    <row r="180" spans="1:24" ht="18" customHeight="1" x14ac:dyDescent="0.25">
      <c r="A180" s="6" t="s">
        <v>104</v>
      </c>
      <c r="B180" s="7">
        <v>150</v>
      </c>
      <c r="C180" s="7">
        <v>99</v>
      </c>
      <c r="D180" s="8"/>
      <c r="E180" s="9" t="s">
        <v>8</v>
      </c>
      <c r="F180" s="9" t="s">
        <v>9</v>
      </c>
      <c r="G180" s="9" t="s">
        <v>10</v>
      </c>
      <c r="H180" s="9" t="s">
        <v>11</v>
      </c>
      <c r="I180" s="9" t="s">
        <v>12</v>
      </c>
      <c r="J180" s="9" t="s">
        <v>13</v>
      </c>
      <c r="K180" s="9" t="s">
        <v>14</v>
      </c>
      <c r="L180" s="9" t="s">
        <v>15</v>
      </c>
      <c r="M180" s="9" t="s">
        <v>16</v>
      </c>
      <c r="N180" s="9" t="s">
        <v>17</v>
      </c>
      <c r="O180" s="9" t="s">
        <v>18</v>
      </c>
      <c r="P180" s="9"/>
      <c r="Q180" s="9"/>
    </row>
    <row r="181" spans="1:24" ht="18" customHeight="1" outlineLevel="1" x14ac:dyDescent="0.25">
      <c r="A181" s="10" t="s">
        <v>22</v>
      </c>
      <c r="B181" s="11"/>
      <c r="C181" s="11"/>
      <c r="D181" s="11"/>
      <c r="E181" s="12" t="s">
        <v>20</v>
      </c>
      <c r="F181" s="12" t="s">
        <v>4</v>
      </c>
      <c r="G181" s="12" t="s">
        <v>4</v>
      </c>
      <c r="H181" s="12" t="s">
        <v>4</v>
      </c>
      <c r="I181" s="12" t="s">
        <v>4</v>
      </c>
      <c r="J181" s="12" t="s">
        <v>4</v>
      </c>
      <c r="K181" s="12" t="s">
        <v>4</v>
      </c>
      <c r="L181" s="12" t="s">
        <v>4</v>
      </c>
      <c r="M181" s="12" t="s">
        <v>4</v>
      </c>
      <c r="N181" s="12" t="s">
        <v>4</v>
      </c>
      <c r="O181" s="1">
        <f>SUM(E181:N181)</f>
        <v>0</v>
      </c>
      <c r="Q181" s="13">
        <f>B180*O181</f>
        <v>0</v>
      </c>
      <c r="W181" s="1">
        <v>426133</v>
      </c>
      <c r="X181" s="1">
        <v>5704</v>
      </c>
    </row>
    <row r="182" spans="1:24" ht="186.95" customHeight="1" outlineLevel="1" x14ac:dyDescent="0.25">
      <c r="A182" s="14" t="s">
        <v>105</v>
      </c>
      <c r="B182" s="11"/>
      <c r="C182" s="11"/>
      <c r="D182" s="11"/>
    </row>
    <row r="183" spans="1:24" ht="18" customHeight="1" x14ac:dyDescent="0.25">
      <c r="A183" s="2" t="s">
        <v>25</v>
      </c>
      <c r="B183" s="11"/>
      <c r="C183" s="11"/>
      <c r="D183" s="11"/>
      <c r="O183" s="1">
        <f>SUM(O180:O182)</f>
        <v>0</v>
      </c>
      <c r="Q183" s="13">
        <f>SUM(Q180:Q182)</f>
        <v>0</v>
      </c>
    </row>
    <row r="184" spans="1:24" ht="18" customHeight="1" x14ac:dyDescent="0.25">
      <c r="A184" s="6" t="s">
        <v>106</v>
      </c>
      <c r="B184" s="7">
        <v>150</v>
      </c>
      <c r="C184" s="8"/>
      <c r="D184" s="8"/>
      <c r="E184" s="9" t="s">
        <v>8</v>
      </c>
      <c r="F184" s="9" t="s">
        <v>9</v>
      </c>
      <c r="G184" s="9" t="s">
        <v>10</v>
      </c>
      <c r="H184" s="9" t="s">
        <v>11</v>
      </c>
      <c r="I184" s="9" t="s">
        <v>12</v>
      </c>
      <c r="J184" s="9" t="s">
        <v>13</v>
      </c>
      <c r="K184" s="9" t="s">
        <v>14</v>
      </c>
      <c r="L184" s="9" t="s">
        <v>15</v>
      </c>
      <c r="M184" s="9" t="s">
        <v>16</v>
      </c>
      <c r="N184" s="9" t="s">
        <v>17</v>
      </c>
      <c r="O184" s="9" t="s">
        <v>18</v>
      </c>
      <c r="P184" s="9"/>
      <c r="Q184" s="9"/>
    </row>
    <row r="185" spans="1:24" ht="18" customHeight="1" outlineLevel="1" x14ac:dyDescent="0.25">
      <c r="A185" s="10" t="s">
        <v>19</v>
      </c>
      <c r="B185" s="11"/>
      <c r="C185" s="11"/>
      <c r="D185" s="11"/>
      <c r="E185" s="12" t="s">
        <v>20</v>
      </c>
      <c r="F185" s="12" t="s">
        <v>4</v>
      </c>
      <c r="G185" s="12" t="s">
        <v>4</v>
      </c>
      <c r="H185" s="12" t="s">
        <v>4</v>
      </c>
      <c r="I185" s="12" t="s">
        <v>4</v>
      </c>
      <c r="J185" s="12" t="s">
        <v>4</v>
      </c>
      <c r="K185" s="12" t="s">
        <v>4</v>
      </c>
      <c r="L185" s="12" t="s">
        <v>4</v>
      </c>
      <c r="M185" s="12" t="s">
        <v>4</v>
      </c>
      <c r="N185" s="12" t="s">
        <v>4</v>
      </c>
      <c r="O185" s="1">
        <f>SUM(E185:N185)</f>
        <v>0</v>
      </c>
      <c r="Q185" s="13">
        <f>B184*O185</f>
        <v>0</v>
      </c>
      <c r="W185" s="1">
        <v>436037</v>
      </c>
      <c r="X185" s="1">
        <v>5359</v>
      </c>
    </row>
    <row r="186" spans="1:24" ht="18" customHeight="1" outlineLevel="1" x14ac:dyDescent="0.25">
      <c r="A186" s="10" t="s">
        <v>21</v>
      </c>
      <c r="B186" s="11"/>
      <c r="C186" s="11"/>
      <c r="D186" s="11"/>
      <c r="E186" s="12" t="s">
        <v>20</v>
      </c>
      <c r="F186" s="12" t="s">
        <v>20</v>
      </c>
      <c r="G186" s="12" t="s">
        <v>20</v>
      </c>
      <c r="H186" s="12" t="s">
        <v>20</v>
      </c>
      <c r="I186" s="12" t="s">
        <v>20</v>
      </c>
      <c r="J186" s="12" t="s">
        <v>4</v>
      </c>
      <c r="K186" s="12" t="s">
        <v>4</v>
      </c>
      <c r="L186" s="12" t="s">
        <v>4</v>
      </c>
      <c r="M186" s="12" t="s">
        <v>4</v>
      </c>
      <c r="N186" s="12" t="s">
        <v>4</v>
      </c>
      <c r="O186" s="1">
        <f>SUM(E186:N186)</f>
        <v>0</v>
      </c>
      <c r="Q186" s="13">
        <f>B184*O186</f>
        <v>0</v>
      </c>
      <c r="W186" s="1">
        <v>436037</v>
      </c>
      <c r="X186" s="1">
        <v>4211</v>
      </c>
    </row>
    <row r="187" spans="1:24" ht="18" customHeight="1" outlineLevel="1" x14ac:dyDescent="0.25">
      <c r="A187" s="10" t="s">
        <v>23</v>
      </c>
      <c r="B187" s="11"/>
      <c r="C187" s="11"/>
      <c r="D187" s="11"/>
      <c r="E187" s="12" t="s">
        <v>20</v>
      </c>
      <c r="F187" s="12" t="s">
        <v>4</v>
      </c>
      <c r="G187" s="12" t="s">
        <v>4</v>
      </c>
      <c r="H187" s="12" t="s">
        <v>20</v>
      </c>
      <c r="I187" s="12" t="s">
        <v>20</v>
      </c>
      <c r="J187" s="12" t="s">
        <v>4</v>
      </c>
      <c r="K187" s="12" t="s">
        <v>4</v>
      </c>
      <c r="L187" s="12" t="s">
        <v>4</v>
      </c>
      <c r="M187" s="12" t="s">
        <v>4</v>
      </c>
      <c r="N187" s="12" t="s">
        <v>4</v>
      </c>
      <c r="O187" s="1">
        <f>SUM(E187:N187)</f>
        <v>0</v>
      </c>
      <c r="Q187" s="13">
        <f>B184*O187</f>
        <v>0</v>
      </c>
      <c r="W187" s="1">
        <v>436037</v>
      </c>
      <c r="X187" s="1">
        <v>13061</v>
      </c>
    </row>
    <row r="188" spans="1:24" ht="186.95" customHeight="1" outlineLevel="1" x14ac:dyDescent="0.25">
      <c r="A188" s="14" t="s">
        <v>82</v>
      </c>
      <c r="B188" s="11"/>
      <c r="C188" s="11"/>
      <c r="D188" s="11"/>
    </row>
    <row r="189" spans="1:24" ht="18" customHeight="1" x14ac:dyDescent="0.25">
      <c r="A189" s="2" t="s">
        <v>25</v>
      </c>
      <c r="B189" s="11"/>
      <c r="C189" s="11"/>
      <c r="D189" s="11"/>
      <c r="O189" s="1">
        <f>SUM(O184:O188)</f>
        <v>0</v>
      </c>
      <c r="Q189" s="13">
        <f>SUM(Q184:Q188)</f>
        <v>0</v>
      </c>
    </row>
    <row r="190" spans="1:24" ht="18" customHeight="1" x14ac:dyDescent="0.25">
      <c r="A190" s="6" t="s">
        <v>107</v>
      </c>
      <c r="B190" s="7">
        <v>150</v>
      </c>
      <c r="C190" s="7">
        <v>99</v>
      </c>
      <c r="D190" s="8"/>
      <c r="E190" s="9" t="s">
        <v>8</v>
      </c>
      <c r="F190" s="9" t="s">
        <v>9</v>
      </c>
      <c r="G190" s="9" t="s">
        <v>10</v>
      </c>
      <c r="H190" s="9" t="s">
        <v>11</v>
      </c>
      <c r="I190" s="9" t="s">
        <v>12</v>
      </c>
      <c r="J190" s="9" t="s">
        <v>13</v>
      </c>
      <c r="K190" s="9" t="s">
        <v>14</v>
      </c>
      <c r="L190" s="9" t="s">
        <v>15</v>
      </c>
      <c r="M190" s="9" t="s">
        <v>16</v>
      </c>
      <c r="N190" s="9" t="s">
        <v>17</v>
      </c>
      <c r="O190" s="9" t="s">
        <v>18</v>
      </c>
      <c r="P190" s="9"/>
      <c r="Q190" s="9"/>
    </row>
    <row r="191" spans="1:24" ht="18" customHeight="1" outlineLevel="1" x14ac:dyDescent="0.25">
      <c r="A191" s="10" t="s">
        <v>21</v>
      </c>
      <c r="B191" s="11"/>
      <c r="C191" s="11"/>
      <c r="D191" s="11"/>
      <c r="E191" s="12" t="s">
        <v>20</v>
      </c>
      <c r="F191" s="12" t="s">
        <v>4</v>
      </c>
      <c r="G191" s="12" t="s">
        <v>20</v>
      </c>
      <c r="H191" s="12" t="s">
        <v>20</v>
      </c>
      <c r="I191" s="12" t="s">
        <v>20</v>
      </c>
      <c r="J191" s="12" t="s">
        <v>4</v>
      </c>
      <c r="K191" s="12" t="s">
        <v>4</v>
      </c>
      <c r="L191" s="12" t="s">
        <v>4</v>
      </c>
      <c r="M191" s="12" t="s">
        <v>4</v>
      </c>
      <c r="N191" s="12" t="s">
        <v>4</v>
      </c>
      <c r="O191" s="1">
        <f>SUM(E191:N191)</f>
        <v>0</v>
      </c>
      <c r="Q191" s="13">
        <f>B190*O191</f>
        <v>0</v>
      </c>
      <c r="W191" s="1">
        <v>436039</v>
      </c>
      <c r="X191" s="1">
        <v>4211</v>
      </c>
    </row>
    <row r="192" spans="1:24" ht="18" customHeight="1" outlineLevel="1" x14ac:dyDescent="0.25">
      <c r="A192" s="10" t="s">
        <v>23</v>
      </c>
      <c r="B192" s="11"/>
      <c r="C192" s="11"/>
      <c r="D192" s="11"/>
      <c r="E192" s="12" t="s">
        <v>4</v>
      </c>
      <c r="F192" s="12" t="s">
        <v>4</v>
      </c>
      <c r="G192" s="12" t="s">
        <v>4</v>
      </c>
      <c r="H192" s="12" t="s">
        <v>4</v>
      </c>
      <c r="I192" s="12" t="s">
        <v>20</v>
      </c>
      <c r="J192" s="12" t="s">
        <v>4</v>
      </c>
      <c r="K192" s="12" t="s">
        <v>4</v>
      </c>
      <c r="L192" s="12" t="s">
        <v>4</v>
      </c>
      <c r="M192" s="12" t="s">
        <v>4</v>
      </c>
      <c r="N192" s="12" t="s">
        <v>4</v>
      </c>
      <c r="O192" s="1">
        <f>SUM(E192:N192)</f>
        <v>0</v>
      </c>
      <c r="Q192" s="13">
        <f>B190*O192</f>
        <v>0</v>
      </c>
      <c r="W192" s="1">
        <v>436039</v>
      </c>
      <c r="X192" s="1">
        <v>13061</v>
      </c>
    </row>
    <row r="193" spans="1:24" ht="186.95" customHeight="1" outlineLevel="1" x14ac:dyDescent="0.25">
      <c r="A193" s="14" t="s">
        <v>103</v>
      </c>
      <c r="B193" s="11"/>
      <c r="C193" s="11"/>
      <c r="D193" s="11"/>
    </row>
    <row r="194" spans="1:24" ht="18" customHeight="1" x14ac:dyDescent="0.25">
      <c r="A194" s="2" t="s">
        <v>25</v>
      </c>
      <c r="B194" s="11"/>
      <c r="C194" s="11"/>
      <c r="D194" s="11"/>
      <c r="O194" s="1">
        <f>SUM(O190:O193)</f>
        <v>0</v>
      </c>
      <c r="Q194" s="13">
        <f>SUM(Q190:Q193)</f>
        <v>0</v>
      </c>
    </row>
    <row r="195" spans="1:24" ht="18" customHeight="1" x14ac:dyDescent="0.25">
      <c r="A195" s="6" t="s">
        <v>108</v>
      </c>
      <c r="B195" s="7">
        <v>130</v>
      </c>
      <c r="C195" s="8"/>
      <c r="D195" s="8"/>
      <c r="E195" s="9" t="s">
        <v>8</v>
      </c>
      <c r="F195" s="9" t="s">
        <v>9</v>
      </c>
      <c r="G195" s="9" t="s">
        <v>10</v>
      </c>
      <c r="H195" s="9" t="s">
        <v>11</v>
      </c>
      <c r="I195" s="9" t="s">
        <v>12</v>
      </c>
      <c r="J195" s="9" t="s">
        <v>13</v>
      </c>
      <c r="K195" s="9" t="s">
        <v>14</v>
      </c>
      <c r="L195" s="9" t="s">
        <v>15</v>
      </c>
      <c r="M195" s="9" t="s">
        <v>16</v>
      </c>
      <c r="N195" s="9" t="s">
        <v>17</v>
      </c>
      <c r="O195" s="9" t="s">
        <v>18</v>
      </c>
      <c r="P195" s="9"/>
      <c r="Q195" s="9"/>
    </row>
    <row r="196" spans="1:24" ht="18" customHeight="1" outlineLevel="1" x14ac:dyDescent="0.25">
      <c r="A196" s="10" t="s">
        <v>21</v>
      </c>
      <c r="B196" s="11"/>
      <c r="C196" s="11"/>
      <c r="D196" s="11"/>
      <c r="E196" s="12" t="s">
        <v>20</v>
      </c>
      <c r="F196" s="12" t="s">
        <v>20</v>
      </c>
      <c r="G196" s="12" t="s">
        <v>20</v>
      </c>
      <c r="H196" s="12" t="s">
        <v>20</v>
      </c>
      <c r="I196" s="12" t="s">
        <v>20</v>
      </c>
      <c r="J196" s="12" t="s">
        <v>4</v>
      </c>
      <c r="K196" s="12" t="s">
        <v>4</v>
      </c>
      <c r="L196" s="12" t="s">
        <v>4</v>
      </c>
      <c r="M196" s="12" t="s">
        <v>4</v>
      </c>
      <c r="N196" s="12" t="s">
        <v>4</v>
      </c>
      <c r="O196" s="1">
        <f>SUM(E196:N196)</f>
        <v>0</v>
      </c>
      <c r="Q196" s="13">
        <f>B195*O196</f>
        <v>0</v>
      </c>
      <c r="W196" s="1">
        <v>436629</v>
      </c>
      <c r="X196" s="1">
        <v>4211</v>
      </c>
    </row>
    <row r="197" spans="1:24" ht="18" customHeight="1" outlineLevel="1" x14ac:dyDescent="0.25">
      <c r="A197" s="10" t="s">
        <v>23</v>
      </c>
      <c r="B197" s="11"/>
      <c r="C197" s="11"/>
      <c r="D197" s="11"/>
      <c r="E197" s="12" t="s">
        <v>20</v>
      </c>
      <c r="F197" s="12" t="s">
        <v>20</v>
      </c>
      <c r="G197" s="12" t="s">
        <v>20</v>
      </c>
      <c r="H197" s="12" t="s">
        <v>20</v>
      </c>
      <c r="I197" s="12" t="s">
        <v>4</v>
      </c>
      <c r="J197" s="12" t="s">
        <v>4</v>
      </c>
      <c r="K197" s="12" t="s">
        <v>4</v>
      </c>
      <c r="L197" s="12" t="s">
        <v>4</v>
      </c>
      <c r="M197" s="12" t="s">
        <v>4</v>
      </c>
      <c r="N197" s="12" t="s">
        <v>4</v>
      </c>
      <c r="O197" s="1">
        <f>SUM(E197:N197)</f>
        <v>0</v>
      </c>
      <c r="Q197" s="13">
        <f>B195*O197</f>
        <v>0</v>
      </c>
      <c r="W197" s="1">
        <v>436629</v>
      </c>
      <c r="X197" s="1">
        <v>13061</v>
      </c>
    </row>
    <row r="198" spans="1:24" ht="186.95" customHeight="1" outlineLevel="1" x14ac:dyDescent="0.25">
      <c r="A198" s="14" t="s">
        <v>82</v>
      </c>
      <c r="B198" s="11"/>
      <c r="C198" s="11"/>
      <c r="D198" s="11"/>
    </row>
    <row r="199" spans="1:24" ht="18" customHeight="1" x14ac:dyDescent="0.25">
      <c r="A199" s="2" t="s">
        <v>25</v>
      </c>
      <c r="B199" s="11"/>
      <c r="C199" s="11"/>
      <c r="D199" s="11"/>
      <c r="O199" s="1">
        <f>SUM(O195:O198)</f>
        <v>0</v>
      </c>
      <c r="Q199" s="13">
        <f>SUM(Q195:Q198)</f>
        <v>0</v>
      </c>
    </row>
    <row r="200" spans="1:24" ht="18" customHeight="1" x14ac:dyDescent="0.25">
      <c r="A200" s="6" t="s">
        <v>109</v>
      </c>
      <c r="B200" s="7">
        <v>140</v>
      </c>
      <c r="C200" s="8"/>
      <c r="D200" s="8"/>
      <c r="E200" s="9" t="s">
        <v>8</v>
      </c>
      <c r="F200" s="9" t="s">
        <v>9</v>
      </c>
      <c r="G200" s="9" t="s">
        <v>10</v>
      </c>
      <c r="H200" s="9" t="s">
        <v>11</v>
      </c>
      <c r="I200" s="9" t="s">
        <v>12</v>
      </c>
      <c r="J200" s="9" t="s">
        <v>13</v>
      </c>
      <c r="K200" s="9" t="s">
        <v>14</v>
      </c>
      <c r="L200" s="9" t="s">
        <v>15</v>
      </c>
      <c r="M200" s="9" t="s">
        <v>16</v>
      </c>
      <c r="N200" s="9" t="s">
        <v>17</v>
      </c>
      <c r="O200" s="9" t="s">
        <v>18</v>
      </c>
      <c r="P200" s="9"/>
      <c r="Q200" s="9"/>
    </row>
    <row r="201" spans="1:24" ht="18" customHeight="1" outlineLevel="1" x14ac:dyDescent="0.25">
      <c r="A201" s="10" t="s">
        <v>21</v>
      </c>
      <c r="B201" s="11"/>
      <c r="C201" s="11"/>
      <c r="D201" s="11"/>
      <c r="E201" s="12" t="s">
        <v>20</v>
      </c>
      <c r="F201" s="12" t="s">
        <v>20</v>
      </c>
      <c r="G201" s="12" t="s">
        <v>20</v>
      </c>
      <c r="H201" s="12" t="s">
        <v>20</v>
      </c>
      <c r="I201" s="12" t="s">
        <v>20</v>
      </c>
      <c r="J201" s="12" t="s">
        <v>4</v>
      </c>
      <c r="K201" s="12" t="s">
        <v>4</v>
      </c>
      <c r="L201" s="12" t="s">
        <v>4</v>
      </c>
      <c r="M201" s="12" t="s">
        <v>4</v>
      </c>
      <c r="N201" s="12" t="s">
        <v>4</v>
      </c>
      <c r="O201" s="1">
        <f>SUM(E201:N201)</f>
        <v>0</v>
      </c>
      <c r="Q201" s="13">
        <f>B200*O201</f>
        <v>0</v>
      </c>
      <c r="W201" s="1">
        <v>433870</v>
      </c>
      <c r="X201" s="1">
        <v>4211</v>
      </c>
    </row>
    <row r="202" spans="1:24" ht="18" customHeight="1" outlineLevel="1" x14ac:dyDescent="0.25">
      <c r="A202" s="10" t="s">
        <v>110</v>
      </c>
      <c r="B202" s="11"/>
      <c r="C202" s="11"/>
      <c r="D202" s="11"/>
      <c r="E202" s="12" t="s">
        <v>4</v>
      </c>
      <c r="F202" s="12" t="s">
        <v>4</v>
      </c>
      <c r="G202" s="12" t="s">
        <v>4</v>
      </c>
      <c r="H202" s="12" t="s">
        <v>4</v>
      </c>
      <c r="I202" s="12" t="s">
        <v>20</v>
      </c>
      <c r="J202" s="12" t="s">
        <v>4</v>
      </c>
      <c r="K202" s="12" t="s">
        <v>4</v>
      </c>
      <c r="L202" s="12" t="s">
        <v>4</v>
      </c>
      <c r="M202" s="12" t="s">
        <v>4</v>
      </c>
      <c r="N202" s="12" t="s">
        <v>4</v>
      </c>
      <c r="O202" s="1">
        <f>SUM(E202:N202)</f>
        <v>0</v>
      </c>
      <c r="Q202" s="13">
        <f>B200*O202</f>
        <v>0</v>
      </c>
      <c r="W202" s="1">
        <v>433870</v>
      </c>
      <c r="X202" s="1">
        <v>4515</v>
      </c>
    </row>
    <row r="203" spans="1:24" ht="18" customHeight="1" outlineLevel="1" x14ac:dyDescent="0.25">
      <c r="A203" s="10" t="s">
        <v>23</v>
      </c>
      <c r="B203" s="11"/>
      <c r="C203" s="11"/>
      <c r="D203" s="11"/>
      <c r="E203" s="12" t="s">
        <v>20</v>
      </c>
      <c r="F203" s="12" t="s">
        <v>20</v>
      </c>
      <c r="G203" s="12" t="s">
        <v>20</v>
      </c>
      <c r="H203" s="12" t="s">
        <v>20</v>
      </c>
      <c r="I203" s="12" t="s">
        <v>20</v>
      </c>
      <c r="J203" s="12" t="s">
        <v>4</v>
      </c>
      <c r="K203" s="12" t="s">
        <v>4</v>
      </c>
      <c r="L203" s="12" t="s">
        <v>4</v>
      </c>
      <c r="M203" s="12" t="s">
        <v>4</v>
      </c>
      <c r="N203" s="12" t="s">
        <v>4</v>
      </c>
      <c r="O203" s="1">
        <f>SUM(E203:N203)</f>
        <v>0</v>
      </c>
      <c r="Q203" s="13">
        <f>B200*O203</f>
        <v>0</v>
      </c>
      <c r="W203" s="1">
        <v>433870</v>
      </c>
      <c r="X203" s="1">
        <v>13061</v>
      </c>
    </row>
    <row r="204" spans="1:24" ht="186.95" customHeight="1" outlineLevel="1" x14ac:dyDescent="0.25">
      <c r="A204" s="14" t="s">
        <v>111</v>
      </c>
      <c r="B204" s="11"/>
      <c r="C204" s="11"/>
      <c r="D204" s="11"/>
    </row>
    <row r="205" spans="1:24" ht="18" customHeight="1" x14ac:dyDescent="0.25">
      <c r="A205" s="2" t="s">
        <v>25</v>
      </c>
      <c r="B205" s="11"/>
      <c r="C205" s="11"/>
      <c r="D205" s="11"/>
      <c r="O205" s="1">
        <f>SUM(O200:O204)</f>
        <v>0</v>
      </c>
      <c r="Q205" s="13">
        <f>SUM(Q200:Q204)</f>
        <v>0</v>
      </c>
    </row>
    <row r="206" spans="1:24" ht="18" customHeight="1" x14ac:dyDescent="0.25">
      <c r="A206" s="6" t="s">
        <v>112</v>
      </c>
      <c r="B206" s="7">
        <v>140</v>
      </c>
      <c r="C206" s="8"/>
      <c r="D206" s="8"/>
      <c r="E206" s="9" t="s">
        <v>8</v>
      </c>
      <c r="F206" s="9" t="s">
        <v>9</v>
      </c>
      <c r="G206" s="9" t="s">
        <v>10</v>
      </c>
      <c r="H206" s="9" t="s">
        <v>11</v>
      </c>
      <c r="I206" s="9" t="s">
        <v>12</v>
      </c>
      <c r="J206" s="9" t="s">
        <v>13</v>
      </c>
      <c r="K206" s="9" t="s">
        <v>14</v>
      </c>
      <c r="L206" s="9" t="s">
        <v>15</v>
      </c>
      <c r="M206" s="9" t="s">
        <v>16</v>
      </c>
      <c r="N206" s="9" t="s">
        <v>17</v>
      </c>
      <c r="O206" s="9" t="s">
        <v>18</v>
      </c>
      <c r="P206" s="9"/>
      <c r="Q206" s="9"/>
    </row>
    <row r="207" spans="1:24" ht="18" customHeight="1" outlineLevel="1" x14ac:dyDescent="0.25">
      <c r="A207" s="10" t="s">
        <v>21</v>
      </c>
      <c r="B207" s="11"/>
      <c r="C207" s="11"/>
      <c r="D207" s="11"/>
      <c r="E207" s="12" t="s">
        <v>20</v>
      </c>
      <c r="F207" s="12" t="s">
        <v>20</v>
      </c>
      <c r="G207" s="12" t="s">
        <v>20</v>
      </c>
      <c r="H207" s="12" t="s">
        <v>20</v>
      </c>
      <c r="I207" s="12" t="s">
        <v>20</v>
      </c>
      <c r="J207" s="12" t="s">
        <v>4</v>
      </c>
      <c r="K207" s="12" t="s">
        <v>4</v>
      </c>
      <c r="L207" s="12" t="s">
        <v>4</v>
      </c>
      <c r="M207" s="12" t="s">
        <v>4</v>
      </c>
      <c r="N207" s="12" t="s">
        <v>4</v>
      </c>
      <c r="O207" s="1">
        <f>SUM(E207:N207)</f>
        <v>0</v>
      </c>
      <c r="Q207" s="13">
        <f>B206*O207</f>
        <v>0</v>
      </c>
      <c r="W207" s="1">
        <v>427770</v>
      </c>
      <c r="X207" s="1">
        <v>4211</v>
      </c>
    </row>
    <row r="208" spans="1:24" ht="18" customHeight="1" outlineLevel="1" x14ac:dyDescent="0.25">
      <c r="A208" s="10" t="s">
        <v>23</v>
      </c>
      <c r="B208" s="11"/>
      <c r="C208" s="11"/>
      <c r="D208" s="11"/>
      <c r="E208" s="12" t="s">
        <v>20</v>
      </c>
      <c r="F208" s="12" t="s">
        <v>20</v>
      </c>
      <c r="G208" s="12" t="s">
        <v>20</v>
      </c>
      <c r="H208" s="12" t="s">
        <v>20</v>
      </c>
      <c r="I208" s="12" t="s">
        <v>20</v>
      </c>
      <c r="J208" s="12" t="s">
        <v>4</v>
      </c>
      <c r="K208" s="12" t="s">
        <v>4</v>
      </c>
      <c r="L208" s="12" t="s">
        <v>4</v>
      </c>
      <c r="M208" s="12" t="s">
        <v>4</v>
      </c>
      <c r="N208" s="12" t="s">
        <v>4</v>
      </c>
      <c r="O208" s="1">
        <f>SUM(E208:N208)</f>
        <v>0</v>
      </c>
      <c r="Q208" s="13">
        <f>B206*O208</f>
        <v>0</v>
      </c>
      <c r="W208" s="1">
        <v>427770</v>
      </c>
      <c r="X208" s="1">
        <v>13061</v>
      </c>
    </row>
    <row r="209" spans="1:24" ht="186.95" customHeight="1" outlineLevel="1" x14ac:dyDescent="0.25">
      <c r="A209" s="14" t="s">
        <v>113</v>
      </c>
      <c r="B209" s="11"/>
      <c r="C209" s="11"/>
      <c r="D209" s="11"/>
    </row>
    <row r="210" spans="1:24" ht="18" customHeight="1" x14ac:dyDescent="0.25">
      <c r="A210" s="2" t="s">
        <v>25</v>
      </c>
      <c r="B210" s="11"/>
      <c r="C210" s="11"/>
      <c r="D210" s="11"/>
      <c r="O210" s="1">
        <f>SUM(O206:O209)</f>
        <v>0</v>
      </c>
      <c r="Q210" s="13">
        <f>SUM(Q206:Q209)</f>
        <v>0</v>
      </c>
    </row>
    <row r="211" spans="1:24" ht="18" customHeight="1" x14ac:dyDescent="0.25">
      <c r="A211" s="6" t="s">
        <v>114</v>
      </c>
      <c r="B211" s="7">
        <v>150</v>
      </c>
      <c r="C211" s="7">
        <v>99</v>
      </c>
      <c r="D211" s="8"/>
      <c r="E211" s="9" t="s">
        <v>8</v>
      </c>
      <c r="F211" s="9" t="s">
        <v>9</v>
      </c>
      <c r="G211" s="9" t="s">
        <v>10</v>
      </c>
      <c r="H211" s="9" t="s">
        <v>11</v>
      </c>
      <c r="I211" s="9" t="s">
        <v>12</v>
      </c>
      <c r="J211" s="9" t="s">
        <v>13</v>
      </c>
      <c r="K211" s="9" t="s">
        <v>14</v>
      </c>
      <c r="L211" s="9" t="s">
        <v>15</v>
      </c>
      <c r="M211" s="9" t="s">
        <v>16</v>
      </c>
      <c r="N211" s="9" t="s">
        <v>17</v>
      </c>
      <c r="O211" s="9" t="s">
        <v>18</v>
      </c>
      <c r="P211" s="9"/>
      <c r="Q211" s="9"/>
    </row>
    <row r="212" spans="1:24" ht="18" customHeight="1" outlineLevel="1" x14ac:dyDescent="0.25">
      <c r="A212" s="10" t="s">
        <v>21</v>
      </c>
      <c r="B212" s="11"/>
      <c r="C212" s="11"/>
      <c r="D212" s="11"/>
      <c r="E212" s="12" t="s">
        <v>20</v>
      </c>
      <c r="F212" s="12" t="s">
        <v>4</v>
      </c>
      <c r="G212" s="12" t="s">
        <v>4</v>
      </c>
      <c r="H212" s="12" t="s">
        <v>4</v>
      </c>
      <c r="I212" s="12" t="s">
        <v>20</v>
      </c>
      <c r="J212" s="12" t="s">
        <v>4</v>
      </c>
      <c r="K212" s="12" t="s">
        <v>4</v>
      </c>
      <c r="L212" s="12" t="s">
        <v>4</v>
      </c>
      <c r="M212" s="12" t="s">
        <v>4</v>
      </c>
      <c r="N212" s="12" t="s">
        <v>4</v>
      </c>
      <c r="O212" s="1">
        <f>SUM(E212:N212)</f>
        <v>0</v>
      </c>
      <c r="Q212" s="13">
        <f>B211*O212</f>
        <v>0</v>
      </c>
      <c r="W212" s="1">
        <v>430832</v>
      </c>
      <c r="X212" s="1">
        <v>4211</v>
      </c>
    </row>
    <row r="213" spans="1:24" ht="18" customHeight="1" outlineLevel="1" x14ac:dyDescent="0.25">
      <c r="A213" s="10" t="s">
        <v>23</v>
      </c>
      <c r="B213" s="11"/>
      <c r="C213" s="11"/>
      <c r="D213" s="11"/>
      <c r="E213" s="12" t="s">
        <v>4</v>
      </c>
      <c r="F213" s="12" t="s">
        <v>4</v>
      </c>
      <c r="G213" s="12" t="s">
        <v>4</v>
      </c>
      <c r="H213" s="12" t="s">
        <v>4</v>
      </c>
      <c r="I213" s="12" t="s">
        <v>20</v>
      </c>
      <c r="J213" s="12" t="s">
        <v>4</v>
      </c>
      <c r="K213" s="12" t="s">
        <v>4</v>
      </c>
      <c r="L213" s="12" t="s">
        <v>4</v>
      </c>
      <c r="M213" s="12" t="s">
        <v>4</v>
      </c>
      <c r="N213" s="12" t="s">
        <v>4</v>
      </c>
      <c r="O213" s="1">
        <f>SUM(E213:N213)</f>
        <v>0</v>
      </c>
      <c r="Q213" s="13">
        <f>B211*O213</f>
        <v>0</v>
      </c>
      <c r="W213" s="1">
        <v>430832</v>
      </c>
      <c r="X213" s="1">
        <v>13061</v>
      </c>
    </row>
    <row r="214" spans="1:24" ht="186.95" customHeight="1" outlineLevel="1" x14ac:dyDescent="0.25">
      <c r="A214" s="14" t="s">
        <v>115</v>
      </c>
      <c r="B214" s="11"/>
      <c r="C214" s="11"/>
      <c r="D214" s="11"/>
    </row>
    <row r="215" spans="1:24" ht="18" customHeight="1" x14ac:dyDescent="0.25">
      <c r="A215" s="2" t="s">
        <v>25</v>
      </c>
      <c r="B215" s="11"/>
      <c r="C215" s="11"/>
      <c r="D215" s="11"/>
      <c r="O215" s="1">
        <f>SUM(O211:O214)</f>
        <v>0</v>
      </c>
      <c r="Q215" s="13">
        <f>SUM(Q211:Q214)</f>
        <v>0</v>
      </c>
    </row>
    <row r="216" spans="1:24" ht="18" customHeight="1" x14ac:dyDescent="0.25">
      <c r="A216" s="6" t="s">
        <v>116</v>
      </c>
      <c r="B216" s="7">
        <v>150</v>
      </c>
      <c r="C216" s="8"/>
      <c r="D216" s="8"/>
      <c r="E216" s="9" t="s">
        <v>8</v>
      </c>
      <c r="F216" s="9" t="s">
        <v>9</v>
      </c>
      <c r="G216" s="9" t="s">
        <v>10</v>
      </c>
      <c r="H216" s="9" t="s">
        <v>11</v>
      </c>
      <c r="I216" s="9" t="s">
        <v>12</v>
      </c>
      <c r="J216" s="9" t="s">
        <v>13</v>
      </c>
      <c r="K216" s="9" t="s">
        <v>14</v>
      </c>
      <c r="L216" s="9" t="s">
        <v>15</v>
      </c>
      <c r="M216" s="9" t="s">
        <v>16</v>
      </c>
      <c r="N216" s="9" t="s">
        <v>17</v>
      </c>
      <c r="O216" s="9" t="s">
        <v>18</v>
      </c>
      <c r="P216" s="9"/>
      <c r="Q216" s="9"/>
    </row>
    <row r="217" spans="1:24" ht="18" customHeight="1" outlineLevel="1" x14ac:dyDescent="0.25">
      <c r="A217" s="10" t="s">
        <v>21</v>
      </c>
      <c r="B217" s="11"/>
      <c r="C217" s="11"/>
      <c r="D217" s="11"/>
      <c r="E217" s="12" t="s">
        <v>20</v>
      </c>
      <c r="F217" s="12" t="s">
        <v>20</v>
      </c>
      <c r="G217" s="12" t="s">
        <v>20</v>
      </c>
      <c r="H217" s="12" t="s">
        <v>20</v>
      </c>
      <c r="I217" s="12" t="s">
        <v>20</v>
      </c>
      <c r="J217" s="12" t="s">
        <v>4</v>
      </c>
      <c r="K217" s="12" t="s">
        <v>4</v>
      </c>
      <c r="L217" s="12" t="s">
        <v>4</v>
      </c>
      <c r="M217" s="12" t="s">
        <v>4</v>
      </c>
      <c r="N217" s="12" t="s">
        <v>4</v>
      </c>
      <c r="O217" s="1">
        <f>SUM(E217:N217)</f>
        <v>0</v>
      </c>
      <c r="Q217" s="13">
        <f>B216*O217</f>
        <v>0</v>
      </c>
      <c r="W217" s="1">
        <v>436046</v>
      </c>
      <c r="X217" s="1">
        <v>4211</v>
      </c>
    </row>
    <row r="218" spans="1:24" ht="18" customHeight="1" outlineLevel="1" x14ac:dyDescent="0.25">
      <c r="A218" s="10" t="s">
        <v>28</v>
      </c>
      <c r="B218" s="11"/>
      <c r="C218" s="11"/>
      <c r="D218" s="11"/>
      <c r="E218" s="12" t="s">
        <v>20</v>
      </c>
      <c r="F218" s="12" t="s">
        <v>20</v>
      </c>
      <c r="G218" s="12" t="s">
        <v>20</v>
      </c>
      <c r="H218" s="12" t="s">
        <v>20</v>
      </c>
      <c r="I218" s="12" t="s">
        <v>20</v>
      </c>
      <c r="J218" s="12" t="s">
        <v>4</v>
      </c>
      <c r="K218" s="12" t="s">
        <v>4</v>
      </c>
      <c r="L218" s="12" t="s">
        <v>4</v>
      </c>
      <c r="M218" s="12" t="s">
        <v>4</v>
      </c>
      <c r="N218" s="12" t="s">
        <v>4</v>
      </c>
      <c r="O218" s="1">
        <f>SUM(E218:N218)</f>
        <v>0</v>
      </c>
      <c r="Q218" s="13">
        <f>B216*O218</f>
        <v>0</v>
      </c>
      <c r="W218" s="1">
        <v>436046</v>
      </c>
      <c r="X218" s="1">
        <v>5351</v>
      </c>
    </row>
    <row r="219" spans="1:24" ht="18" customHeight="1" outlineLevel="1" x14ac:dyDescent="0.25">
      <c r="A219" s="10" t="s">
        <v>23</v>
      </c>
      <c r="B219" s="11"/>
      <c r="C219" s="11"/>
      <c r="D219" s="11"/>
      <c r="E219" s="12" t="s">
        <v>20</v>
      </c>
      <c r="F219" s="12" t="s">
        <v>20</v>
      </c>
      <c r="G219" s="12" t="s">
        <v>20</v>
      </c>
      <c r="H219" s="12" t="s">
        <v>20</v>
      </c>
      <c r="I219" s="12" t="s">
        <v>20</v>
      </c>
      <c r="J219" s="12" t="s">
        <v>4</v>
      </c>
      <c r="K219" s="12" t="s">
        <v>4</v>
      </c>
      <c r="L219" s="12" t="s">
        <v>4</v>
      </c>
      <c r="M219" s="12" t="s">
        <v>4</v>
      </c>
      <c r="N219" s="12" t="s">
        <v>4</v>
      </c>
      <c r="O219" s="1">
        <f>SUM(E219:N219)</f>
        <v>0</v>
      </c>
      <c r="Q219" s="13">
        <f>B216*O219</f>
        <v>0</v>
      </c>
      <c r="W219" s="1">
        <v>436046</v>
      </c>
      <c r="X219" s="1">
        <v>13061</v>
      </c>
    </row>
    <row r="220" spans="1:24" ht="186.95" customHeight="1" outlineLevel="1" x14ac:dyDescent="0.25">
      <c r="A220" s="14" t="s">
        <v>103</v>
      </c>
      <c r="B220" s="11"/>
      <c r="C220" s="11"/>
      <c r="D220" s="11"/>
    </row>
    <row r="221" spans="1:24" ht="18" customHeight="1" x14ac:dyDescent="0.25">
      <c r="A221" s="2" t="s">
        <v>25</v>
      </c>
      <c r="B221" s="11"/>
      <c r="C221" s="11"/>
      <c r="D221" s="11"/>
      <c r="O221" s="1">
        <f>SUM(O216:O220)</f>
        <v>0</v>
      </c>
      <c r="Q221" s="13">
        <f>SUM(Q216:Q220)</f>
        <v>0</v>
      </c>
    </row>
    <row r="222" spans="1:24" ht="18" customHeight="1" x14ac:dyDescent="0.25">
      <c r="A222" s="6" t="s">
        <v>117</v>
      </c>
      <c r="B222" s="7">
        <v>150</v>
      </c>
      <c r="C222" s="7">
        <v>99</v>
      </c>
      <c r="D222" s="8"/>
      <c r="E222" s="9" t="s">
        <v>8</v>
      </c>
      <c r="F222" s="9" t="s">
        <v>9</v>
      </c>
      <c r="G222" s="9" t="s">
        <v>10</v>
      </c>
      <c r="H222" s="9" t="s">
        <v>11</v>
      </c>
      <c r="I222" s="9" t="s">
        <v>12</v>
      </c>
      <c r="J222" s="9" t="s">
        <v>13</v>
      </c>
      <c r="K222" s="9" t="s">
        <v>14</v>
      </c>
      <c r="L222" s="9" t="s">
        <v>15</v>
      </c>
      <c r="M222" s="9" t="s">
        <v>16</v>
      </c>
      <c r="N222" s="9" t="s">
        <v>17</v>
      </c>
      <c r="O222" s="9" t="s">
        <v>18</v>
      </c>
      <c r="P222" s="9"/>
      <c r="Q222" s="9"/>
    </row>
    <row r="223" spans="1:24" ht="18" customHeight="1" outlineLevel="1" x14ac:dyDescent="0.25">
      <c r="A223" s="10" t="s">
        <v>21</v>
      </c>
      <c r="B223" s="11"/>
      <c r="C223" s="11"/>
      <c r="D223" s="11"/>
      <c r="E223" s="12" t="s">
        <v>20</v>
      </c>
      <c r="F223" s="12" t="s">
        <v>4</v>
      </c>
      <c r="G223" s="12" t="s">
        <v>4</v>
      </c>
      <c r="H223" s="12" t="s">
        <v>4</v>
      </c>
      <c r="I223" s="12" t="s">
        <v>4</v>
      </c>
      <c r="J223" s="12" t="s">
        <v>4</v>
      </c>
      <c r="K223" s="12" t="s">
        <v>4</v>
      </c>
      <c r="L223" s="12" t="s">
        <v>4</v>
      </c>
      <c r="M223" s="12" t="s">
        <v>4</v>
      </c>
      <c r="N223" s="12" t="s">
        <v>4</v>
      </c>
      <c r="O223" s="1">
        <f>SUM(E223:N223)</f>
        <v>0</v>
      </c>
      <c r="Q223" s="13">
        <f>B222*O223</f>
        <v>0</v>
      </c>
      <c r="W223" s="1">
        <v>454486</v>
      </c>
      <c r="X223" s="1">
        <v>4211</v>
      </c>
    </row>
    <row r="224" spans="1:24" ht="186.95" customHeight="1" outlineLevel="1" x14ac:dyDescent="0.25">
      <c r="A224" s="14" t="s">
        <v>35</v>
      </c>
      <c r="B224" s="11"/>
      <c r="C224" s="11"/>
      <c r="D224" s="11"/>
    </row>
    <row r="225" spans="1:24" ht="18" customHeight="1" x14ac:dyDescent="0.25">
      <c r="A225" s="2" t="s">
        <v>25</v>
      </c>
      <c r="B225" s="11"/>
      <c r="C225" s="11"/>
      <c r="D225" s="11"/>
      <c r="O225" s="1">
        <f>SUM(O222:O224)</f>
        <v>0</v>
      </c>
      <c r="Q225" s="13">
        <f>SUM(Q222:Q224)</f>
        <v>0</v>
      </c>
    </row>
    <row r="226" spans="1:24" ht="18" customHeight="1" x14ac:dyDescent="0.25">
      <c r="A226" s="6" t="s">
        <v>118</v>
      </c>
      <c r="B226" s="7">
        <v>150</v>
      </c>
      <c r="C226" s="7">
        <v>99</v>
      </c>
      <c r="D226" s="8"/>
      <c r="E226" s="9" t="s">
        <v>8</v>
      </c>
      <c r="F226" s="9" t="s">
        <v>9</v>
      </c>
      <c r="G226" s="9" t="s">
        <v>10</v>
      </c>
      <c r="H226" s="9" t="s">
        <v>11</v>
      </c>
      <c r="I226" s="9" t="s">
        <v>12</v>
      </c>
      <c r="J226" s="9" t="s">
        <v>13</v>
      </c>
      <c r="K226" s="9" t="s">
        <v>14</v>
      </c>
      <c r="L226" s="9" t="s">
        <v>15</v>
      </c>
      <c r="M226" s="9" t="s">
        <v>16</v>
      </c>
      <c r="N226" s="9" t="s">
        <v>17</v>
      </c>
      <c r="O226" s="9" t="s">
        <v>18</v>
      </c>
      <c r="P226" s="9"/>
      <c r="Q226" s="9"/>
    </row>
    <row r="227" spans="1:24" ht="18" customHeight="1" outlineLevel="1" x14ac:dyDescent="0.25">
      <c r="A227" s="10" t="s">
        <v>21</v>
      </c>
      <c r="B227" s="11"/>
      <c r="C227" s="11"/>
      <c r="D227" s="11"/>
      <c r="E227" s="12" t="s">
        <v>20</v>
      </c>
      <c r="F227" s="12" t="s">
        <v>20</v>
      </c>
      <c r="G227" s="12" t="s">
        <v>4</v>
      </c>
      <c r="H227" s="12" t="s">
        <v>4</v>
      </c>
      <c r="I227" s="12" t="s">
        <v>20</v>
      </c>
      <c r="J227" s="12" t="s">
        <v>4</v>
      </c>
      <c r="K227" s="12" t="s">
        <v>4</v>
      </c>
      <c r="L227" s="12" t="s">
        <v>4</v>
      </c>
      <c r="M227" s="12" t="s">
        <v>4</v>
      </c>
      <c r="N227" s="12" t="s">
        <v>4</v>
      </c>
      <c r="O227" s="1">
        <f>SUM(E227:N227)</f>
        <v>0</v>
      </c>
      <c r="Q227" s="13">
        <f>B226*O227</f>
        <v>0</v>
      </c>
      <c r="W227" s="1">
        <v>427380</v>
      </c>
      <c r="X227" s="1">
        <v>4211</v>
      </c>
    </row>
    <row r="228" spans="1:24" ht="18" customHeight="1" outlineLevel="1" x14ac:dyDescent="0.25">
      <c r="A228" s="10" t="s">
        <v>37</v>
      </c>
      <c r="B228" s="11"/>
      <c r="C228" s="11"/>
      <c r="D228" s="11"/>
      <c r="E228" s="12" t="s">
        <v>20</v>
      </c>
      <c r="F228" s="12" t="s">
        <v>4</v>
      </c>
      <c r="G228" s="12" t="s">
        <v>4</v>
      </c>
      <c r="H228" s="12" t="s">
        <v>4</v>
      </c>
      <c r="I228" s="12" t="s">
        <v>20</v>
      </c>
      <c r="J228" s="12" t="s">
        <v>4</v>
      </c>
      <c r="K228" s="12" t="s">
        <v>4</v>
      </c>
      <c r="L228" s="12" t="s">
        <v>4</v>
      </c>
      <c r="M228" s="12" t="s">
        <v>4</v>
      </c>
      <c r="N228" s="12" t="s">
        <v>4</v>
      </c>
      <c r="O228" s="1">
        <f>SUM(E228:N228)</f>
        <v>0</v>
      </c>
      <c r="Q228" s="13">
        <f>B226*O228</f>
        <v>0</v>
      </c>
      <c r="W228" s="1">
        <v>427380</v>
      </c>
      <c r="X228" s="1">
        <v>8111</v>
      </c>
    </row>
    <row r="229" spans="1:24" ht="18" customHeight="1" outlineLevel="1" x14ac:dyDescent="0.25">
      <c r="A229" s="10" t="s">
        <v>23</v>
      </c>
      <c r="B229" s="11"/>
      <c r="C229" s="11"/>
      <c r="D229" s="11"/>
      <c r="E229" s="12" t="s">
        <v>20</v>
      </c>
      <c r="F229" s="12" t="s">
        <v>4</v>
      </c>
      <c r="G229" s="12" t="s">
        <v>4</v>
      </c>
      <c r="H229" s="12" t="s">
        <v>4</v>
      </c>
      <c r="I229" s="12" t="s">
        <v>20</v>
      </c>
      <c r="J229" s="12" t="s">
        <v>4</v>
      </c>
      <c r="K229" s="12" t="s">
        <v>4</v>
      </c>
      <c r="L229" s="12" t="s">
        <v>4</v>
      </c>
      <c r="M229" s="12" t="s">
        <v>4</v>
      </c>
      <c r="N229" s="12" t="s">
        <v>4</v>
      </c>
      <c r="O229" s="1">
        <f>SUM(E229:N229)</f>
        <v>0</v>
      </c>
      <c r="Q229" s="13">
        <f>B226*O229</f>
        <v>0</v>
      </c>
      <c r="W229" s="1">
        <v>427380</v>
      </c>
      <c r="X229" s="1">
        <v>13061</v>
      </c>
    </row>
    <row r="230" spans="1:24" ht="186.95" customHeight="1" outlineLevel="1" x14ac:dyDescent="0.25">
      <c r="A230" s="14" t="s">
        <v>119</v>
      </c>
      <c r="B230" s="11"/>
      <c r="C230" s="11"/>
      <c r="D230" s="11"/>
    </row>
    <row r="231" spans="1:24" ht="18" customHeight="1" x14ac:dyDescent="0.25">
      <c r="A231" s="2" t="s">
        <v>25</v>
      </c>
      <c r="B231" s="11"/>
      <c r="C231" s="11"/>
      <c r="D231" s="11"/>
      <c r="O231" s="1">
        <f>SUM(O226:O230)</f>
        <v>0</v>
      </c>
      <c r="Q231" s="13">
        <f>SUM(Q226:Q230)</f>
        <v>0</v>
      </c>
    </row>
    <row r="232" spans="1:24" ht="18" customHeight="1" x14ac:dyDescent="0.25">
      <c r="A232" s="6" t="s">
        <v>120</v>
      </c>
      <c r="B232" s="7">
        <v>150</v>
      </c>
      <c r="C232" s="8"/>
      <c r="D232" s="8"/>
      <c r="E232" s="9" t="s">
        <v>8</v>
      </c>
      <c r="F232" s="9" t="s">
        <v>9</v>
      </c>
      <c r="G232" s="9" t="s">
        <v>10</v>
      </c>
      <c r="H232" s="9" t="s">
        <v>11</v>
      </c>
      <c r="I232" s="9" t="s">
        <v>12</v>
      </c>
      <c r="J232" s="9" t="s">
        <v>13</v>
      </c>
      <c r="K232" s="9" t="s">
        <v>14</v>
      </c>
      <c r="L232" s="9" t="s">
        <v>15</v>
      </c>
      <c r="M232" s="9" t="s">
        <v>16</v>
      </c>
      <c r="N232" s="9" t="s">
        <v>17</v>
      </c>
      <c r="O232" s="9" t="s">
        <v>18</v>
      </c>
      <c r="P232" s="9"/>
      <c r="Q232" s="9"/>
    </row>
    <row r="233" spans="1:24" ht="18" customHeight="1" outlineLevel="1" x14ac:dyDescent="0.25">
      <c r="A233" s="10" t="s">
        <v>21</v>
      </c>
      <c r="B233" s="11"/>
      <c r="C233" s="11"/>
      <c r="D233" s="11"/>
      <c r="E233" s="12" t="s">
        <v>20</v>
      </c>
      <c r="F233" s="12" t="s">
        <v>20</v>
      </c>
      <c r="G233" s="12" t="s">
        <v>20</v>
      </c>
      <c r="H233" s="12" t="s">
        <v>20</v>
      </c>
      <c r="I233" s="12" t="s">
        <v>4</v>
      </c>
      <c r="J233" s="12" t="s">
        <v>4</v>
      </c>
      <c r="K233" s="12" t="s">
        <v>4</v>
      </c>
      <c r="L233" s="12" t="s">
        <v>4</v>
      </c>
      <c r="M233" s="12" t="s">
        <v>4</v>
      </c>
      <c r="N233" s="12" t="s">
        <v>4</v>
      </c>
      <c r="O233" s="1">
        <f>SUM(E233:N233)</f>
        <v>0</v>
      </c>
      <c r="Q233" s="13">
        <f>B232*O233</f>
        <v>0</v>
      </c>
      <c r="W233" s="1">
        <v>433523</v>
      </c>
      <c r="X233" s="1">
        <v>4211</v>
      </c>
    </row>
    <row r="234" spans="1:24" ht="18" customHeight="1" outlineLevel="1" x14ac:dyDescent="0.25">
      <c r="A234" s="10" t="s">
        <v>23</v>
      </c>
      <c r="B234" s="11"/>
      <c r="C234" s="11"/>
      <c r="D234" s="11"/>
      <c r="E234" s="12" t="s">
        <v>4</v>
      </c>
      <c r="F234" s="12" t="s">
        <v>4</v>
      </c>
      <c r="G234" s="12" t="s">
        <v>4</v>
      </c>
      <c r="H234" s="12" t="s">
        <v>20</v>
      </c>
      <c r="I234" s="12" t="s">
        <v>4</v>
      </c>
      <c r="J234" s="12" t="s">
        <v>4</v>
      </c>
      <c r="K234" s="12" t="s">
        <v>4</v>
      </c>
      <c r="L234" s="12" t="s">
        <v>4</v>
      </c>
      <c r="M234" s="12" t="s">
        <v>4</v>
      </c>
      <c r="N234" s="12" t="s">
        <v>4</v>
      </c>
      <c r="O234" s="1">
        <f>SUM(E234:N234)</f>
        <v>0</v>
      </c>
      <c r="Q234" s="13">
        <f>B232*O234</f>
        <v>0</v>
      </c>
      <c r="W234" s="1">
        <v>433523</v>
      </c>
      <c r="X234" s="1">
        <v>13061</v>
      </c>
    </row>
    <row r="235" spans="1:24" ht="186.95" customHeight="1" outlineLevel="1" x14ac:dyDescent="0.25">
      <c r="A235" s="14" t="s">
        <v>103</v>
      </c>
      <c r="B235" s="11"/>
      <c r="C235" s="11"/>
      <c r="D235" s="11"/>
    </row>
    <row r="236" spans="1:24" ht="18" customHeight="1" x14ac:dyDescent="0.25">
      <c r="A236" s="2" t="s">
        <v>25</v>
      </c>
      <c r="B236" s="11"/>
      <c r="C236" s="11"/>
      <c r="D236" s="11"/>
      <c r="O236" s="1">
        <f>SUM(O232:O235)</f>
        <v>0</v>
      </c>
      <c r="Q236" s="13">
        <f>SUM(Q232:Q235)</f>
        <v>0</v>
      </c>
    </row>
    <row r="237" spans="1:24" ht="18" customHeight="1" x14ac:dyDescent="0.25">
      <c r="A237" s="6" t="s">
        <v>121</v>
      </c>
      <c r="B237" s="7">
        <v>170</v>
      </c>
      <c r="C237" s="8"/>
      <c r="D237" s="8"/>
      <c r="E237" s="9" t="s">
        <v>8</v>
      </c>
      <c r="F237" s="9" t="s">
        <v>9</v>
      </c>
      <c r="G237" s="9" t="s">
        <v>10</v>
      </c>
      <c r="H237" s="9" t="s">
        <v>11</v>
      </c>
      <c r="I237" s="9" t="s">
        <v>12</v>
      </c>
      <c r="J237" s="9" t="s">
        <v>13</v>
      </c>
      <c r="K237" s="9" t="s">
        <v>14</v>
      </c>
      <c r="L237" s="9" t="s">
        <v>15</v>
      </c>
      <c r="M237" s="9" t="s">
        <v>16</v>
      </c>
      <c r="N237" s="9" t="s">
        <v>17</v>
      </c>
      <c r="O237" s="9" t="s">
        <v>18</v>
      </c>
      <c r="P237" s="9"/>
      <c r="Q237" s="9"/>
    </row>
    <row r="238" spans="1:24" ht="18" customHeight="1" outlineLevel="1" x14ac:dyDescent="0.25">
      <c r="A238" s="10" t="s">
        <v>21</v>
      </c>
      <c r="B238" s="11"/>
      <c r="C238" s="11"/>
      <c r="D238" s="11"/>
      <c r="E238" s="12" t="s">
        <v>20</v>
      </c>
      <c r="F238" s="12" t="s">
        <v>20</v>
      </c>
      <c r="G238" s="12" t="s">
        <v>20</v>
      </c>
      <c r="H238" s="12" t="s">
        <v>20</v>
      </c>
      <c r="I238" s="12" t="s">
        <v>20</v>
      </c>
      <c r="J238" s="12" t="s">
        <v>4</v>
      </c>
      <c r="K238" s="12" t="s">
        <v>4</v>
      </c>
      <c r="L238" s="12" t="s">
        <v>4</v>
      </c>
      <c r="M238" s="12" t="s">
        <v>4</v>
      </c>
      <c r="N238" s="12" t="s">
        <v>4</v>
      </c>
      <c r="O238" s="1">
        <f>SUM(E238:N238)</f>
        <v>0</v>
      </c>
      <c r="Q238" s="13">
        <f>B237*O238</f>
        <v>0</v>
      </c>
      <c r="W238" s="1">
        <v>437825</v>
      </c>
      <c r="X238" s="1">
        <v>4211</v>
      </c>
    </row>
    <row r="239" spans="1:24" ht="18" customHeight="1" outlineLevel="1" x14ac:dyDescent="0.25">
      <c r="A239" s="10" t="s">
        <v>84</v>
      </c>
      <c r="B239" s="11"/>
      <c r="C239" s="11"/>
      <c r="D239" s="11"/>
      <c r="E239" s="12" t="s">
        <v>20</v>
      </c>
      <c r="F239" s="12" t="s">
        <v>20</v>
      </c>
      <c r="G239" s="12" t="s">
        <v>20</v>
      </c>
      <c r="H239" s="12" t="s">
        <v>20</v>
      </c>
      <c r="I239" s="12" t="s">
        <v>20</v>
      </c>
      <c r="J239" s="12" t="s">
        <v>4</v>
      </c>
      <c r="K239" s="12" t="s">
        <v>4</v>
      </c>
      <c r="L239" s="12" t="s">
        <v>4</v>
      </c>
      <c r="M239" s="12" t="s">
        <v>4</v>
      </c>
      <c r="N239" s="12" t="s">
        <v>4</v>
      </c>
      <c r="O239" s="1">
        <f>SUM(E239:N239)</f>
        <v>0</v>
      </c>
      <c r="Q239" s="13">
        <f>B237*O239</f>
        <v>0</v>
      </c>
      <c r="W239" s="1">
        <v>437825</v>
      </c>
      <c r="X239" s="1">
        <v>4235</v>
      </c>
    </row>
    <row r="240" spans="1:24" ht="18" customHeight="1" outlineLevel="1" x14ac:dyDescent="0.25">
      <c r="A240" s="10" t="s">
        <v>44</v>
      </c>
      <c r="B240" s="11"/>
      <c r="C240" s="11"/>
      <c r="D240" s="11"/>
      <c r="E240" s="12" t="s">
        <v>4</v>
      </c>
      <c r="F240" s="12" t="s">
        <v>4</v>
      </c>
      <c r="G240" s="12" t="s">
        <v>4</v>
      </c>
      <c r="H240" s="12" t="s">
        <v>4</v>
      </c>
      <c r="I240" s="12" t="s">
        <v>20</v>
      </c>
      <c r="J240" s="12" t="s">
        <v>4</v>
      </c>
      <c r="K240" s="12" t="s">
        <v>4</v>
      </c>
      <c r="L240" s="12" t="s">
        <v>4</v>
      </c>
      <c r="M240" s="12" t="s">
        <v>4</v>
      </c>
      <c r="N240" s="12" t="s">
        <v>4</v>
      </c>
      <c r="O240" s="1">
        <f>SUM(E240:N240)</f>
        <v>0</v>
      </c>
      <c r="Q240" s="13">
        <f>B237*O240</f>
        <v>0</v>
      </c>
      <c r="W240" s="1">
        <v>437825</v>
      </c>
      <c r="X240" s="1">
        <v>4217</v>
      </c>
    </row>
    <row r="241" spans="1:24" ht="18" customHeight="1" outlineLevel="1" x14ac:dyDescent="0.25">
      <c r="A241" s="10" t="s">
        <v>23</v>
      </c>
      <c r="B241" s="11"/>
      <c r="C241" s="11"/>
      <c r="D241" s="11"/>
      <c r="E241" s="12" t="s">
        <v>20</v>
      </c>
      <c r="F241" s="12" t="s">
        <v>20</v>
      </c>
      <c r="G241" s="12" t="s">
        <v>20</v>
      </c>
      <c r="H241" s="12" t="s">
        <v>20</v>
      </c>
      <c r="I241" s="12" t="s">
        <v>20</v>
      </c>
      <c r="J241" s="12" t="s">
        <v>4</v>
      </c>
      <c r="K241" s="12" t="s">
        <v>4</v>
      </c>
      <c r="L241" s="12" t="s">
        <v>4</v>
      </c>
      <c r="M241" s="12" t="s">
        <v>4</v>
      </c>
      <c r="N241" s="12" t="s">
        <v>4</v>
      </c>
      <c r="O241" s="1">
        <f>SUM(E241:N241)</f>
        <v>0</v>
      </c>
      <c r="Q241" s="13">
        <f>B237*O241</f>
        <v>0</v>
      </c>
      <c r="W241" s="1">
        <v>437825</v>
      </c>
      <c r="X241" s="1">
        <v>13061</v>
      </c>
    </row>
    <row r="242" spans="1:24" ht="186.95" customHeight="1" outlineLevel="1" x14ac:dyDescent="0.25">
      <c r="A242" s="14" t="s">
        <v>82</v>
      </c>
      <c r="B242" s="11"/>
      <c r="C242" s="11"/>
      <c r="D242" s="11"/>
    </row>
    <row r="243" spans="1:24" ht="18" customHeight="1" x14ac:dyDescent="0.25">
      <c r="A243" s="2" t="s">
        <v>25</v>
      </c>
      <c r="B243" s="11"/>
      <c r="C243" s="11"/>
      <c r="D243" s="11"/>
      <c r="O243" s="1">
        <f>SUM(O237:O242)</f>
        <v>0</v>
      </c>
      <c r="Q243" s="13">
        <f>SUM(Q237:Q242)</f>
        <v>0</v>
      </c>
    </row>
    <row r="244" spans="1:24" ht="18" customHeight="1" x14ac:dyDescent="0.25">
      <c r="A244" s="6" t="s">
        <v>122</v>
      </c>
      <c r="B244" s="7">
        <v>145</v>
      </c>
      <c r="C244" s="8"/>
      <c r="D244" s="8"/>
      <c r="E244" s="9" t="s">
        <v>8</v>
      </c>
      <c r="F244" s="9" t="s">
        <v>9</v>
      </c>
      <c r="G244" s="9" t="s">
        <v>10</v>
      </c>
      <c r="H244" s="9" t="s">
        <v>11</v>
      </c>
      <c r="I244" s="9" t="s">
        <v>12</v>
      </c>
      <c r="J244" s="9" t="s">
        <v>13</v>
      </c>
      <c r="K244" s="9" t="s">
        <v>14</v>
      </c>
      <c r="L244" s="9" t="s">
        <v>15</v>
      </c>
      <c r="M244" s="9" t="s">
        <v>16</v>
      </c>
      <c r="N244" s="9" t="s">
        <v>17</v>
      </c>
      <c r="O244" s="9" t="s">
        <v>18</v>
      </c>
      <c r="P244" s="9"/>
      <c r="Q244" s="9"/>
    </row>
    <row r="245" spans="1:24" ht="18" customHeight="1" outlineLevel="1" x14ac:dyDescent="0.25">
      <c r="A245" s="10" t="s">
        <v>21</v>
      </c>
      <c r="B245" s="11"/>
      <c r="C245" s="11"/>
      <c r="D245" s="11"/>
      <c r="E245" s="12" t="s">
        <v>20</v>
      </c>
      <c r="F245" s="12" t="s">
        <v>20</v>
      </c>
      <c r="G245" s="12" t="s">
        <v>20</v>
      </c>
      <c r="H245" s="12" t="s">
        <v>20</v>
      </c>
      <c r="I245" s="12" t="s">
        <v>20</v>
      </c>
      <c r="J245" s="12" t="s">
        <v>4</v>
      </c>
      <c r="K245" s="12" t="s">
        <v>4</v>
      </c>
      <c r="L245" s="12" t="s">
        <v>4</v>
      </c>
      <c r="M245" s="12" t="s">
        <v>4</v>
      </c>
      <c r="N245" s="12" t="s">
        <v>4</v>
      </c>
      <c r="O245" s="1">
        <f t="shared" ref="O245:O250" si="1">SUM(E245:N245)</f>
        <v>0</v>
      </c>
      <c r="Q245" s="13">
        <f>B244*O245</f>
        <v>0</v>
      </c>
      <c r="W245" s="1">
        <v>431520</v>
      </c>
      <c r="X245" s="1">
        <v>4211</v>
      </c>
    </row>
    <row r="246" spans="1:24" ht="18" customHeight="1" outlineLevel="1" x14ac:dyDescent="0.25">
      <c r="A246" s="10" t="s">
        <v>80</v>
      </c>
      <c r="B246" s="11"/>
      <c r="C246" s="11"/>
      <c r="D246" s="11"/>
      <c r="E246" s="12" t="s">
        <v>20</v>
      </c>
      <c r="F246" s="12" t="s">
        <v>20</v>
      </c>
      <c r="G246" s="12" t="s">
        <v>20</v>
      </c>
      <c r="H246" s="12" t="s">
        <v>20</v>
      </c>
      <c r="I246" s="12" t="s">
        <v>20</v>
      </c>
      <c r="J246" s="12" t="s">
        <v>4</v>
      </c>
      <c r="K246" s="12" t="s">
        <v>4</v>
      </c>
      <c r="L246" s="12" t="s">
        <v>4</v>
      </c>
      <c r="M246" s="12" t="s">
        <v>4</v>
      </c>
      <c r="N246" s="12" t="s">
        <v>4</v>
      </c>
      <c r="O246" s="1">
        <f t="shared" si="1"/>
        <v>0</v>
      </c>
      <c r="Q246" s="13">
        <f>B244*O246</f>
        <v>0</v>
      </c>
      <c r="W246" s="1">
        <v>431520</v>
      </c>
      <c r="X246" s="1">
        <v>5413</v>
      </c>
    </row>
    <row r="247" spans="1:24" ht="18" customHeight="1" outlineLevel="1" x14ac:dyDescent="0.25">
      <c r="A247" s="10" t="s">
        <v>98</v>
      </c>
      <c r="B247" s="11"/>
      <c r="C247" s="11"/>
      <c r="D247" s="11"/>
      <c r="E247" s="12" t="s">
        <v>20</v>
      </c>
      <c r="F247" s="12" t="s">
        <v>4</v>
      </c>
      <c r="G247" s="12" t="s">
        <v>4</v>
      </c>
      <c r="H247" s="12" t="s">
        <v>4</v>
      </c>
      <c r="I247" s="12" t="s">
        <v>4</v>
      </c>
      <c r="J247" s="12" t="s">
        <v>4</v>
      </c>
      <c r="K247" s="12" t="s">
        <v>4</v>
      </c>
      <c r="L247" s="12" t="s">
        <v>4</v>
      </c>
      <c r="M247" s="12" t="s">
        <v>4</v>
      </c>
      <c r="N247" s="12" t="s">
        <v>4</v>
      </c>
      <c r="O247" s="1">
        <f t="shared" si="1"/>
        <v>0</v>
      </c>
      <c r="Q247" s="13">
        <f>B244*O247</f>
        <v>0</v>
      </c>
      <c r="W247" s="1">
        <v>431520</v>
      </c>
      <c r="X247" s="1">
        <v>4219</v>
      </c>
    </row>
    <row r="248" spans="1:24" ht="18" customHeight="1" outlineLevel="1" x14ac:dyDescent="0.25">
      <c r="A248" s="10" t="s">
        <v>22</v>
      </c>
      <c r="B248" s="11"/>
      <c r="C248" s="11"/>
      <c r="D248" s="11"/>
      <c r="E248" s="12" t="s">
        <v>20</v>
      </c>
      <c r="F248" s="12" t="s">
        <v>20</v>
      </c>
      <c r="G248" s="12" t="s">
        <v>20</v>
      </c>
      <c r="H248" s="12" t="s">
        <v>20</v>
      </c>
      <c r="I248" s="12" t="s">
        <v>20</v>
      </c>
      <c r="J248" s="12" t="s">
        <v>4</v>
      </c>
      <c r="K248" s="12" t="s">
        <v>4</v>
      </c>
      <c r="L248" s="12" t="s">
        <v>4</v>
      </c>
      <c r="M248" s="12" t="s">
        <v>4</v>
      </c>
      <c r="N248" s="12" t="s">
        <v>4</v>
      </c>
      <c r="O248" s="1">
        <f t="shared" si="1"/>
        <v>0</v>
      </c>
      <c r="Q248" s="13">
        <f>B244*O248</f>
        <v>0</v>
      </c>
      <c r="W248" s="1">
        <v>431520</v>
      </c>
      <c r="X248" s="1">
        <v>5704</v>
      </c>
    </row>
    <row r="249" spans="1:24" ht="18" customHeight="1" outlineLevel="1" x14ac:dyDescent="0.25">
      <c r="A249" s="10" t="s">
        <v>64</v>
      </c>
      <c r="B249" s="11"/>
      <c r="C249" s="11"/>
      <c r="D249" s="11"/>
      <c r="E249" s="12" t="s">
        <v>20</v>
      </c>
      <c r="F249" s="12" t="s">
        <v>20</v>
      </c>
      <c r="G249" s="12" t="s">
        <v>20</v>
      </c>
      <c r="H249" s="12" t="s">
        <v>20</v>
      </c>
      <c r="I249" s="12" t="s">
        <v>20</v>
      </c>
      <c r="J249" s="12" t="s">
        <v>4</v>
      </c>
      <c r="K249" s="12" t="s">
        <v>4</v>
      </c>
      <c r="L249" s="12" t="s">
        <v>4</v>
      </c>
      <c r="M249" s="12" t="s">
        <v>4</v>
      </c>
      <c r="N249" s="12" t="s">
        <v>4</v>
      </c>
      <c r="O249" s="1">
        <f t="shared" si="1"/>
        <v>0</v>
      </c>
      <c r="Q249" s="13">
        <f>B244*O249</f>
        <v>0</v>
      </c>
      <c r="W249" s="1">
        <v>431520</v>
      </c>
      <c r="X249" s="1">
        <v>5890</v>
      </c>
    </row>
    <row r="250" spans="1:24" ht="18" customHeight="1" outlineLevel="1" x14ac:dyDescent="0.25">
      <c r="A250" s="10" t="s">
        <v>23</v>
      </c>
      <c r="B250" s="11"/>
      <c r="C250" s="11"/>
      <c r="D250" s="11"/>
      <c r="E250" s="12" t="s">
        <v>20</v>
      </c>
      <c r="F250" s="12" t="s">
        <v>20</v>
      </c>
      <c r="G250" s="12" t="s">
        <v>20</v>
      </c>
      <c r="H250" s="12" t="s">
        <v>20</v>
      </c>
      <c r="I250" s="12" t="s">
        <v>20</v>
      </c>
      <c r="J250" s="12" t="s">
        <v>4</v>
      </c>
      <c r="K250" s="12" t="s">
        <v>4</v>
      </c>
      <c r="L250" s="12" t="s">
        <v>4</v>
      </c>
      <c r="M250" s="12" t="s">
        <v>4</v>
      </c>
      <c r="N250" s="12" t="s">
        <v>4</v>
      </c>
      <c r="O250" s="1">
        <f t="shared" si="1"/>
        <v>0</v>
      </c>
      <c r="Q250" s="13">
        <f>B244*O250</f>
        <v>0</v>
      </c>
      <c r="W250" s="1">
        <v>431520</v>
      </c>
      <c r="X250" s="1">
        <v>13061</v>
      </c>
    </row>
    <row r="251" spans="1:24" ht="186.95" customHeight="1" outlineLevel="1" x14ac:dyDescent="0.25">
      <c r="A251" s="14" t="s">
        <v>123</v>
      </c>
      <c r="B251" s="11"/>
      <c r="C251" s="11"/>
      <c r="D251" s="11"/>
    </row>
    <row r="252" spans="1:24" ht="18" customHeight="1" x14ac:dyDescent="0.25">
      <c r="A252" s="2" t="s">
        <v>25</v>
      </c>
      <c r="B252" s="11"/>
      <c r="C252" s="11"/>
      <c r="D252" s="11"/>
      <c r="O252" s="1">
        <f>SUM(O244:O251)</f>
        <v>0</v>
      </c>
      <c r="Q252" s="13">
        <f>SUM(Q244:Q251)</f>
        <v>0</v>
      </c>
    </row>
    <row r="253" spans="1:24" ht="18" customHeight="1" x14ac:dyDescent="0.25">
      <c r="A253" s="6" t="s">
        <v>124</v>
      </c>
      <c r="B253" s="7">
        <v>145</v>
      </c>
      <c r="C253" s="8"/>
      <c r="D253" s="8"/>
      <c r="E253" s="9" t="s">
        <v>8</v>
      </c>
      <c r="F253" s="9" t="s">
        <v>9</v>
      </c>
      <c r="G253" s="9" t="s">
        <v>10</v>
      </c>
      <c r="H253" s="9" t="s">
        <v>11</v>
      </c>
      <c r="I253" s="9" t="s">
        <v>12</v>
      </c>
      <c r="J253" s="9" t="s">
        <v>13</v>
      </c>
      <c r="K253" s="9" t="s">
        <v>14</v>
      </c>
      <c r="L253" s="9" t="s">
        <v>15</v>
      </c>
      <c r="M253" s="9" t="s">
        <v>16</v>
      </c>
      <c r="N253" s="9" t="s">
        <v>17</v>
      </c>
      <c r="O253" s="9" t="s">
        <v>18</v>
      </c>
      <c r="P253" s="9"/>
      <c r="Q253" s="9"/>
    </row>
    <row r="254" spans="1:24" ht="18" customHeight="1" outlineLevel="1" x14ac:dyDescent="0.25">
      <c r="A254" s="10" t="s">
        <v>21</v>
      </c>
      <c r="B254" s="11"/>
      <c r="C254" s="11"/>
      <c r="D254" s="11"/>
      <c r="E254" s="12" t="s">
        <v>20</v>
      </c>
      <c r="F254" s="12" t="s">
        <v>20</v>
      </c>
      <c r="G254" s="12" t="s">
        <v>20</v>
      </c>
      <c r="H254" s="12" t="s">
        <v>20</v>
      </c>
      <c r="I254" s="12" t="s">
        <v>20</v>
      </c>
      <c r="J254" s="12" t="s">
        <v>4</v>
      </c>
      <c r="K254" s="12" t="s">
        <v>4</v>
      </c>
      <c r="L254" s="12" t="s">
        <v>4</v>
      </c>
      <c r="M254" s="12" t="s">
        <v>4</v>
      </c>
      <c r="N254" s="12" t="s">
        <v>4</v>
      </c>
      <c r="O254" s="1">
        <f t="shared" ref="O254:O259" si="2">SUM(E254:N254)</f>
        <v>0</v>
      </c>
      <c r="Q254" s="13">
        <f>B253*O254</f>
        <v>0</v>
      </c>
      <c r="W254" s="1">
        <v>455108</v>
      </c>
      <c r="X254" s="1">
        <v>4211</v>
      </c>
    </row>
    <row r="255" spans="1:24" ht="18" customHeight="1" outlineLevel="1" x14ac:dyDescent="0.25">
      <c r="A255" s="10" t="s">
        <v>98</v>
      </c>
      <c r="B255" s="11"/>
      <c r="C255" s="11"/>
      <c r="D255" s="11"/>
      <c r="E255" s="12" t="s">
        <v>20</v>
      </c>
      <c r="F255" s="12" t="s">
        <v>4</v>
      </c>
      <c r="G255" s="12" t="s">
        <v>4</v>
      </c>
      <c r="H255" s="12" t="s">
        <v>20</v>
      </c>
      <c r="I255" s="12" t="s">
        <v>4</v>
      </c>
      <c r="J255" s="12" t="s">
        <v>4</v>
      </c>
      <c r="K255" s="12" t="s">
        <v>4</v>
      </c>
      <c r="L255" s="12" t="s">
        <v>4</v>
      </c>
      <c r="M255" s="12" t="s">
        <v>4</v>
      </c>
      <c r="N255" s="12" t="s">
        <v>4</v>
      </c>
      <c r="O255" s="1">
        <f t="shared" si="2"/>
        <v>0</v>
      </c>
      <c r="Q255" s="13">
        <f>B253*O255</f>
        <v>0</v>
      </c>
      <c r="W255" s="1">
        <v>455108</v>
      </c>
      <c r="X255" s="1">
        <v>4219</v>
      </c>
    </row>
    <row r="256" spans="1:24" ht="18" customHeight="1" outlineLevel="1" x14ac:dyDescent="0.25">
      <c r="A256" s="10" t="s">
        <v>22</v>
      </c>
      <c r="B256" s="11"/>
      <c r="C256" s="11"/>
      <c r="D256" s="11"/>
      <c r="E256" s="12" t="s">
        <v>20</v>
      </c>
      <c r="F256" s="12" t="s">
        <v>4</v>
      </c>
      <c r="G256" s="12" t="s">
        <v>4</v>
      </c>
      <c r="H256" s="12" t="s">
        <v>20</v>
      </c>
      <c r="I256" s="12" t="s">
        <v>20</v>
      </c>
      <c r="J256" s="12" t="s">
        <v>4</v>
      </c>
      <c r="K256" s="12" t="s">
        <v>4</v>
      </c>
      <c r="L256" s="12" t="s">
        <v>4</v>
      </c>
      <c r="M256" s="12" t="s">
        <v>4</v>
      </c>
      <c r="N256" s="12" t="s">
        <v>4</v>
      </c>
      <c r="O256" s="1">
        <f t="shared" si="2"/>
        <v>0</v>
      </c>
      <c r="Q256" s="13">
        <f>B253*O256</f>
        <v>0</v>
      </c>
      <c r="W256" s="1">
        <v>455108</v>
      </c>
      <c r="X256" s="1">
        <v>5704</v>
      </c>
    </row>
    <row r="257" spans="1:24" ht="18" customHeight="1" outlineLevel="1" x14ac:dyDescent="0.25">
      <c r="A257" s="10" t="s">
        <v>64</v>
      </c>
      <c r="B257" s="11"/>
      <c r="C257" s="11"/>
      <c r="D257" s="11"/>
      <c r="E257" s="12" t="s">
        <v>20</v>
      </c>
      <c r="F257" s="12" t="s">
        <v>20</v>
      </c>
      <c r="G257" s="12" t="s">
        <v>20</v>
      </c>
      <c r="H257" s="12" t="s">
        <v>20</v>
      </c>
      <c r="I257" s="12" t="s">
        <v>20</v>
      </c>
      <c r="J257" s="12" t="s">
        <v>4</v>
      </c>
      <c r="K257" s="12" t="s">
        <v>4</v>
      </c>
      <c r="L257" s="12" t="s">
        <v>4</v>
      </c>
      <c r="M257" s="12" t="s">
        <v>4</v>
      </c>
      <c r="N257" s="12" t="s">
        <v>4</v>
      </c>
      <c r="O257" s="1">
        <f t="shared" si="2"/>
        <v>0</v>
      </c>
      <c r="Q257" s="13">
        <f>B253*O257</f>
        <v>0</v>
      </c>
      <c r="W257" s="1">
        <v>455108</v>
      </c>
      <c r="X257" s="1">
        <v>5890</v>
      </c>
    </row>
    <row r="258" spans="1:24" ht="18" customHeight="1" outlineLevel="1" x14ac:dyDescent="0.25">
      <c r="A258" s="10" t="s">
        <v>125</v>
      </c>
      <c r="B258" s="11"/>
      <c r="C258" s="11"/>
      <c r="D258" s="11"/>
      <c r="E258" s="12" t="s">
        <v>20</v>
      </c>
      <c r="F258" s="12" t="s">
        <v>20</v>
      </c>
      <c r="G258" s="12" t="s">
        <v>20</v>
      </c>
      <c r="H258" s="12" t="s">
        <v>20</v>
      </c>
      <c r="I258" s="12" t="s">
        <v>20</v>
      </c>
      <c r="J258" s="12" t="s">
        <v>4</v>
      </c>
      <c r="K258" s="12" t="s">
        <v>4</v>
      </c>
      <c r="L258" s="12" t="s">
        <v>4</v>
      </c>
      <c r="M258" s="12" t="s">
        <v>4</v>
      </c>
      <c r="N258" s="12" t="s">
        <v>4</v>
      </c>
      <c r="O258" s="1">
        <f t="shared" si="2"/>
        <v>0</v>
      </c>
      <c r="Q258" s="13">
        <f>B253*O258</f>
        <v>0</v>
      </c>
      <c r="W258" s="1">
        <v>455108</v>
      </c>
      <c r="X258" s="1">
        <v>4681</v>
      </c>
    </row>
    <row r="259" spans="1:24" ht="18" customHeight="1" outlineLevel="1" x14ac:dyDescent="0.25">
      <c r="A259" s="10" t="s">
        <v>23</v>
      </c>
      <c r="B259" s="11"/>
      <c r="C259" s="11"/>
      <c r="D259" s="11"/>
      <c r="E259" s="12" t="s">
        <v>20</v>
      </c>
      <c r="F259" s="12" t="s">
        <v>20</v>
      </c>
      <c r="G259" s="12" t="s">
        <v>20</v>
      </c>
      <c r="H259" s="12" t="s">
        <v>20</v>
      </c>
      <c r="I259" s="12" t="s">
        <v>20</v>
      </c>
      <c r="J259" s="12" t="s">
        <v>4</v>
      </c>
      <c r="K259" s="12" t="s">
        <v>4</v>
      </c>
      <c r="L259" s="12" t="s">
        <v>4</v>
      </c>
      <c r="M259" s="12" t="s">
        <v>4</v>
      </c>
      <c r="N259" s="12" t="s">
        <v>4</v>
      </c>
      <c r="O259" s="1">
        <f t="shared" si="2"/>
        <v>0</v>
      </c>
      <c r="Q259" s="13">
        <f>B253*O259</f>
        <v>0</v>
      </c>
      <c r="W259" s="1">
        <v>455108</v>
      </c>
      <c r="X259" s="1">
        <v>13061</v>
      </c>
    </row>
    <row r="260" spans="1:24" ht="186.95" customHeight="1" outlineLevel="1" x14ac:dyDescent="0.25">
      <c r="A260" s="14" t="s">
        <v>35</v>
      </c>
      <c r="B260" s="11"/>
      <c r="C260" s="11"/>
      <c r="D260" s="11"/>
    </row>
    <row r="261" spans="1:24" ht="18" customHeight="1" x14ac:dyDescent="0.25">
      <c r="A261" s="2" t="s">
        <v>25</v>
      </c>
      <c r="B261" s="11"/>
      <c r="C261" s="11"/>
      <c r="D261" s="11"/>
      <c r="O261" s="1">
        <f>SUM(O253:O260)</f>
        <v>0</v>
      </c>
      <c r="Q261" s="13">
        <f>SUM(Q253:Q260)</f>
        <v>0</v>
      </c>
    </row>
    <row r="262" spans="1:24" ht="18" customHeight="1" x14ac:dyDescent="0.25">
      <c r="A262" s="6" t="s">
        <v>126</v>
      </c>
      <c r="B262" s="7">
        <v>125</v>
      </c>
      <c r="C262" s="7">
        <v>99</v>
      </c>
      <c r="D262" s="8"/>
      <c r="E262" s="9" t="s">
        <v>8</v>
      </c>
      <c r="F262" s="9" t="s">
        <v>9</v>
      </c>
      <c r="G262" s="9" t="s">
        <v>10</v>
      </c>
      <c r="H262" s="9" t="s">
        <v>11</v>
      </c>
      <c r="I262" s="9" t="s">
        <v>12</v>
      </c>
      <c r="J262" s="9" t="s">
        <v>13</v>
      </c>
      <c r="K262" s="9" t="s">
        <v>14</v>
      </c>
      <c r="L262" s="9" t="s">
        <v>15</v>
      </c>
      <c r="M262" s="9" t="s">
        <v>16</v>
      </c>
      <c r="N262" s="9" t="s">
        <v>17</v>
      </c>
      <c r="O262" s="9" t="s">
        <v>18</v>
      </c>
      <c r="P262" s="9"/>
      <c r="Q262" s="9"/>
    </row>
    <row r="263" spans="1:24" ht="18" customHeight="1" outlineLevel="1" x14ac:dyDescent="0.25">
      <c r="A263" s="10" t="s">
        <v>98</v>
      </c>
      <c r="B263" s="11"/>
      <c r="C263" s="11"/>
      <c r="D263" s="11"/>
      <c r="E263" s="12" t="s">
        <v>4</v>
      </c>
      <c r="F263" s="12" t="s">
        <v>4</v>
      </c>
      <c r="G263" s="12" t="s">
        <v>4</v>
      </c>
      <c r="H263" s="12" t="s">
        <v>4</v>
      </c>
      <c r="I263" s="12" t="s">
        <v>20</v>
      </c>
      <c r="J263" s="12" t="s">
        <v>4</v>
      </c>
      <c r="K263" s="12" t="s">
        <v>4</v>
      </c>
      <c r="L263" s="12" t="s">
        <v>4</v>
      </c>
      <c r="M263" s="12" t="s">
        <v>4</v>
      </c>
      <c r="N263" s="12" t="s">
        <v>4</v>
      </c>
      <c r="O263" s="1">
        <f>SUM(E263:N263)</f>
        <v>0</v>
      </c>
      <c r="Q263" s="13">
        <f>B262*O263</f>
        <v>0</v>
      </c>
      <c r="W263" s="1">
        <v>455176</v>
      </c>
      <c r="X263" s="1">
        <v>4219</v>
      </c>
    </row>
    <row r="264" spans="1:24" ht="186.95" customHeight="1" outlineLevel="1" x14ac:dyDescent="0.25">
      <c r="A264" s="14" t="s">
        <v>103</v>
      </c>
      <c r="B264" s="11"/>
      <c r="C264" s="11"/>
      <c r="D264" s="11"/>
    </row>
    <row r="265" spans="1:24" ht="18" customHeight="1" x14ac:dyDescent="0.25">
      <c r="A265" s="2" t="s">
        <v>25</v>
      </c>
      <c r="B265" s="11"/>
      <c r="C265" s="11"/>
      <c r="D265" s="11"/>
      <c r="O265" s="1">
        <f>SUM(O262:O264)</f>
        <v>0</v>
      </c>
      <c r="Q265" s="13">
        <f>SUM(Q262:Q264)</f>
        <v>0</v>
      </c>
    </row>
    <row r="266" spans="1:24" ht="18" customHeight="1" x14ac:dyDescent="0.25">
      <c r="A266" s="6" t="s">
        <v>127</v>
      </c>
      <c r="B266" s="7">
        <v>145</v>
      </c>
      <c r="C266" s="7">
        <v>99</v>
      </c>
      <c r="D266" s="8"/>
      <c r="E266" s="9" t="s">
        <v>8</v>
      </c>
      <c r="F266" s="9" t="s">
        <v>9</v>
      </c>
      <c r="G266" s="9" t="s">
        <v>10</v>
      </c>
      <c r="H266" s="9" t="s">
        <v>11</v>
      </c>
      <c r="I266" s="9" t="s">
        <v>12</v>
      </c>
      <c r="J266" s="9" t="s">
        <v>13</v>
      </c>
      <c r="K266" s="9" t="s">
        <v>14</v>
      </c>
      <c r="L266" s="9" t="s">
        <v>15</v>
      </c>
      <c r="M266" s="9" t="s">
        <v>16</v>
      </c>
      <c r="N266" s="9" t="s">
        <v>17</v>
      </c>
      <c r="O266" s="9" t="s">
        <v>18</v>
      </c>
      <c r="P266" s="9"/>
      <c r="Q266" s="9"/>
    </row>
    <row r="267" spans="1:24" ht="18" customHeight="1" outlineLevel="1" x14ac:dyDescent="0.25">
      <c r="A267" s="10" t="s">
        <v>128</v>
      </c>
      <c r="B267" s="11"/>
      <c r="C267" s="11"/>
      <c r="D267" s="11"/>
      <c r="E267" s="12" t="s">
        <v>4</v>
      </c>
      <c r="F267" s="12" t="s">
        <v>4</v>
      </c>
      <c r="G267" s="12" t="s">
        <v>4</v>
      </c>
      <c r="H267" s="12" t="s">
        <v>4</v>
      </c>
      <c r="I267" s="12" t="s">
        <v>20</v>
      </c>
      <c r="J267" s="12" t="s">
        <v>20</v>
      </c>
      <c r="K267" s="12" t="s">
        <v>4</v>
      </c>
      <c r="L267" s="12" t="s">
        <v>4</v>
      </c>
      <c r="M267" s="12" t="s">
        <v>4</v>
      </c>
      <c r="N267" s="12" t="s">
        <v>4</v>
      </c>
      <c r="O267" s="1">
        <f>SUM(E267:N267)</f>
        <v>0</v>
      </c>
      <c r="Q267" s="13">
        <f>B266*O267</f>
        <v>0</v>
      </c>
      <c r="W267" s="1">
        <v>443524</v>
      </c>
      <c r="X267" s="1">
        <v>5719</v>
      </c>
    </row>
    <row r="268" spans="1:24" ht="186.95" customHeight="1" outlineLevel="1" x14ac:dyDescent="0.25">
      <c r="A268" s="14" t="s">
        <v>129</v>
      </c>
      <c r="B268" s="11"/>
      <c r="C268" s="11"/>
      <c r="D268" s="11"/>
    </row>
    <row r="269" spans="1:24" ht="18" customHeight="1" x14ac:dyDescent="0.25">
      <c r="A269" s="2" t="s">
        <v>25</v>
      </c>
      <c r="B269" s="11"/>
      <c r="C269" s="11"/>
      <c r="D269" s="11"/>
      <c r="O269" s="1">
        <f>SUM(O266:O268)</f>
        <v>0</v>
      </c>
      <c r="Q269" s="13">
        <f>SUM(Q266:Q268)</f>
        <v>0</v>
      </c>
    </row>
    <row r="270" spans="1:24" ht="18" customHeight="1" x14ac:dyDescent="0.25">
      <c r="A270" s="6" t="s">
        <v>130</v>
      </c>
      <c r="B270" s="7">
        <v>150</v>
      </c>
      <c r="C270" s="7">
        <v>99</v>
      </c>
      <c r="D270" s="8"/>
      <c r="E270" s="9" t="s">
        <v>8</v>
      </c>
      <c r="F270" s="9" t="s">
        <v>9</v>
      </c>
      <c r="G270" s="9" t="s">
        <v>10</v>
      </c>
      <c r="H270" s="9" t="s">
        <v>11</v>
      </c>
      <c r="I270" s="9" t="s">
        <v>12</v>
      </c>
      <c r="J270" s="9" t="s">
        <v>13</v>
      </c>
      <c r="K270" s="9" t="s">
        <v>14</v>
      </c>
      <c r="L270" s="9" t="s">
        <v>15</v>
      </c>
      <c r="M270" s="9" t="s">
        <v>16</v>
      </c>
      <c r="N270" s="9" t="s">
        <v>17</v>
      </c>
      <c r="O270" s="9" t="s">
        <v>18</v>
      </c>
      <c r="P270" s="9"/>
      <c r="Q270" s="9"/>
    </row>
    <row r="271" spans="1:24" ht="18" customHeight="1" outlineLevel="1" x14ac:dyDescent="0.25">
      <c r="A271" s="10" t="s">
        <v>131</v>
      </c>
      <c r="B271" s="11"/>
      <c r="C271" s="11"/>
      <c r="D271" s="11"/>
      <c r="E271" s="12" t="s">
        <v>4</v>
      </c>
      <c r="F271" s="12" t="s">
        <v>4</v>
      </c>
      <c r="G271" s="12" t="s">
        <v>4</v>
      </c>
      <c r="H271" s="12" t="s">
        <v>4</v>
      </c>
      <c r="I271" s="12" t="s">
        <v>20</v>
      </c>
      <c r="J271" s="12" t="s">
        <v>20</v>
      </c>
      <c r="K271" s="12" t="s">
        <v>4</v>
      </c>
      <c r="L271" s="12" t="s">
        <v>4</v>
      </c>
      <c r="M271" s="12" t="s">
        <v>4</v>
      </c>
      <c r="N271" s="12" t="s">
        <v>4</v>
      </c>
      <c r="O271" s="1">
        <f>SUM(E271:N271)</f>
        <v>0</v>
      </c>
      <c r="Q271" s="13">
        <f>B270*O271</f>
        <v>0</v>
      </c>
      <c r="W271" s="1">
        <v>443529</v>
      </c>
      <c r="X271" s="1">
        <v>12642</v>
      </c>
    </row>
    <row r="272" spans="1:24" ht="186.95" customHeight="1" outlineLevel="1" x14ac:dyDescent="0.25">
      <c r="A272" s="14" t="s">
        <v>132</v>
      </c>
      <c r="B272" s="11"/>
      <c r="C272" s="11"/>
      <c r="D272" s="11"/>
    </row>
    <row r="273" spans="1:24" ht="18" customHeight="1" x14ac:dyDescent="0.25">
      <c r="A273" s="2" t="s">
        <v>25</v>
      </c>
      <c r="B273" s="11"/>
      <c r="C273" s="11"/>
      <c r="D273" s="11"/>
      <c r="O273" s="1">
        <f>SUM(O270:O272)</f>
        <v>0</v>
      </c>
      <c r="Q273" s="13">
        <f>SUM(Q270:Q272)</f>
        <v>0</v>
      </c>
    </row>
    <row r="274" spans="1:24" ht="18" customHeight="1" x14ac:dyDescent="0.25">
      <c r="A274" s="6" t="s">
        <v>133</v>
      </c>
      <c r="B274" s="7">
        <v>150</v>
      </c>
      <c r="C274" s="7">
        <v>99</v>
      </c>
      <c r="D274" s="8"/>
      <c r="E274" s="9" t="s">
        <v>8</v>
      </c>
      <c r="F274" s="9" t="s">
        <v>9</v>
      </c>
      <c r="G274" s="9" t="s">
        <v>10</v>
      </c>
      <c r="H274" s="9" t="s">
        <v>11</v>
      </c>
      <c r="I274" s="9" t="s">
        <v>12</v>
      </c>
      <c r="J274" s="9" t="s">
        <v>13</v>
      </c>
      <c r="K274" s="9" t="s">
        <v>14</v>
      </c>
      <c r="L274" s="9" t="s">
        <v>15</v>
      </c>
      <c r="M274" s="9" t="s">
        <v>16</v>
      </c>
      <c r="N274" s="9" t="s">
        <v>17</v>
      </c>
      <c r="O274" s="9" t="s">
        <v>18</v>
      </c>
      <c r="P274" s="9"/>
      <c r="Q274" s="9"/>
    </row>
    <row r="275" spans="1:24" ht="18" customHeight="1" outlineLevel="1" x14ac:dyDescent="0.25">
      <c r="A275" s="10" t="s">
        <v>134</v>
      </c>
      <c r="B275" s="11"/>
      <c r="C275" s="11"/>
      <c r="D275" s="11"/>
      <c r="E275" s="12" t="s">
        <v>4</v>
      </c>
      <c r="F275" s="12" t="s">
        <v>4</v>
      </c>
      <c r="G275" s="12" t="s">
        <v>4</v>
      </c>
      <c r="H275" s="12" t="s">
        <v>4</v>
      </c>
      <c r="I275" s="12" t="s">
        <v>20</v>
      </c>
      <c r="J275" s="12" t="s">
        <v>20</v>
      </c>
      <c r="K275" s="12" t="s">
        <v>4</v>
      </c>
      <c r="L275" s="12" t="s">
        <v>4</v>
      </c>
      <c r="M275" s="12" t="s">
        <v>4</v>
      </c>
      <c r="N275" s="12" t="s">
        <v>4</v>
      </c>
      <c r="O275" s="1">
        <f>SUM(E275:N275)</f>
        <v>0</v>
      </c>
      <c r="Q275" s="13">
        <f>B274*O275</f>
        <v>0</v>
      </c>
      <c r="W275" s="1">
        <v>443528</v>
      </c>
      <c r="X275" s="1">
        <v>9546</v>
      </c>
    </row>
    <row r="276" spans="1:24" ht="186.95" customHeight="1" outlineLevel="1" x14ac:dyDescent="0.25">
      <c r="A276" s="14" t="s">
        <v>132</v>
      </c>
      <c r="B276" s="11"/>
      <c r="C276" s="11"/>
      <c r="D276" s="11"/>
    </row>
    <row r="277" spans="1:24" ht="18" customHeight="1" x14ac:dyDescent="0.25">
      <c r="A277" s="2" t="s">
        <v>25</v>
      </c>
      <c r="B277" s="11"/>
      <c r="C277" s="11"/>
      <c r="D277" s="11"/>
      <c r="O277" s="1">
        <f>SUM(O274:O276)</f>
        <v>0</v>
      </c>
      <c r="Q277" s="13">
        <f>SUM(Q274:Q276)</f>
        <v>0</v>
      </c>
    </row>
    <row r="278" spans="1:24" ht="18" customHeight="1" x14ac:dyDescent="0.25">
      <c r="A278" s="6" t="s">
        <v>135</v>
      </c>
      <c r="B278" s="7">
        <v>140</v>
      </c>
      <c r="C278" s="7">
        <v>99</v>
      </c>
      <c r="D278" s="8"/>
      <c r="E278" s="9" t="s">
        <v>8</v>
      </c>
      <c r="F278" s="9" t="s">
        <v>9</v>
      </c>
      <c r="G278" s="9" t="s">
        <v>10</v>
      </c>
      <c r="H278" s="9" t="s">
        <v>11</v>
      </c>
      <c r="I278" s="9" t="s">
        <v>12</v>
      </c>
      <c r="J278" s="9" t="s">
        <v>13</v>
      </c>
      <c r="K278" s="9" t="s">
        <v>14</v>
      </c>
      <c r="L278" s="9" t="s">
        <v>15</v>
      </c>
      <c r="M278" s="9" t="s">
        <v>16</v>
      </c>
      <c r="N278" s="9" t="s">
        <v>17</v>
      </c>
      <c r="O278" s="9" t="s">
        <v>18</v>
      </c>
      <c r="P278" s="9"/>
      <c r="Q278" s="9"/>
    </row>
    <row r="279" spans="1:24" ht="18" customHeight="1" outlineLevel="1" x14ac:dyDescent="0.25">
      <c r="A279" s="10" t="s">
        <v>136</v>
      </c>
      <c r="B279" s="11"/>
      <c r="C279" s="11"/>
      <c r="D279" s="11"/>
      <c r="E279" s="12" t="s">
        <v>4</v>
      </c>
      <c r="F279" s="12" t="s">
        <v>4</v>
      </c>
      <c r="G279" s="12" t="s">
        <v>4</v>
      </c>
      <c r="H279" s="12" t="s">
        <v>4</v>
      </c>
      <c r="I279" s="12" t="s">
        <v>20</v>
      </c>
      <c r="J279" s="12" t="s">
        <v>20</v>
      </c>
      <c r="K279" s="12" t="s">
        <v>4</v>
      </c>
      <c r="L279" s="12" t="s">
        <v>4</v>
      </c>
      <c r="M279" s="12" t="s">
        <v>4</v>
      </c>
      <c r="N279" s="12" t="s">
        <v>4</v>
      </c>
      <c r="O279" s="1">
        <f>SUM(E279:N279)</f>
        <v>0</v>
      </c>
      <c r="Q279" s="13">
        <f>B278*O279</f>
        <v>0</v>
      </c>
      <c r="W279" s="1">
        <v>437649</v>
      </c>
      <c r="X279" s="1">
        <v>8451</v>
      </c>
    </row>
    <row r="280" spans="1:24" ht="186.95" customHeight="1" outlineLevel="1" x14ac:dyDescent="0.25">
      <c r="A280" s="14" t="s">
        <v>137</v>
      </c>
      <c r="B280" s="11"/>
      <c r="C280" s="11"/>
      <c r="D280" s="11"/>
    </row>
    <row r="281" spans="1:24" ht="18" customHeight="1" x14ac:dyDescent="0.25">
      <c r="A281" s="2" t="s">
        <v>25</v>
      </c>
      <c r="B281" s="11"/>
      <c r="C281" s="11"/>
      <c r="D281" s="11"/>
      <c r="O281" s="1">
        <f>SUM(O278:O280)</f>
        <v>0</v>
      </c>
      <c r="Q281" s="13">
        <f>SUM(Q278:Q280)</f>
        <v>0</v>
      </c>
    </row>
    <row r="282" spans="1:24" ht="18" customHeight="1" x14ac:dyDescent="0.25">
      <c r="A282" s="6" t="s">
        <v>138</v>
      </c>
      <c r="B282" s="7">
        <v>140</v>
      </c>
      <c r="C282" s="8"/>
      <c r="D282" s="8"/>
      <c r="E282" s="9" t="s">
        <v>8</v>
      </c>
      <c r="F282" s="9" t="s">
        <v>9</v>
      </c>
      <c r="G282" s="9" t="s">
        <v>10</v>
      </c>
      <c r="H282" s="9" t="s">
        <v>11</v>
      </c>
      <c r="I282" s="9" t="s">
        <v>12</v>
      </c>
      <c r="J282" s="9" t="s">
        <v>13</v>
      </c>
      <c r="K282" s="9" t="s">
        <v>14</v>
      </c>
      <c r="L282" s="9" t="s">
        <v>15</v>
      </c>
      <c r="M282" s="9" t="s">
        <v>16</v>
      </c>
      <c r="N282" s="9" t="s">
        <v>17</v>
      </c>
      <c r="O282" s="9" t="s">
        <v>18</v>
      </c>
      <c r="P282" s="9"/>
      <c r="Q282" s="9"/>
    </row>
    <row r="283" spans="1:24" ht="18" customHeight="1" outlineLevel="1" x14ac:dyDescent="0.25">
      <c r="A283" s="10" t="s">
        <v>139</v>
      </c>
      <c r="B283" s="11"/>
      <c r="C283" s="11"/>
      <c r="D283" s="11"/>
      <c r="E283" s="12" t="s">
        <v>20</v>
      </c>
      <c r="F283" s="12" t="s">
        <v>20</v>
      </c>
      <c r="G283" s="12" t="s">
        <v>20</v>
      </c>
      <c r="H283" s="12" t="s">
        <v>20</v>
      </c>
      <c r="I283" s="12" t="s">
        <v>20</v>
      </c>
      <c r="J283" s="12" t="s">
        <v>4</v>
      </c>
      <c r="K283" s="12" t="s">
        <v>4</v>
      </c>
      <c r="L283" s="12" t="s">
        <v>4</v>
      </c>
      <c r="M283" s="12" t="s">
        <v>4</v>
      </c>
      <c r="N283" s="12" t="s">
        <v>4</v>
      </c>
      <c r="O283" s="1">
        <f>SUM(E283:N283)</f>
        <v>0</v>
      </c>
      <c r="Q283" s="13">
        <f>B282*O283</f>
        <v>0</v>
      </c>
      <c r="W283" s="1">
        <v>477275</v>
      </c>
      <c r="X283" s="1">
        <v>13185</v>
      </c>
    </row>
    <row r="284" spans="1:24" ht="186.95" customHeight="1" outlineLevel="1" x14ac:dyDescent="0.25">
      <c r="A284" s="14" t="s">
        <v>103</v>
      </c>
      <c r="B284" s="11"/>
      <c r="C284" s="11"/>
      <c r="D284" s="11"/>
    </row>
    <row r="285" spans="1:24" ht="18" customHeight="1" x14ac:dyDescent="0.25">
      <c r="A285" s="2" t="s">
        <v>25</v>
      </c>
      <c r="B285" s="11"/>
      <c r="C285" s="11"/>
      <c r="D285" s="11"/>
      <c r="O285" s="1">
        <f>SUM(O282:O284)</f>
        <v>0</v>
      </c>
      <c r="Q285" s="13">
        <f>SUM(Q282:Q284)</f>
        <v>0</v>
      </c>
    </row>
    <row r="286" spans="1:24" ht="18" customHeight="1" x14ac:dyDescent="0.25">
      <c r="A286" s="6" t="s">
        <v>140</v>
      </c>
      <c r="B286" s="7">
        <v>150</v>
      </c>
      <c r="C286" s="8"/>
      <c r="D286" s="8"/>
      <c r="E286" s="9" t="s">
        <v>8</v>
      </c>
      <c r="F286" s="9" t="s">
        <v>9</v>
      </c>
      <c r="G286" s="9" t="s">
        <v>10</v>
      </c>
      <c r="H286" s="9" t="s">
        <v>11</v>
      </c>
      <c r="I286" s="9" t="s">
        <v>12</v>
      </c>
      <c r="J286" s="9" t="s">
        <v>13</v>
      </c>
      <c r="K286" s="9" t="s">
        <v>14</v>
      </c>
      <c r="L286" s="9" t="s">
        <v>15</v>
      </c>
      <c r="M286" s="9" t="s">
        <v>16</v>
      </c>
      <c r="N286" s="9" t="s">
        <v>17</v>
      </c>
      <c r="O286" s="9" t="s">
        <v>18</v>
      </c>
      <c r="P286" s="9"/>
      <c r="Q286" s="9"/>
    </row>
    <row r="287" spans="1:24" ht="18" customHeight="1" outlineLevel="1" x14ac:dyDescent="0.25">
      <c r="A287" s="10" t="s">
        <v>141</v>
      </c>
      <c r="B287" s="11"/>
      <c r="C287" s="11"/>
      <c r="D287" s="11"/>
      <c r="E287" s="12" t="s">
        <v>20</v>
      </c>
      <c r="F287" s="12" t="s">
        <v>20</v>
      </c>
      <c r="G287" s="12" t="s">
        <v>20</v>
      </c>
      <c r="H287" s="12" t="s">
        <v>20</v>
      </c>
      <c r="I287" s="12" t="s">
        <v>20</v>
      </c>
      <c r="J287" s="12" t="s">
        <v>4</v>
      </c>
      <c r="K287" s="12" t="s">
        <v>4</v>
      </c>
      <c r="L287" s="12" t="s">
        <v>4</v>
      </c>
      <c r="M287" s="12" t="s">
        <v>4</v>
      </c>
      <c r="N287" s="12" t="s">
        <v>4</v>
      </c>
      <c r="O287" s="1">
        <f>SUM(E287:N287)</f>
        <v>0</v>
      </c>
      <c r="Q287" s="13">
        <f>B286*O287</f>
        <v>0</v>
      </c>
      <c r="W287" s="1">
        <v>493951</v>
      </c>
      <c r="X287" s="1">
        <v>7689</v>
      </c>
    </row>
    <row r="288" spans="1:24" ht="186.95" customHeight="1" outlineLevel="1" x14ac:dyDescent="0.25">
      <c r="A288" s="14" t="s">
        <v>35</v>
      </c>
      <c r="B288" s="11"/>
      <c r="C288" s="11"/>
      <c r="D288" s="11"/>
    </row>
    <row r="289" spans="1:24" ht="18" customHeight="1" x14ac:dyDescent="0.25">
      <c r="A289" s="2" t="s">
        <v>25</v>
      </c>
      <c r="B289" s="11"/>
      <c r="C289" s="11"/>
      <c r="D289" s="11"/>
      <c r="O289" s="1">
        <f>SUM(O286:O288)</f>
        <v>0</v>
      </c>
      <c r="Q289" s="13">
        <f>SUM(Q286:Q288)</f>
        <v>0</v>
      </c>
    </row>
    <row r="290" spans="1:24" ht="18" customHeight="1" x14ac:dyDescent="0.25">
      <c r="A290" s="6" t="s">
        <v>142</v>
      </c>
      <c r="B290" s="7">
        <v>130</v>
      </c>
      <c r="C290" s="7">
        <v>99</v>
      </c>
      <c r="D290" s="8"/>
      <c r="E290" s="9" t="s">
        <v>8</v>
      </c>
      <c r="F290" s="9" t="s">
        <v>9</v>
      </c>
      <c r="G290" s="9" t="s">
        <v>10</v>
      </c>
      <c r="H290" s="9" t="s">
        <v>11</v>
      </c>
      <c r="I290" s="9" t="s">
        <v>12</v>
      </c>
      <c r="J290" s="9" t="s">
        <v>13</v>
      </c>
      <c r="K290" s="9" t="s">
        <v>14</v>
      </c>
      <c r="L290" s="9" t="s">
        <v>15</v>
      </c>
      <c r="M290" s="9" t="s">
        <v>16</v>
      </c>
      <c r="N290" s="9" t="s">
        <v>17</v>
      </c>
      <c r="O290" s="9" t="s">
        <v>18</v>
      </c>
      <c r="P290" s="9"/>
      <c r="Q290" s="9"/>
    </row>
    <row r="291" spans="1:24" ht="18" customHeight="1" outlineLevel="1" x14ac:dyDescent="0.25">
      <c r="A291" s="10" t="s">
        <v>143</v>
      </c>
      <c r="B291" s="11"/>
      <c r="C291" s="11"/>
      <c r="D291" s="11"/>
      <c r="E291" s="12" t="s">
        <v>4</v>
      </c>
      <c r="F291" s="12" t="s">
        <v>4</v>
      </c>
      <c r="G291" s="12" t="s">
        <v>4</v>
      </c>
      <c r="H291" s="12" t="s">
        <v>4</v>
      </c>
      <c r="I291" s="12" t="s">
        <v>20</v>
      </c>
      <c r="J291" s="12" t="s">
        <v>4</v>
      </c>
      <c r="K291" s="12" t="s">
        <v>4</v>
      </c>
      <c r="L291" s="12" t="s">
        <v>4</v>
      </c>
      <c r="M291" s="12" t="s">
        <v>4</v>
      </c>
      <c r="N291" s="12" t="s">
        <v>4</v>
      </c>
      <c r="O291" s="1">
        <f>SUM(E291:N291)</f>
        <v>0</v>
      </c>
      <c r="Q291" s="13">
        <f>B290*O291</f>
        <v>0</v>
      </c>
      <c r="W291" s="1">
        <v>445377</v>
      </c>
      <c r="X291" s="1">
        <v>6972</v>
      </c>
    </row>
    <row r="292" spans="1:24" ht="186.95" customHeight="1" outlineLevel="1" x14ac:dyDescent="0.25">
      <c r="A292" s="14" t="s">
        <v>144</v>
      </c>
      <c r="B292" s="11"/>
      <c r="C292" s="11"/>
      <c r="D292" s="11"/>
    </row>
    <row r="293" spans="1:24" ht="18" customHeight="1" x14ac:dyDescent="0.25">
      <c r="A293" s="2" t="s">
        <v>25</v>
      </c>
      <c r="B293" s="11"/>
      <c r="C293" s="11"/>
      <c r="D293" s="11"/>
      <c r="O293" s="1">
        <f>SUM(O290:O292)</f>
        <v>0</v>
      </c>
      <c r="Q293" s="13">
        <f>SUM(Q290:Q292)</f>
        <v>0</v>
      </c>
    </row>
    <row r="294" spans="1:24" ht="18" customHeight="1" x14ac:dyDescent="0.25">
      <c r="A294" s="6" t="s">
        <v>145</v>
      </c>
      <c r="B294" s="7">
        <v>160</v>
      </c>
      <c r="C294" s="7">
        <v>99</v>
      </c>
      <c r="D294" s="8"/>
      <c r="E294" s="9" t="s">
        <v>8</v>
      </c>
      <c r="F294" s="9" t="s">
        <v>9</v>
      </c>
      <c r="G294" s="9" t="s">
        <v>10</v>
      </c>
      <c r="H294" s="9" t="s">
        <v>11</v>
      </c>
      <c r="I294" s="9" t="s">
        <v>12</v>
      </c>
      <c r="J294" s="9" t="s">
        <v>13</v>
      </c>
      <c r="K294" s="9" t="s">
        <v>14</v>
      </c>
      <c r="L294" s="9" t="s">
        <v>15</v>
      </c>
      <c r="M294" s="9" t="s">
        <v>16</v>
      </c>
      <c r="N294" s="9" t="s">
        <v>17</v>
      </c>
      <c r="O294" s="9" t="s">
        <v>18</v>
      </c>
      <c r="P294" s="9"/>
      <c r="Q294" s="9"/>
    </row>
    <row r="295" spans="1:24" ht="18" customHeight="1" outlineLevel="1" x14ac:dyDescent="0.25">
      <c r="A295" s="10" t="s">
        <v>146</v>
      </c>
      <c r="B295" s="11"/>
      <c r="C295" s="11"/>
      <c r="D295" s="11"/>
      <c r="E295" s="12" t="s">
        <v>4</v>
      </c>
      <c r="F295" s="12" t="s">
        <v>4</v>
      </c>
      <c r="G295" s="12" t="s">
        <v>4</v>
      </c>
      <c r="H295" s="12" t="s">
        <v>4</v>
      </c>
      <c r="I295" s="12" t="s">
        <v>20</v>
      </c>
      <c r="J295" s="12" t="s">
        <v>4</v>
      </c>
      <c r="K295" s="12" t="s">
        <v>4</v>
      </c>
      <c r="L295" s="12" t="s">
        <v>4</v>
      </c>
      <c r="M295" s="12" t="s">
        <v>4</v>
      </c>
      <c r="N295" s="12" t="s">
        <v>4</v>
      </c>
      <c r="O295" s="1">
        <f>SUM(E295:N295)</f>
        <v>0</v>
      </c>
      <c r="Q295" s="13">
        <f>B294*O295</f>
        <v>0</v>
      </c>
      <c r="W295" s="1">
        <v>445933</v>
      </c>
      <c r="X295" s="1">
        <v>8306</v>
      </c>
    </row>
    <row r="296" spans="1:24" ht="186.95" customHeight="1" outlineLevel="1" x14ac:dyDescent="0.25">
      <c r="A296" s="14" t="s">
        <v>137</v>
      </c>
      <c r="B296" s="11"/>
      <c r="C296" s="11"/>
      <c r="D296" s="11"/>
    </row>
    <row r="297" spans="1:24" ht="18" customHeight="1" x14ac:dyDescent="0.25">
      <c r="A297" s="2" t="s">
        <v>25</v>
      </c>
      <c r="B297" s="11"/>
      <c r="C297" s="11"/>
      <c r="D297" s="11"/>
      <c r="O297" s="1">
        <f>SUM(O294:O296)</f>
        <v>0</v>
      </c>
      <c r="Q297" s="13">
        <f>SUM(Q294:Q296)</f>
        <v>0</v>
      </c>
    </row>
    <row r="298" spans="1:24" ht="18" customHeight="1" x14ac:dyDescent="0.25">
      <c r="A298" s="6" t="s">
        <v>147</v>
      </c>
      <c r="B298" s="7">
        <v>160</v>
      </c>
      <c r="C298" s="7">
        <v>99</v>
      </c>
      <c r="D298" s="8"/>
      <c r="E298" s="9" t="s">
        <v>8</v>
      </c>
      <c r="F298" s="9" t="s">
        <v>9</v>
      </c>
      <c r="G298" s="9" t="s">
        <v>10</v>
      </c>
      <c r="H298" s="9" t="s">
        <v>11</v>
      </c>
      <c r="I298" s="9" t="s">
        <v>12</v>
      </c>
      <c r="J298" s="9" t="s">
        <v>13</v>
      </c>
      <c r="K298" s="9" t="s">
        <v>14</v>
      </c>
      <c r="L298" s="9" t="s">
        <v>15</v>
      </c>
      <c r="M298" s="9" t="s">
        <v>16</v>
      </c>
      <c r="N298" s="9" t="s">
        <v>17</v>
      </c>
      <c r="O298" s="9" t="s">
        <v>18</v>
      </c>
      <c r="P298" s="9"/>
      <c r="Q298" s="9"/>
    </row>
    <row r="299" spans="1:24" ht="18" customHeight="1" outlineLevel="1" x14ac:dyDescent="0.25">
      <c r="A299" s="10" t="s">
        <v>148</v>
      </c>
      <c r="B299" s="11"/>
      <c r="C299" s="11"/>
      <c r="D299" s="11"/>
      <c r="E299" s="12" t="s">
        <v>4</v>
      </c>
      <c r="F299" s="12" t="s">
        <v>4</v>
      </c>
      <c r="G299" s="12" t="s">
        <v>4</v>
      </c>
      <c r="H299" s="12" t="s">
        <v>4</v>
      </c>
      <c r="I299" s="12" t="s">
        <v>20</v>
      </c>
      <c r="J299" s="12" t="s">
        <v>4</v>
      </c>
      <c r="K299" s="12" t="s">
        <v>4</v>
      </c>
      <c r="L299" s="12" t="s">
        <v>4</v>
      </c>
      <c r="M299" s="12" t="s">
        <v>4</v>
      </c>
      <c r="N299" s="12" t="s">
        <v>4</v>
      </c>
      <c r="O299" s="1">
        <f>SUM(E299:N299)</f>
        <v>0</v>
      </c>
      <c r="Q299" s="13">
        <f>B298*O299</f>
        <v>0</v>
      </c>
      <c r="W299" s="1">
        <v>445934</v>
      </c>
      <c r="X299" s="1">
        <v>8376</v>
      </c>
    </row>
    <row r="300" spans="1:24" ht="18" customHeight="1" outlineLevel="1" x14ac:dyDescent="0.25">
      <c r="A300" s="10" t="s">
        <v>64</v>
      </c>
      <c r="B300" s="11"/>
      <c r="C300" s="11"/>
      <c r="D300" s="11"/>
      <c r="E300" s="12" t="s">
        <v>4</v>
      </c>
      <c r="F300" s="12" t="s">
        <v>4</v>
      </c>
      <c r="G300" s="12" t="s">
        <v>4</v>
      </c>
      <c r="H300" s="12" t="s">
        <v>20</v>
      </c>
      <c r="I300" s="12" t="s">
        <v>20</v>
      </c>
      <c r="J300" s="12" t="s">
        <v>4</v>
      </c>
      <c r="K300" s="12" t="s">
        <v>4</v>
      </c>
      <c r="L300" s="12" t="s">
        <v>4</v>
      </c>
      <c r="M300" s="12" t="s">
        <v>4</v>
      </c>
      <c r="N300" s="12" t="s">
        <v>4</v>
      </c>
      <c r="O300" s="1">
        <f>SUM(E300:N300)</f>
        <v>0</v>
      </c>
      <c r="Q300" s="13">
        <f>B298*O300</f>
        <v>0</v>
      </c>
      <c r="W300" s="1">
        <v>445934</v>
      </c>
      <c r="X300" s="1">
        <v>5890</v>
      </c>
    </row>
    <row r="301" spans="1:24" ht="186.95" customHeight="1" outlineLevel="1" x14ac:dyDescent="0.25">
      <c r="A301" s="14" t="s">
        <v>137</v>
      </c>
      <c r="B301" s="11"/>
      <c r="C301" s="11"/>
      <c r="D301" s="11"/>
    </row>
    <row r="302" spans="1:24" ht="18" customHeight="1" x14ac:dyDescent="0.25">
      <c r="A302" s="2" t="s">
        <v>25</v>
      </c>
      <c r="B302" s="11"/>
      <c r="C302" s="11"/>
      <c r="D302" s="11"/>
      <c r="O302" s="1">
        <f>SUM(O298:O301)</f>
        <v>0</v>
      </c>
      <c r="Q302" s="13">
        <f>SUM(Q298:Q301)</f>
        <v>0</v>
      </c>
    </row>
    <row r="303" spans="1:24" ht="18" customHeight="1" x14ac:dyDescent="0.25">
      <c r="A303" s="6" t="s">
        <v>149</v>
      </c>
      <c r="B303" s="7">
        <v>140</v>
      </c>
      <c r="C303" s="8"/>
      <c r="D303" s="8"/>
      <c r="E303" s="9" t="s">
        <v>8</v>
      </c>
      <c r="F303" s="9" t="s">
        <v>9</v>
      </c>
      <c r="G303" s="9" t="s">
        <v>10</v>
      </c>
      <c r="H303" s="9" t="s">
        <v>11</v>
      </c>
      <c r="I303" s="9" t="s">
        <v>12</v>
      </c>
      <c r="J303" s="9" t="s">
        <v>13</v>
      </c>
      <c r="K303" s="9" t="s">
        <v>14</v>
      </c>
      <c r="L303" s="9" t="s">
        <v>15</v>
      </c>
      <c r="M303" s="9" t="s">
        <v>16</v>
      </c>
      <c r="N303" s="9" t="s">
        <v>17</v>
      </c>
      <c r="O303" s="9" t="s">
        <v>18</v>
      </c>
      <c r="P303" s="9"/>
      <c r="Q303" s="9"/>
    </row>
    <row r="304" spans="1:24" ht="18" customHeight="1" outlineLevel="1" x14ac:dyDescent="0.25">
      <c r="A304" s="10" t="s">
        <v>134</v>
      </c>
      <c r="B304" s="11"/>
      <c r="C304" s="11"/>
      <c r="D304" s="11"/>
      <c r="E304" s="12" t="s">
        <v>20</v>
      </c>
      <c r="F304" s="12" t="s">
        <v>20</v>
      </c>
      <c r="G304" s="12" t="s">
        <v>4</v>
      </c>
      <c r="H304" s="12" t="s">
        <v>20</v>
      </c>
      <c r="I304" s="12" t="s">
        <v>4</v>
      </c>
      <c r="J304" s="12" t="s">
        <v>4</v>
      </c>
      <c r="K304" s="12" t="s">
        <v>4</v>
      </c>
      <c r="L304" s="12" t="s">
        <v>4</v>
      </c>
      <c r="M304" s="12" t="s">
        <v>4</v>
      </c>
      <c r="N304" s="12" t="s">
        <v>4</v>
      </c>
      <c r="O304" s="1">
        <f>SUM(E304:N304)</f>
        <v>0</v>
      </c>
      <c r="Q304" s="13">
        <f>B303*O304</f>
        <v>0</v>
      </c>
      <c r="W304" s="1">
        <v>483374</v>
      </c>
      <c r="X304" s="1">
        <v>9546</v>
      </c>
    </row>
    <row r="305" spans="1:24" ht="186.95" customHeight="1" outlineLevel="1" x14ac:dyDescent="0.25">
      <c r="A305" s="14" t="s">
        <v>150</v>
      </c>
      <c r="B305" s="11"/>
      <c r="C305" s="11"/>
      <c r="D305" s="11"/>
    </row>
    <row r="306" spans="1:24" ht="18" customHeight="1" x14ac:dyDescent="0.25">
      <c r="A306" s="2" t="s">
        <v>25</v>
      </c>
      <c r="B306" s="11"/>
      <c r="C306" s="11"/>
      <c r="D306" s="11"/>
      <c r="O306" s="1">
        <f>SUM(O303:O305)</f>
        <v>0</v>
      </c>
      <c r="Q306" s="13">
        <f>SUM(Q303:Q305)</f>
        <v>0</v>
      </c>
    </row>
    <row r="307" spans="1:24" ht="18" customHeight="1" x14ac:dyDescent="0.25">
      <c r="A307" s="6" t="s">
        <v>151</v>
      </c>
      <c r="B307" s="7">
        <v>140</v>
      </c>
      <c r="C307" s="8"/>
      <c r="D307" s="8"/>
      <c r="E307" s="9" t="s">
        <v>8</v>
      </c>
      <c r="F307" s="9" t="s">
        <v>9</v>
      </c>
      <c r="G307" s="9" t="s">
        <v>10</v>
      </c>
      <c r="H307" s="9" t="s">
        <v>11</v>
      </c>
      <c r="I307" s="9" t="s">
        <v>12</v>
      </c>
      <c r="J307" s="9" t="s">
        <v>13</v>
      </c>
      <c r="K307" s="9" t="s">
        <v>14</v>
      </c>
      <c r="L307" s="9" t="s">
        <v>15</v>
      </c>
      <c r="M307" s="9" t="s">
        <v>16</v>
      </c>
      <c r="N307" s="9" t="s">
        <v>17</v>
      </c>
      <c r="O307" s="9" t="s">
        <v>18</v>
      </c>
      <c r="P307" s="9"/>
      <c r="Q307" s="9"/>
    </row>
    <row r="308" spans="1:24" ht="18" customHeight="1" outlineLevel="1" x14ac:dyDescent="0.25">
      <c r="A308" s="10" t="s">
        <v>152</v>
      </c>
      <c r="B308" s="11"/>
      <c r="C308" s="11"/>
      <c r="D308" s="11"/>
      <c r="E308" s="12" t="s">
        <v>20</v>
      </c>
      <c r="F308" s="12" t="s">
        <v>4</v>
      </c>
      <c r="G308" s="12" t="s">
        <v>4</v>
      </c>
      <c r="H308" s="12" t="s">
        <v>4</v>
      </c>
      <c r="I308" s="12" t="s">
        <v>4</v>
      </c>
      <c r="J308" s="12" t="s">
        <v>4</v>
      </c>
      <c r="K308" s="12" t="s">
        <v>4</v>
      </c>
      <c r="L308" s="12" t="s">
        <v>4</v>
      </c>
      <c r="M308" s="12" t="s">
        <v>4</v>
      </c>
      <c r="N308" s="12" t="s">
        <v>4</v>
      </c>
      <c r="O308" s="1">
        <f>SUM(E308:N308)</f>
        <v>0</v>
      </c>
      <c r="Q308" s="13">
        <f>B307*O308</f>
        <v>0</v>
      </c>
      <c r="W308" s="1">
        <v>482499</v>
      </c>
      <c r="X308" s="1">
        <v>5112</v>
      </c>
    </row>
    <row r="309" spans="1:24" ht="186.95" customHeight="1" outlineLevel="1" x14ac:dyDescent="0.25">
      <c r="A309" s="14" t="s">
        <v>150</v>
      </c>
      <c r="B309" s="11"/>
      <c r="C309" s="11"/>
      <c r="D309" s="11"/>
    </row>
    <row r="310" spans="1:24" ht="18" customHeight="1" x14ac:dyDescent="0.25">
      <c r="A310" s="2" t="s">
        <v>25</v>
      </c>
      <c r="B310" s="11"/>
      <c r="C310" s="11"/>
      <c r="D310" s="11"/>
      <c r="O310" s="1">
        <f>SUM(O307:O309)</f>
        <v>0</v>
      </c>
      <c r="Q310" s="13">
        <f>SUM(Q307:Q309)</f>
        <v>0</v>
      </c>
    </row>
    <row r="311" spans="1:24" ht="18" customHeight="1" x14ac:dyDescent="0.25">
      <c r="A311" s="6" t="s">
        <v>153</v>
      </c>
      <c r="B311" s="7">
        <v>180</v>
      </c>
      <c r="C311" s="8"/>
      <c r="D311" s="8"/>
      <c r="E311" s="9" t="s">
        <v>8</v>
      </c>
      <c r="F311" s="9" t="s">
        <v>9</v>
      </c>
      <c r="G311" s="9" t="s">
        <v>10</v>
      </c>
      <c r="H311" s="9" t="s">
        <v>11</v>
      </c>
      <c r="I311" s="9" t="s">
        <v>12</v>
      </c>
      <c r="J311" s="9" t="s">
        <v>13</v>
      </c>
      <c r="K311" s="9" t="s">
        <v>14</v>
      </c>
      <c r="L311" s="9" t="s">
        <v>15</v>
      </c>
      <c r="M311" s="9" t="s">
        <v>16</v>
      </c>
      <c r="N311" s="9" t="s">
        <v>17</v>
      </c>
      <c r="O311" s="9" t="s">
        <v>18</v>
      </c>
      <c r="P311" s="9"/>
      <c r="Q311" s="9"/>
    </row>
    <row r="312" spans="1:24" ht="18" customHeight="1" outlineLevel="1" x14ac:dyDescent="0.25">
      <c r="A312" s="10" t="s">
        <v>21</v>
      </c>
      <c r="B312" s="11"/>
      <c r="C312" s="11"/>
      <c r="D312" s="11"/>
      <c r="E312" s="12" t="s">
        <v>20</v>
      </c>
      <c r="F312" s="12" t="s">
        <v>20</v>
      </c>
      <c r="G312" s="12" t="s">
        <v>20</v>
      </c>
      <c r="H312" s="12" t="s">
        <v>20</v>
      </c>
      <c r="I312" s="12" t="s">
        <v>20</v>
      </c>
      <c r="J312" s="12" t="s">
        <v>4</v>
      </c>
      <c r="K312" s="12" t="s">
        <v>4</v>
      </c>
      <c r="L312" s="12" t="s">
        <v>4</v>
      </c>
      <c r="M312" s="12" t="s">
        <v>4</v>
      </c>
      <c r="N312" s="12" t="s">
        <v>4</v>
      </c>
      <c r="O312" s="1">
        <f>SUM(E312:N312)</f>
        <v>0</v>
      </c>
      <c r="Q312" s="13">
        <f>B311*O312</f>
        <v>0</v>
      </c>
      <c r="W312" s="1">
        <v>452570</v>
      </c>
      <c r="X312" s="1">
        <v>4211</v>
      </c>
    </row>
    <row r="313" spans="1:24" ht="18" customHeight="1" outlineLevel="1" x14ac:dyDescent="0.25">
      <c r="A313" s="10" t="s">
        <v>23</v>
      </c>
      <c r="B313" s="11"/>
      <c r="C313" s="11"/>
      <c r="D313" s="11"/>
      <c r="E313" s="12" t="s">
        <v>20</v>
      </c>
      <c r="F313" s="12" t="s">
        <v>20</v>
      </c>
      <c r="G313" s="12" t="s">
        <v>20</v>
      </c>
      <c r="H313" s="12" t="s">
        <v>20</v>
      </c>
      <c r="I313" s="12" t="s">
        <v>20</v>
      </c>
      <c r="J313" s="12" t="s">
        <v>4</v>
      </c>
      <c r="K313" s="12" t="s">
        <v>4</v>
      </c>
      <c r="L313" s="12" t="s">
        <v>4</v>
      </c>
      <c r="M313" s="12" t="s">
        <v>4</v>
      </c>
      <c r="N313" s="12" t="s">
        <v>4</v>
      </c>
      <c r="O313" s="1">
        <f>SUM(E313:N313)</f>
        <v>0</v>
      </c>
      <c r="Q313" s="13">
        <f>B311*O313</f>
        <v>0</v>
      </c>
      <c r="W313" s="1">
        <v>452570</v>
      </c>
      <c r="X313" s="1">
        <v>13061</v>
      </c>
    </row>
    <row r="314" spans="1:24" ht="186.95" customHeight="1" outlineLevel="1" x14ac:dyDescent="0.25">
      <c r="A314" s="14" t="s">
        <v>137</v>
      </c>
      <c r="B314" s="11"/>
      <c r="C314" s="11"/>
      <c r="D314" s="11"/>
    </row>
    <row r="315" spans="1:24" ht="18" customHeight="1" x14ac:dyDescent="0.25">
      <c r="A315" s="2" t="s">
        <v>25</v>
      </c>
      <c r="B315" s="11"/>
      <c r="C315" s="11"/>
      <c r="D315" s="11"/>
      <c r="O315" s="1">
        <f>SUM(O311:O314)</f>
        <v>0</v>
      </c>
      <c r="Q315" s="13">
        <f>SUM(Q311:Q314)</f>
        <v>0</v>
      </c>
    </row>
    <row r="316" spans="1:24" ht="18" customHeight="1" x14ac:dyDescent="0.25">
      <c r="A316" s="6" t="s">
        <v>154</v>
      </c>
      <c r="B316" s="7">
        <v>180</v>
      </c>
      <c r="C316" s="8"/>
      <c r="D316" s="8"/>
      <c r="E316" s="9" t="s">
        <v>8</v>
      </c>
      <c r="F316" s="9" t="s">
        <v>9</v>
      </c>
      <c r="G316" s="9" t="s">
        <v>10</v>
      </c>
      <c r="H316" s="9" t="s">
        <v>11</v>
      </c>
      <c r="I316" s="9" t="s">
        <v>12</v>
      </c>
      <c r="J316" s="9" t="s">
        <v>13</v>
      </c>
      <c r="K316" s="9" t="s">
        <v>14</v>
      </c>
      <c r="L316" s="9" t="s">
        <v>15</v>
      </c>
      <c r="M316" s="9" t="s">
        <v>16</v>
      </c>
      <c r="N316" s="9" t="s">
        <v>17</v>
      </c>
      <c r="O316" s="9" t="s">
        <v>18</v>
      </c>
      <c r="P316" s="9"/>
      <c r="Q316" s="9"/>
    </row>
    <row r="317" spans="1:24" ht="18" customHeight="1" outlineLevel="1" x14ac:dyDescent="0.25">
      <c r="A317" s="10" t="s">
        <v>37</v>
      </c>
      <c r="B317" s="11"/>
      <c r="C317" s="11"/>
      <c r="D317" s="11"/>
      <c r="E317" s="12" t="s">
        <v>20</v>
      </c>
      <c r="F317" s="12" t="s">
        <v>20</v>
      </c>
      <c r="G317" s="12" t="s">
        <v>20</v>
      </c>
      <c r="H317" s="12" t="s">
        <v>20</v>
      </c>
      <c r="I317" s="12" t="s">
        <v>20</v>
      </c>
      <c r="J317" s="12" t="s">
        <v>4</v>
      </c>
      <c r="K317" s="12" t="s">
        <v>4</v>
      </c>
      <c r="L317" s="12" t="s">
        <v>4</v>
      </c>
      <c r="M317" s="12" t="s">
        <v>4</v>
      </c>
      <c r="N317" s="12" t="s">
        <v>4</v>
      </c>
      <c r="O317" s="1">
        <f>SUM(E317:N317)</f>
        <v>0</v>
      </c>
      <c r="Q317" s="13">
        <f>B316*O317</f>
        <v>0</v>
      </c>
      <c r="W317" s="1">
        <v>452571</v>
      </c>
      <c r="X317" s="1">
        <v>8111</v>
      </c>
    </row>
    <row r="318" spans="1:24" ht="18" customHeight="1" outlineLevel="1" x14ac:dyDescent="0.25">
      <c r="A318" s="10" t="s">
        <v>23</v>
      </c>
      <c r="B318" s="11"/>
      <c r="C318" s="11"/>
      <c r="D318" s="11"/>
      <c r="E318" s="12" t="s">
        <v>20</v>
      </c>
      <c r="F318" s="12" t="s">
        <v>20</v>
      </c>
      <c r="G318" s="12" t="s">
        <v>20</v>
      </c>
      <c r="H318" s="12" t="s">
        <v>20</v>
      </c>
      <c r="I318" s="12" t="s">
        <v>20</v>
      </c>
      <c r="J318" s="12" t="s">
        <v>4</v>
      </c>
      <c r="K318" s="12" t="s">
        <v>4</v>
      </c>
      <c r="L318" s="12" t="s">
        <v>4</v>
      </c>
      <c r="M318" s="12" t="s">
        <v>4</v>
      </c>
      <c r="N318" s="12" t="s">
        <v>4</v>
      </c>
      <c r="O318" s="1">
        <f>SUM(E318:N318)</f>
        <v>0</v>
      </c>
      <c r="Q318" s="13">
        <f>B316*O318</f>
        <v>0</v>
      </c>
      <c r="W318" s="1">
        <v>452571</v>
      </c>
      <c r="X318" s="1">
        <v>13061</v>
      </c>
    </row>
    <row r="319" spans="1:24" ht="186.95" customHeight="1" outlineLevel="1" x14ac:dyDescent="0.25">
      <c r="A319" s="14" t="s">
        <v>137</v>
      </c>
      <c r="B319" s="11"/>
      <c r="C319" s="11"/>
      <c r="D319" s="11"/>
    </row>
    <row r="320" spans="1:24" ht="18" customHeight="1" x14ac:dyDescent="0.25">
      <c r="A320" s="2" t="s">
        <v>25</v>
      </c>
      <c r="B320" s="11"/>
      <c r="C320" s="11"/>
      <c r="D320" s="11"/>
      <c r="O320" s="1">
        <f>SUM(O316:O319)</f>
        <v>0</v>
      </c>
      <c r="Q320" s="13">
        <f>SUM(Q316:Q319)</f>
        <v>0</v>
      </c>
    </row>
    <row r="321" spans="1:24" ht="18" customHeight="1" x14ac:dyDescent="0.25">
      <c r="A321" s="6" t="s">
        <v>155</v>
      </c>
      <c r="B321" s="7">
        <v>130</v>
      </c>
      <c r="C321" s="7">
        <v>99</v>
      </c>
      <c r="D321" s="8"/>
      <c r="E321" s="9" t="s">
        <v>8</v>
      </c>
      <c r="F321" s="9" t="s">
        <v>9</v>
      </c>
      <c r="G321" s="9" t="s">
        <v>10</v>
      </c>
      <c r="H321" s="9" t="s">
        <v>11</v>
      </c>
      <c r="I321" s="9" t="s">
        <v>12</v>
      </c>
      <c r="J321" s="9" t="s">
        <v>13</v>
      </c>
      <c r="K321" s="9" t="s">
        <v>14</v>
      </c>
      <c r="L321" s="9" t="s">
        <v>15</v>
      </c>
      <c r="M321" s="9" t="s">
        <v>16</v>
      </c>
      <c r="N321" s="9" t="s">
        <v>17</v>
      </c>
      <c r="O321" s="9" t="s">
        <v>18</v>
      </c>
      <c r="P321" s="9"/>
      <c r="Q321" s="9"/>
    </row>
    <row r="322" spans="1:24" ht="18" customHeight="1" outlineLevel="1" x14ac:dyDescent="0.25">
      <c r="A322" s="10" t="s">
        <v>64</v>
      </c>
      <c r="B322" s="11"/>
      <c r="C322" s="11"/>
      <c r="D322" s="11"/>
      <c r="E322" s="12" t="s">
        <v>4</v>
      </c>
      <c r="F322" s="12" t="s">
        <v>4</v>
      </c>
      <c r="G322" s="12" t="s">
        <v>4</v>
      </c>
      <c r="H322" s="12" t="s">
        <v>4</v>
      </c>
      <c r="I322" s="12" t="s">
        <v>20</v>
      </c>
      <c r="J322" s="12" t="s">
        <v>20</v>
      </c>
      <c r="K322" s="12" t="s">
        <v>4</v>
      </c>
      <c r="L322" s="12" t="s">
        <v>4</v>
      </c>
      <c r="M322" s="12" t="s">
        <v>4</v>
      </c>
      <c r="N322" s="12" t="s">
        <v>4</v>
      </c>
      <c r="O322" s="1">
        <f>SUM(E322:N322)</f>
        <v>0</v>
      </c>
      <c r="Q322" s="13">
        <f>B321*O322</f>
        <v>0</v>
      </c>
      <c r="W322" s="1">
        <v>454803</v>
      </c>
      <c r="X322" s="1">
        <v>5890</v>
      </c>
    </row>
    <row r="323" spans="1:24" ht="186.95" customHeight="1" outlineLevel="1" x14ac:dyDescent="0.25">
      <c r="A323" s="14" t="s">
        <v>35</v>
      </c>
      <c r="B323" s="11"/>
      <c r="C323" s="11"/>
      <c r="D323" s="11"/>
    </row>
    <row r="324" spans="1:24" ht="18" customHeight="1" x14ac:dyDescent="0.25">
      <c r="A324" s="2" t="s">
        <v>25</v>
      </c>
      <c r="B324" s="11"/>
      <c r="C324" s="11"/>
      <c r="D324" s="11"/>
      <c r="O324" s="1">
        <f>SUM(O321:O323)</f>
        <v>0</v>
      </c>
      <c r="Q324" s="13">
        <f>SUM(Q321:Q323)</f>
        <v>0</v>
      </c>
    </row>
    <row r="325" spans="1:24" ht="18" customHeight="1" x14ac:dyDescent="0.25">
      <c r="A325" s="6" t="s">
        <v>156</v>
      </c>
      <c r="B325" s="7">
        <v>120</v>
      </c>
      <c r="C325" s="7">
        <v>99</v>
      </c>
      <c r="D325" s="8"/>
      <c r="E325" s="9" t="s">
        <v>8</v>
      </c>
      <c r="F325" s="9" t="s">
        <v>9</v>
      </c>
      <c r="G325" s="9" t="s">
        <v>10</v>
      </c>
      <c r="H325" s="9" t="s">
        <v>11</v>
      </c>
      <c r="I325" s="9" t="s">
        <v>12</v>
      </c>
      <c r="J325" s="9" t="s">
        <v>13</v>
      </c>
      <c r="K325" s="9" t="s">
        <v>14</v>
      </c>
      <c r="L325" s="9" t="s">
        <v>15</v>
      </c>
      <c r="M325" s="9" t="s">
        <v>16</v>
      </c>
      <c r="N325" s="9" t="s">
        <v>17</v>
      </c>
      <c r="O325" s="9" t="s">
        <v>18</v>
      </c>
      <c r="P325" s="9"/>
      <c r="Q325" s="9"/>
    </row>
    <row r="326" spans="1:24" ht="18" customHeight="1" outlineLevel="1" x14ac:dyDescent="0.25">
      <c r="A326" s="10" t="s">
        <v>157</v>
      </c>
      <c r="B326" s="11"/>
      <c r="C326" s="11"/>
      <c r="D326" s="11"/>
      <c r="E326" s="12" t="s">
        <v>4</v>
      </c>
      <c r="F326" s="12" t="s">
        <v>4</v>
      </c>
      <c r="G326" s="12" t="s">
        <v>4</v>
      </c>
      <c r="H326" s="12" t="s">
        <v>4</v>
      </c>
      <c r="I326" s="12" t="s">
        <v>20</v>
      </c>
      <c r="J326" s="12" t="s">
        <v>4</v>
      </c>
      <c r="K326" s="12" t="s">
        <v>4</v>
      </c>
      <c r="L326" s="12" t="s">
        <v>4</v>
      </c>
      <c r="M326" s="12" t="s">
        <v>4</v>
      </c>
      <c r="N326" s="12" t="s">
        <v>4</v>
      </c>
      <c r="O326" s="1">
        <f>SUM(E326:N326)</f>
        <v>0</v>
      </c>
      <c r="Q326" s="13">
        <f>B325*O326</f>
        <v>0</v>
      </c>
      <c r="W326" s="1">
        <v>455731</v>
      </c>
      <c r="X326" s="1">
        <v>5331</v>
      </c>
    </row>
    <row r="327" spans="1:24" ht="186.95" customHeight="1" outlineLevel="1" x14ac:dyDescent="0.25">
      <c r="A327" s="14" t="s">
        <v>35</v>
      </c>
      <c r="B327" s="11"/>
      <c r="C327" s="11"/>
      <c r="D327" s="11"/>
    </row>
    <row r="328" spans="1:24" ht="18" customHeight="1" x14ac:dyDescent="0.25">
      <c r="A328" s="2" t="s">
        <v>25</v>
      </c>
      <c r="B328" s="11"/>
      <c r="C328" s="11"/>
      <c r="D328" s="11"/>
      <c r="O328" s="1">
        <f>SUM(O325:O327)</f>
        <v>0</v>
      </c>
      <c r="Q328" s="13">
        <f>SUM(Q325:Q327)</f>
        <v>0</v>
      </c>
    </row>
    <row r="329" spans="1:24" ht="18" customHeight="1" x14ac:dyDescent="0.25">
      <c r="A329" s="6" t="s">
        <v>158</v>
      </c>
      <c r="B329" s="7">
        <v>130</v>
      </c>
      <c r="C329" s="7">
        <v>99</v>
      </c>
      <c r="D329" s="8"/>
      <c r="E329" s="9" t="s">
        <v>8</v>
      </c>
      <c r="F329" s="9" t="s">
        <v>9</v>
      </c>
      <c r="G329" s="9" t="s">
        <v>10</v>
      </c>
      <c r="H329" s="9" t="s">
        <v>11</v>
      </c>
      <c r="I329" s="9" t="s">
        <v>12</v>
      </c>
      <c r="J329" s="9" t="s">
        <v>13</v>
      </c>
      <c r="K329" s="9" t="s">
        <v>14</v>
      </c>
      <c r="L329" s="9" t="s">
        <v>15</v>
      </c>
      <c r="M329" s="9" t="s">
        <v>16</v>
      </c>
      <c r="N329" s="9" t="s">
        <v>17</v>
      </c>
      <c r="O329" s="9" t="s">
        <v>18</v>
      </c>
      <c r="P329" s="9"/>
      <c r="Q329" s="9"/>
    </row>
    <row r="330" spans="1:24" ht="18" customHeight="1" outlineLevel="1" x14ac:dyDescent="0.25">
      <c r="A330" s="10" t="s">
        <v>64</v>
      </c>
      <c r="B330" s="11"/>
      <c r="C330" s="11"/>
      <c r="D330" s="11"/>
      <c r="E330" s="12" t="s">
        <v>4</v>
      </c>
      <c r="F330" s="12" t="s">
        <v>4</v>
      </c>
      <c r="G330" s="12" t="s">
        <v>4</v>
      </c>
      <c r="H330" s="12" t="s">
        <v>4</v>
      </c>
      <c r="I330" s="12" t="s">
        <v>20</v>
      </c>
      <c r="J330" s="12" t="s">
        <v>4</v>
      </c>
      <c r="K330" s="12" t="s">
        <v>4</v>
      </c>
      <c r="L330" s="12" t="s">
        <v>4</v>
      </c>
      <c r="M330" s="12" t="s">
        <v>4</v>
      </c>
      <c r="N330" s="12" t="s">
        <v>4</v>
      </c>
      <c r="O330" s="1">
        <f>SUM(E330:N330)</f>
        <v>0</v>
      </c>
      <c r="Q330" s="13">
        <f>B329*O330</f>
        <v>0</v>
      </c>
      <c r="W330" s="1">
        <v>455703</v>
      </c>
      <c r="X330" s="1">
        <v>5890</v>
      </c>
    </row>
    <row r="331" spans="1:24" ht="186.95" customHeight="1" outlineLevel="1" x14ac:dyDescent="0.25">
      <c r="A331" s="14" t="s">
        <v>159</v>
      </c>
      <c r="B331" s="11"/>
      <c r="C331" s="11"/>
      <c r="D331" s="11"/>
    </row>
    <row r="332" spans="1:24" ht="18" customHeight="1" x14ac:dyDescent="0.25">
      <c r="A332" s="2" t="s">
        <v>25</v>
      </c>
      <c r="B332" s="11"/>
      <c r="C332" s="11"/>
      <c r="D332" s="11"/>
      <c r="O332" s="1">
        <f>SUM(O329:O331)</f>
        <v>0</v>
      </c>
      <c r="Q332" s="13">
        <f>SUM(Q329:Q331)</f>
        <v>0</v>
      </c>
    </row>
    <row r="333" spans="1:24" ht="18" customHeight="1" x14ac:dyDescent="0.25">
      <c r="A333" s="6" t="s">
        <v>160</v>
      </c>
      <c r="B333" s="7">
        <v>130</v>
      </c>
      <c r="C333" s="7">
        <v>99</v>
      </c>
      <c r="D333" s="8"/>
      <c r="E333" s="9" t="s">
        <v>8</v>
      </c>
      <c r="F333" s="9" t="s">
        <v>9</v>
      </c>
      <c r="G333" s="9" t="s">
        <v>10</v>
      </c>
      <c r="H333" s="9" t="s">
        <v>11</v>
      </c>
      <c r="I333" s="9" t="s">
        <v>12</v>
      </c>
      <c r="J333" s="9" t="s">
        <v>13</v>
      </c>
      <c r="K333" s="9" t="s">
        <v>14</v>
      </c>
      <c r="L333" s="9" t="s">
        <v>15</v>
      </c>
      <c r="M333" s="9" t="s">
        <v>16</v>
      </c>
      <c r="N333" s="9" t="s">
        <v>17</v>
      </c>
      <c r="O333" s="9" t="s">
        <v>18</v>
      </c>
      <c r="P333" s="9"/>
      <c r="Q333" s="9"/>
    </row>
    <row r="334" spans="1:24" ht="18" customHeight="1" outlineLevel="1" x14ac:dyDescent="0.25">
      <c r="A334" s="10" t="s">
        <v>161</v>
      </c>
      <c r="B334" s="11"/>
      <c r="C334" s="11"/>
      <c r="D334" s="11"/>
      <c r="E334" s="12" t="s">
        <v>4</v>
      </c>
      <c r="F334" s="12" t="s">
        <v>4</v>
      </c>
      <c r="G334" s="12" t="s">
        <v>4</v>
      </c>
      <c r="H334" s="12" t="s">
        <v>4</v>
      </c>
      <c r="I334" s="12" t="s">
        <v>4</v>
      </c>
      <c r="J334" s="12" t="s">
        <v>20</v>
      </c>
      <c r="K334" s="12" t="s">
        <v>4</v>
      </c>
      <c r="L334" s="12" t="s">
        <v>4</v>
      </c>
      <c r="M334" s="12" t="s">
        <v>4</v>
      </c>
      <c r="N334" s="12" t="s">
        <v>4</v>
      </c>
      <c r="O334" s="1">
        <f>SUM(E334:N334)</f>
        <v>0</v>
      </c>
      <c r="Q334" s="13">
        <f>B333*O334</f>
        <v>0</v>
      </c>
      <c r="W334" s="1">
        <v>457169</v>
      </c>
      <c r="X334" s="1">
        <v>4264</v>
      </c>
    </row>
    <row r="335" spans="1:24" ht="186.95" customHeight="1" outlineLevel="1" x14ac:dyDescent="0.25">
      <c r="A335" s="14" t="s">
        <v>162</v>
      </c>
      <c r="B335" s="11"/>
      <c r="C335" s="11"/>
      <c r="D335" s="11"/>
    </row>
    <row r="336" spans="1:24" ht="18" customHeight="1" x14ac:dyDescent="0.25">
      <c r="A336" s="2" t="s">
        <v>25</v>
      </c>
      <c r="B336" s="11"/>
      <c r="C336" s="11"/>
      <c r="D336" s="11"/>
      <c r="O336" s="1">
        <f>SUM(O333:O335)</f>
        <v>0</v>
      </c>
      <c r="Q336" s="13">
        <f>SUM(Q333:Q335)</f>
        <v>0</v>
      </c>
    </row>
    <row r="337" spans="1:24" ht="18" customHeight="1" x14ac:dyDescent="0.25">
      <c r="A337" s="6" t="s">
        <v>163</v>
      </c>
      <c r="B337" s="7">
        <v>150</v>
      </c>
      <c r="C337" s="7">
        <v>99</v>
      </c>
      <c r="D337" s="8"/>
      <c r="E337" s="9" t="s">
        <v>8</v>
      </c>
      <c r="F337" s="9" t="s">
        <v>9</v>
      </c>
      <c r="G337" s="9" t="s">
        <v>10</v>
      </c>
      <c r="H337" s="9" t="s">
        <v>11</v>
      </c>
      <c r="I337" s="9" t="s">
        <v>12</v>
      </c>
      <c r="J337" s="9" t="s">
        <v>13</v>
      </c>
      <c r="K337" s="9" t="s">
        <v>14</v>
      </c>
      <c r="L337" s="9" t="s">
        <v>15</v>
      </c>
      <c r="M337" s="9" t="s">
        <v>16</v>
      </c>
      <c r="N337" s="9" t="s">
        <v>17</v>
      </c>
      <c r="O337" s="9" t="s">
        <v>18</v>
      </c>
      <c r="P337" s="9"/>
      <c r="Q337" s="9"/>
    </row>
    <row r="338" spans="1:24" ht="18" customHeight="1" outlineLevel="1" x14ac:dyDescent="0.25">
      <c r="A338" s="10" t="s">
        <v>164</v>
      </c>
      <c r="B338" s="11"/>
      <c r="C338" s="11"/>
      <c r="D338" s="11"/>
      <c r="E338" s="12" t="s">
        <v>4</v>
      </c>
      <c r="F338" s="12" t="s">
        <v>4</v>
      </c>
      <c r="G338" s="12" t="s">
        <v>4</v>
      </c>
      <c r="H338" s="12" t="s">
        <v>4</v>
      </c>
      <c r="I338" s="12" t="s">
        <v>20</v>
      </c>
      <c r="J338" s="12" t="s">
        <v>4</v>
      </c>
      <c r="K338" s="12" t="s">
        <v>4</v>
      </c>
      <c r="L338" s="12" t="s">
        <v>4</v>
      </c>
      <c r="M338" s="12" t="s">
        <v>4</v>
      </c>
      <c r="N338" s="12" t="s">
        <v>4</v>
      </c>
      <c r="O338" s="1">
        <f>SUM(E338:N338)</f>
        <v>0</v>
      </c>
      <c r="Q338" s="13">
        <f>B337*O338</f>
        <v>0</v>
      </c>
      <c r="W338" s="1">
        <v>456747</v>
      </c>
      <c r="X338" s="1">
        <v>6942</v>
      </c>
    </row>
    <row r="339" spans="1:24" ht="186.95" customHeight="1" outlineLevel="1" x14ac:dyDescent="0.25">
      <c r="A339" s="14" t="s">
        <v>129</v>
      </c>
      <c r="B339" s="11"/>
      <c r="C339" s="11"/>
      <c r="D339" s="11"/>
    </row>
    <row r="340" spans="1:24" ht="18" customHeight="1" x14ac:dyDescent="0.25">
      <c r="A340" s="2" t="s">
        <v>25</v>
      </c>
      <c r="B340" s="11"/>
      <c r="C340" s="11"/>
      <c r="D340" s="11"/>
      <c r="O340" s="1">
        <f>SUM(O337:O339)</f>
        <v>0</v>
      </c>
      <c r="Q340" s="13">
        <f>SUM(Q337:Q339)</f>
        <v>0</v>
      </c>
    </row>
    <row r="341" spans="1:24" ht="18" customHeight="1" x14ac:dyDescent="0.25">
      <c r="A341" s="6" t="s">
        <v>165</v>
      </c>
      <c r="B341" s="7">
        <v>130</v>
      </c>
      <c r="C341" s="7">
        <v>99</v>
      </c>
      <c r="D341" s="8"/>
      <c r="E341" s="9" t="s">
        <v>8</v>
      </c>
      <c r="F341" s="9" t="s">
        <v>9</v>
      </c>
      <c r="G341" s="9" t="s">
        <v>10</v>
      </c>
      <c r="H341" s="9" t="s">
        <v>11</v>
      </c>
      <c r="I341" s="9" t="s">
        <v>12</v>
      </c>
      <c r="J341" s="9" t="s">
        <v>13</v>
      </c>
      <c r="K341" s="9" t="s">
        <v>14</v>
      </c>
      <c r="L341" s="9" t="s">
        <v>15</v>
      </c>
      <c r="M341" s="9" t="s">
        <v>16</v>
      </c>
      <c r="N341" s="9" t="s">
        <v>17</v>
      </c>
      <c r="O341" s="9" t="s">
        <v>18</v>
      </c>
      <c r="P341" s="9"/>
      <c r="Q341" s="9"/>
    </row>
    <row r="342" spans="1:24" ht="18" customHeight="1" outlineLevel="1" x14ac:dyDescent="0.25">
      <c r="A342" s="10" t="s">
        <v>161</v>
      </c>
      <c r="B342" s="11"/>
      <c r="C342" s="11"/>
      <c r="D342" s="11"/>
      <c r="E342" s="12" t="s">
        <v>4</v>
      </c>
      <c r="F342" s="12" t="s">
        <v>4</v>
      </c>
      <c r="G342" s="12" t="s">
        <v>4</v>
      </c>
      <c r="H342" s="12" t="s">
        <v>4</v>
      </c>
      <c r="I342" s="12" t="s">
        <v>20</v>
      </c>
      <c r="J342" s="12" t="s">
        <v>4</v>
      </c>
      <c r="K342" s="12" t="s">
        <v>4</v>
      </c>
      <c r="L342" s="12" t="s">
        <v>4</v>
      </c>
      <c r="M342" s="12" t="s">
        <v>4</v>
      </c>
      <c r="N342" s="12" t="s">
        <v>4</v>
      </c>
      <c r="O342" s="1">
        <f>SUM(E342:N342)</f>
        <v>0</v>
      </c>
      <c r="Q342" s="13">
        <f>B341*O342</f>
        <v>0</v>
      </c>
      <c r="W342" s="1">
        <v>477571</v>
      </c>
      <c r="X342" s="1">
        <v>4264</v>
      </c>
    </row>
    <row r="343" spans="1:24" ht="186.95" customHeight="1" outlineLevel="1" x14ac:dyDescent="0.25">
      <c r="A343" s="14" t="s">
        <v>166</v>
      </c>
      <c r="B343" s="11"/>
      <c r="C343" s="11"/>
      <c r="D343" s="11"/>
    </row>
    <row r="344" spans="1:24" ht="18" customHeight="1" x14ac:dyDescent="0.25">
      <c r="A344" s="2" t="s">
        <v>25</v>
      </c>
      <c r="B344" s="11"/>
      <c r="C344" s="11"/>
      <c r="D344" s="11"/>
      <c r="O344" s="1">
        <f>SUM(O341:O343)</f>
        <v>0</v>
      </c>
      <c r="Q344" s="13">
        <f>SUM(Q341:Q343)</f>
        <v>0</v>
      </c>
    </row>
    <row r="345" spans="1:24" ht="18" customHeight="1" x14ac:dyDescent="0.25">
      <c r="A345" s="6" t="s">
        <v>167</v>
      </c>
      <c r="B345" s="7">
        <v>180</v>
      </c>
      <c r="C345" s="8"/>
      <c r="D345" s="8"/>
      <c r="E345" s="9" t="s">
        <v>8</v>
      </c>
      <c r="F345" s="9" t="s">
        <v>9</v>
      </c>
      <c r="G345" s="9" t="s">
        <v>10</v>
      </c>
      <c r="H345" s="9" t="s">
        <v>11</v>
      </c>
      <c r="I345" s="9" t="s">
        <v>12</v>
      </c>
      <c r="J345" s="9" t="s">
        <v>13</v>
      </c>
      <c r="K345" s="9" t="s">
        <v>14</v>
      </c>
      <c r="L345" s="9" t="s">
        <v>15</v>
      </c>
      <c r="M345" s="9" t="s">
        <v>16</v>
      </c>
      <c r="N345" s="9" t="s">
        <v>17</v>
      </c>
      <c r="O345" s="9" t="s">
        <v>18</v>
      </c>
      <c r="P345" s="9"/>
      <c r="Q345" s="9"/>
    </row>
    <row r="346" spans="1:24" ht="18" customHeight="1" outlineLevel="1" x14ac:dyDescent="0.25">
      <c r="A346" s="10" t="s">
        <v>62</v>
      </c>
      <c r="B346" s="11"/>
      <c r="C346" s="11"/>
      <c r="D346" s="11"/>
      <c r="E346" s="12" t="s">
        <v>20</v>
      </c>
      <c r="F346" s="12" t="s">
        <v>20</v>
      </c>
      <c r="G346" s="12" t="s">
        <v>20</v>
      </c>
      <c r="H346" s="12" t="s">
        <v>20</v>
      </c>
      <c r="I346" s="12" t="s">
        <v>4</v>
      </c>
      <c r="J346" s="12" t="s">
        <v>4</v>
      </c>
      <c r="K346" s="12" t="s">
        <v>4</v>
      </c>
      <c r="L346" s="12" t="s">
        <v>4</v>
      </c>
      <c r="M346" s="12" t="s">
        <v>4</v>
      </c>
      <c r="N346" s="12" t="s">
        <v>4</v>
      </c>
      <c r="O346" s="1">
        <f>SUM(E346:N346)</f>
        <v>0</v>
      </c>
      <c r="Q346" s="13">
        <f>B345*O346</f>
        <v>0</v>
      </c>
      <c r="W346" s="1">
        <v>455114</v>
      </c>
      <c r="X346" s="1">
        <v>4842</v>
      </c>
    </row>
    <row r="347" spans="1:24" ht="18" customHeight="1" outlineLevel="1" x14ac:dyDescent="0.25">
      <c r="A347" s="10" t="s">
        <v>168</v>
      </c>
      <c r="B347" s="11"/>
      <c r="C347" s="11"/>
      <c r="D347" s="11"/>
      <c r="E347" s="12" t="s">
        <v>20</v>
      </c>
      <c r="F347" s="12" t="s">
        <v>20</v>
      </c>
      <c r="G347" s="12" t="s">
        <v>20</v>
      </c>
      <c r="H347" s="12" t="s">
        <v>20</v>
      </c>
      <c r="I347" s="12" t="s">
        <v>4</v>
      </c>
      <c r="J347" s="12" t="s">
        <v>4</v>
      </c>
      <c r="K347" s="12" t="s">
        <v>4</v>
      </c>
      <c r="L347" s="12" t="s">
        <v>4</v>
      </c>
      <c r="M347" s="12" t="s">
        <v>4</v>
      </c>
      <c r="N347" s="12" t="s">
        <v>4</v>
      </c>
      <c r="O347" s="1">
        <f>SUM(E347:N347)</f>
        <v>0</v>
      </c>
      <c r="Q347" s="13">
        <f>B345*O347</f>
        <v>0</v>
      </c>
      <c r="W347" s="1">
        <v>455114</v>
      </c>
      <c r="X347" s="1">
        <v>7271</v>
      </c>
    </row>
    <row r="348" spans="1:24" ht="18" customHeight="1" outlineLevel="1" x14ac:dyDescent="0.25">
      <c r="A348" s="10" t="s">
        <v>110</v>
      </c>
      <c r="B348" s="11"/>
      <c r="C348" s="11"/>
      <c r="D348" s="11"/>
      <c r="E348" s="12" t="s">
        <v>20</v>
      </c>
      <c r="F348" s="12" t="s">
        <v>20</v>
      </c>
      <c r="G348" s="12" t="s">
        <v>20</v>
      </c>
      <c r="H348" s="12" t="s">
        <v>20</v>
      </c>
      <c r="I348" s="12" t="s">
        <v>4</v>
      </c>
      <c r="J348" s="12" t="s">
        <v>4</v>
      </c>
      <c r="K348" s="12" t="s">
        <v>4</v>
      </c>
      <c r="L348" s="12" t="s">
        <v>4</v>
      </c>
      <c r="M348" s="12" t="s">
        <v>4</v>
      </c>
      <c r="N348" s="12" t="s">
        <v>4</v>
      </c>
      <c r="O348" s="1">
        <f>SUM(E348:N348)</f>
        <v>0</v>
      </c>
      <c r="Q348" s="13">
        <f>B345*O348</f>
        <v>0</v>
      </c>
      <c r="W348" s="1">
        <v>455114</v>
      </c>
      <c r="X348" s="1">
        <v>4515</v>
      </c>
    </row>
    <row r="349" spans="1:24" ht="18" customHeight="1" outlineLevel="1" x14ac:dyDescent="0.25">
      <c r="A349" s="10" t="s">
        <v>169</v>
      </c>
      <c r="B349" s="11"/>
      <c r="C349" s="11"/>
      <c r="D349" s="11"/>
      <c r="E349" s="12" t="s">
        <v>20</v>
      </c>
      <c r="F349" s="12" t="s">
        <v>20</v>
      </c>
      <c r="G349" s="12" t="s">
        <v>20</v>
      </c>
      <c r="H349" s="12" t="s">
        <v>4</v>
      </c>
      <c r="I349" s="12" t="s">
        <v>4</v>
      </c>
      <c r="J349" s="12" t="s">
        <v>4</v>
      </c>
      <c r="K349" s="12" t="s">
        <v>4</v>
      </c>
      <c r="L349" s="12" t="s">
        <v>4</v>
      </c>
      <c r="M349" s="12" t="s">
        <v>4</v>
      </c>
      <c r="N349" s="12" t="s">
        <v>4</v>
      </c>
      <c r="O349" s="1">
        <f>SUM(E349:N349)</f>
        <v>0</v>
      </c>
      <c r="Q349" s="13">
        <f>B345*O349</f>
        <v>0</v>
      </c>
      <c r="W349" s="1">
        <v>455114</v>
      </c>
      <c r="X349" s="1">
        <v>7218</v>
      </c>
    </row>
    <row r="350" spans="1:24" ht="18" customHeight="1" outlineLevel="1" x14ac:dyDescent="0.25">
      <c r="A350" s="10" t="s">
        <v>125</v>
      </c>
      <c r="B350" s="11"/>
      <c r="C350" s="11"/>
      <c r="D350" s="11"/>
      <c r="E350" s="12" t="s">
        <v>20</v>
      </c>
      <c r="F350" s="12" t="s">
        <v>20</v>
      </c>
      <c r="G350" s="12" t="s">
        <v>20</v>
      </c>
      <c r="H350" s="12" t="s">
        <v>20</v>
      </c>
      <c r="I350" s="12" t="s">
        <v>4</v>
      </c>
      <c r="J350" s="12" t="s">
        <v>4</v>
      </c>
      <c r="K350" s="12" t="s">
        <v>4</v>
      </c>
      <c r="L350" s="12" t="s">
        <v>4</v>
      </c>
      <c r="M350" s="12" t="s">
        <v>4</v>
      </c>
      <c r="N350" s="12" t="s">
        <v>4</v>
      </c>
      <c r="O350" s="1">
        <f>SUM(E350:N350)</f>
        <v>0</v>
      </c>
      <c r="Q350" s="13">
        <f>B345*O350</f>
        <v>0</v>
      </c>
      <c r="W350" s="1">
        <v>455114</v>
      </c>
      <c r="X350" s="1">
        <v>4681</v>
      </c>
    </row>
    <row r="351" spans="1:24" ht="186.95" customHeight="1" outlineLevel="1" x14ac:dyDescent="0.25">
      <c r="A351" s="14" t="s">
        <v>137</v>
      </c>
      <c r="B351" s="11"/>
      <c r="C351" s="11"/>
      <c r="D351" s="11"/>
    </row>
    <row r="352" spans="1:24" ht="18" customHeight="1" x14ac:dyDescent="0.25">
      <c r="A352" s="2" t="s">
        <v>25</v>
      </c>
      <c r="B352" s="11"/>
      <c r="C352" s="11"/>
      <c r="D352" s="11"/>
      <c r="O352" s="1">
        <f>SUM(O345:O351)</f>
        <v>0</v>
      </c>
      <c r="Q352" s="13">
        <f>SUM(Q345:Q351)</f>
        <v>0</v>
      </c>
    </row>
    <row r="353" spans="1:24" ht="18" customHeight="1" x14ac:dyDescent="0.25">
      <c r="A353" s="6" t="s">
        <v>170</v>
      </c>
      <c r="B353" s="7">
        <v>140</v>
      </c>
      <c r="C353" s="7">
        <v>99</v>
      </c>
      <c r="D353" s="8"/>
      <c r="E353" s="9" t="s">
        <v>8</v>
      </c>
      <c r="F353" s="9" t="s">
        <v>9</v>
      </c>
      <c r="G353" s="9" t="s">
        <v>10</v>
      </c>
      <c r="H353" s="9" t="s">
        <v>11</v>
      </c>
      <c r="I353" s="9" t="s">
        <v>12</v>
      </c>
      <c r="J353" s="9" t="s">
        <v>13</v>
      </c>
      <c r="K353" s="9" t="s">
        <v>14</v>
      </c>
      <c r="L353" s="9" t="s">
        <v>15</v>
      </c>
      <c r="M353" s="9" t="s">
        <v>16</v>
      </c>
      <c r="N353" s="9" t="s">
        <v>17</v>
      </c>
      <c r="O353" s="9" t="s">
        <v>18</v>
      </c>
      <c r="P353" s="9"/>
      <c r="Q353" s="9"/>
    </row>
    <row r="354" spans="1:24" ht="18" customHeight="1" outlineLevel="1" x14ac:dyDescent="0.25">
      <c r="A354" s="10" t="s">
        <v>98</v>
      </c>
      <c r="B354" s="11"/>
      <c r="C354" s="11"/>
      <c r="D354" s="11"/>
      <c r="E354" s="12" t="s">
        <v>4</v>
      </c>
      <c r="F354" s="12" t="s">
        <v>4</v>
      </c>
      <c r="G354" s="12" t="s">
        <v>4</v>
      </c>
      <c r="H354" s="12" t="s">
        <v>4</v>
      </c>
      <c r="I354" s="12" t="s">
        <v>20</v>
      </c>
      <c r="J354" s="12" t="s">
        <v>4</v>
      </c>
      <c r="K354" s="12" t="s">
        <v>4</v>
      </c>
      <c r="L354" s="12" t="s">
        <v>4</v>
      </c>
      <c r="M354" s="12" t="s">
        <v>4</v>
      </c>
      <c r="N354" s="12" t="s">
        <v>4</v>
      </c>
      <c r="O354" s="1">
        <f>SUM(E354:N354)</f>
        <v>0</v>
      </c>
      <c r="Q354" s="13">
        <f>B353*O354</f>
        <v>0</v>
      </c>
      <c r="W354" s="1">
        <v>456753</v>
      </c>
      <c r="X354" s="1">
        <v>4219</v>
      </c>
    </row>
    <row r="355" spans="1:24" ht="186.95" customHeight="1" outlineLevel="1" x14ac:dyDescent="0.25">
      <c r="A355" s="14" t="s">
        <v>171</v>
      </c>
      <c r="B355" s="11"/>
      <c r="C355" s="11"/>
      <c r="D355" s="11"/>
    </row>
    <row r="356" spans="1:24" ht="18" customHeight="1" x14ac:dyDescent="0.25">
      <c r="A356" s="2" t="s">
        <v>25</v>
      </c>
      <c r="B356" s="11"/>
      <c r="C356" s="11"/>
      <c r="D356" s="11"/>
      <c r="O356" s="1">
        <f>SUM(O353:O355)</f>
        <v>0</v>
      </c>
      <c r="Q356" s="13">
        <f>SUM(Q353:Q355)</f>
        <v>0</v>
      </c>
    </row>
    <row r="357" spans="1:24" ht="18" customHeight="1" x14ac:dyDescent="0.25">
      <c r="A357" s="6" t="s">
        <v>172</v>
      </c>
      <c r="B357" s="7">
        <v>140</v>
      </c>
      <c r="C357" s="7">
        <v>99</v>
      </c>
      <c r="D357" s="8"/>
      <c r="E357" s="9" t="s">
        <v>8</v>
      </c>
      <c r="F357" s="9" t="s">
        <v>9</v>
      </c>
      <c r="G357" s="9" t="s">
        <v>10</v>
      </c>
      <c r="H357" s="9" t="s">
        <v>11</v>
      </c>
      <c r="I357" s="9" t="s">
        <v>12</v>
      </c>
      <c r="J357" s="9" t="s">
        <v>13</v>
      </c>
      <c r="K357" s="9" t="s">
        <v>14</v>
      </c>
      <c r="L357" s="9" t="s">
        <v>15</v>
      </c>
      <c r="M357" s="9" t="s">
        <v>16</v>
      </c>
      <c r="N357" s="9" t="s">
        <v>17</v>
      </c>
      <c r="O357" s="9" t="s">
        <v>18</v>
      </c>
      <c r="P357" s="9"/>
      <c r="Q357" s="9"/>
    </row>
    <row r="358" spans="1:24" ht="18" customHeight="1" outlineLevel="1" x14ac:dyDescent="0.25">
      <c r="A358" s="10" t="s">
        <v>37</v>
      </c>
      <c r="B358" s="11"/>
      <c r="C358" s="11"/>
      <c r="D358" s="11"/>
      <c r="E358" s="12" t="s">
        <v>4</v>
      </c>
      <c r="F358" s="12" t="s">
        <v>4</v>
      </c>
      <c r="G358" s="12" t="s">
        <v>4</v>
      </c>
      <c r="H358" s="12" t="s">
        <v>4</v>
      </c>
      <c r="I358" s="12" t="s">
        <v>20</v>
      </c>
      <c r="J358" s="12" t="s">
        <v>4</v>
      </c>
      <c r="K358" s="12" t="s">
        <v>4</v>
      </c>
      <c r="L358" s="12" t="s">
        <v>4</v>
      </c>
      <c r="M358" s="12" t="s">
        <v>4</v>
      </c>
      <c r="N358" s="12" t="s">
        <v>4</v>
      </c>
      <c r="O358" s="1">
        <f>SUM(E358:N358)</f>
        <v>0</v>
      </c>
      <c r="Q358" s="13">
        <f>B357*O358</f>
        <v>0</v>
      </c>
      <c r="W358" s="1">
        <v>456755</v>
      </c>
      <c r="X358" s="1">
        <v>8111</v>
      </c>
    </row>
    <row r="359" spans="1:24" ht="186.95" customHeight="1" outlineLevel="1" x14ac:dyDescent="0.25">
      <c r="A359" s="14" t="s">
        <v>173</v>
      </c>
      <c r="B359" s="11"/>
      <c r="C359" s="11"/>
      <c r="D359" s="11"/>
    </row>
    <row r="360" spans="1:24" ht="18" customHeight="1" x14ac:dyDescent="0.25">
      <c r="A360" s="2" t="s">
        <v>25</v>
      </c>
      <c r="B360" s="11"/>
      <c r="C360" s="11"/>
      <c r="D360" s="11"/>
      <c r="O360" s="1">
        <f>SUM(O357:O359)</f>
        <v>0</v>
      </c>
      <c r="Q360" s="13">
        <f>SUM(Q357:Q359)</f>
        <v>0</v>
      </c>
    </row>
    <row r="361" spans="1:24" ht="18" customHeight="1" x14ac:dyDescent="0.25">
      <c r="A361" s="6" t="s">
        <v>174</v>
      </c>
      <c r="B361" s="7">
        <v>145</v>
      </c>
      <c r="C361" s="7">
        <v>99</v>
      </c>
      <c r="D361" s="8"/>
      <c r="E361" s="9" t="s">
        <v>8</v>
      </c>
      <c r="F361" s="9" t="s">
        <v>9</v>
      </c>
      <c r="G361" s="9" t="s">
        <v>10</v>
      </c>
      <c r="H361" s="9" t="s">
        <v>11</v>
      </c>
      <c r="I361" s="9" t="s">
        <v>12</v>
      </c>
      <c r="J361" s="9" t="s">
        <v>13</v>
      </c>
      <c r="K361" s="9" t="s">
        <v>14</v>
      </c>
      <c r="L361" s="9" t="s">
        <v>15</v>
      </c>
      <c r="M361" s="9" t="s">
        <v>16</v>
      </c>
      <c r="N361" s="9" t="s">
        <v>17</v>
      </c>
      <c r="O361" s="9" t="s">
        <v>18</v>
      </c>
      <c r="P361" s="9"/>
      <c r="Q361" s="9"/>
    </row>
    <row r="362" spans="1:24" ht="18" customHeight="1" outlineLevel="1" x14ac:dyDescent="0.25">
      <c r="A362" s="10" t="s">
        <v>56</v>
      </c>
      <c r="B362" s="11"/>
      <c r="C362" s="11"/>
      <c r="D362" s="11"/>
      <c r="E362" s="12" t="s">
        <v>4</v>
      </c>
      <c r="F362" s="12" t="s">
        <v>4</v>
      </c>
      <c r="G362" s="12" t="s">
        <v>4</v>
      </c>
      <c r="H362" s="12" t="s">
        <v>4</v>
      </c>
      <c r="I362" s="12" t="s">
        <v>20</v>
      </c>
      <c r="J362" s="12" t="s">
        <v>4</v>
      </c>
      <c r="K362" s="12" t="s">
        <v>4</v>
      </c>
      <c r="L362" s="12" t="s">
        <v>4</v>
      </c>
      <c r="M362" s="12" t="s">
        <v>4</v>
      </c>
      <c r="N362" s="12" t="s">
        <v>4</v>
      </c>
      <c r="O362" s="1">
        <f>SUM(E362:N362)</f>
        <v>0</v>
      </c>
      <c r="Q362" s="13">
        <f>B361*O362</f>
        <v>0</v>
      </c>
      <c r="W362" s="1">
        <v>472530</v>
      </c>
      <c r="X362" s="1">
        <v>6657</v>
      </c>
    </row>
    <row r="363" spans="1:24" ht="186.95" customHeight="1" outlineLevel="1" x14ac:dyDescent="0.25">
      <c r="A363" s="14" t="s">
        <v>175</v>
      </c>
      <c r="B363" s="11"/>
      <c r="C363" s="11"/>
      <c r="D363" s="11"/>
    </row>
    <row r="364" spans="1:24" ht="18" customHeight="1" x14ac:dyDescent="0.25">
      <c r="A364" s="2" t="s">
        <v>25</v>
      </c>
      <c r="B364" s="11"/>
      <c r="C364" s="11"/>
      <c r="D364" s="11"/>
      <c r="O364" s="1">
        <f>SUM(O361:O363)</f>
        <v>0</v>
      </c>
      <c r="Q364" s="13">
        <f>SUM(Q361:Q363)</f>
        <v>0</v>
      </c>
    </row>
    <row r="365" spans="1:24" ht="18" customHeight="1" x14ac:dyDescent="0.25">
      <c r="A365" s="6" t="s">
        <v>176</v>
      </c>
      <c r="B365" s="7">
        <v>150</v>
      </c>
      <c r="C365" s="7">
        <v>99</v>
      </c>
      <c r="D365" s="8"/>
      <c r="E365" s="9" t="s">
        <v>8</v>
      </c>
      <c r="F365" s="9" t="s">
        <v>9</v>
      </c>
      <c r="G365" s="9" t="s">
        <v>10</v>
      </c>
      <c r="H365" s="9" t="s">
        <v>11</v>
      </c>
      <c r="I365" s="9" t="s">
        <v>12</v>
      </c>
      <c r="J365" s="9" t="s">
        <v>13</v>
      </c>
      <c r="K365" s="9" t="s">
        <v>14</v>
      </c>
      <c r="L365" s="9" t="s">
        <v>15</v>
      </c>
      <c r="M365" s="9" t="s">
        <v>16</v>
      </c>
      <c r="N365" s="9" t="s">
        <v>17</v>
      </c>
      <c r="O365" s="9" t="s">
        <v>18</v>
      </c>
      <c r="P365" s="9"/>
      <c r="Q365" s="9"/>
    </row>
    <row r="366" spans="1:24" ht="18" customHeight="1" outlineLevel="1" x14ac:dyDescent="0.25">
      <c r="A366" s="10" t="s">
        <v>68</v>
      </c>
      <c r="B366" s="11"/>
      <c r="C366" s="11"/>
      <c r="D366" s="11"/>
      <c r="E366" s="12" t="s">
        <v>4</v>
      </c>
      <c r="F366" s="12" t="s">
        <v>4</v>
      </c>
      <c r="G366" s="12" t="s">
        <v>4</v>
      </c>
      <c r="H366" s="12" t="s">
        <v>4</v>
      </c>
      <c r="I366" s="12" t="s">
        <v>20</v>
      </c>
      <c r="J366" s="12" t="s">
        <v>4</v>
      </c>
      <c r="K366" s="12" t="s">
        <v>4</v>
      </c>
      <c r="L366" s="12" t="s">
        <v>4</v>
      </c>
      <c r="M366" s="12" t="s">
        <v>4</v>
      </c>
      <c r="N366" s="12" t="s">
        <v>4</v>
      </c>
      <c r="O366" s="1">
        <f>SUM(E366:N366)</f>
        <v>0</v>
      </c>
      <c r="Q366" s="13">
        <f>B365*O366</f>
        <v>0</v>
      </c>
      <c r="W366" s="1">
        <v>476881</v>
      </c>
      <c r="X366" s="1">
        <v>9916</v>
      </c>
    </row>
    <row r="367" spans="1:24" ht="186.95" customHeight="1" outlineLevel="1" x14ac:dyDescent="0.25">
      <c r="A367" s="14" t="s">
        <v>177</v>
      </c>
      <c r="B367" s="11"/>
      <c r="C367" s="11"/>
      <c r="D367" s="11"/>
    </row>
    <row r="368" spans="1:24" ht="18" customHeight="1" x14ac:dyDescent="0.25">
      <c r="A368" s="2" t="s">
        <v>25</v>
      </c>
      <c r="B368" s="11"/>
      <c r="C368" s="11"/>
      <c r="D368" s="11"/>
      <c r="O368" s="1">
        <f>SUM(O365:O367)</f>
        <v>0</v>
      </c>
      <c r="Q368" s="13">
        <f>SUM(Q365:Q367)</f>
        <v>0</v>
      </c>
    </row>
    <row r="369" spans="1:24" ht="18" customHeight="1" x14ac:dyDescent="0.25">
      <c r="A369" s="6" t="s">
        <v>178</v>
      </c>
      <c r="B369" s="7">
        <v>150</v>
      </c>
      <c r="C369" s="7">
        <v>99</v>
      </c>
      <c r="D369" s="8"/>
      <c r="E369" s="9" t="s">
        <v>8</v>
      </c>
      <c r="F369" s="9" t="s">
        <v>9</v>
      </c>
      <c r="G369" s="9" t="s">
        <v>10</v>
      </c>
      <c r="H369" s="9" t="s">
        <v>11</v>
      </c>
      <c r="I369" s="9" t="s">
        <v>12</v>
      </c>
      <c r="J369" s="9" t="s">
        <v>13</v>
      </c>
      <c r="K369" s="9" t="s">
        <v>14</v>
      </c>
      <c r="L369" s="9" t="s">
        <v>15</v>
      </c>
      <c r="M369" s="9" t="s">
        <v>16</v>
      </c>
      <c r="N369" s="9" t="s">
        <v>17</v>
      </c>
      <c r="O369" s="9" t="s">
        <v>18</v>
      </c>
      <c r="P369" s="9"/>
      <c r="Q369" s="9"/>
    </row>
    <row r="370" spans="1:24" ht="18" customHeight="1" outlineLevel="1" x14ac:dyDescent="0.25">
      <c r="A370" s="10" t="s">
        <v>68</v>
      </c>
      <c r="B370" s="11"/>
      <c r="C370" s="11"/>
      <c r="D370" s="11"/>
      <c r="E370" s="12" t="s">
        <v>20</v>
      </c>
      <c r="F370" s="12" t="s">
        <v>4</v>
      </c>
      <c r="G370" s="12" t="s">
        <v>4</v>
      </c>
      <c r="H370" s="12" t="s">
        <v>4</v>
      </c>
      <c r="I370" s="12" t="s">
        <v>4</v>
      </c>
      <c r="J370" s="12" t="s">
        <v>4</v>
      </c>
      <c r="K370" s="12" t="s">
        <v>4</v>
      </c>
      <c r="L370" s="12" t="s">
        <v>4</v>
      </c>
      <c r="M370" s="12" t="s">
        <v>4</v>
      </c>
      <c r="N370" s="12" t="s">
        <v>4</v>
      </c>
      <c r="O370" s="1">
        <f>SUM(E370:N370)</f>
        <v>0</v>
      </c>
      <c r="Q370" s="13">
        <f>B369*O370</f>
        <v>0</v>
      </c>
      <c r="W370" s="1">
        <v>478668</v>
      </c>
      <c r="X370" s="1">
        <v>9916</v>
      </c>
    </row>
    <row r="371" spans="1:24" ht="186.95" customHeight="1" outlineLevel="1" x14ac:dyDescent="0.25">
      <c r="A371" s="14" t="s">
        <v>179</v>
      </c>
      <c r="B371" s="11"/>
      <c r="C371" s="11"/>
      <c r="D371" s="11"/>
    </row>
    <row r="372" spans="1:24" ht="18" customHeight="1" x14ac:dyDescent="0.25">
      <c r="A372" s="2" t="s">
        <v>25</v>
      </c>
      <c r="B372" s="11"/>
      <c r="C372" s="11"/>
      <c r="D372" s="11"/>
      <c r="O372" s="1">
        <f>SUM(O369:O371)</f>
        <v>0</v>
      </c>
      <c r="Q372" s="13">
        <f>SUM(Q369:Q371)</f>
        <v>0</v>
      </c>
    </row>
    <row r="373" spans="1:24" ht="18" customHeight="1" x14ac:dyDescent="0.25">
      <c r="A373" s="6" t="s">
        <v>180</v>
      </c>
      <c r="B373" s="7">
        <v>140</v>
      </c>
      <c r="C373" s="7">
        <v>99</v>
      </c>
      <c r="D373" s="8"/>
      <c r="E373" s="9" t="s">
        <v>8</v>
      </c>
      <c r="F373" s="9" t="s">
        <v>9</v>
      </c>
      <c r="G373" s="9" t="s">
        <v>10</v>
      </c>
      <c r="H373" s="9" t="s">
        <v>11</v>
      </c>
      <c r="I373" s="9" t="s">
        <v>12</v>
      </c>
      <c r="J373" s="9" t="s">
        <v>13</v>
      </c>
      <c r="K373" s="9" t="s">
        <v>14</v>
      </c>
      <c r="L373" s="9" t="s">
        <v>15</v>
      </c>
      <c r="M373" s="9" t="s">
        <v>16</v>
      </c>
      <c r="N373" s="9" t="s">
        <v>17</v>
      </c>
      <c r="O373" s="9" t="s">
        <v>18</v>
      </c>
      <c r="P373" s="9"/>
      <c r="Q373" s="9"/>
    </row>
    <row r="374" spans="1:24" ht="18" customHeight="1" outlineLevel="1" x14ac:dyDescent="0.25">
      <c r="A374" s="10" t="s">
        <v>181</v>
      </c>
      <c r="B374" s="11"/>
      <c r="C374" s="11"/>
      <c r="D374" s="11"/>
      <c r="E374" s="12" t="s">
        <v>4</v>
      </c>
      <c r="F374" s="12" t="s">
        <v>4</v>
      </c>
      <c r="G374" s="12" t="s">
        <v>4</v>
      </c>
      <c r="H374" s="12" t="s">
        <v>4</v>
      </c>
      <c r="I374" s="12" t="s">
        <v>20</v>
      </c>
      <c r="J374" s="12" t="s">
        <v>4</v>
      </c>
      <c r="K374" s="12" t="s">
        <v>4</v>
      </c>
      <c r="L374" s="12" t="s">
        <v>4</v>
      </c>
      <c r="M374" s="12" t="s">
        <v>4</v>
      </c>
      <c r="N374" s="12" t="s">
        <v>4</v>
      </c>
      <c r="O374" s="1">
        <f>SUM(E374:N374)</f>
        <v>0</v>
      </c>
      <c r="Q374" s="13">
        <f>B373*O374</f>
        <v>0</v>
      </c>
      <c r="W374" s="1">
        <v>478609</v>
      </c>
      <c r="X374" s="1">
        <v>8146</v>
      </c>
    </row>
    <row r="375" spans="1:24" ht="186.95" customHeight="1" outlineLevel="1" x14ac:dyDescent="0.25">
      <c r="A375" s="14" t="s">
        <v>182</v>
      </c>
      <c r="B375" s="11"/>
      <c r="C375" s="11"/>
      <c r="D375" s="11"/>
    </row>
    <row r="376" spans="1:24" ht="18" customHeight="1" x14ac:dyDescent="0.25">
      <c r="A376" s="2" t="s">
        <v>25</v>
      </c>
      <c r="B376" s="11"/>
      <c r="C376" s="11"/>
      <c r="D376" s="11"/>
      <c r="O376" s="1">
        <f>SUM(O373:O375)</f>
        <v>0</v>
      </c>
      <c r="Q376" s="13">
        <f>SUM(Q373:Q375)</f>
        <v>0</v>
      </c>
    </row>
    <row r="377" spans="1:24" ht="18" customHeight="1" x14ac:dyDescent="0.25">
      <c r="A377" s="6" t="s">
        <v>183</v>
      </c>
      <c r="B377" s="7">
        <v>150</v>
      </c>
      <c r="C377" s="7">
        <v>99</v>
      </c>
      <c r="D377" s="8"/>
      <c r="E377" s="9" t="s">
        <v>8</v>
      </c>
      <c r="F377" s="9" t="s">
        <v>9</v>
      </c>
      <c r="G377" s="9" t="s">
        <v>10</v>
      </c>
      <c r="H377" s="9" t="s">
        <v>11</v>
      </c>
      <c r="I377" s="9" t="s">
        <v>12</v>
      </c>
      <c r="J377" s="9" t="s">
        <v>13</v>
      </c>
      <c r="K377" s="9" t="s">
        <v>14</v>
      </c>
      <c r="L377" s="9" t="s">
        <v>15</v>
      </c>
      <c r="M377" s="9" t="s">
        <v>16</v>
      </c>
      <c r="N377" s="9" t="s">
        <v>17</v>
      </c>
      <c r="O377" s="9" t="s">
        <v>18</v>
      </c>
      <c r="P377" s="9"/>
      <c r="Q377" s="9"/>
    </row>
    <row r="378" spans="1:24" ht="18" customHeight="1" outlineLevel="1" x14ac:dyDescent="0.25">
      <c r="A378" s="10" t="s">
        <v>184</v>
      </c>
      <c r="B378" s="11"/>
      <c r="C378" s="11"/>
      <c r="D378" s="11"/>
      <c r="E378" s="12" t="s">
        <v>4</v>
      </c>
      <c r="F378" s="12" t="s">
        <v>4</v>
      </c>
      <c r="G378" s="12" t="s">
        <v>4</v>
      </c>
      <c r="H378" s="12" t="s">
        <v>4</v>
      </c>
      <c r="I378" s="12" t="s">
        <v>20</v>
      </c>
      <c r="J378" s="12" t="s">
        <v>4</v>
      </c>
      <c r="K378" s="12" t="s">
        <v>4</v>
      </c>
      <c r="L378" s="12" t="s">
        <v>4</v>
      </c>
      <c r="M378" s="12" t="s">
        <v>4</v>
      </c>
      <c r="N378" s="12" t="s">
        <v>4</v>
      </c>
      <c r="O378" s="1">
        <f>SUM(E378:N378)</f>
        <v>0</v>
      </c>
      <c r="Q378" s="13">
        <f>B377*O378</f>
        <v>0</v>
      </c>
      <c r="W378" s="1">
        <v>478611</v>
      </c>
      <c r="X378" s="1">
        <v>13428</v>
      </c>
    </row>
    <row r="379" spans="1:24" ht="186.95" customHeight="1" outlineLevel="1" x14ac:dyDescent="0.25">
      <c r="A379" s="14" t="s">
        <v>182</v>
      </c>
      <c r="B379" s="11"/>
      <c r="C379" s="11"/>
      <c r="D379" s="11"/>
    </row>
    <row r="380" spans="1:24" ht="18" customHeight="1" x14ac:dyDescent="0.25">
      <c r="A380" s="2" t="s">
        <v>25</v>
      </c>
      <c r="B380" s="11"/>
      <c r="C380" s="11"/>
      <c r="D380" s="11"/>
      <c r="O380" s="1">
        <f>SUM(O377:O379)</f>
        <v>0</v>
      </c>
      <c r="Q380" s="13">
        <f>SUM(Q377:Q379)</f>
        <v>0</v>
      </c>
    </row>
    <row r="381" spans="1:24" ht="18" customHeight="1" x14ac:dyDescent="0.25">
      <c r="A381" s="6" t="s">
        <v>185</v>
      </c>
      <c r="B381" s="7">
        <v>150</v>
      </c>
      <c r="C381" s="7">
        <v>99</v>
      </c>
      <c r="D381" s="8"/>
      <c r="E381" s="9" t="s">
        <v>8</v>
      </c>
      <c r="F381" s="9" t="s">
        <v>9</v>
      </c>
      <c r="G381" s="9" t="s">
        <v>10</v>
      </c>
      <c r="H381" s="9" t="s">
        <v>11</v>
      </c>
      <c r="I381" s="9" t="s">
        <v>12</v>
      </c>
      <c r="J381" s="9" t="s">
        <v>13</v>
      </c>
      <c r="K381" s="9" t="s">
        <v>14</v>
      </c>
      <c r="L381" s="9" t="s">
        <v>15</v>
      </c>
      <c r="M381" s="9" t="s">
        <v>16</v>
      </c>
      <c r="N381" s="9" t="s">
        <v>17</v>
      </c>
      <c r="O381" s="9" t="s">
        <v>18</v>
      </c>
      <c r="P381" s="9"/>
      <c r="Q381" s="9"/>
    </row>
    <row r="382" spans="1:24" ht="18" customHeight="1" outlineLevel="1" x14ac:dyDescent="0.25">
      <c r="A382" s="10" t="s">
        <v>186</v>
      </c>
      <c r="B382" s="11"/>
      <c r="C382" s="11"/>
      <c r="D382" s="11"/>
      <c r="E382" s="12" t="s">
        <v>4</v>
      </c>
      <c r="F382" s="12" t="s">
        <v>4</v>
      </c>
      <c r="G382" s="12" t="s">
        <v>4</v>
      </c>
      <c r="H382" s="12" t="s">
        <v>4</v>
      </c>
      <c r="I382" s="12" t="s">
        <v>20</v>
      </c>
      <c r="J382" s="12" t="s">
        <v>4</v>
      </c>
      <c r="K382" s="12" t="s">
        <v>4</v>
      </c>
      <c r="L382" s="12" t="s">
        <v>4</v>
      </c>
      <c r="M382" s="12" t="s">
        <v>4</v>
      </c>
      <c r="N382" s="12" t="s">
        <v>4</v>
      </c>
      <c r="O382" s="1">
        <f>SUM(E382:N382)</f>
        <v>0</v>
      </c>
      <c r="Q382" s="13">
        <f>B381*O382</f>
        <v>0</v>
      </c>
      <c r="W382" s="1">
        <v>480466</v>
      </c>
      <c r="X382" s="1">
        <v>8711</v>
      </c>
    </row>
    <row r="383" spans="1:24" ht="186.95" customHeight="1" outlineLevel="1" x14ac:dyDescent="0.25">
      <c r="A383" s="14" t="s">
        <v>187</v>
      </c>
      <c r="B383" s="11"/>
      <c r="C383" s="11"/>
      <c r="D383" s="11"/>
    </row>
    <row r="384" spans="1:24" ht="18" customHeight="1" x14ac:dyDescent="0.25">
      <c r="A384" s="2" t="s">
        <v>25</v>
      </c>
      <c r="B384" s="11"/>
      <c r="C384" s="11"/>
      <c r="D384" s="11"/>
      <c r="O384" s="1">
        <f>SUM(O381:O383)</f>
        <v>0</v>
      </c>
      <c r="Q384" s="13">
        <f>SUM(Q381:Q383)</f>
        <v>0</v>
      </c>
    </row>
    <row r="385" spans="1:24" ht="18" customHeight="1" x14ac:dyDescent="0.25">
      <c r="A385" s="6" t="s">
        <v>188</v>
      </c>
      <c r="B385" s="7">
        <v>150</v>
      </c>
      <c r="C385" s="7">
        <v>99</v>
      </c>
      <c r="D385" s="8"/>
      <c r="E385" s="9" t="s">
        <v>8</v>
      </c>
      <c r="F385" s="9" t="s">
        <v>9</v>
      </c>
      <c r="G385" s="9" t="s">
        <v>10</v>
      </c>
      <c r="H385" s="9" t="s">
        <v>11</v>
      </c>
      <c r="I385" s="9" t="s">
        <v>12</v>
      </c>
      <c r="J385" s="9" t="s">
        <v>13</v>
      </c>
      <c r="K385" s="9" t="s">
        <v>14</v>
      </c>
      <c r="L385" s="9" t="s">
        <v>15</v>
      </c>
      <c r="M385" s="9" t="s">
        <v>16</v>
      </c>
      <c r="N385" s="9" t="s">
        <v>17</v>
      </c>
      <c r="O385" s="9" t="s">
        <v>18</v>
      </c>
      <c r="P385" s="9"/>
      <c r="Q385" s="9"/>
    </row>
    <row r="386" spans="1:24" ht="18" customHeight="1" outlineLevel="1" x14ac:dyDescent="0.25">
      <c r="A386" s="10" t="s">
        <v>189</v>
      </c>
      <c r="B386" s="11"/>
      <c r="C386" s="11"/>
      <c r="D386" s="11"/>
      <c r="E386" s="12" t="s">
        <v>4</v>
      </c>
      <c r="F386" s="12" t="s">
        <v>4</v>
      </c>
      <c r="G386" s="12" t="s">
        <v>4</v>
      </c>
      <c r="H386" s="12" t="s">
        <v>4</v>
      </c>
      <c r="I386" s="12" t="s">
        <v>20</v>
      </c>
      <c r="J386" s="12" t="s">
        <v>4</v>
      </c>
      <c r="K386" s="12" t="s">
        <v>4</v>
      </c>
      <c r="L386" s="12" t="s">
        <v>4</v>
      </c>
      <c r="M386" s="12" t="s">
        <v>4</v>
      </c>
      <c r="N386" s="12" t="s">
        <v>4</v>
      </c>
      <c r="O386" s="1">
        <f>SUM(E386:N386)</f>
        <v>0</v>
      </c>
      <c r="Q386" s="13">
        <f>B385*O386</f>
        <v>0</v>
      </c>
      <c r="W386" s="1">
        <v>481060</v>
      </c>
      <c r="X386" s="1">
        <v>6239</v>
      </c>
    </row>
    <row r="387" spans="1:24" ht="186.95" customHeight="1" outlineLevel="1" x14ac:dyDescent="0.25">
      <c r="A387" s="14" t="s">
        <v>190</v>
      </c>
      <c r="B387" s="11"/>
      <c r="C387" s="11"/>
      <c r="D387" s="11"/>
    </row>
    <row r="388" spans="1:24" ht="18" customHeight="1" x14ac:dyDescent="0.25">
      <c r="A388" s="2" t="s">
        <v>25</v>
      </c>
      <c r="B388" s="11"/>
      <c r="C388" s="11"/>
      <c r="D388" s="11"/>
      <c r="O388" s="1">
        <f>SUM(O385:O387)</f>
        <v>0</v>
      </c>
      <c r="Q388" s="13">
        <f>SUM(Q385:Q387)</f>
        <v>0</v>
      </c>
    </row>
    <row r="389" spans="1:24" ht="18" customHeight="1" x14ac:dyDescent="0.25">
      <c r="A389" s="6" t="s">
        <v>191</v>
      </c>
      <c r="B389" s="7">
        <v>150</v>
      </c>
      <c r="C389" s="7">
        <v>99</v>
      </c>
      <c r="D389" s="8"/>
      <c r="E389" s="9" t="s">
        <v>8</v>
      </c>
      <c r="F389" s="9" t="s">
        <v>9</v>
      </c>
      <c r="G389" s="9" t="s">
        <v>10</v>
      </c>
      <c r="H389" s="9" t="s">
        <v>11</v>
      </c>
      <c r="I389" s="9" t="s">
        <v>12</v>
      </c>
      <c r="J389" s="9" t="s">
        <v>13</v>
      </c>
      <c r="K389" s="9" t="s">
        <v>14</v>
      </c>
      <c r="L389" s="9" t="s">
        <v>15</v>
      </c>
      <c r="M389" s="9" t="s">
        <v>16</v>
      </c>
      <c r="N389" s="9" t="s">
        <v>17</v>
      </c>
      <c r="O389" s="9" t="s">
        <v>18</v>
      </c>
      <c r="P389" s="9"/>
      <c r="Q389" s="9"/>
    </row>
    <row r="390" spans="1:24" ht="18" customHeight="1" outlineLevel="1" x14ac:dyDescent="0.25">
      <c r="A390" s="10" t="s">
        <v>192</v>
      </c>
      <c r="B390" s="11"/>
      <c r="C390" s="11"/>
      <c r="D390" s="11"/>
      <c r="E390" s="12" t="s">
        <v>4</v>
      </c>
      <c r="F390" s="12" t="s">
        <v>4</v>
      </c>
      <c r="G390" s="12" t="s">
        <v>4</v>
      </c>
      <c r="H390" s="12" t="s">
        <v>4</v>
      </c>
      <c r="I390" s="12" t="s">
        <v>20</v>
      </c>
      <c r="J390" s="12" t="s">
        <v>4</v>
      </c>
      <c r="K390" s="12" t="s">
        <v>4</v>
      </c>
      <c r="L390" s="12" t="s">
        <v>4</v>
      </c>
      <c r="M390" s="12" t="s">
        <v>4</v>
      </c>
      <c r="N390" s="12" t="s">
        <v>4</v>
      </c>
      <c r="O390" s="1">
        <f>SUM(E390:N390)</f>
        <v>0</v>
      </c>
      <c r="Q390" s="13">
        <f>B389*O390</f>
        <v>0</v>
      </c>
      <c r="W390" s="1">
        <v>478190</v>
      </c>
      <c r="X390" s="1">
        <v>13721</v>
      </c>
    </row>
    <row r="391" spans="1:24" ht="186.95" customHeight="1" outlineLevel="1" x14ac:dyDescent="0.25">
      <c r="A391" s="14" t="s">
        <v>129</v>
      </c>
      <c r="B391" s="11"/>
      <c r="C391" s="11"/>
      <c r="D391" s="11"/>
    </row>
    <row r="392" spans="1:24" ht="18" customHeight="1" x14ac:dyDescent="0.25">
      <c r="A392" s="2" t="s">
        <v>25</v>
      </c>
      <c r="B392" s="11"/>
      <c r="C392" s="11"/>
      <c r="D392" s="11"/>
      <c r="O392" s="1">
        <f>SUM(O389:O391)</f>
        <v>0</v>
      </c>
      <c r="Q392" s="13">
        <f>SUM(Q389:Q391)</f>
        <v>0</v>
      </c>
    </row>
    <row r="393" spans="1:24" ht="18" customHeight="1" x14ac:dyDescent="0.25">
      <c r="A393" s="6" t="s">
        <v>193</v>
      </c>
      <c r="B393" s="7">
        <v>180</v>
      </c>
      <c r="C393" s="7">
        <v>99</v>
      </c>
      <c r="D393" s="8"/>
      <c r="E393" s="9" t="s">
        <v>8</v>
      </c>
      <c r="F393" s="9" t="s">
        <v>9</v>
      </c>
      <c r="G393" s="9" t="s">
        <v>10</v>
      </c>
      <c r="H393" s="9" t="s">
        <v>11</v>
      </c>
      <c r="I393" s="9" t="s">
        <v>12</v>
      </c>
      <c r="J393" s="9" t="s">
        <v>13</v>
      </c>
      <c r="K393" s="9" t="s">
        <v>14</v>
      </c>
      <c r="L393" s="9" t="s">
        <v>15</v>
      </c>
      <c r="M393" s="9" t="s">
        <v>16</v>
      </c>
      <c r="N393" s="9" t="s">
        <v>17</v>
      </c>
      <c r="O393" s="9" t="s">
        <v>18</v>
      </c>
      <c r="P393" s="9"/>
      <c r="Q393" s="9"/>
    </row>
    <row r="394" spans="1:24" ht="18" customHeight="1" outlineLevel="1" x14ac:dyDescent="0.25">
      <c r="A394" s="10" t="s">
        <v>194</v>
      </c>
      <c r="B394" s="11"/>
      <c r="C394" s="11"/>
      <c r="D394" s="11"/>
      <c r="E394" s="12" t="s">
        <v>4</v>
      </c>
      <c r="F394" s="12" t="s">
        <v>4</v>
      </c>
      <c r="G394" s="12" t="s">
        <v>4</v>
      </c>
      <c r="H394" s="12" t="s">
        <v>4</v>
      </c>
      <c r="I394" s="12" t="s">
        <v>20</v>
      </c>
      <c r="J394" s="12" t="s">
        <v>4</v>
      </c>
      <c r="K394" s="12" t="s">
        <v>4</v>
      </c>
      <c r="L394" s="12" t="s">
        <v>4</v>
      </c>
      <c r="M394" s="12" t="s">
        <v>4</v>
      </c>
      <c r="N394" s="12" t="s">
        <v>4</v>
      </c>
      <c r="O394" s="1">
        <f>SUM(E394:N394)</f>
        <v>0</v>
      </c>
      <c r="Q394" s="13">
        <f>B393*O394</f>
        <v>0</v>
      </c>
      <c r="W394" s="1">
        <v>482169</v>
      </c>
      <c r="X394" s="1">
        <v>4642</v>
      </c>
    </row>
    <row r="395" spans="1:24" ht="186.95" customHeight="1" outlineLevel="1" x14ac:dyDescent="0.25">
      <c r="A395" s="14" t="s">
        <v>195</v>
      </c>
      <c r="B395" s="11"/>
      <c r="C395" s="11"/>
      <c r="D395" s="11"/>
    </row>
    <row r="396" spans="1:24" ht="18" customHeight="1" x14ac:dyDescent="0.25">
      <c r="A396" s="2" t="s">
        <v>25</v>
      </c>
      <c r="B396" s="11"/>
      <c r="C396" s="11"/>
      <c r="D396" s="11"/>
      <c r="O396" s="1">
        <f>SUM(O393:O395)</f>
        <v>0</v>
      </c>
      <c r="Q396" s="13">
        <f>SUM(Q393:Q395)</f>
        <v>0</v>
      </c>
    </row>
    <row r="397" spans="1:24" ht="18" customHeight="1" x14ac:dyDescent="0.25">
      <c r="A397" s="6" t="s">
        <v>196</v>
      </c>
      <c r="B397" s="7">
        <v>140</v>
      </c>
      <c r="C397" s="8"/>
      <c r="D397" s="8"/>
      <c r="E397" s="9" t="s">
        <v>8</v>
      </c>
      <c r="F397" s="9" t="s">
        <v>9</v>
      </c>
      <c r="G397" s="9" t="s">
        <v>10</v>
      </c>
      <c r="H397" s="9" t="s">
        <v>11</v>
      </c>
      <c r="I397" s="9" t="s">
        <v>12</v>
      </c>
      <c r="J397" s="9" t="s">
        <v>13</v>
      </c>
      <c r="K397" s="9" t="s">
        <v>14</v>
      </c>
      <c r="L397" s="9" t="s">
        <v>15</v>
      </c>
      <c r="M397" s="9" t="s">
        <v>16</v>
      </c>
      <c r="N397" s="9" t="s">
        <v>17</v>
      </c>
      <c r="O397" s="9" t="s">
        <v>18</v>
      </c>
      <c r="P397" s="9"/>
      <c r="Q397" s="9"/>
    </row>
    <row r="398" spans="1:24" ht="18" customHeight="1" outlineLevel="1" x14ac:dyDescent="0.25">
      <c r="A398" s="10" t="s">
        <v>197</v>
      </c>
      <c r="B398" s="11"/>
      <c r="C398" s="11"/>
      <c r="D398" s="11"/>
      <c r="E398" s="12" t="s">
        <v>20</v>
      </c>
      <c r="F398" s="12" t="s">
        <v>20</v>
      </c>
      <c r="G398" s="12" t="s">
        <v>20</v>
      </c>
      <c r="H398" s="12" t="s">
        <v>20</v>
      </c>
      <c r="I398" s="12" t="s">
        <v>20</v>
      </c>
      <c r="J398" s="12" t="s">
        <v>4</v>
      </c>
      <c r="K398" s="12" t="s">
        <v>4</v>
      </c>
      <c r="L398" s="12" t="s">
        <v>4</v>
      </c>
      <c r="M398" s="12" t="s">
        <v>4</v>
      </c>
      <c r="N398" s="12" t="s">
        <v>4</v>
      </c>
      <c r="O398" s="1">
        <f>SUM(E398:N398)</f>
        <v>0</v>
      </c>
      <c r="Q398" s="13">
        <f>B397*O398</f>
        <v>0</v>
      </c>
      <c r="W398" s="1">
        <v>482201</v>
      </c>
      <c r="X398" s="1">
        <v>6356</v>
      </c>
    </row>
    <row r="399" spans="1:24" ht="186.95" customHeight="1" outlineLevel="1" x14ac:dyDescent="0.25">
      <c r="A399" s="14" t="s">
        <v>182</v>
      </c>
      <c r="B399" s="11"/>
      <c r="C399" s="11"/>
      <c r="D399" s="11"/>
    </row>
    <row r="400" spans="1:24" ht="18" customHeight="1" x14ac:dyDescent="0.25">
      <c r="A400" s="2" t="s">
        <v>25</v>
      </c>
      <c r="B400" s="11"/>
      <c r="C400" s="11"/>
      <c r="D400" s="11"/>
      <c r="O400" s="1">
        <f>SUM(O397:O399)</f>
        <v>0</v>
      </c>
      <c r="Q400" s="13">
        <f>SUM(Q397:Q399)</f>
        <v>0</v>
      </c>
    </row>
    <row r="401" spans="1:24" ht="18" customHeight="1" x14ac:dyDescent="0.25">
      <c r="A401" s="6" t="s">
        <v>198</v>
      </c>
      <c r="B401" s="7">
        <v>140</v>
      </c>
      <c r="C401" s="8"/>
      <c r="D401" s="8"/>
      <c r="E401" s="9" t="s">
        <v>8</v>
      </c>
      <c r="F401" s="9" t="s">
        <v>9</v>
      </c>
      <c r="G401" s="9" t="s">
        <v>10</v>
      </c>
      <c r="H401" s="9" t="s">
        <v>11</v>
      </c>
      <c r="I401" s="9" t="s">
        <v>12</v>
      </c>
      <c r="J401" s="9" t="s">
        <v>13</v>
      </c>
      <c r="K401" s="9" t="s">
        <v>14</v>
      </c>
      <c r="L401" s="9" t="s">
        <v>15</v>
      </c>
      <c r="M401" s="9" t="s">
        <v>16</v>
      </c>
      <c r="N401" s="9" t="s">
        <v>17</v>
      </c>
      <c r="O401" s="9" t="s">
        <v>18</v>
      </c>
      <c r="P401" s="9"/>
      <c r="Q401" s="9"/>
    </row>
    <row r="402" spans="1:24" ht="18" customHeight="1" outlineLevel="1" x14ac:dyDescent="0.25">
      <c r="A402" s="10" t="s">
        <v>146</v>
      </c>
      <c r="B402" s="11"/>
      <c r="C402" s="11"/>
      <c r="D402" s="11"/>
      <c r="E402" s="12" t="s">
        <v>20</v>
      </c>
      <c r="F402" s="12" t="s">
        <v>20</v>
      </c>
      <c r="G402" s="12" t="s">
        <v>20</v>
      </c>
      <c r="H402" s="12" t="s">
        <v>20</v>
      </c>
      <c r="I402" s="12" t="s">
        <v>20</v>
      </c>
      <c r="J402" s="12" t="s">
        <v>4</v>
      </c>
      <c r="K402" s="12" t="s">
        <v>4</v>
      </c>
      <c r="L402" s="12" t="s">
        <v>4</v>
      </c>
      <c r="M402" s="12" t="s">
        <v>4</v>
      </c>
      <c r="N402" s="12" t="s">
        <v>4</v>
      </c>
      <c r="O402" s="1">
        <f>SUM(E402:N402)</f>
        <v>0</v>
      </c>
      <c r="Q402" s="13">
        <f>B401*O402</f>
        <v>0</v>
      </c>
      <c r="W402" s="1">
        <v>482202</v>
      </c>
      <c r="X402" s="1">
        <v>8306</v>
      </c>
    </row>
    <row r="403" spans="1:24" ht="186.95" customHeight="1" outlineLevel="1" x14ac:dyDescent="0.25">
      <c r="A403" s="14" t="s">
        <v>182</v>
      </c>
      <c r="B403" s="11"/>
      <c r="C403" s="11"/>
      <c r="D403" s="11"/>
    </row>
    <row r="404" spans="1:24" ht="18" customHeight="1" x14ac:dyDescent="0.25">
      <c r="A404" s="2" t="s">
        <v>25</v>
      </c>
      <c r="B404" s="11"/>
      <c r="C404" s="11"/>
      <c r="D404" s="11"/>
      <c r="O404" s="1">
        <f>SUM(O401:O403)</f>
        <v>0</v>
      </c>
      <c r="Q404" s="13">
        <f>SUM(Q401:Q403)</f>
        <v>0</v>
      </c>
    </row>
    <row r="405" spans="1:24" ht="18" customHeight="1" x14ac:dyDescent="0.25">
      <c r="A405" s="6" t="s">
        <v>199</v>
      </c>
      <c r="B405" s="7">
        <v>150</v>
      </c>
      <c r="C405" s="7">
        <v>105</v>
      </c>
      <c r="D405" s="8"/>
      <c r="E405" s="9" t="s">
        <v>8</v>
      </c>
      <c r="F405" s="9" t="s">
        <v>9</v>
      </c>
      <c r="G405" s="9" t="s">
        <v>10</v>
      </c>
      <c r="H405" s="9" t="s">
        <v>11</v>
      </c>
      <c r="I405" s="9" t="s">
        <v>12</v>
      </c>
      <c r="J405" s="9" t="s">
        <v>13</v>
      </c>
      <c r="K405" s="9" t="s">
        <v>14</v>
      </c>
      <c r="L405" s="9" t="s">
        <v>15</v>
      </c>
      <c r="M405" s="9" t="s">
        <v>16</v>
      </c>
      <c r="N405" s="9" t="s">
        <v>17</v>
      </c>
      <c r="O405" s="9" t="s">
        <v>18</v>
      </c>
      <c r="P405" s="9"/>
      <c r="Q405" s="9"/>
    </row>
    <row r="406" spans="1:24" ht="18" customHeight="1" outlineLevel="1" x14ac:dyDescent="0.25">
      <c r="A406" s="10" t="s">
        <v>200</v>
      </c>
      <c r="B406" s="11"/>
      <c r="C406" s="11"/>
      <c r="D406" s="11"/>
      <c r="E406" s="12" t="s">
        <v>20</v>
      </c>
      <c r="F406" s="12" t="s">
        <v>20</v>
      </c>
      <c r="G406" s="12" t="s">
        <v>4</v>
      </c>
      <c r="H406" s="12" t="s">
        <v>4</v>
      </c>
      <c r="I406" s="12" t="s">
        <v>4</v>
      </c>
      <c r="J406" s="12" t="s">
        <v>20</v>
      </c>
      <c r="K406" s="12" t="s">
        <v>4</v>
      </c>
      <c r="L406" s="12" t="s">
        <v>4</v>
      </c>
      <c r="M406" s="12" t="s">
        <v>4</v>
      </c>
      <c r="N406" s="12" t="s">
        <v>4</v>
      </c>
      <c r="O406" s="1">
        <f>SUM(E406:N406)</f>
        <v>0</v>
      </c>
      <c r="Q406" s="13">
        <f>B405*O406</f>
        <v>0</v>
      </c>
      <c r="W406" s="1">
        <v>455500</v>
      </c>
      <c r="X406" s="1">
        <v>6125</v>
      </c>
    </row>
    <row r="407" spans="1:24" ht="186.95" customHeight="1" outlineLevel="1" x14ac:dyDescent="0.25">
      <c r="A407" s="14" t="s">
        <v>201</v>
      </c>
      <c r="B407" s="11"/>
      <c r="C407" s="11"/>
      <c r="D407" s="11"/>
    </row>
    <row r="408" spans="1:24" ht="18" customHeight="1" x14ac:dyDescent="0.25">
      <c r="A408" s="2" t="s">
        <v>25</v>
      </c>
      <c r="B408" s="11"/>
      <c r="C408" s="11"/>
      <c r="D408" s="11"/>
      <c r="O408" s="1">
        <f>SUM(O405:O407)</f>
        <v>0</v>
      </c>
      <c r="Q408" s="13">
        <f>SUM(Q405:Q407)</f>
        <v>0</v>
      </c>
    </row>
    <row r="409" spans="1:24" ht="18" customHeight="1" x14ac:dyDescent="0.25">
      <c r="A409" s="6" t="s">
        <v>202</v>
      </c>
      <c r="B409" s="7">
        <v>150</v>
      </c>
      <c r="C409" s="8"/>
      <c r="D409" s="8"/>
      <c r="E409" s="9" t="s">
        <v>8</v>
      </c>
      <c r="F409" s="9" t="s">
        <v>9</v>
      </c>
      <c r="G409" s="9" t="s">
        <v>10</v>
      </c>
      <c r="H409" s="9" t="s">
        <v>11</v>
      </c>
      <c r="I409" s="9" t="s">
        <v>12</v>
      </c>
      <c r="J409" s="9" t="s">
        <v>13</v>
      </c>
      <c r="K409" s="9" t="s">
        <v>14</v>
      </c>
      <c r="L409" s="9" t="s">
        <v>15</v>
      </c>
      <c r="M409" s="9" t="s">
        <v>16</v>
      </c>
      <c r="N409" s="9" t="s">
        <v>17</v>
      </c>
      <c r="O409" s="9" t="s">
        <v>18</v>
      </c>
      <c r="P409" s="9"/>
      <c r="Q409" s="9"/>
    </row>
    <row r="410" spans="1:24" ht="18" customHeight="1" outlineLevel="1" x14ac:dyDescent="0.25">
      <c r="A410" s="10" t="s">
        <v>203</v>
      </c>
      <c r="B410" s="11"/>
      <c r="C410" s="11"/>
      <c r="D410" s="11"/>
      <c r="E410" s="12" t="s">
        <v>20</v>
      </c>
      <c r="F410" s="12" t="s">
        <v>4</v>
      </c>
      <c r="G410" s="12" t="s">
        <v>4</v>
      </c>
      <c r="H410" s="12" t="s">
        <v>4</v>
      </c>
      <c r="I410" s="12" t="s">
        <v>4</v>
      </c>
      <c r="J410" s="12" t="s">
        <v>4</v>
      </c>
      <c r="K410" s="12" t="s">
        <v>4</v>
      </c>
      <c r="L410" s="12" t="s">
        <v>4</v>
      </c>
      <c r="M410" s="12" t="s">
        <v>4</v>
      </c>
      <c r="N410" s="12" t="s">
        <v>4</v>
      </c>
      <c r="O410" s="1">
        <f>SUM(E410:N410)</f>
        <v>0</v>
      </c>
      <c r="Q410" s="13">
        <f>B409*O410</f>
        <v>0</v>
      </c>
      <c r="W410" s="1">
        <v>455538</v>
      </c>
      <c r="X410" s="1">
        <v>13184</v>
      </c>
    </row>
    <row r="411" spans="1:24" ht="186.95" customHeight="1" outlineLevel="1" x14ac:dyDescent="0.25">
      <c r="A411" s="14" t="s">
        <v>204</v>
      </c>
      <c r="B411" s="11"/>
      <c r="C411" s="11"/>
      <c r="D411" s="11"/>
    </row>
    <row r="412" spans="1:24" ht="18" customHeight="1" x14ac:dyDescent="0.25">
      <c r="A412" s="2" t="s">
        <v>25</v>
      </c>
      <c r="B412" s="11"/>
      <c r="C412" s="11"/>
      <c r="D412" s="11"/>
      <c r="O412" s="1">
        <f>SUM(O409:O411)</f>
        <v>0</v>
      </c>
      <c r="Q412" s="13">
        <f>SUM(Q409:Q411)</f>
        <v>0</v>
      </c>
    </row>
    <row r="413" spans="1:24" ht="18" customHeight="1" x14ac:dyDescent="0.25">
      <c r="A413" s="6" t="s">
        <v>205</v>
      </c>
      <c r="B413" s="7">
        <v>130</v>
      </c>
      <c r="C413" s="8"/>
      <c r="D413" s="8"/>
      <c r="E413" s="9" t="s">
        <v>8</v>
      </c>
      <c r="F413" s="9" t="s">
        <v>9</v>
      </c>
      <c r="G413" s="9" t="s">
        <v>10</v>
      </c>
      <c r="H413" s="9" t="s">
        <v>11</v>
      </c>
      <c r="I413" s="9" t="s">
        <v>12</v>
      </c>
      <c r="J413" s="9" t="s">
        <v>13</v>
      </c>
      <c r="K413" s="9" t="s">
        <v>14</v>
      </c>
      <c r="L413" s="9" t="s">
        <v>15</v>
      </c>
      <c r="M413" s="9" t="s">
        <v>16</v>
      </c>
      <c r="N413" s="9" t="s">
        <v>17</v>
      </c>
      <c r="O413" s="9" t="s">
        <v>18</v>
      </c>
      <c r="P413" s="9"/>
      <c r="Q413" s="9"/>
    </row>
    <row r="414" spans="1:24" ht="18" customHeight="1" outlineLevel="1" x14ac:dyDescent="0.25">
      <c r="A414" s="10" t="s">
        <v>44</v>
      </c>
      <c r="B414" s="11"/>
      <c r="C414" s="11"/>
      <c r="D414" s="11"/>
      <c r="E414" s="12" t="s">
        <v>20</v>
      </c>
      <c r="F414" s="12" t="s">
        <v>20</v>
      </c>
      <c r="G414" s="12" t="s">
        <v>20</v>
      </c>
      <c r="H414" s="12" t="s">
        <v>20</v>
      </c>
      <c r="I414" s="12" t="s">
        <v>20</v>
      </c>
      <c r="J414" s="12" t="s">
        <v>4</v>
      </c>
      <c r="K414" s="12" t="s">
        <v>4</v>
      </c>
      <c r="L414" s="12" t="s">
        <v>4</v>
      </c>
      <c r="M414" s="12" t="s">
        <v>4</v>
      </c>
      <c r="N414" s="12" t="s">
        <v>4</v>
      </c>
      <c r="O414" s="1">
        <f>SUM(E414:N414)</f>
        <v>0</v>
      </c>
      <c r="Q414" s="13">
        <f>B413*O414</f>
        <v>0</v>
      </c>
      <c r="W414" s="1">
        <v>455533</v>
      </c>
      <c r="X414" s="1">
        <v>4217</v>
      </c>
    </row>
    <row r="415" spans="1:24" ht="186.95" customHeight="1" outlineLevel="1" x14ac:dyDescent="0.25">
      <c r="A415" s="14" t="s">
        <v>206</v>
      </c>
      <c r="B415" s="11"/>
      <c r="C415" s="11"/>
      <c r="D415" s="11"/>
    </row>
    <row r="416" spans="1:24" ht="18" customHeight="1" x14ac:dyDescent="0.25">
      <c r="A416" s="2" t="s">
        <v>25</v>
      </c>
      <c r="B416" s="11"/>
      <c r="C416" s="11"/>
      <c r="D416" s="11"/>
      <c r="O416" s="1">
        <f>SUM(O413:O415)</f>
        <v>0</v>
      </c>
      <c r="Q416" s="13">
        <f>SUM(Q413:Q415)</f>
        <v>0</v>
      </c>
    </row>
    <row r="417" spans="1:24" ht="18" customHeight="1" x14ac:dyDescent="0.25">
      <c r="A417" s="6" t="s">
        <v>207</v>
      </c>
      <c r="B417" s="7">
        <v>130</v>
      </c>
      <c r="C417" s="8"/>
      <c r="D417" s="8"/>
      <c r="E417" s="9" t="s">
        <v>8</v>
      </c>
      <c r="F417" s="9" t="s">
        <v>9</v>
      </c>
      <c r="G417" s="9" t="s">
        <v>10</v>
      </c>
      <c r="H417" s="9" t="s">
        <v>11</v>
      </c>
      <c r="I417" s="9" t="s">
        <v>12</v>
      </c>
      <c r="J417" s="9" t="s">
        <v>13</v>
      </c>
      <c r="K417" s="9" t="s">
        <v>14</v>
      </c>
      <c r="L417" s="9" t="s">
        <v>15</v>
      </c>
      <c r="M417" s="9" t="s">
        <v>16</v>
      </c>
      <c r="N417" s="9" t="s">
        <v>17</v>
      </c>
      <c r="O417" s="9" t="s">
        <v>18</v>
      </c>
      <c r="P417" s="9"/>
      <c r="Q417" s="9"/>
    </row>
    <row r="418" spans="1:24" ht="18" customHeight="1" outlineLevel="1" x14ac:dyDescent="0.25">
      <c r="A418" s="10" t="s">
        <v>208</v>
      </c>
      <c r="B418" s="11"/>
      <c r="C418" s="11"/>
      <c r="D418" s="11"/>
      <c r="E418" s="12" t="s">
        <v>20</v>
      </c>
      <c r="F418" s="12" t="s">
        <v>20</v>
      </c>
      <c r="G418" s="12" t="s">
        <v>20</v>
      </c>
      <c r="H418" s="12" t="s">
        <v>20</v>
      </c>
      <c r="I418" s="12" t="s">
        <v>20</v>
      </c>
      <c r="J418" s="12" t="s">
        <v>4</v>
      </c>
      <c r="K418" s="12" t="s">
        <v>4</v>
      </c>
      <c r="L418" s="12" t="s">
        <v>4</v>
      </c>
      <c r="M418" s="12" t="s">
        <v>4</v>
      </c>
      <c r="N418" s="12" t="s">
        <v>4</v>
      </c>
      <c r="O418" s="1">
        <f>SUM(E418:N418)</f>
        <v>0</v>
      </c>
      <c r="Q418" s="13">
        <f>B417*O418</f>
        <v>0</v>
      </c>
      <c r="W418" s="1">
        <v>491117</v>
      </c>
      <c r="X418" s="1">
        <v>7958</v>
      </c>
    </row>
    <row r="419" spans="1:24" ht="186.95" customHeight="1" outlineLevel="1" x14ac:dyDescent="0.25">
      <c r="A419" s="14" t="s">
        <v>150</v>
      </c>
      <c r="B419" s="11"/>
      <c r="C419" s="11"/>
      <c r="D419" s="11"/>
    </row>
    <row r="420" spans="1:24" ht="18" customHeight="1" x14ac:dyDescent="0.25">
      <c r="A420" s="2" t="s">
        <v>25</v>
      </c>
      <c r="B420" s="11"/>
      <c r="C420" s="11"/>
      <c r="D420" s="11"/>
      <c r="O420" s="1">
        <f>SUM(O417:O419)</f>
        <v>0</v>
      </c>
      <c r="Q420" s="13">
        <f>SUM(Q417:Q419)</f>
        <v>0</v>
      </c>
    </row>
    <row r="421" spans="1:24" ht="18" customHeight="1" x14ac:dyDescent="0.25">
      <c r="A421" s="6" t="s">
        <v>209</v>
      </c>
      <c r="B421" s="7">
        <v>150</v>
      </c>
      <c r="C421" s="8"/>
      <c r="D421" s="8"/>
      <c r="E421" s="9" t="s">
        <v>8</v>
      </c>
      <c r="F421" s="9" t="s">
        <v>9</v>
      </c>
      <c r="G421" s="9" t="s">
        <v>10</v>
      </c>
      <c r="H421" s="9" t="s">
        <v>11</v>
      </c>
      <c r="I421" s="9" t="s">
        <v>12</v>
      </c>
      <c r="J421" s="9" t="s">
        <v>13</v>
      </c>
      <c r="K421" s="9" t="s">
        <v>14</v>
      </c>
      <c r="L421" s="9" t="s">
        <v>15</v>
      </c>
      <c r="M421" s="9" t="s">
        <v>16</v>
      </c>
      <c r="N421" s="9" t="s">
        <v>17</v>
      </c>
      <c r="O421" s="9" t="s">
        <v>18</v>
      </c>
      <c r="P421" s="9"/>
      <c r="Q421" s="9"/>
    </row>
    <row r="422" spans="1:24" ht="18" customHeight="1" outlineLevel="1" x14ac:dyDescent="0.25">
      <c r="A422" s="10" t="s">
        <v>203</v>
      </c>
      <c r="B422" s="11"/>
      <c r="C422" s="11"/>
      <c r="D422" s="11"/>
      <c r="E422" s="12" t="s">
        <v>20</v>
      </c>
      <c r="F422" s="12" t="s">
        <v>20</v>
      </c>
      <c r="G422" s="12" t="s">
        <v>20</v>
      </c>
      <c r="H422" s="12" t="s">
        <v>20</v>
      </c>
      <c r="I422" s="12" t="s">
        <v>4</v>
      </c>
      <c r="J422" s="12" t="s">
        <v>4</v>
      </c>
      <c r="K422" s="12" t="s">
        <v>4</v>
      </c>
      <c r="L422" s="12" t="s">
        <v>4</v>
      </c>
      <c r="M422" s="12" t="s">
        <v>4</v>
      </c>
      <c r="N422" s="12" t="s">
        <v>4</v>
      </c>
      <c r="O422" s="1">
        <f>SUM(E422:N422)</f>
        <v>0</v>
      </c>
      <c r="Q422" s="13">
        <f>B421*O422</f>
        <v>0</v>
      </c>
      <c r="W422" s="1">
        <v>490026</v>
      </c>
      <c r="X422" s="1">
        <v>13184</v>
      </c>
    </row>
    <row r="423" spans="1:24" ht="186.95" customHeight="1" outlineLevel="1" x14ac:dyDescent="0.25">
      <c r="A423" s="14" t="s">
        <v>150</v>
      </c>
      <c r="B423" s="11"/>
      <c r="C423" s="11"/>
      <c r="D423" s="11"/>
    </row>
    <row r="424" spans="1:24" ht="18" customHeight="1" x14ac:dyDescent="0.25">
      <c r="A424" s="2" t="s">
        <v>25</v>
      </c>
      <c r="B424" s="11"/>
      <c r="C424" s="11"/>
      <c r="D424" s="11"/>
      <c r="O424" s="1">
        <f>SUM(O421:O423)</f>
        <v>0</v>
      </c>
      <c r="Q424" s="13">
        <f>SUM(Q421:Q423)</f>
        <v>0</v>
      </c>
    </row>
    <row r="425" spans="1:24" ht="18" customHeight="1" x14ac:dyDescent="0.25">
      <c r="A425" s="6" t="s">
        <v>210</v>
      </c>
      <c r="B425" s="7">
        <v>150</v>
      </c>
      <c r="C425" s="7">
        <v>105</v>
      </c>
      <c r="D425" s="8"/>
      <c r="E425" s="9" t="s">
        <v>8</v>
      </c>
      <c r="F425" s="9" t="s">
        <v>9</v>
      </c>
      <c r="G425" s="9" t="s">
        <v>10</v>
      </c>
      <c r="H425" s="9" t="s">
        <v>11</v>
      </c>
      <c r="I425" s="9" t="s">
        <v>12</v>
      </c>
      <c r="J425" s="9" t="s">
        <v>13</v>
      </c>
      <c r="K425" s="9" t="s">
        <v>14</v>
      </c>
      <c r="L425" s="9" t="s">
        <v>15</v>
      </c>
      <c r="M425" s="9" t="s">
        <v>16</v>
      </c>
      <c r="N425" s="9" t="s">
        <v>17</v>
      </c>
      <c r="O425" s="9" t="s">
        <v>18</v>
      </c>
      <c r="P425" s="9"/>
      <c r="Q425" s="9"/>
    </row>
    <row r="426" spans="1:24" ht="18" customHeight="1" outlineLevel="1" x14ac:dyDescent="0.25">
      <c r="A426" s="10" t="s">
        <v>211</v>
      </c>
      <c r="B426" s="11"/>
      <c r="C426" s="11"/>
      <c r="D426" s="11"/>
      <c r="E426" s="12" t="s">
        <v>20</v>
      </c>
      <c r="F426" s="12" t="s">
        <v>4</v>
      </c>
      <c r="G426" s="12" t="s">
        <v>4</v>
      </c>
      <c r="H426" s="12" t="s">
        <v>4</v>
      </c>
      <c r="I426" s="12" t="s">
        <v>20</v>
      </c>
      <c r="J426" s="12" t="s">
        <v>4</v>
      </c>
      <c r="K426" s="12" t="s">
        <v>4</v>
      </c>
      <c r="L426" s="12" t="s">
        <v>4</v>
      </c>
      <c r="M426" s="12" t="s">
        <v>4</v>
      </c>
      <c r="N426" s="12" t="s">
        <v>4</v>
      </c>
      <c r="O426" s="1">
        <f>SUM(E426:N426)</f>
        <v>0</v>
      </c>
      <c r="Q426" s="13">
        <f>B425*O426</f>
        <v>0</v>
      </c>
      <c r="W426" s="1">
        <v>491068</v>
      </c>
      <c r="X426" s="1">
        <v>7693</v>
      </c>
    </row>
    <row r="427" spans="1:24" ht="186.95" customHeight="1" outlineLevel="1" x14ac:dyDescent="0.25">
      <c r="A427" s="14" t="s">
        <v>212</v>
      </c>
      <c r="B427" s="11"/>
      <c r="C427" s="11"/>
      <c r="D427" s="11"/>
    </row>
    <row r="428" spans="1:24" ht="18" customHeight="1" x14ac:dyDescent="0.25">
      <c r="A428" s="2" t="s">
        <v>25</v>
      </c>
      <c r="B428" s="11"/>
      <c r="C428" s="11"/>
      <c r="D428" s="11"/>
      <c r="O428" s="1">
        <f>SUM(O425:O427)</f>
        <v>0</v>
      </c>
      <c r="Q428" s="13">
        <f>SUM(Q425:Q427)</f>
        <v>0</v>
      </c>
    </row>
    <row r="429" spans="1:24" ht="18" customHeight="1" x14ac:dyDescent="0.25">
      <c r="A429" s="6" t="s">
        <v>213</v>
      </c>
      <c r="B429" s="7">
        <v>150</v>
      </c>
      <c r="C429" s="7">
        <v>105</v>
      </c>
      <c r="D429" s="8"/>
      <c r="E429" s="9" t="s">
        <v>8</v>
      </c>
      <c r="F429" s="9" t="s">
        <v>9</v>
      </c>
      <c r="G429" s="9" t="s">
        <v>10</v>
      </c>
      <c r="H429" s="9" t="s">
        <v>11</v>
      </c>
      <c r="I429" s="9" t="s">
        <v>12</v>
      </c>
      <c r="J429" s="9" t="s">
        <v>13</v>
      </c>
      <c r="K429" s="9" t="s">
        <v>14</v>
      </c>
      <c r="L429" s="9" t="s">
        <v>15</v>
      </c>
      <c r="M429" s="9" t="s">
        <v>16</v>
      </c>
      <c r="N429" s="9" t="s">
        <v>17</v>
      </c>
      <c r="O429" s="9" t="s">
        <v>18</v>
      </c>
      <c r="P429" s="9"/>
      <c r="Q429" s="9"/>
    </row>
    <row r="430" spans="1:24" ht="18" customHeight="1" outlineLevel="1" x14ac:dyDescent="0.25">
      <c r="A430" s="10" t="s">
        <v>214</v>
      </c>
      <c r="B430" s="11"/>
      <c r="C430" s="11"/>
      <c r="D430" s="11"/>
      <c r="E430" s="12" t="s">
        <v>4</v>
      </c>
      <c r="F430" s="12" t="s">
        <v>4</v>
      </c>
      <c r="G430" s="12" t="s">
        <v>4</v>
      </c>
      <c r="H430" s="12" t="s">
        <v>4</v>
      </c>
      <c r="I430" s="12" t="s">
        <v>20</v>
      </c>
      <c r="J430" s="12" t="s">
        <v>4</v>
      </c>
      <c r="K430" s="12" t="s">
        <v>4</v>
      </c>
      <c r="L430" s="12" t="s">
        <v>4</v>
      </c>
      <c r="M430" s="12" t="s">
        <v>4</v>
      </c>
      <c r="N430" s="12" t="s">
        <v>4</v>
      </c>
      <c r="O430" s="1">
        <f>SUM(E430:N430)</f>
        <v>0</v>
      </c>
      <c r="Q430" s="13">
        <f>B429*O430</f>
        <v>0</v>
      </c>
      <c r="W430" s="1">
        <v>482801</v>
      </c>
      <c r="X430" s="1">
        <v>7468</v>
      </c>
    </row>
    <row r="431" spans="1:24" ht="186.95" customHeight="1" outlineLevel="1" x14ac:dyDescent="0.25">
      <c r="A431" s="14" t="s">
        <v>215</v>
      </c>
      <c r="B431" s="11"/>
      <c r="C431" s="11"/>
      <c r="D431" s="11"/>
    </row>
    <row r="432" spans="1:24" ht="18" customHeight="1" x14ac:dyDescent="0.25">
      <c r="A432" s="2" t="s">
        <v>25</v>
      </c>
      <c r="B432" s="11"/>
      <c r="C432" s="11"/>
      <c r="D432" s="11"/>
      <c r="O432" s="1">
        <f>SUM(O429:O431)</f>
        <v>0</v>
      </c>
      <c r="Q432" s="13">
        <f>SUM(Q429:Q431)</f>
        <v>0</v>
      </c>
    </row>
    <row r="433" spans="1:24" ht="18" customHeight="1" x14ac:dyDescent="0.25">
      <c r="A433" s="6" t="s">
        <v>216</v>
      </c>
      <c r="B433" s="7">
        <v>120</v>
      </c>
      <c r="C433" s="8"/>
      <c r="D433" s="8"/>
      <c r="E433" s="9" t="s">
        <v>8</v>
      </c>
      <c r="F433" s="9" t="s">
        <v>9</v>
      </c>
      <c r="G433" s="9" t="s">
        <v>10</v>
      </c>
      <c r="H433" s="9" t="s">
        <v>11</v>
      </c>
      <c r="I433" s="9" t="s">
        <v>12</v>
      </c>
      <c r="J433" s="9" t="s">
        <v>13</v>
      </c>
      <c r="K433" s="9" t="s">
        <v>14</v>
      </c>
      <c r="L433" s="9" t="s">
        <v>15</v>
      </c>
      <c r="M433" s="9" t="s">
        <v>16</v>
      </c>
      <c r="N433" s="9" t="s">
        <v>17</v>
      </c>
      <c r="O433" s="9" t="s">
        <v>18</v>
      </c>
      <c r="P433" s="9"/>
      <c r="Q433" s="9"/>
    </row>
    <row r="434" spans="1:24" ht="18" customHeight="1" outlineLevel="1" x14ac:dyDescent="0.25">
      <c r="A434" s="10" t="s">
        <v>98</v>
      </c>
      <c r="B434" s="11"/>
      <c r="C434" s="11"/>
      <c r="D434" s="11"/>
      <c r="E434" s="12" t="s">
        <v>20</v>
      </c>
      <c r="F434" s="12" t="s">
        <v>20</v>
      </c>
      <c r="G434" s="12" t="s">
        <v>20</v>
      </c>
      <c r="H434" s="12" t="s">
        <v>20</v>
      </c>
      <c r="I434" s="12" t="s">
        <v>4</v>
      </c>
      <c r="J434" s="12" t="s">
        <v>4</v>
      </c>
      <c r="K434" s="12" t="s">
        <v>4</v>
      </c>
      <c r="L434" s="12" t="s">
        <v>4</v>
      </c>
      <c r="M434" s="12" t="s">
        <v>4</v>
      </c>
      <c r="N434" s="12" t="s">
        <v>4</v>
      </c>
      <c r="O434" s="1">
        <f>SUM(E434:N434)</f>
        <v>0</v>
      </c>
      <c r="Q434" s="13">
        <f>B433*O434</f>
        <v>0</v>
      </c>
      <c r="W434" s="1">
        <v>462756</v>
      </c>
      <c r="X434" s="1">
        <v>4219</v>
      </c>
    </row>
    <row r="435" spans="1:24" ht="186.95" customHeight="1" outlineLevel="1" x14ac:dyDescent="0.25">
      <c r="A435" s="14" t="s">
        <v>217</v>
      </c>
      <c r="B435" s="11"/>
      <c r="C435" s="11"/>
      <c r="D435" s="11"/>
    </row>
    <row r="436" spans="1:24" ht="18" customHeight="1" x14ac:dyDescent="0.25">
      <c r="A436" s="2" t="s">
        <v>25</v>
      </c>
      <c r="B436" s="11"/>
      <c r="C436" s="11"/>
      <c r="D436" s="11"/>
      <c r="O436" s="1">
        <f>SUM(O433:O435)</f>
        <v>0</v>
      </c>
      <c r="Q436" s="13">
        <f>SUM(Q433:Q435)</f>
        <v>0</v>
      </c>
    </row>
    <row r="437" spans="1:24" ht="18" customHeight="1" x14ac:dyDescent="0.25">
      <c r="A437" s="6" t="s">
        <v>218</v>
      </c>
      <c r="B437" s="7">
        <v>150</v>
      </c>
      <c r="C437" s="8"/>
      <c r="D437" s="8"/>
      <c r="E437" s="9" t="s">
        <v>8</v>
      </c>
      <c r="F437" s="9" t="s">
        <v>9</v>
      </c>
      <c r="G437" s="9" t="s">
        <v>10</v>
      </c>
      <c r="H437" s="9" t="s">
        <v>11</v>
      </c>
      <c r="I437" s="9" t="s">
        <v>12</v>
      </c>
      <c r="J437" s="9" t="s">
        <v>13</v>
      </c>
      <c r="K437" s="9" t="s">
        <v>14</v>
      </c>
      <c r="L437" s="9" t="s">
        <v>15</v>
      </c>
      <c r="M437" s="9" t="s">
        <v>16</v>
      </c>
      <c r="N437" s="9" t="s">
        <v>17</v>
      </c>
      <c r="O437" s="9" t="s">
        <v>18</v>
      </c>
      <c r="P437" s="9"/>
      <c r="Q437" s="9"/>
    </row>
    <row r="438" spans="1:24" ht="18" customHeight="1" outlineLevel="1" x14ac:dyDescent="0.25">
      <c r="A438" s="10" t="s">
        <v>56</v>
      </c>
      <c r="B438" s="11"/>
      <c r="C438" s="11"/>
      <c r="D438" s="11"/>
      <c r="E438" s="12" t="s">
        <v>20</v>
      </c>
      <c r="F438" s="12" t="s">
        <v>4</v>
      </c>
      <c r="G438" s="12" t="s">
        <v>4</v>
      </c>
      <c r="H438" s="12" t="s">
        <v>20</v>
      </c>
      <c r="I438" s="12" t="s">
        <v>20</v>
      </c>
      <c r="J438" s="12" t="s">
        <v>4</v>
      </c>
      <c r="K438" s="12" t="s">
        <v>4</v>
      </c>
      <c r="L438" s="12" t="s">
        <v>4</v>
      </c>
      <c r="M438" s="12" t="s">
        <v>4</v>
      </c>
      <c r="N438" s="12" t="s">
        <v>4</v>
      </c>
      <c r="O438" s="1">
        <f>SUM(E438:N438)</f>
        <v>0</v>
      </c>
      <c r="Q438" s="13">
        <f>B437*O438</f>
        <v>0</v>
      </c>
      <c r="W438" s="1">
        <v>462757</v>
      </c>
      <c r="X438" s="1">
        <v>6657</v>
      </c>
    </row>
    <row r="439" spans="1:24" ht="186.95" customHeight="1" outlineLevel="1" x14ac:dyDescent="0.25">
      <c r="A439" s="14" t="s">
        <v>182</v>
      </c>
      <c r="B439" s="11"/>
      <c r="C439" s="11"/>
      <c r="D439" s="11"/>
    </row>
    <row r="440" spans="1:24" ht="18" customHeight="1" x14ac:dyDescent="0.25">
      <c r="A440" s="2" t="s">
        <v>25</v>
      </c>
      <c r="B440" s="11"/>
      <c r="C440" s="11"/>
      <c r="D440" s="11"/>
      <c r="O440" s="1">
        <f>SUM(O437:O439)</f>
        <v>0</v>
      </c>
      <c r="Q440" s="13">
        <f>SUM(Q437:Q439)</f>
        <v>0</v>
      </c>
    </row>
    <row r="441" spans="1:24" ht="18" customHeight="1" x14ac:dyDescent="0.25">
      <c r="A441" s="6" t="s">
        <v>219</v>
      </c>
      <c r="B441" s="7">
        <v>150</v>
      </c>
      <c r="C441" s="8"/>
      <c r="D441" s="8"/>
      <c r="E441" s="9" t="s">
        <v>8</v>
      </c>
      <c r="F441" s="9" t="s">
        <v>9</v>
      </c>
      <c r="G441" s="9" t="s">
        <v>10</v>
      </c>
      <c r="H441" s="9" t="s">
        <v>11</v>
      </c>
      <c r="I441" s="9" t="s">
        <v>12</v>
      </c>
      <c r="J441" s="9" t="s">
        <v>13</v>
      </c>
      <c r="K441" s="9" t="s">
        <v>14</v>
      </c>
      <c r="L441" s="9" t="s">
        <v>15</v>
      </c>
      <c r="M441" s="9" t="s">
        <v>16</v>
      </c>
      <c r="N441" s="9" t="s">
        <v>17</v>
      </c>
      <c r="O441" s="9" t="s">
        <v>18</v>
      </c>
      <c r="P441" s="9"/>
      <c r="Q441" s="9"/>
    </row>
    <row r="442" spans="1:24" ht="18" customHeight="1" outlineLevel="1" x14ac:dyDescent="0.25">
      <c r="A442" s="10" t="s">
        <v>56</v>
      </c>
      <c r="B442" s="11"/>
      <c r="C442" s="11"/>
      <c r="D442" s="11"/>
      <c r="E442" s="12" t="s">
        <v>20</v>
      </c>
      <c r="F442" s="12" t="s">
        <v>4</v>
      </c>
      <c r="G442" s="12" t="s">
        <v>4</v>
      </c>
      <c r="H442" s="12" t="s">
        <v>20</v>
      </c>
      <c r="I442" s="12" t="s">
        <v>20</v>
      </c>
      <c r="J442" s="12" t="s">
        <v>4</v>
      </c>
      <c r="K442" s="12" t="s">
        <v>4</v>
      </c>
      <c r="L442" s="12" t="s">
        <v>4</v>
      </c>
      <c r="M442" s="12" t="s">
        <v>4</v>
      </c>
      <c r="N442" s="12" t="s">
        <v>4</v>
      </c>
      <c r="O442" s="1">
        <f>SUM(E442:N442)</f>
        <v>0</v>
      </c>
      <c r="Q442" s="13">
        <f>B441*O442</f>
        <v>0</v>
      </c>
      <c r="W442" s="1">
        <v>491619</v>
      </c>
      <c r="X442" s="1">
        <v>6657</v>
      </c>
    </row>
    <row r="443" spans="1:24" ht="186.95" customHeight="1" outlineLevel="1" x14ac:dyDescent="0.25">
      <c r="A443" s="14" t="s">
        <v>35</v>
      </c>
      <c r="B443" s="11"/>
      <c r="C443" s="11"/>
      <c r="D443" s="11"/>
    </row>
    <row r="444" spans="1:24" ht="18" customHeight="1" x14ac:dyDescent="0.25">
      <c r="A444" s="2" t="s">
        <v>25</v>
      </c>
      <c r="B444" s="11"/>
      <c r="C444" s="11"/>
      <c r="D444" s="11"/>
      <c r="O444" s="1">
        <f>SUM(O441:O443)</f>
        <v>0</v>
      </c>
      <c r="Q444" s="13">
        <f>SUM(Q441:Q443)</f>
        <v>0</v>
      </c>
    </row>
    <row r="445" spans="1:24" ht="18" customHeight="1" x14ac:dyDescent="0.25">
      <c r="A445" s="6" t="s">
        <v>220</v>
      </c>
      <c r="B445" s="7">
        <v>140</v>
      </c>
      <c r="C445" s="8"/>
      <c r="D445" s="8"/>
      <c r="E445" s="9" t="s">
        <v>8</v>
      </c>
      <c r="F445" s="9" t="s">
        <v>9</v>
      </c>
      <c r="G445" s="9" t="s">
        <v>10</v>
      </c>
      <c r="H445" s="9" t="s">
        <v>11</v>
      </c>
      <c r="I445" s="9" t="s">
        <v>12</v>
      </c>
      <c r="J445" s="9" t="s">
        <v>13</v>
      </c>
      <c r="K445" s="9" t="s">
        <v>14</v>
      </c>
      <c r="L445" s="9" t="s">
        <v>15</v>
      </c>
      <c r="M445" s="9" t="s">
        <v>16</v>
      </c>
      <c r="N445" s="9" t="s">
        <v>17</v>
      </c>
      <c r="O445" s="9" t="s">
        <v>18</v>
      </c>
      <c r="P445" s="9"/>
      <c r="Q445" s="9"/>
    </row>
    <row r="446" spans="1:24" ht="18" customHeight="1" outlineLevel="1" x14ac:dyDescent="0.25">
      <c r="A446" s="10" t="s">
        <v>221</v>
      </c>
      <c r="B446" s="11"/>
      <c r="C446" s="11"/>
      <c r="D446" s="11"/>
      <c r="E446" s="12" t="s">
        <v>20</v>
      </c>
      <c r="F446" s="12" t="s">
        <v>20</v>
      </c>
      <c r="G446" s="12" t="s">
        <v>20</v>
      </c>
      <c r="H446" s="12" t="s">
        <v>20</v>
      </c>
      <c r="I446" s="12" t="s">
        <v>20</v>
      </c>
      <c r="J446" s="12" t="s">
        <v>20</v>
      </c>
      <c r="K446" s="12" t="s">
        <v>4</v>
      </c>
      <c r="L446" s="12" t="s">
        <v>4</v>
      </c>
      <c r="M446" s="12" t="s">
        <v>4</v>
      </c>
      <c r="N446" s="12" t="s">
        <v>4</v>
      </c>
      <c r="O446" s="1">
        <f>SUM(E446:N446)</f>
        <v>0</v>
      </c>
      <c r="Q446" s="13">
        <f>B445*O446</f>
        <v>0</v>
      </c>
      <c r="W446" s="1">
        <v>462775</v>
      </c>
      <c r="X446" s="1">
        <v>5360</v>
      </c>
    </row>
    <row r="447" spans="1:24" ht="186.95" customHeight="1" outlineLevel="1" x14ac:dyDescent="0.25">
      <c r="A447" s="14" t="s">
        <v>222</v>
      </c>
      <c r="B447" s="11"/>
      <c r="C447" s="11"/>
      <c r="D447" s="11"/>
    </row>
    <row r="448" spans="1:24" ht="18" customHeight="1" x14ac:dyDescent="0.25">
      <c r="A448" s="2" t="s">
        <v>25</v>
      </c>
      <c r="B448" s="11"/>
      <c r="C448" s="11"/>
      <c r="D448" s="11"/>
      <c r="O448" s="1">
        <f>SUM(O445:O447)</f>
        <v>0</v>
      </c>
      <c r="Q448" s="13">
        <f>SUM(Q445:Q447)</f>
        <v>0</v>
      </c>
    </row>
    <row r="449" spans="1:24" ht="18" customHeight="1" x14ac:dyDescent="0.25">
      <c r="A449" s="6" t="s">
        <v>223</v>
      </c>
      <c r="B449" s="7">
        <v>140</v>
      </c>
      <c r="C449" s="8"/>
      <c r="D449" s="8"/>
      <c r="E449" s="9" t="s">
        <v>8</v>
      </c>
      <c r="F449" s="9" t="s">
        <v>9</v>
      </c>
      <c r="G449" s="9" t="s">
        <v>10</v>
      </c>
      <c r="H449" s="9" t="s">
        <v>11</v>
      </c>
      <c r="I449" s="9" t="s">
        <v>12</v>
      </c>
      <c r="J449" s="9" t="s">
        <v>13</v>
      </c>
      <c r="K449" s="9" t="s">
        <v>14</v>
      </c>
      <c r="L449" s="9" t="s">
        <v>15</v>
      </c>
      <c r="M449" s="9" t="s">
        <v>16</v>
      </c>
      <c r="N449" s="9" t="s">
        <v>17</v>
      </c>
      <c r="O449" s="9" t="s">
        <v>18</v>
      </c>
      <c r="P449" s="9"/>
      <c r="Q449" s="9"/>
    </row>
    <row r="450" spans="1:24" ht="18" customHeight="1" outlineLevel="1" x14ac:dyDescent="0.25">
      <c r="A450" s="10" t="s">
        <v>224</v>
      </c>
      <c r="B450" s="11"/>
      <c r="C450" s="11"/>
      <c r="D450" s="11"/>
      <c r="E450" s="12" t="s">
        <v>20</v>
      </c>
      <c r="F450" s="12" t="s">
        <v>20</v>
      </c>
      <c r="G450" s="12" t="s">
        <v>20</v>
      </c>
      <c r="H450" s="12" t="s">
        <v>20</v>
      </c>
      <c r="I450" s="12" t="s">
        <v>20</v>
      </c>
      <c r="J450" s="12" t="s">
        <v>20</v>
      </c>
      <c r="K450" s="12" t="s">
        <v>4</v>
      </c>
      <c r="L450" s="12" t="s">
        <v>4</v>
      </c>
      <c r="M450" s="12" t="s">
        <v>4</v>
      </c>
      <c r="N450" s="12" t="s">
        <v>4</v>
      </c>
      <c r="O450" s="1">
        <f>SUM(E450:N450)</f>
        <v>0</v>
      </c>
      <c r="Q450" s="13">
        <f>B449*O450</f>
        <v>0</v>
      </c>
      <c r="W450" s="1">
        <v>462776</v>
      </c>
      <c r="X450" s="1">
        <v>4225</v>
      </c>
    </row>
    <row r="451" spans="1:24" ht="186.95" customHeight="1" outlineLevel="1" x14ac:dyDescent="0.25">
      <c r="A451" s="14" t="s">
        <v>225</v>
      </c>
      <c r="B451" s="11"/>
      <c r="C451" s="11"/>
      <c r="D451" s="11"/>
    </row>
    <row r="452" spans="1:24" ht="18" customHeight="1" x14ac:dyDescent="0.25">
      <c r="A452" s="2" t="s">
        <v>25</v>
      </c>
      <c r="B452" s="11"/>
      <c r="C452" s="11"/>
      <c r="D452" s="11"/>
      <c r="O452" s="1">
        <f>SUM(O449:O451)</f>
        <v>0</v>
      </c>
      <c r="Q452" s="13">
        <f>SUM(Q449:Q451)</f>
        <v>0</v>
      </c>
    </row>
    <row r="453" spans="1:24" ht="18" customHeight="1" x14ac:dyDescent="0.25">
      <c r="A453" s="6" t="s">
        <v>226</v>
      </c>
      <c r="B453" s="7">
        <v>150</v>
      </c>
      <c r="C453" s="8"/>
      <c r="D453" s="8"/>
      <c r="E453" s="9" t="s">
        <v>8</v>
      </c>
      <c r="F453" s="9" t="s">
        <v>9</v>
      </c>
      <c r="G453" s="9" t="s">
        <v>10</v>
      </c>
      <c r="H453" s="9" t="s">
        <v>11</v>
      </c>
      <c r="I453" s="9" t="s">
        <v>12</v>
      </c>
      <c r="J453" s="9" t="s">
        <v>13</v>
      </c>
      <c r="K453" s="9" t="s">
        <v>14</v>
      </c>
      <c r="L453" s="9" t="s">
        <v>15</v>
      </c>
      <c r="M453" s="9" t="s">
        <v>16</v>
      </c>
      <c r="N453" s="9" t="s">
        <v>17</v>
      </c>
      <c r="O453" s="9" t="s">
        <v>18</v>
      </c>
      <c r="P453" s="9"/>
      <c r="Q453" s="9"/>
    </row>
    <row r="454" spans="1:24" ht="18" customHeight="1" outlineLevel="1" x14ac:dyDescent="0.25">
      <c r="A454" s="10" t="s">
        <v>21</v>
      </c>
      <c r="B454" s="11"/>
      <c r="C454" s="11"/>
      <c r="D454" s="11"/>
      <c r="E454" s="12" t="s">
        <v>20</v>
      </c>
      <c r="F454" s="12" t="s">
        <v>20</v>
      </c>
      <c r="G454" s="12" t="s">
        <v>20</v>
      </c>
      <c r="H454" s="12" t="s">
        <v>20</v>
      </c>
      <c r="I454" s="12" t="s">
        <v>20</v>
      </c>
      <c r="J454" s="12" t="s">
        <v>4</v>
      </c>
      <c r="K454" s="12" t="s">
        <v>4</v>
      </c>
      <c r="L454" s="12" t="s">
        <v>4</v>
      </c>
      <c r="M454" s="12" t="s">
        <v>4</v>
      </c>
      <c r="N454" s="12" t="s">
        <v>4</v>
      </c>
      <c r="O454" s="1">
        <f>SUM(E454:N454)</f>
        <v>0</v>
      </c>
      <c r="Q454" s="13">
        <f>B453*O454</f>
        <v>0</v>
      </c>
      <c r="W454" s="1">
        <v>482302</v>
      </c>
      <c r="X454" s="1">
        <v>4211</v>
      </c>
    </row>
    <row r="455" spans="1:24" ht="18" customHeight="1" outlineLevel="1" x14ac:dyDescent="0.25">
      <c r="A455" s="10" t="s">
        <v>62</v>
      </c>
      <c r="B455" s="11"/>
      <c r="C455" s="11"/>
      <c r="D455" s="11"/>
      <c r="E455" s="12" t="s">
        <v>20</v>
      </c>
      <c r="F455" s="12" t="s">
        <v>20</v>
      </c>
      <c r="G455" s="12" t="s">
        <v>20</v>
      </c>
      <c r="H455" s="12" t="s">
        <v>20</v>
      </c>
      <c r="I455" s="12" t="s">
        <v>20</v>
      </c>
      <c r="J455" s="12" t="s">
        <v>4</v>
      </c>
      <c r="K455" s="12" t="s">
        <v>4</v>
      </c>
      <c r="L455" s="12" t="s">
        <v>4</v>
      </c>
      <c r="M455" s="12" t="s">
        <v>4</v>
      </c>
      <c r="N455" s="12" t="s">
        <v>4</v>
      </c>
      <c r="O455" s="1">
        <f>SUM(E455:N455)</f>
        <v>0</v>
      </c>
      <c r="Q455" s="13">
        <f>B453*O455</f>
        <v>0</v>
      </c>
      <c r="W455" s="1">
        <v>482302</v>
      </c>
      <c r="X455" s="1">
        <v>4842</v>
      </c>
    </row>
    <row r="456" spans="1:24" ht="18" customHeight="1" outlineLevel="1" x14ac:dyDescent="0.25">
      <c r="A456" s="10" t="s">
        <v>23</v>
      </c>
      <c r="B456" s="11"/>
      <c r="C456" s="11"/>
      <c r="D456" s="11"/>
      <c r="E456" s="12" t="s">
        <v>20</v>
      </c>
      <c r="F456" s="12" t="s">
        <v>20</v>
      </c>
      <c r="G456" s="12" t="s">
        <v>20</v>
      </c>
      <c r="H456" s="12" t="s">
        <v>20</v>
      </c>
      <c r="I456" s="12" t="s">
        <v>20</v>
      </c>
      <c r="J456" s="12" t="s">
        <v>4</v>
      </c>
      <c r="K456" s="12" t="s">
        <v>4</v>
      </c>
      <c r="L456" s="12" t="s">
        <v>4</v>
      </c>
      <c r="M456" s="12" t="s">
        <v>4</v>
      </c>
      <c r="N456" s="12" t="s">
        <v>4</v>
      </c>
      <c r="O456" s="1">
        <f>SUM(E456:N456)</f>
        <v>0</v>
      </c>
      <c r="Q456" s="13">
        <f>B453*O456</f>
        <v>0</v>
      </c>
      <c r="W456" s="1">
        <v>482302</v>
      </c>
      <c r="X456" s="1">
        <v>13061</v>
      </c>
    </row>
    <row r="457" spans="1:24" ht="186.95" customHeight="1" outlineLevel="1" x14ac:dyDescent="0.25">
      <c r="A457" s="14" t="s">
        <v>35</v>
      </c>
      <c r="B457" s="11"/>
      <c r="C457" s="11"/>
      <c r="D457" s="11"/>
    </row>
    <row r="458" spans="1:24" ht="18" customHeight="1" x14ac:dyDescent="0.25">
      <c r="A458" s="2" t="s">
        <v>25</v>
      </c>
      <c r="B458" s="11"/>
      <c r="C458" s="11"/>
      <c r="D458" s="11"/>
      <c r="O458" s="1">
        <f>SUM(O453:O457)</f>
        <v>0</v>
      </c>
      <c r="Q458" s="13">
        <f>SUM(Q453:Q457)</f>
        <v>0</v>
      </c>
    </row>
    <row r="459" spans="1:24" ht="18" customHeight="1" x14ac:dyDescent="0.25">
      <c r="A459" s="6" t="s">
        <v>227</v>
      </c>
      <c r="B459" s="7">
        <v>150</v>
      </c>
      <c r="C459" s="8"/>
      <c r="D459" s="8"/>
      <c r="E459" s="9" t="s">
        <v>8</v>
      </c>
      <c r="F459" s="9" t="s">
        <v>9</v>
      </c>
      <c r="G459" s="9" t="s">
        <v>10</v>
      </c>
      <c r="H459" s="9" t="s">
        <v>11</v>
      </c>
      <c r="I459" s="9" t="s">
        <v>12</v>
      </c>
      <c r="J459" s="9" t="s">
        <v>13</v>
      </c>
      <c r="K459" s="9" t="s">
        <v>14</v>
      </c>
      <c r="L459" s="9" t="s">
        <v>15</v>
      </c>
      <c r="M459" s="9" t="s">
        <v>16</v>
      </c>
      <c r="N459" s="9" t="s">
        <v>17</v>
      </c>
      <c r="O459" s="9" t="s">
        <v>18</v>
      </c>
      <c r="P459" s="9"/>
      <c r="Q459" s="9"/>
    </row>
    <row r="460" spans="1:24" ht="18" customHeight="1" outlineLevel="1" x14ac:dyDescent="0.25">
      <c r="A460" s="10" t="s">
        <v>21</v>
      </c>
      <c r="B460" s="11"/>
      <c r="C460" s="11"/>
      <c r="D460" s="11"/>
      <c r="E460" s="12" t="s">
        <v>20</v>
      </c>
      <c r="F460" s="12" t="s">
        <v>20</v>
      </c>
      <c r="G460" s="12" t="s">
        <v>20</v>
      </c>
      <c r="H460" s="12" t="s">
        <v>20</v>
      </c>
      <c r="I460" s="12" t="s">
        <v>20</v>
      </c>
      <c r="J460" s="12" t="s">
        <v>4</v>
      </c>
      <c r="K460" s="12" t="s">
        <v>4</v>
      </c>
      <c r="L460" s="12" t="s">
        <v>4</v>
      </c>
      <c r="M460" s="12" t="s">
        <v>4</v>
      </c>
      <c r="N460" s="12" t="s">
        <v>4</v>
      </c>
      <c r="O460" s="1">
        <f>SUM(E460:N460)</f>
        <v>0</v>
      </c>
      <c r="Q460" s="13">
        <f>B459*O460</f>
        <v>0</v>
      </c>
      <c r="W460" s="1">
        <v>491021</v>
      </c>
      <c r="X460" s="1">
        <v>4211</v>
      </c>
    </row>
    <row r="461" spans="1:24" ht="18" customHeight="1" outlineLevel="1" x14ac:dyDescent="0.25">
      <c r="A461" s="10" t="s">
        <v>23</v>
      </c>
      <c r="B461" s="11"/>
      <c r="C461" s="11"/>
      <c r="D461" s="11"/>
      <c r="E461" s="12" t="s">
        <v>20</v>
      </c>
      <c r="F461" s="12" t="s">
        <v>20</v>
      </c>
      <c r="G461" s="12" t="s">
        <v>20</v>
      </c>
      <c r="H461" s="12" t="s">
        <v>20</v>
      </c>
      <c r="I461" s="12" t="s">
        <v>20</v>
      </c>
      <c r="J461" s="12" t="s">
        <v>4</v>
      </c>
      <c r="K461" s="12" t="s">
        <v>4</v>
      </c>
      <c r="L461" s="12" t="s">
        <v>4</v>
      </c>
      <c r="M461" s="12" t="s">
        <v>4</v>
      </c>
      <c r="N461" s="12" t="s">
        <v>4</v>
      </c>
      <c r="O461" s="1">
        <f>SUM(E461:N461)</f>
        <v>0</v>
      </c>
      <c r="Q461" s="13">
        <f>B459*O461</f>
        <v>0</v>
      </c>
      <c r="W461" s="1">
        <v>491021</v>
      </c>
      <c r="X461" s="1">
        <v>13061</v>
      </c>
    </row>
    <row r="462" spans="1:24" ht="186.95" customHeight="1" outlineLevel="1" x14ac:dyDescent="0.25">
      <c r="A462" s="14" t="s">
        <v>35</v>
      </c>
      <c r="B462" s="11"/>
      <c r="C462" s="11"/>
      <c r="D462" s="11"/>
    </row>
    <row r="463" spans="1:24" ht="18" customHeight="1" x14ac:dyDescent="0.25">
      <c r="A463" s="2" t="s">
        <v>25</v>
      </c>
      <c r="B463" s="11"/>
      <c r="C463" s="11"/>
      <c r="D463" s="11"/>
      <c r="O463" s="1">
        <f>SUM(O459:O462)</f>
        <v>0</v>
      </c>
      <c r="Q463" s="13">
        <f>SUM(Q459:Q462)</f>
        <v>0</v>
      </c>
    </row>
    <row r="464" spans="1:24" ht="18" customHeight="1" x14ac:dyDescent="0.25">
      <c r="A464" s="6" t="s">
        <v>228</v>
      </c>
      <c r="B464" s="7">
        <v>160</v>
      </c>
      <c r="C464" s="8"/>
      <c r="D464" s="8"/>
      <c r="E464" s="9" t="s">
        <v>8</v>
      </c>
      <c r="F464" s="9" t="s">
        <v>9</v>
      </c>
      <c r="G464" s="9" t="s">
        <v>10</v>
      </c>
      <c r="H464" s="9" t="s">
        <v>11</v>
      </c>
      <c r="I464" s="9" t="s">
        <v>12</v>
      </c>
      <c r="J464" s="9" t="s">
        <v>13</v>
      </c>
      <c r="K464" s="9" t="s">
        <v>14</v>
      </c>
      <c r="L464" s="9" t="s">
        <v>15</v>
      </c>
      <c r="M464" s="9" t="s">
        <v>16</v>
      </c>
      <c r="N464" s="9" t="s">
        <v>17</v>
      </c>
      <c r="O464" s="9" t="s">
        <v>18</v>
      </c>
      <c r="P464" s="9"/>
      <c r="Q464" s="9"/>
    </row>
    <row r="465" spans="1:24" ht="18" customHeight="1" outlineLevel="1" x14ac:dyDescent="0.25">
      <c r="A465" s="10" t="s">
        <v>21</v>
      </c>
      <c r="B465" s="11"/>
      <c r="C465" s="11"/>
      <c r="D465" s="11"/>
      <c r="E465" s="12" t="s">
        <v>20</v>
      </c>
      <c r="F465" s="12" t="s">
        <v>20</v>
      </c>
      <c r="G465" s="12" t="s">
        <v>20</v>
      </c>
      <c r="H465" s="12" t="s">
        <v>20</v>
      </c>
      <c r="I465" s="12" t="s">
        <v>20</v>
      </c>
      <c r="J465" s="12" t="s">
        <v>4</v>
      </c>
      <c r="K465" s="12" t="s">
        <v>4</v>
      </c>
      <c r="L465" s="12" t="s">
        <v>4</v>
      </c>
      <c r="M465" s="12" t="s">
        <v>4</v>
      </c>
      <c r="N465" s="12" t="s">
        <v>4</v>
      </c>
      <c r="O465" s="1">
        <f>SUM(E465:N465)</f>
        <v>0</v>
      </c>
      <c r="Q465" s="13">
        <f>B464*O465</f>
        <v>0</v>
      </c>
      <c r="W465" s="1">
        <v>482303</v>
      </c>
      <c r="X465" s="1">
        <v>4211</v>
      </c>
    </row>
    <row r="466" spans="1:24" ht="18" customHeight="1" outlineLevel="1" x14ac:dyDescent="0.25">
      <c r="A466" s="10" t="s">
        <v>84</v>
      </c>
      <c r="B466" s="11"/>
      <c r="C466" s="11"/>
      <c r="D466" s="11"/>
      <c r="E466" s="12" t="s">
        <v>20</v>
      </c>
      <c r="F466" s="12" t="s">
        <v>20</v>
      </c>
      <c r="G466" s="12" t="s">
        <v>20</v>
      </c>
      <c r="H466" s="12" t="s">
        <v>20</v>
      </c>
      <c r="I466" s="12" t="s">
        <v>20</v>
      </c>
      <c r="J466" s="12" t="s">
        <v>4</v>
      </c>
      <c r="K466" s="12" t="s">
        <v>4</v>
      </c>
      <c r="L466" s="12" t="s">
        <v>4</v>
      </c>
      <c r="M466" s="12" t="s">
        <v>4</v>
      </c>
      <c r="N466" s="12" t="s">
        <v>4</v>
      </c>
      <c r="O466" s="1">
        <f>SUM(E466:N466)</f>
        <v>0</v>
      </c>
      <c r="Q466" s="13">
        <f>B464*O466</f>
        <v>0</v>
      </c>
      <c r="W466" s="1">
        <v>482303</v>
      </c>
      <c r="X466" s="1">
        <v>4235</v>
      </c>
    </row>
    <row r="467" spans="1:24" ht="18" customHeight="1" outlineLevel="1" x14ac:dyDescent="0.25">
      <c r="A467" s="10" t="s">
        <v>44</v>
      </c>
      <c r="B467" s="11"/>
      <c r="C467" s="11"/>
      <c r="D467" s="11"/>
      <c r="E467" s="12" t="s">
        <v>20</v>
      </c>
      <c r="F467" s="12" t="s">
        <v>20</v>
      </c>
      <c r="G467" s="12" t="s">
        <v>20</v>
      </c>
      <c r="H467" s="12" t="s">
        <v>20</v>
      </c>
      <c r="I467" s="12" t="s">
        <v>20</v>
      </c>
      <c r="J467" s="12" t="s">
        <v>4</v>
      </c>
      <c r="K467" s="12" t="s">
        <v>4</v>
      </c>
      <c r="L467" s="12" t="s">
        <v>4</v>
      </c>
      <c r="M467" s="12" t="s">
        <v>4</v>
      </c>
      <c r="N467" s="12" t="s">
        <v>4</v>
      </c>
      <c r="O467" s="1">
        <f>SUM(E467:N467)</f>
        <v>0</v>
      </c>
      <c r="Q467" s="13">
        <f>B464*O467</f>
        <v>0</v>
      </c>
      <c r="W467" s="1">
        <v>482303</v>
      </c>
      <c r="X467" s="1">
        <v>4217</v>
      </c>
    </row>
    <row r="468" spans="1:24" ht="18" customHeight="1" outlineLevel="1" x14ac:dyDescent="0.25">
      <c r="A468" s="10" t="s">
        <v>23</v>
      </c>
      <c r="B468" s="11"/>
      <c r="C468" s="11"/>
      <c r="D468" s="11"/>
      <c r="E468" s="12" t="s">
        <v>20</v>
      </c>
      <c r="F468" s="12" t="s">
        <v>20</v>
      </c>
      <c r="G468" s="12" t="s">
        <v>20</v>
      </c>
      <c r="H468" s="12" t="s">
        <v>20</v>
      </c>
      <c r="I468" s="12" t="s">
        <v>20</v>
      </c>
      <c r="J468" s="12" t="s">
        <v>4</v>
      </c>
      <c r="K468" s="12" t="s">
        <v>4</v>
      </c>
      <c r="L468" s="12" t="s">
        <v>4</v>
      </c>
      <c r="M468" s="12" t="s">
        <v>4</v>
      </c>
      <c r="N468" s="12" t="s">
        <v>4</v>
      </c>
      <c r="O468" s="1">
        <f>SUM(E468:N468)</f>
        <v>0</v>
      </c>
      <c r="Q468" s="13">
        <f>B464*O468</f>
        <v>0</v>
      </c>
      <c r="W468" s="1">
        <v>482303</v>
      </c>
      <c r="X468" s="1">
        <v>13061</v>
      </c>
    </row>
    <row r="469" spans="1:24" ht="186.95" customHeight="1" outlineLevel="1" x14ac:dyDescent="0.25">
      <c r="A469" s="14" t="s">
        <v>35</v>
      </c>
      <c r="B469" s="11"/>
      <c r="C469" s="11"/>
      <c r="D469" s="11"/>
    </row>
    <row r="470" spans="1:24" ht="18" customHeight="1" x14ac:dyDescent="0.25">
      <c r="A470" s="2" t="s">
        <v>25</v>
      </c>
      <c r="B470" s="11"/>
      <c r="C470" s="11"/>
      <c r="D470" s="11"/>
      <c r="O470" s="1">
        <f>SUM(O464:O469)</f>
        <v>0</v>
      </c>
      <c r="Q470" s="13">
        <f>SUM(Q464:Q469)</f>
        <v>0</v>
      </c>
    </row>
    <row r="471" spans="1:24" ht="18" customHeight="1" x14ac:dyDescent="0.25">
      <c r="A471" s="6" t="s">
        <v>229</v>
      </c>
      <c r="B471" s="7">
        <v>160</v>
      </c>
      <c r="C471" s="8"/>
      <c r="D471" s="8"/>
      <c r="E471" s="9" t="s">
        <v>8</v>
      </c>
      <c r="F471" s="9" t="s">
        <v>9</v>
      </c>
      <c r="G471" s="9" t="s">
        <v>10</v>
      </c>
      <c r="H471" s="9" t="s">
        <v>11</v>
      </c>
      <c r="I471" s="9" t="s">
        <v>12</v>
      </c>
      <c r="J471" s="9" t="s">
        <v>13</v>
      </c>
      <c r="K471" s="9" t="s">
        <v>14</v>
      </c>
      <c r="L471" s="9" t="s">
        <v>15</v>
      </c>
      <c r="M471" s="9" t="s">
        <v>16</v>
      </c>
      <c r="N471" s="9" t="s">
        <v>17</v>
      </c>
      <c r="O471" s="9" t="s">
        <v>18</v>
      </c>
      <c r="P471" s="9"/>
      <c r="Q471" s="9"/>
    </row>
    <row r="472" spans="1:24" ht="18" customHeight="1" outlineLevel="1" x14ac:dyDescent="0.25">
      <c r="A472" s="10" t="s">
        <v>21</v>
      </c>
      <c r="B472" s="11"/>
      <c r="C472" s="11"/>
      <c r="D472" s="11"/>
      <c r="E472" s="12" t="s">
        <v>20</v>
      </c>
      <c r="F472" s="12" t="s">
        <v>20</v>
      </c>
      <c r="G472" s="12" t="s">
        <v>20</v>
      </c>
      <c r="H472" s="12" t="s">
        <v>20</v>
      </c>
      <c r="I472" s="12" t="s">
        <v>20</v>
      </c>
      <c r="J472" s="12" t="s">
        <v>4</v>
      </c>
      <c r="K472" s="12" t="s">
        <v>4</v>
      </c>
      <c r="L472" s="12" t="s">
        <v>4</v>
      </c>
      <c r="M472" s="12" t="s">
        <v>4</v>
      </c>
      <c r="N472" s="12" t="s">
        <v>4</v>
      </c>
      <c r="O472" s="1">
        <f>SUM(E472:N472)</f>
        <v>0</v>
      </c>
      <c r="Q472" s="13">
        <f>B471*O472</f>
        <v>0</v>
      </c>
      <c r="W472" s="1">
        <v>482687</v>
      </c>
      <c r="X472" s="1">
        <v>4211</v>
      </c>
    </row>
    <row r="473" spans="1:24" ht="18" customHeight="1" outlineLevel="1" x14ac:dyDescent="0.25">
      <c r="A473" s="10" t="s">
        <v>28</v>
      </c>
      <c r="B473" s="11"/>
      <c r="C473" s="11"/>
      <c r="D473" s="11"/>
      <c r="E473" s="12" t="s">
        <v>20</v>
      </c>
      <c r="F473" s="12" t="s">
        <v>20</v>
      </c>
      <c r="G473" s="12" t="s">
        <v>20</v>
      </c>
      <c r="H473" s="12" t="s">
        <v>20</v>
      </c>
      <c r="I473" s="12" t="s">
        <v>20</v>
      </c>
      <c r="J473" s="12" t="s">
        <v>4</v>
      </c>
      <c r="K473" s="12" t="s">
        <v>4</v>
      </c>
      <c r="L473" s="12" t="s">
        <v>4</v>
      </c>
      <c r="M473" s="12" t="s">
        <v>4</v>
      </c>
      <c r="N473" s="12" t="s">
        <v>4</v>
      </c>
      <c r="O473" s="1">
        <f>SUM(E473:N473)</f>
        <v>0</v>
      </c>
      <c r="Q473" s="13">
        <f>B471*O473</f>
        <v>0</v>
      </c>
      <c r="W473" s="1">
        <v>482687</v>
      </c>
      <c r="X473" s="1">
        <v>5351</v>
      </c>
    </row>
    <row r="474" spans="1:24" ht="18" customHeight="1" outlineLevel="1" x14ac:dyDescent="0.25">
      <c r="A474" s="10" t="s">
        <v>23</v>
      </c>
      <c r="B474" s="11"/>
      <c r="C474" s="11"/>
      <c r="D474" s="11"/>
      <c r="E474" s="12" t="s">
        <v>20</v>
      </c>
      <c r="F474" s="12" t="s">
        <v>20</v>
      </c>
      <c r="G474" s="12" t="s">
        <v>20</v>
      </c>
      <c r="H474" s="12" t="s">
        <v>4</v>
      </c>
      <c r="I474" s="12" t="s">
        <v>20</v>
      </c>
      <c r="J474" s="12" t="s">
        <v>4</v>
      </c>
      <c r="K474" s="12" t="s">
        <v>4</v>
      </c>
      <c r="L474" s="12" t="s">
        <v>4</v>
      </c>
      <c r="M474" s="12" t="s">
        <v>4</v>
      </c>
      <c r="N474" s="12" t="s">
        <v>4</v>
      </c>
      <c r="O474" s="1">
        <f>SUM(E474:N474)</f>
        <v>0</v>
      </c>
      <c r="Q474" s="13">
        <f>B471*O474</f>
        <v>0</v>
      </c>
      <c r="W474" s="1">
        <v>482687</v>
      </c>
      <c r="X474" s="1">
        <v>13061</v>
      </c>
    </row>
    <row r="475" spans="1:24" ht="186.95" customHeight="1" outlineLevel="1" x14ac:dyDescent="0.25">
      <c r="A475" s="14" t="s">
        <v>35</v>
      </c>
      <c r="B475" s="11"/>
      <c r="C475" s="11"/>
      <c r="D475" s="11"/>
    </row>
    <row r="476" spans="1:24" ht="18" customHeight="1" x14ac:dyDescent="0.25">
      <c r="A476" s="2" t="s">
        <v>25</v>
      </c>
      <c r="B476" s="11"/>
      <c r="C476" s="11"/>
      <c r="D476" s="11"/>
      <c r="O476" s="1">
        <f>SUM(O471:O475)</f>
        <v>0</v>
      </c>
      <c r="Q476" s="13">
        <f>SUM(Q471:Q475)</f>
        <v>0</v>
      </c>
    </row>
    <row r="477" spans="1:24" ht="18" customHeight="1" x14ac:dyDescent="0.25">
      <c r="A477" s="6" t="s">
        <v>230</v>
      </c>
      <c r="B477" s="7">
        <v>170</v>
      </c>
      <c r="C477" s="8"/>
      <c r="D477" s="8"/>
      <c r="E477" s="9" t="s">
        <v>8</v>
      </c>
      <c r="F477" s="9" t="s">
        <v>9</v>
      </c>
      <c r="G477" s="9" t="s">
        <v>10</v>
      </c>
      <c r="H477" s="9" t="s">
        <v>11</v>
      </c>
      <c r="I477" s="9" t="s">
        <v>12</v>
      </c>
      <c r="J477" s="9" t="s">
        <v>13</v>
      </c>
      <c r="K477" s="9" t="s">
        <v>14</v>
      </c>
      <c r="L477" s="9" t="s">
        <v>15</v>
      </c>
      <c r="M477" s="9" t="s">
        <v>16</v>
      </c>
      <c r="N477" s="9" t="s">
        <v>17</v>
      </c>
      <c r="O477" s="9" t="s">
        <v>18</v>
      </c>
      <c r="P477" s="9"/>
      <c r="Q477" s="9"/>
    </row>
    <row r="478" spans="1:24" ht="18" customHeight="1" outlineLevel="1" x14ac:dyDescent="0.25">
      <c r="A478" s="10" t="s">
        <v>21</v>
      </c>
      <c r="B478" s="11"/>
      <c r="C478" s="11"/>
      <c r="D478" s="11"/>
      <c r="E478" s="12" t="s">
        <v>20</v>
      </c>
      <c r="F478" s="12" t="s">
        <v>20</v>
      </c>
      <c r="G478" s="12" t="s">
        <v>20</v>
      </c>
      <c r="H478" s="12" t="s">
        <v>20</v>
      </c>
      <c r="I478" s="12" t="s">
        <v>20</v>
      </c>
      <c r="J478" s="12" t="s">
        <v>4</v>
      </c>
      <c r="K478" s="12" t="s">
        <v>4</v>
      </c>
      <c r="L478" s="12" t="s">
        <v>4</v>
      </c>
      <c r="M478" s="12" t="s">
        <v>4</v>
      </c>
      <c r="N478" s="12" t="s">
        <v>4</v>
      </c>
      <c r="O478" s="1">
        <f>SUM(E478:N478)</f>
        <v>0</v>
      </c>
      <c r="Q478" s="13">
        <f>B477*O478</f>
        <v>0</v>
      </c>
      <c r="W478" s="1">
        <v>481128</v>
      </c>
      <c r="X478" s="1">
        <v>4211</v>
      </c>
    </row>
    <row r="479" spans="1:24" ht="18" customHeight="1" outlineLevel="1" x14ac:dyDescent="0.25">
      <c r="A479" s="10" t="s">
        <v>62</v>
      </c>
      <c r="B479" s="11"/>
      <c r="C479" s="11"/>
      <c r="D479" s="11"/>
      <c r="E479" s="12" t="s">
        <v>20</v>
      </c>
      <c r="F479" s="12" t="s">
        <v>20</v>
      </c>
      <c r="G479" s="12" t="s">
        <v>20</v>
      </c>
      <c r="H479" s="12" t="s">
        <v>20</v>
      </c>
      <c r="I479" s="12" t="s">
        <v>4</v>
      </c>
      <c r="J479" s="12" t="s">
        <v>4</v>
      </c>
      <c r="K479" s="12" t="s">
        <v>4</v>
      </c>
      <c r="L479" s="12" t="s">
        <v>4</v>
      </c>
      <c r="M479" s="12" t="s">
        <v>4</v>
      </c>
      <c r="N479" s="12" t="s">
        <v>4</v>
      </c>
      <c r="O479" s="1">
        <f>SUM(E479:N479)</f>
        <v>0</v>
      </c>
      <c r="Q479" s="13">
        <f>B477*O479</f>
        <v>0</v>
      </c>
      <c r="W479" s="1">
        <v>481128</v>
      </c>
      <c r="X479" s="1">
        <v>4842</v>
      </c>
    </row>
    <row r="480" spans="1:24" ht="18" customHeight="1" outlineLevel="1" x14ac:dyDescent="0.25">
      <c r="A480" s="10" t="s">
        <v>23</v>
      </c>
      <c r="B480" s="11"/>
      <c r="C480" s="11"/>
      <c r="D480" s="11"/>
      <c r="E480" s="12" t="s">
        <v>20</v>
      </c>
      <c r="F480" s="12" t="s">
        <v>20</v>
      </c>
      <c r="G480" s="12" t="s">
        <v>20</v>
      </c>
      <c r="H480" s="12" t="s">
        <v>20</v>
      </c>
      <c r="I480" s="12" t="s">
        <v>20</v>
      </c>
      <c r="J480" s="12" t="s">
        <v>4</v>
      </c>
      <c r="K480" s="12" t="s">
        <v>4</v>
      </c>
      <c r="L480" s="12" t="s">
        <v>4</v>
      </c>
      <c r="M480" s="12" t="s">
        <v>4</v>
      </c>
      <c r="N480" s="12" t="s">
        <v>4</v>
      </c>
      <c r="O480" s="1">
        <f>SUM(E480:N480)</f>
        <v>0</v>
      </c>
      <c r="Q480" s="13">
        <f>B477*O480</f>
        <v>0</v>
      </c>
      <c r="W480" s="1">
        <v>481128</v>
      </c>
      <c r="X480" s="1">
        <v>13061</v>
      </c>
    </row>
    <row r="481" spans="1:24" ht="186.95" customHeight="1" outlineLevel="1" x14ac:dyDescent="0.25">
      <c r="A481" s="14" t="s">
        <v>35</v>
      </c>
      <c r="B481" s="11"/>
      <c r="C481" s="11"/>
      <c r="D481" s="11"/>
    </row>
    <row r="482" spans="1:24" ht="18" customHeight="1" x14ac:dyDescent="0.25">
      <c r="A482" s="2" t="s">
        <v>25</v>
      </c>
      <c r="B482" s="11"/>
      <c r="C482" s="11"/>
      <c r="D482" s="11"/>
      <c r="O482" s="1">
        <f>SUM(O477:O481)</f>
        <v>0</v>
      </c>
      <c r="Q482" s="13">
        <f>SUM(Q477:Q481)</f>
        <v>0</v>
      </c>
    </row>
    <row r="483" spans="1:24" ht="18" customHeight="1" x14ac:dyDescent="0.25">
      <c r="A483" s="6" t="s">
        <v>231</v>
      </c>
      <c r="B483" s="7">
        <v>140</v>
      </c>
      <c r="C483" s="8"/>
      <c r="D483" s="8"/>
      <c r="E483" s="9" t="s">
        <v>8</v>
      </c>
      <c r="F483" s="9" t="s">
        <v>9</v>
      </c>
      <c r="G483" s="9" t="s">
        <v>10</v>
      </c>
      <c r="H483" s="9" t="s">
        <v>11</v>
      </c>
      <c r="I483" s="9" t="s">
        <v>12</v>
      </c>
      <c r="J483" s="9" t="s">
        <v>13</v>
      </c>
      <c r="K483" s="9" t="s">
        <v>14</v>
      </c>
      <c r="L483" s="9" t="s">
        <v>15</v>
      </c>
      <c r="M483" s="9" t="s">
        <v>16</v>
      </c>
      <c r="N483" s="9" t="s">
        <v>17</v>
      </c>
      <c r="O483" s="9" t="s">
        <v>18</v>
      </c>
      <c r="P483" s="9"/>
      <c r="Q483" s="9"/>
    </row>
    <row r="484" spans="1:24" ht="18" customHeight="1" outlineLevel="1" x14ac:dyDescent="0.25">
      <c r="A484" s="10" t="s">
        <v>64</v>
      </c>
      <c r="B484" s="11"/>
      <c r="C484" s="11"/>
      <c r="D484" s="11"/>
      <c r="E484" s="12" t="s">
        <v>20</v>
      </c>
      <c r="F484" s="12" t="s">
        <v>20</v>
      </c>
      <c r="G484" s="12" t="s">
        <v>20</v>
      </c>
      <c r="H484" s="12" t="s">
        <v>20</v>
      </c>
      <c r="I484" s="12" t="s">
        <v>20</v>
      </c>
      <c r="J484" s="12" t="s">
        <v>20</v>
      </c>
      <c r="K484" s="12" t="s">
        <v>4</v>
      </c>
      <c r="L484" s="12" t="s">
        <v>4</v>
      </c>
      <c r="M484" s="12" t="s">
        <v>4</v>
      </c>
      <c r="N484" s="12" t="s">
        <v>4</v>
      </c>
      <c r="O484" s="1">
        <f>SUM(E484:N484)</f>
        <v>0</v>
      </c>
      <c r="Q484" s="13">
        <f>B483*O484</f>
        <v>0</v>
      </c>
      <c r="W484" s="1">
        <v>482775</v>
      </c>
      <c r="X484" s="1">
        <v>5890</v>
      </c>
    </row>
    <row r="485" spans="1:24" ht="186.95" customHeight="1" outlineLevel="1" x14ac:dyDescent="0.25">
      <c r="A485" s="14" t="s">
        <v>35</v>
      </c>
      <c r="B485" s="11"/>
      <c r="C485" s="11"/>
      <c r="D485" s="11"/>
    </row>
    <row r="486" spans="1:24" ht="18" customHeight="1" x14ac:dyDescent="0.25">
      <c r="A486" s="2" t="s">
        <v>25</v>
      </c>
      <c r="B486" s="11"/>
      <c r="C486" s="11"/>
      <c r="D486" s="11"/>
      <c r="O486" s="1">
        <f>SUM(O483:O485)</f>
        <v>0</v>
      </c>
      <c r="Q486" s="13">
        <f>SUM(Q483:Q485)</f>
        <v>0</v>
      </c>
    </row>
    <row r="487" spans="1:24" ht="18" customHeight="1" x14ac:dyDescent="0.25">
      <c r="A487" s="6" t="s">
        <v>232</v>
      </c>
      <c r="B487" s="7">
        <v>150</v>
      </c>
      <c r="C487" s="8"/>
      <c r="D487" s="8"/>
      <c r="E487" s="9" t="s">
        <v>8</v>
      </c>
      <c r="F487" s="9" t="s">
        <v>9</v>
      </c>
      <c r="G487" s="9" t="s">
        <v>10</v>
      </c>
      <c r="H487" s="9" t="s">
        <v>11</v>
      </c>
      <c r="I487" s="9" t="s">
        <v>12</v>
      </c>
      <c r="J487" s="9" t="s">
        <v>13</v>
      </c>
      <c r="K487" s="9" t="s">
        <v>14</v>
      </c>
      <c r="L487" s="9" t="s">
        <v>15</v>
      </c>
      <c r="M487" s="9" t="s">
        <v>16</v>
      </c>
      <c r="N487" s="9" t="s">
        <v>17</v>
      </c>
      <c r="O487" s="9" t="s">
        <v>18</v>
      </c>
      <c r="P487" s="9"/>
      <c r="Q487" s="9"/>
    </row>
    <row r="488" spans="1:24" ht="18" customHeight="1" outlineLevel="1" x14ac:dyDescent="0.25">
      <c r="A488" s="10" t="s">
        <v>21</v>
      </c>
      <c r="B488" s="11"/>
      <c r="C488" s="11"/>
      <c r="D488" s="11"/>
      <c r="E488" s="12" t="s">
        <v>20</v>
      </c>
      <c r="F488" s="12" t="s">
        <v>20</v>
      </c>
      <c r="G488" s="12" t="s">
        <v>4</v>
      </c>
      <c r="H488" s="12" t="s">
        <v>20</v>
      </c>
      <c r="I488" s="12" t="s">
        <v>20</v>
      </c>
      <c r="J488" s="12" t="s">
        <v>4</v>
      </c>
      <c r="K488" s="12" t="s">
        <v>4</v>
      </c>
      <c r="L488" s="12" t="s">
        <v>4</v>
      </c>
      <c r="M488" s="12" t="s">
        <v>4</v>
      </c>
      <c r="N488" s="12" t="s">
        <v>4</v>
      </c>
      <c r="O488" s="1">
        <f>SUM(E488:N488)</f>
        <v>0</v>
      </c>
      <c r="Q488" s="13">
        <f>B487*O488</f>
        <v>0</v>
      </c>
      <c r="W488" s="1">
        <v>483217</v>
      </c>
      <c r="X488" s="1">
        <v>4211</v>
      </c>
    </row>
    <row r="489" spans="1:24" ht="18" customHeight="1" outlineLevel="1" x14ac:dyDescent="0.25">
      <c r="A489" s="10" t="s">
        <v>62</v>
      </c>
      <c r="B489" s="11"/>
      <c r="C489" s="11"/>
      <c r="D489" s="11"/>
      <c r="E489" s="12" t="s">
        <v>20</v>
      </c>
      <c r="F489" s="12" t="s">
        <v>20</v>
      </c>
      <c r="G489" s="12" t="s">
        <v>20</v>
      </c>
      <c r="H489" s="12" t="s">
        <v>20</v>
      </c>
      <c r="I489" s="12" t="s">
        <v>20</v>
      </c>
      <c r="J489" s="12" t="s">
        <v>4</v>
      </c>
      <c r="K489" s="12" t="s">
        <v>4</v>
      </c>
      <c r="L489" s="12" t="s">
        <v>4</v>
      </c>
      <c r="M489" s="12" t="s">
        <v>4</v>
      </c>
      <c r="N489" s="12" t="s">
        <v>4</v>
      </c>
      <c r="O489" s="1">
        <f>SUM(E489:N489)</f>
        <v>0</v>
      </c>
      <c r="Q489" s="13">
        <f>B487*O489</f>
        <v>0</v>
      </c>
      <c r="W489" s="1">
        <v>483217</v>
      </c>
      <c r="X489" s="1">
        <v>4842</v>
      </c>
    </row>
    <row r="490" spans="1:24" ht="18" customHeight="1" outlineLevel="1" x14ac:dyDescent="0.25">
      <c r="A490" s="10" t="s">
        <v>23</v>
      </c>
      <c r="B490" s="11"/>
      <c r="C490" s="11"/>
      <c r="D490" s="11"/>
      <c r="E490" s="12" t="s">
        <v>4</v>
      </c>
      <c r="F490" s="12" t="s">
        <v>20</v>
      </c>
      <c r="G490" s="12" t="s">
        <v>20</v>
      </c>
      <c r="H490" s="12" t="s">
        <v>20</v>
      </c>
      <c r="I490" s="12" t="s">
        <v>20</v>
      </c>
      <c r="J490" s="12" t="s">
        <v>4</v>
      </c>
      <c r="K490" s="12" t="s">
        <v>4</v>
      </c>
      <c r="L490" s="12" t="s">
        <v>4</v>
      </c>
      <c r="M490" s="12" t="s">
        <v>4</v>
      </c>
      <c r="N490" s="12" t="s">
        <v>4</v>
      </c>
      <c r="O490" s="1">
        <f>SUM(E490:N490)</f>
        <v>0</v>
      </c>
      <c r="Q490" s="13">
        <f>B487*O490</f>
        <v>0</v>
      </c>
      <c r="W490" s="1">
        <v>483217</v>
      </c>
      <c r="X490" s="1">
        <v>13061</v>
      </c>
    </row>
    <row r="491" spans="1:24" ht="186.95" customHeight="1" outlineLevel="1" x14ac:dyDescent="0.25">
      <c r="A491" s="14" t="s">
        <v>35</v>
      </c>
      <c r="B491" s="11"/>
      <c r="C491" s="11"/>
      <c r="D491" s="11"/>
    </row>
    <row r="492" spans="1:24" ht="18" customHeight="1" x14ac:dyDescent="0.25">
      <c r="A492" s="2" t="s">
        <v>25</v>
      </c>
      <c r="B492" s="11"/>
      <c r="C492" s="11"/>
      <c r="D492" s="11"/>
      <c r="O492" s="1">
        <f>SUM(O487:O491)</f>
        <v>0</v>
      </c>
      <c r="Q492" s="13">
        <f>SUM(Q487:Q491)</f>
        <v>0</v>
      </c>
    </row>
    <row r="493" spans="1:24" ht="18" customHeight="1" x14ac:dyDescent="0.25">
      <c r="A493" s="6" t="s">
        <v>233</v>
      </c>
      <c r="B493" s="7">
        <v>140</v>
      </c>
      <c r="C493" s="8"/>
      <c r="D493" s="8"/>
      <c r="E493" s="9" t="s">
        <v>8</v>
      </c>
      <c r="F493" s="9" t="s">
        <v>9</v>
      </c>
      <c r="G493" s="9" t="s">
        <v>10</v>
      </c>
      <c r="H493" s="9" t="s">
        <v>11</v>
      </c>
      <c r="I493" s="9" t="s">
        <v>12</v>
      </c>
      <c r="J493" s="9" t="s">
        <v>13</v>
      </c>
      <c r="K493" s="9" t="s">
        <v>14</v>
      </c>
      <c r="L493" s="9" t="s">
        <v>15</v>
      </c>
      <c r="M493" s="9" t="s">
        <v>16</v>
      </c>
      <c r="N493" s="9" t="s">
        <v>17</v>
      </c>
      <c r="O493" s="9" t="s">
        <v>18</v>
      </c>
      <c r="P493" s="9"/>
      <c r="Q493" s="9"/>
    </row>
    <row r="494" spans="1:24" ht="18" customHeight="1" outlineLevel="1" x14ac:dyDescent="0.25">
      <c r="A494" s="10" t="s">
        <v>234</v>
      </c>
      <c r="B494" s="11"/>
      <c r="C494" s="11"/>
      <c r="D494" s="11"/>
      <c r="E494" s="12" t="s">
        <v>20</v>
      </c>
      <c r="F494" s="12" t="s">
        <v>20</v>
      </c>
      <c r="G494" s="12" t="s">
        <v>20</v>
      </c>
      <c r="H494" s="12" t="s">
        <v>20</v>
      </c>
      <c r="I494" s="12" t="s">
        <v>4</v>
      </c>
      <c r="J494" s="12" t="s">
        <v>4</v>
      </c>
      <c r="K494" s="12" t="s">
        <v>4</v>
      </c>
      <c r="L494" s="12" t="s">
        <v>4</v>
      </c>
      <c r="M494" s="12" t="s">
        <v>4</v>
      </c>
      <c r="N494" s="12" t="s">
        <v>4</v>
      </c>
      <c r="O494" s="1">
        <f>SUM(E494:N494)</f>
        <v>0</v>
      </c>
      <c r="Q494" s="13">
        <f>B493*O494</f>
        <v>0</v>
      </c>
      <c r="W494" s="1">
        <v>477432</v>
      </c>
      <c r="X494" s="1">
        <v>8895</v>
      </c>
    </row>
    <row r="495" spans="1:24" ht="186.95" customHeight="1" outlineLevel="1" x14ac:dyDescent="0.25">
      <c r="A495" s="14" t="s">
        <v>182</v>
      </c>
      <c r="B495" s="11"/>
      <c r="C495" s="11"/>
      <c r="D495" s="11"/>
    </row>
    <row r="496" spans="1:24" ht="18" customHeight="1" x14ac:dyDescent="0.25">
      <c r="A496" s="2" t="s">
        <v>25</v>
      </c>
      <c r="B496" s="11"/>
      <c r="C496" s="11"/>
      <c r="D496" s="11"/>
      <c r="O496" s="1">
        <f>SUM(O493:O495)</f>
        <v>0</v>
      </c>
      <c r="Q496" s="13">
        <f>SUM(Q493:Q495)</f>
        <v>0</v>
      </c>
    </row>
    <row r="497" spans="1:24" ht="18" customHeight="1" x14ac:dyDescent="0.25">
      <c r="A497" s="6" t="s">
        <v>235</v>
      </c>
      <c r="B497" s="7">
        <v>140</v>
      </c>
      <c r="C497" s="8"/>
      <c r="D497" s="8"/>
      <c r="E497" s="9" t="s">
        <v>8</v>
      </c>
      <c r="F497" s="9" t="s">
        <v>9</v>
      </c>
      <c r="G497" s="9" t="s">
        <v>10</v>
      </c>
      <c r="H497" s="9" t="s">
        <v>11</v>
      </c>
      <c r="I497" s="9" t="s">
        <v>12</v>
      </c>
      <c r="J497" s="9" t="s">
        <v>13</v>
      </c>
      <c r="K497" s="9" t="s">
        <v>14</v>
      </c>
      <c r="L497" s="9" t="s">
        <v>15</v>
      </c>
      <c r="M497" s="9" t="s">
        <v>16</v>
      </c>
      <c r="N497" s="9" t="s">
        <v>17</v>
      </c>
      <c r="O497" s="9" t="s">
        <v>18</v>
      </c>
      <c r="P497" s="9"/>
      <c r="Q497" s="9"/>
    </row>
    <row r="498" spans="1:24" ht="18" customHeight="1" outlineLevel="1" x14ac:dyDescent="0.25">
      <c r="A498" s="10" t="s">
        <v>236</v>
      </c>
      <c r="B498" s="11"/>
      <c r="C498" s="11"/>
      <c r="D498" s="11"/>
      <c r="E498" s="12" t="s">
        <v>20</v>
      </c>
      <c r="F498" s="12" t="s">
        <v>20</v>
      </c>
      <c r="G498" s="12" t="s">
        <v>20</v>
      </c>
      <c r="H498" s="12" t="s">
        <v>20</v>
      </c>
      <c r="I498" s="12" t="s">
        <v>20</v>
      </c>
      <c r="J498" s="12" t="s">
        <v>4</v>
      </c>
      <c r="K498" s="12" t="s">
        <v>4</v>
      </c>
      <c r="L498" s="12" t="s">
        <v>4</v>
      </c>
      <c r="M498" s="12" t="s">
        <v>4</v>
      </c>
      <c r="N498" s="12" t="s">
        <v>4</v>
      </c>
      <c r="O498" s="1">
        <f>SUM(E498:N498)</f>
        <v>0</v>
      </c>
      <c r="Q498" s="13">
        <f>B497*O498</f>
        <v>0</v>
      </c>
      <c r="W498" s="1">
        <v>477433</v>
      </c>
      <c r="X498" s="1">
        <v>7248</v>
      </c>
    </row>
    <row r="499" spans="1:24" ht="186.95" customHeight="1" outlineLevel="1" x14ac:dyDescent="0.25">
      <c r="A499" s="14" t="s">
        <v>182</v>
      </c>
      <c r="B499" s="11"/>
      <c r="C499" s="11"/>
      <c r="D499" s="11"/>
    </row>
    <row r="500" spans="1:24" ht="18" customHeight="1" x14ac:dyDescent="0.25">
      <c r="A500" s="2" t="s">
        <v>25</v>
      </c>
      <c r="B500" s="11"/>
      <c r="C500" s="11"/>
      <c r="D500" s="11"/>
      <c r="O500" s="1">
        <f>SUM(O497:O499)</f>
        <v>0</v>
      </c>
      <c r="Q500" s="13">
        <f>SUM(Q497:Q499)</f>
        <v>0</v>
      </c>
    </row>
    <row r="501" spans="1:24" ht="18" customHeight="1" x14ac:dyDescent="0.25">
      <c r="A501" s="6" t="s">
        <v>237</v>
      </c>
      <c r="B501" s="7">
        <v>140</v>
      </c>
      <c r="C501" s="8"/>
      <c r="D501" s="8"/>
      <c r="E501" s="9" t="s">
        <v>8</v>
      </c>
      <c r="F501" s="9" t="s">
        <v>9</v>
      </c>
      <c r="G501" s="9" t="s">
        <v>10</v>
      </c>
      <c r="H501" s="9" t="s">
        <v>11</v>
      </c>
      <c r="I501" s="9" t="s">
        <v>12</v>
      </c>
      <c r="J501" s="9" t="s">
        <v>13</v>
      </c>
      <c r="K501" s="9" t="s">
        <v>14</v>
      </c>
      <c r="L501" s="9" t="s">
        <v>15</v>
      </c>
      <c r="M501" s="9" t="s">
        <v>16</v>
      </c>
      <c r="N501" s="9" t="s">
        <v>17</v>
      </c>
      <c r="O501" s="9" t="s">
        <v>18</v>
      </c>
      <c r="P501" s="9"/>
      <c r="Q501" s="9"/>
    </row>
    <row r="502" spans="1:24" ht="18" customHeight="1" outlineLevel="1" x14ac:dyDescent="0.25">
      <c r="A502" s="10" t="s">
        <v>238</v>
      </c>
      <c r="B502" s="11"/>
      <c r="C502" s="11"/>
      <c r="D502" s="11"/>
      <c r="E502" s="12" t="s">
        <v>20</v>
      </c>
      <c r="F502" s="12" t="s">
        <v>20</v>
      </c>
      <c r="G502" s="12" t="s">
        <v>20</v>
      </c>
      <c r="H502" s="12" t="s">
        <v>4</v>
      </c>
      <c r="I502" s="12" t="s">
        <v>20</v>
      </c>
      <c r="J502" s="12" t="s">
        <v>4</v>
      </c>
      <c r="K502" s="12" t="s">
        <v>4</v>
      </c>
      <c r="L502" s="12" t="s">
        <v>4</v>
      </c>
      <c r="M502" s="12" t="s">
        <v>4</v>
      </c>
      <c r="N502" s="12" t="s">
        <v>4</v>
      </c>
      <c r="O502" s="1">
        <f>SUM(E502:N502)</f>
        <v>0</v>
      </c>
      <c r="Q502" s="13">
        <f>B501*O502</f>
        <v>0</v>
      </c>
      <c r="W502" s="1">
        <v>477434</v>
      </c>
      <c r="X502" s="1">
        <v>6521</v>
      </c>
    </row>
    <row r="503" spans="1:24" ht="186.95" customHeight="1" outlineLevel="1" x14ac:dyDescent="0.25">
      <c r="A503" s="14" t="s">
        <v>182</v>
      </c>
      <c r="B503" s="11"/>
      <c r="C503" s="11"/>
      <c r="D503" s="11"/>
    </row>
    <row r="504" spans="1:24" ht="18" customHeight="1" x14ac:dyDescent="0.25">
      <c r="A504" s="2" t="s">
        <v>25</v>
      </c>
      <c r="B504" s="11"/>
      <c r="C504" s="11"/>
      <c r="D504" s="11"/>
      <c r="O504" s="1">
        <f>SUM(O501:O503)</f>
        <v>0</v>
      </c>
      <c r="Q504" s="13">
        <f>SUM(Q501:Q503)</f>
        <v>0</v>
      </c>
    </row>
    <row r="505" spans="1:24" ht="18" customHeight="1" x14ac:dyDescent="0.25">
      <c r="A505" s="6" t="s">
        <v>239</v>
      </c>
      <c r="B505" s="7">
        <v>200</v>
      </c>
      <c r="C505" s="8"/>
      <c r="D505" s="8"/>
      <c r="E505" s="9" t="s">
        <v>8</v>
      </c>
      <c r="F505" s="9" t="s">
        <v>9</v>
      </c>
      <c r="G505" s="9" t="s">
        <v>10</v>
      </c>
      <c r="H505" s="9" t="s">
        <v>11</v>
      </c>
      <c r="I505" s="9" t="s">
        <v>12</v>
      </c>
      <c r="J505" s="9" t="s">
        <v>13</v>
      </c>
      <c r="K505" s="9" t="s">
        <v>14</v>
      </c>
      <c r="L505" s="9" t="s">
        <v>15</v>
      </c>
      <c r="M505" s="9" t="s">
        <v>16</v>
      </c>
      <c r="N505" s="9" t="s">
        <v>17</v>
      </c>
      <c r="O505" s="9" t="s">
        <v>18</v>
      </c>
      <c r="P505" s="9"/>
      <c r="Q505" s="9"/>
    </row>
    <row r="506" spans="1:24" ht="18" customHeight="1" outlineLevel="1" x14ac:dyDescent="0.25">
      <c r="A506" s="10" t="s">
        <v>37</v>
      </c>
      <c r="B506" s="11"/>
      <c r="C506" s="11"/>
      <c r="D506" s="11"/>
      <c r="E506" s="12" t="s">
        <v>20</v>
      </c>
      <c r="F506" s="12" t="s">
        <v>20</v>
      </c>
      <c r="G506" s="12" t="s">
        <v>4</v>
      </c>
      <c r="H506" s="12" t="s">
        <v>4</v>
      </c>
      <c r="I506" s="12" t="s">
        <v>4</v>
      </c>
      <c r="J506" s="12" t="s">
        <v>4</v>
      </c>
      <c r="K506" s="12" t="s">
        <v>4</v>
      </c>
      <c r="L506" s="12" t="s">
        <v>4</v>
      </c>
      <c r="M506" s="12" t="s">
        <v>4</v>
      </c>
      <c r="N506" s="12" t="s">
        <v>4</v>
      </c>
      <c r="O506" s="1">
        <f>SUM(E506:N506)</f>
        <v>0</v>
      </c>
      <c r="Q506" s="13">
        <f>B505*O506</f>
        <v>0</v>
      </c>
      <c r="W506" s="1">
        <v>478028</v>
      </c>
      <c r="X506" s="1">
        <v>8111</v>
      </c>
    </row>
    <row r="507" spans="1:24" ht="18" customHeight="1" outlineLevel="1" x14ac:dyDescent="0.25">
      <c r="A507" s="10" t="s">
        <v>23</v>
      </c>
      <c r="B507" s="11"/>
      <c r="C507" s="11"/>
      <c r="D507" s="11"/>
      <c r="E507" s="12" t="s">
        <v>20</v>
      </c>
      <c r="F507" s="12" t="s">
        <v>20</v>
      </c>
      <c r="G507" s="12" t="s">
        <v>20</v>
      </c>
      <c r="H507" s="12" t="s">
        <v>20</v>
      </c>
      <c r="I507" s="12" t="s">
        <v>20</v>
      </c>
      <c r="J507" s="12" t="s">
        <v>4</v>
      </c>
      <c r="K507" s="12" t="s">
        <v>4</v>
      </c>
      <c r="L507" s="12" t="s">
        <v>4</v>
      </c>
      <c r="M507" s="12" t="s">
        <v>4</v>
      </c>
      <c r="N507" s="12" t="s">
        <v>4</v>
      </c>
      <c r="O507" s="1">
        <f>SUM(E507:N507)</f>
        <v>0</v>
      </c>
      <c r="Q507" s="13">
        <f>B505*O507</f>
        <v>0</v>
      </c>
      <c r="W507" s="1">
        <v>478028</v>
      </c>
      <c r="X507" s="1">
        <v>13061</v>
      </c>
    </row>
    <row r="508" spans="1:24" ht="186.95" customHeight="1" outlineLevel="1" x14ac:dyDescent="0.25">
      <c r="A508" s="14" t="s">
        <v>240</v>
      </c>
      <c r="B508" s="11"/>
      <c r="C508" s="11"/>
      <c r="D508" s="11"/>
    </row>
    <row r="509" spans="1:24" ht="18" customHeight="1" x14ac:dyDescent="0.25">
      <c r="A509" s="2" t="s">
        <v>25</v>
      </c>
      <c r="B509" s="11"/>
      <c r="C509" s="11"/>
      <c r="D509" s="11"/>
      <c r="O509" s="1">
        <f>SUM(O505:O508)</f>
        <v>0</v>
      </c>
      <c r="Q509" s="13">
        <f>SUM(Q505:Q508)</f>
        <v>0</v>
      </c>
    </row>
    <row r="510" spans="1:24" ht="18" customHeight="1" x14ac:dyDescent="0.25">
      <c r="A510" s="6" t="s">
        <v>241</v>
      </c>
      <c r="B510" s="7">
        <v>150</v>
      </c>
      <c r="C510" s="8"/>
      <c r="D510" s="8"/>
      <c r="E510" s="9" t="s">
        <v>8</v>
      </c>
      <c r="F510" s="9" t="s">
        <v>9</v>
      </c>
      <c r="G510" s="9" t="s">
        <v>10</v>
      </c>
      <c r="H510" s="9" t="s">
        <v>11</v>
      </c>
      <c r="I510" s="9" t="s">
        <v>12</v>
      </c>
      <c r="J510" s="9" t="s">
        <v>13</v>
      </c>
      <c r="K510" s="9" t="s">
        <v>14</v>
      </c>
      <c r="L510" s="9" t="s">
        <v>15</v>
      </c>
      <c r="M510" s="9" t="s">
        <v>16</v>
      </c>
      <c r="N510" s="9" t="s">
        <v>17</v>
      </c>
      <c r="O510" s="9" t="s">
        <v>18</v>
      </c>
      <c r="P510" s="9"/>
      <c r="Q510" s="9"/>
    </row>
    <row r="511" spans="1:24" ht="18" customHeight="1" outlineLevel="1" x14ac:dyDescent="0.25">
      <c r="A511" s="10" t="s">
        <v>141</v>
      </c>
      <c r="B511" s="11"/>
      <c r="C511" s="11"/>
      <c r="D511" s="11"/>
      <c r="E511" s="12" t="s">
        <v>20</v>
      </c>
      <c r="F511" s="12" t="s">
        <v>20</v>
      </c>
      <c r="G511" s="12" t="s">
        <v>4</v>
      </c>
      <c r="H511" s="12" t="s">
        <v>4</v>
      </c>
      <c r="I511" s="12" t="s">
        <v>4</v>
      </c>
      <c r="J511" s="12" t="s">
        <v>4</v>
      </c>
      <c r="K511" s="12" t="s">
        <v>4</v>
      </c>
      <c r="L511" s="12" t="s">
        <v>4</v>
      </c>
      <c r="M511" s="12" t="s">
        <v>4</v>
      </c>
      <c r="N511" s="12" t="s">
        <v>4</v>
      </c>
      <c r="O511" s="1">
        <f>SUM(E511:N511)</f>
        <v>0</v>
      </c>
      <c r="Q511" s="13">
        <f>B510*O511</f>
        <v>0</v>
      </c>
      <c r="W511" s="1">
        <v>479082</v>
      </c>
      <c r="X511" s="1">
        <v>7689</v>
      </c>
    </row>
    <row r="512" spans="1:24" ht="186.95" customHeight="1" outlineLevel="1" x14ac:dyDescent="0.25">
      <c r="A512" s="14" t="s">
        <v>242</v>
      </c>
      <c r="B512" s="11"/>
      <c r="C512" s="11"/>
      <c r="D512" s="11"/>
    </row>
    <row r="513" spans="1:24" ht="18" customHeight="1" x14ac:dyDescent="0.25">
      <c r="A513" s="2" t="s">
        <v>25</v>
      </c>
      <c r="B513" s="11"/>
      <c r="C513" s="11"/>
      <c r="D513" s="11"/>
      <c r="O513" s="1">
        <f>SUM(O510:O512)</f>
        <v>0</v>
      </c>
      <c r="Q513" s="13">
        <f>SUM(Q510:Q512)</f>
        <v>0</v>
      </c>
    </row>
    <row r="514" spans="1:24" ht="18" customHeight="1" x14ac:dyDescent="0.25">
      <c r="A514" s="6" t="s">
        <v>243</v>
      </c>
      <c r="B514" s="7">
        <v>140</v>
      </c>
      <c r="C514" s="8"/>
      <c r="D514" s="8"/>
      <c r="E514" s="9" t="s">
        <v>8</v>
      </c>
      <c r="F514" s="9" t="s">
        <v>9</v>
      </c>
      <c r="G514" s="9" t="s">
        <v>10</v>
      </c>
      <c r="H514" s="9" t="s">
        <v>11</v>
      </c>
      <c r="I514" s="9" t="s">
        <v>12</v>
      </c>
      <c r="J514" s="9" t="s">
        <v>13</v>
      </c>
      <c r="K514" s="9" t="s">
        <v>14</v>
      </c>
      <c r="L514" s="9" t="s">
        <v>15</v>
      </c>
      <c r="M514" s="9" t="s">
        <v>16</v>
      </c>
      <c r="N514" s="9" t="s">
        <v>17</v>
      </c>
      <c r="O514" s="9" t="s">
        <v>18</v>
      </c>
      <c r="P514" s="9"/>
      <c r="Q514" s="9"/>
    </row>
    <row r="515" spans="1:24" ht="18" customHeight="1" outlineLevel="1" x14ac:dyDescent="0.25">
      <c r="A515" s="10" t="s">
        <v>244</v>
      </c>
      <c r="B515" s="11"/>
      <c r="C515" s="11"/>
      <c r="D515" s="11"/>
      <c r="E515" s="12" t="s">
        <v>20</v>
      </c>
      <c r="F515" s="12" t="s">
        <v>20</v>
      </c>
      <c r="G515" s="12" t="s">
        <v>20</v>
      </c>
      <c r="H515" s="12" t="s">
        <v>20</v>
      </c>
      <c r="I515" s="12" t="s">
        <v>20</v>
      </c>
      <c r="J515" s="12" t="s">
        <v>4</v>
      </c>
      <c r="K515" s="12" t="s">
        <v>4</v>
      </c>
      <c r="L515" s="12" t="s">
        <v>4</v>
      </c>
      <c r="M515" s="12" t="s">
        <v>4</v>
      </c>
      <c r="N515" s="12" t="s">
        <v>4</v>
      </c>
      <c r="O515" s="1">
        <f>SUM(E515:N515)</f>
        <v>0</v>
      </c>
      <c r="Q515" s="13">
        <f>B514*O515</f>
        <v>0</v>
      </c>
      <c r="W515" s="1">
        <v>479084</v>
      </c>
      <c r="X515" s="1">
        <v>7929</v>
      </c>
    </row>
    <row r="516" spans="1:24" ht="186.95" customHeight="1" outlineLevel="1" x14ac:dyDescent="0.25">
      <c r="A516" s="14" t="s">
        <v>245</v>
      </c>
      <c r="B516" s="11"/>
      <c r="C516" s="11"/>
      <c r="D516" s="11"/>
    </row>
    <row r="517" spans="1:24" ht="18" customHeight="1" x14ac:dyDescent="0.25">
      <c r="A517" s="2" t="s">
        <v>25</v>
      </c>
      <c r="B517" s="11"/>
      <c r="C517" s="11"/>
      <c r="D517" s="11"/>
      <c r="O517" s="1">
        <f>SUM(O514:O516)</f>
        <v>0</v>
      </c>
      <c r="Q517" s="13">
        <f>SUM(Q514:Q516)</f>
        <v>0</v>
      </c>
    </row>
    <row r="518" spans="1:24" ht="18" customHeight="1" x14ac:dyDescent="0.25">
      <c r="A518" s="6" t="s">
        <v>246</v>
      </c>
      <c r="B518" s="7">
        <v>140</v>
      </c>
      <c r="C518" s="8"/>
      <c r="D518" s="8"/>
      <c r="E518" s="9" t="s">
        <v>8</v>
      </c>
      <c r="F518" s="9" t="s">
        <v>9</v>
      </c>
      <c r="G518" s="9" t="s">
        <v>10</v>
      </c>
      <c r="H518" s="9" t="s">
        <v>11</v>
      </c>
      <c r="I518" s="9" t="s">
        <v>12</v>
      </c>
      <c r="J518" s="9" t="s">
        <v>13</v>
      </c>
      <c r="K518" s="9" t="s">
        <v>14</v>
      </c>
      <c r="L518" s="9" t="s">
        <v>15</v>
      </c>
      <c r="M518" s="9" t="s">
        <v>16</v>
      </c>
      <c r="N518" s="9" t="s">
        <v>17</v>
      </c>
      <c r="O518" s="9" t="s">
        <v>18</v>
      </c>
      <c r="P518" s="9"/>
      <c r="Q518" s="9"/>
    </row>
    <row r="519" spans="1:24" ht="18" customHeight="1" outlineLevel="1" x14ac:dyDescent="0.25">
      <c r="A519" s="10" t="s">
        <v>247</v>
      </c>
      <c r="B519" s="11"/>
      <c r="C519" s="11"/>
      <c r="D519" s="11"/>
      <c r="E519" s="12" t="s">
        <v>20</v>
      </c>
      <c r="F519" s="12" t="s">
        <v>20</v>
      </c>
      <c r="G519" s="12" t="s">
        <v>20</v>
      </c>
      <c r="H519" s="12" t="s">
        <v>20</v>
      </c>
      <c r="I519" s="12" t="s">
        <v>20</v>
      </c>
      <c r="J519" s="12" t="s">
        <v>4</v>
      </c>
      <c r="K519" s="12" t="s">
        <v>4</v>
      </c>
      <c r="L519" s="12" t="s">
        <v>4</v>
      </c>
      <c r="M519" s="12" t="s">
        <v>4</v>
      </c>
      <c r="N519" s="12" t="s">
        <v>4</v>
      </c>
      <c r="O519" s="1">
        <f>SUM(E519:N519)</f>
        <v>0</v>
      </c>
      <c r="Q519" s="13">
        <f>B518*O519</f>
        <v>0</v>
      </c>
      <c r="W519" s="1">
        <v>479087</v>
      </c>
      <c r="X519" s="1">
        <v>7676</v>
      </c>
    </row>
    <row r="520" spans="1:24" ht="186.95" customHeight="1" outlineLevel="1" x14ac:dyDescent="0.25">
      <c r="A520" s="14" t="s">
        <v>248</v>
      </c>
      <c r="B520" s="11"/>
      <c r="C520" s="11"/>
      <c r="D520" s="11"/>
    </row>
    <row r="521" spans="1:24" ht="18" customHeight="1" x14ac:dyDescent="0.25">
      <c r="A521" s="2" t="s">
        <v>25</v>
      </c>
      <c r="B521" s="11"/>
      <c r="C521" s="11"/>
      <c r="D521" s="11"/>
      <c r="O521" s="1">
        <f>SUM(O518:O520)</f>
        <v>0</v>
      </c>
      <c r="Q521" s="13">
        <f>SUM(Q518:Q520)</f>
        <v>0</v>
      </c>
    </row>
    <row r="522" spans="1:24" ht="18" customHeight="1" x14ac:dyDescent="0.25">
      <c r="A522" s="6" t="s">
        <v>249</v>
      </c>
      <c r="B522" s="7">
        <v>130</v>
      </c>
      <c r="C522" s="8"/>
      <c r="D522" s="8"/>
      <c r="E522" s="9" t="s">
        <v>8</v>
      </c>
      <c r="F522" s="9" t="s">
        <v>9</v>
      </c>
      <c r="G522" s="9" t="s">
        <v>10</v>
      </c>
      <c r="H522" s="9" t="s">
        <v>11</v>
      </c>
      <c r="I522" s="9" t="s">
        <v>12</v>
      </c>
      <c r="J522" s="9" t="s">
        <v>13</v>
      </c>
      <c r="K522" s="9" t="s">
        <v>14</v>
      </c>
      <c r="L522" s="9" t="s">
        <v>15</v>
      </c>
      <c r="M522" s="9" t="s">
        <v>16</v>
      </c>
      <c r="N522" s="9" t="s">
        <v>17</v>
      </c>
      <c r="O522" s="9" t="s">
        <v>18</v>
      </c>
      <c r="P522" s="9"/>
      <c r="Q522" s="9"/>
    </row>
    <row r="523" spans="1:24" ht="18" customHeight="1" outlineLevel="1" x14ac:dyDescent="0.25">
      <c r="A523" s="10" t="s">
        <v>250</v>
      </c>
      <c r="B523" s="11"/>
      <c r="C523" s="11"/>
      <c r="D523" s="11"/>
      <c r="E523" s="12" t="s">
        <v>20</v>
      </c>
      <c r="F523" s="12" t="s">
        <v>4</v>
      </c>
      <c r="G523" s="12" t="s">
        <v>4</v>
      </c>
      <c r="H523" s="12" t="s">
        <v>20</v>
      </c>
      <c r="I523" s="12" t="s">
        <v>4</v>
      </c>
      <c r="J523" s="12" t="s">
        <v>20</v>
      </c>
      <c r="K523" s="12" t="s">
        <v>4</v>
      </c>
      <c r="L523" s="12" t="s">
        <v>4</v>
      </c>
      <c r="M523" s="12" t="s">
        <v>4</v>
      </c>
      <c r="N523" s="12" t="s">
        <v>4</v>
      </c>
      <c r="O523" s="1">
        <f>SUM(E523:N523)</f>
        <v>0</v>
      </c>
      <c r="Q523" s="13">
        <f>B522*O523</f>
        <v>0</v>
      </c>
      <c r="W523" s="1">
        <v>462810</v>
      </c>
      <c r="X523" s="1">
        <v>9743</v>
      </c>
    </row>
    <row r="524" spans="1:24" ht="186.95" customHeight="1" outlineLevel="1" x14ac:dyDescent="0.25">
      <c r="A524" s="14" t="s">
        <v>251</v>
      </c>
      <c r="B524" s="11"/>
      <c r="C524" s="11"/>
      <c r="D524" s="11"/>
    </row>
    <row r="525" spans="1:24" ht="18" customHeight="1" x14ac:dyDescent="0.25">
      <c r="A525" s="2" t="s">
        <v>25</v>
      </c>
      <c r="B525" s="11"/>
      <c r="C525" s="11"/>
      <c r="D525" s="11"/>
      <c r="O525" s="1">
        <f>SUM(O522:O524)</f>
        <v>0</v>
      </c>
      <c r="Q525" s="13">
        <f>SUM(Q522:Q524)</f>
        <v>0</v>
      </c>
    </row>
    <row r="526" spans="1:24" ht="18" customHeight="1" x14ac:dyDescent="0.25">
      <c r="A526" s="6" t="s">
        <v>252</v>
      </c>
      <c r="B526" s="7">
        <v>130</v>
      </c>
      <c r="C526" s="8"/>
      <c r="D526" s="8"/>
      <c r="E526" s="9" t="s">
        <v>8</v>
      </c>
      <c r="F526" s="9" t="s">
        <v>9</v>
      </c>
      <c r="G526" s="9" t="s">
        <v>10</v>
      </c>
      <c r="H526" s="9" t="s">
        <v>11</v>
      </c>
      <c r="I526" s="9" t="s">
        <v>12</v>
      </c>
      <c r="J526" s="9" t="s">
        <v>13</v>
      </c>
      <c r="K526" s="9" t="s">
        <v>14</v>
      </c>
      <c r="L526" s="9" t="s">
        <v>15</v>
      </c>
      <c r="M526" s="9" t="s">
        <v>16</v>
      </c>
      <c r="N526" s="9" t="s">
        <v>17</v>
      </c>
      <c r="O526" s="9" t="s">
        <v>18</v>
      </c>
      <c r="P526" s="9"/>
      <c r="Q526" s="9"/>
    </row>
    <row r="527" spans="1:24" ht="18" customHeight="1" outlineLevel="1" x14ac:dyDescent="0.25">
      <c r="A527" s="10" t="s">
        <v>253</v>
      </c>
      <c r="B527" s="11"/>
      <c r="C527" s="11"/>
      <c r="D527" s="11"/>
      <c r="E527" s="12" t="s">
        <v>4</v>
      </c>
      <c r="F527" s="12" t="s">
        <v>20</v>
      </c>
      <c r="G527" s="12" t="s">
        <v>4</v>
      </c>
      <c r="H527" s="12" t="s">
        <v>4</v>
      </c>
      <c r="I527" s="12" t="s">
        <v>20</v>
      </c>
      <c r="J527" s="12" t="s">
        <v>4</v>
      </c>
      <c r="K527" s="12" t="s">
        <v>4</v>
      </c>
      <c r="L527" s="12" t="s">
        <v>4</v>
      </c>
      <c r="M527" s="12" t="s">
        <v>4</v>
      </c>
      <c r="N527" s="12" t="s">
        <v>4</v>
      </c>
      <c r="O527" s="1">
        <f>SUM(E527:N527)</f>
        <v>0</v>
      </c>
      <c r="Q527" s="13">
        <f>B526*O527</f>
        <v>0</v>
      </c>
      <c r="W527" s="1">
        <v>490458</v>
      </c>
      <c r="X527" s="1">
        <v>5649</v>
      </c>
    </row>
    <row r="528" spans="1:24" ht="186.95" customHeight="1" outlineLevel="1" x14ac:dyDescent="0.25">
      <c r="A528" s="14" t="s">
        <v>35</v>
      </c>
      <c r="B528" s="11"/>
      <c r="C528" s="11"/>
      <c r="D528" s="11"/>
    </row>
    <row r="529" spans="1:24" ht="18" customHeight="1" x14ac:dyDescent="0.25">
      <c r="A529" s="2" t="s">
        <v>25</v>
      </c>
      <c r="B529" s="11"/>
      <c r="C529" s="11"/>
      <c r="D529" s="11"/>
      <c r="O529" s="1">
        <f>SUM(O526:O528)</f>
        <v>0</v>
      </c>
      <c r="Q529" s="13">
        <f>SUM(Q526:Q528)</f>
        <v>0</v>
      </c>
    </row>
    <row r="530" spans="1:24" ht="18" customHeight="1" x14ac:dyDescent="0.25">
      <c r="A530" s="6" t="s">
        <v>254</v>
      </c>
      <c r="B530" s="7">
        <v>140</v>
      </c>
      <c r="C530" s="8"/>
      <c r="D530" s="8"/>
      <c r="E530" s="9" t="s">
        <v>8</v>
      </c>
      <c r="F530" s="9" t="s">
        <v>9</v>
      </c>
      <c r="G530" s="9" t="s">
        <v>10</v>
      </c>
      <c r="H530" s="9" t="s">
        <v>11</v>
      </c>
      <c r="I530" s="9" t="s">
        <v>12</v>
      </c>
      <c r="J530" s="9" t="s">
        <v>13</v>
      </c>
      <c r="K530" s="9" t="s">
        <v>14</v>
      </c>
      <c r="L530" s="9" t="s">
        <v>15</v>
      </c>
      <c r="M530" s="9" t="s">
        <v>16</v>
      </c>
      <c r="N530" s="9" t="s">
        <v>17</v>
      </c>
      <c r="O530" s="9" t="s">
        <v>18</v>
      </c>
      <c r="P530" s="9"/>
      <c r="Q530" s="9"/>
    </row>
    <row r="531" spans="1:24" ht="18" customHeight="1" outlineLevel="1" x14ac:dyDescent="0.25">
      <c r="A531" s="10" t="s">
        <v>164</v>
      </c>
      <c r="B531" s="11"/>
      <c r="C531" s="11"/>
      <c r="D531" s="11"/>
      <c r="E531" s="12" t="s">
        <v>20</v>
      </c>
      <c r="F531" s="12" t="s">
        <v>20</v>
      </c>
      <c r="G531" s="12" t="s">
        <v>20</v>
      </c>
      <c r="H531" s="12" t="s">
        <v>20</v>
      </c>
      <c r="I531" s="12" t="s">
        <v>20</v>
      </c>
      <c r="J531" s="12" t="s">
        <v>4</v>
      </c>
      <c r="K531" s="12" t="s">
        <v>4</v>
      </c>
      <c r="L531" s="12" t="s">
        <v>4</v>
      </c>
      <c r="M531" s="12" t="s">
        <v>4</v>
      </c>
      <c r="N531" s="12" t="s">
        <v>4</v>
      </c>
      <c r="O531" s="1">
        <f>SUM(E531:N531)</f>
        <v>0</v>
      </c>
      <c r="Q531" s="13">
        <f>B530*O531</f>
        <v>0</v>
      </c>
      <c r="W531" s="1">
        <v>491067</v>
      </c>
      <c r="X531" s="1">
        <v>6942</v>
      </c>
    </row>
    <row r="532" spans="1:24" ht="186.95" customHeight="1" outlineLevel="1" x14ac:dyDescent="0.25">
      <c r="A532" s="14" t="s">
        <v>103</v>
      </c>
      <c r="B532" s="11"/>
      <c r="C532" s="11"/>
      <c r="D532" s="11"/>
    </row>
    <row r="533" spans="1:24" ht="18" customHeight="1" x14ac:dyDescent="0.25">
      <c r="A533" s="2" t="s">
        <v>25</v>
      </c>
      <c r="B533" s="11"/>
      <c r="C533" s="11"/>
      <c r="D533" s="11"/>
      <c r="O533" s="1">
        <f>SUM(O530:O532)</f>
        <v>0</v>
      </c>
      <c r="Q533" s="13">
        <f>SUM(Q530:Q532)</f>
        <v>0</v>
      </c>
    </row>
    <row r="534" spans="1:24" ht="18" customHeight="1" x14ac:dyDescent="0.25">
      <c r="A534" s="6" t="s">
        <v>255</v>
      </c>
      <c r="B534" s="7">
        <v>140</v>
      </c>
      <c r="C534" s="8"/>
      <c r="D534" s="8"/>
      <c r="E534" s="9" t="s">
        <v>8</v>
      </c>
      <c r="F534" s="9" t="s">
        <v>9</v>
      </c>
      <c r="G534" s="9" t="s">
        <v>10</v>
      </c>
      <c r="H534" s="9" t="s">
        <v>11</v>
      </c>
      <c r="I534" s="9" t="s">
        <v>12</v>
      </c>
      <c r="J534" s="9" t="s">
        <v>13</v>
      </c>
      <c r="K534" s="9" t="s">
        <v>14</v>
      </c>
      <c r="L534" s="9" t="s">
        <v>15</v>
      </c>
      <c r="M534" s="9" t="s">
        <v>16</v>
      </c>
      <c r="N534" s="9" t="s">
        <v>17</v>
      </c>
      <c r="O534" s="9" t="s">
        <v>18</v>
      </c>
      <c r="P534" s="9"/>
      <c r="Q534" s="9"/>
    </row>
    <row r="535" spans="1:24" ht="18" customHeight="1" outlineLevel="1" x14ac:dyDescent="0.25">
      <c r="A535" s="10" t="s">
        <v>63</v>
      </c>
      <c r="B535" s="11"/>
      <c r="C535" s="11"/>
      <c r="D535" s="11"/>
      <c r="E535" s="12" t="s">
        <v>20</v>
      </c>
      <c r="F535" s="12" t="s">
        <v>20</v>
      </c>
      <c r="G535" s="12" t="s">
        <v>20</v>
      </c>
      <c r="H535" s="12" t="s">
        <v>20</v>
      </c>
      <c r="I535" s="12" t="s">
        <v>20</v>
      </c>
      <c r="J535" s="12" t="s">
        <v>4</v>
      </c>
      <c r="K535" s="12" t="s">
        <v>4</v>
      </c>
      <c r="L535" s="12" t="s">
        <v>4</v>
      </c>
      <c r="M535" s="12" t="s">
        <v>4</v>
      </c>
      <c r="N535" s="12" t="s">
        <v>4</v>
      </c>
      <c r="O535" s="1">
        <f>SUM(E535:N535)</f>
        <v>0</v>
      </c>
      <c r="Q535" s="13">
        <f>B534*O535</f>
        <v>0</v>
      </c>
      <c r="W535" s="1">
        <v>491399</v>
      </c>
      <c r="X535" s="1">
        <v>9138</v>
      </c>
    </row>
    <row r="536" spans="1:24" ht="186.95" customHeight="1" outlineLevel="1" x14ac:dyDescent="0.25">
      <c r="A536" s="14" t="s">
        <v>35</v>
      </c>
      <c r="B536" s="11"/>
      <c r="C536" s="11"/>
      <c r="D536" s="11"/>
    </row>
    <row r="537" spans="1:24" ht="18" customHeight="1" x14ac:dyDescent="0.25">
      <c r="A537" s="2" t="s">
        <v>25</v>
      </c>
      <c r="B537" s="11"/>
      <c r="C537" s="11"/>
      <c r="D537" s="11"/>
      <c r="O537" s="1">
        <f>SUM(O534:O536)</f>
        <v>0</v>
      </c>
      <c r="Q537" s="13">
        <f>SUM(Q534:Q536)</f>
        <v>0</v>
      </c>
    </row>
    <row r="538" spans="1:24" ht="18" customHeight="1" x14ac:dyDescent="0.25">
      <c r="A538" s="6" t="s">
        <v>256</v>
      </c>
      <c r="B538" s="7">
        <v>130</v>
      </c>
      <c r="C538" s="8"/>
      <c r="D538" s="8"/>
      <c r="E538" s="9" t="s">
        <v>8</v>
      </c>
      <c r="F538" s="9" t="s">
        <v>9</v>
      </c>
      <c r="G538" s="9" t="s">
        <v>10</v>
      </c>
      <c r="H538" s="9" t="s">
        <v>11</v>
      </c>
      <c r="I538" s="9" t="s">
        <v>12</v>
      </c>
      <c r="J538" s="9" t="s">
        <v>13</v>
      </c>
      <c r="K538" s="9" t="s">
        <v>14</v>
      </c>
      <c r="L538" s="9" t="s">
        <v>15</v>
      </c>
      <c r="M538" s="9" t="s">
        <v>16</v>
      </c>
      <c r="N538" s="9" t="s">
        <v>17</v>
      </c>
      <c r="O538" s="9" t="s">
        <v>18</v>
      </c>
      <c r="P538" s="9"/>
      <c r="Q538" s="9"/>
    </row>
    <row r="539" spans="1:24" ht="18" customHeight="1" outlineLevel="1" x14ac:dyDescent="0.25">
      <c r="A539" s="10" t="s">
        <v>148</v>
      </c>
      <c r="B539" s="11"/>
      <c r="C539" s="11"/>
      <c r="D539" s="11"/>
      <c r="E539" s="12" t="s">
        <v>4</v>
      </c>
      <c r="F539" s="12" t="s">
        <v>20</v>
      </c>
      <c r="G539" s="12" t="s">
        <v>4</v>
      </c>
      <c r="H539" s="12" t="s">
        <v>4</v>
      </c>
      <c r="I539" s="12" t="s">
        <v>4</v>
      </c>
      <c r="J539" s="12" t="s">
        <v>4</v>
      </c>
      <c r="K539" s="12" t="s">
        <v>4</v>
      </c>
      <c r="L539" s="12" t="s">
        <v>4</v>
      </c>
      <c r="M539" s="12" t="s">
        <v>4</v>
      </c>
      <c r="N539" s="12" t="s">
        <v>4</v>
      </c>
      <c r="O539" s="1">
        <f>SUM(E539:N539)</f>
        <v>0</v>
      </c>
      <c r="Q539" s="13">
        <f>B538*O539</f>
        <v>0</v>
      </c>
      <c r="W539" s="1">
        <v>491622</v>
      </c>
      <c r="X539" s="1">
        <v>8376</v>
      </c>
    </row>
    <row r="540" spans="1:24" ht="186.95" customHeight="1" outlineLevel="1" x14ac:dyDescent="0.25">
      <c r="A540" s="14" t="s">
        <v>35</v>
      </c>
      <c r="B540" s="11"/>
      <c r="C540" s="11"/>
      <c r="D540" s="11"/>
    </row>
    <row r="541" spans="1:24" ht="18" customHeight="1" x14ac:dyDescent="0.25">
      <c r="A541" s="2" t="s">
        <v>25</v>
      </c>
      <c r="B541" s="11"/>
      <c r="C541" s="11"/>
      <c r="D541" s="11"/>
      <c r="O541" s="1">
        <f>SUM(O538:O540)</f>
        <v>0</v>
      </c>
      <c r="Q541" s="13">
        <f>SUM(Q538:Q540)</f>
        <v>0</v>
      </c>
    </row>
    <row r="542" spans="1:24" ht="18" customHeight="1" x14ac:dyDescent="0.25">
      <c r="A542" s="6" t="s">
        <v>257</v>
      </c>
      <c r="B542" s="7">
        <v>140</v>
      </c>
      <c r="C542" s="8"/>
      <c r="D542" s="8"/>
      <c r="E542" s="9" t="s">
        <v>8</v>
      </c>
      <c r="F542" s="9" t="s">
        <v>9</v>
      </c>
      <c r="G542" s="9" t="s">
        <v>10</v>
      </c>
      <c r="H542" s="9" t="s">
        <v>11</v>
      </c>
      <c r="I542" s="9" t="s">
        <v>12</v>
      </c>
      <c r="J542" s="9" t="s">
        <v>13</v>
      </c>
      <c r="K542" s="9" t="s">
        <v>14</v>
      </c>
      <c r="L542" s="9" t="s">
        <v>15</v>
      </c>
      <c r="M542" s="9" t="s">
        <v>16</v>
      </c>
      <c r="N542" s="9" t="s">
        <v>17</v>
      </c>
      <c r="O542" s="9" t="s">
        <v>18</v>
      </c>
      <c r="P542" s="9"/>
      <c r="Q542" s="9"/>
    </row>
    <row r="543" spans="1:24" ht="18" customHeight="1" outlineLevel="1" x14ac:dyDescent="0.25">
      <c r="A543" s="10" t="s">
        <v>98</v>
      </c>
      <c r="B543" s="11"/>
      <c r="C543" s="11"/>
      <c r="D543" s="11"/>
      <c r="E543" s="12" t="s">
        <v>20</v>
      </c>
      <c r="F543" s="12" t="s">
        <v>20</v>
      </c>
      <c r="G543" s="12" t="s">
        <v>20</v>
      </c>
      <c r="H543" s="12" t="s">
        <v>20</v>
      </c>
      <c r="I543" s="12" t="s">
        <v>20</v>
      </c>
      <c r="J543" s="12" t="s">
        <v>4</v>
      </c>
      <c r="K543" s="12" t="s">
        <v>4</v>
      </c>
      <c r="L543" s="12" t="s">
        <v>4</v>
      </c>
      <c r="M543" s="12" t="s">
        <v>4</v>
      </c>
      <c r="N543" s="12" t="s">
        <v>4</v>
      </c>
      <c r="O543" s="1">
        <f>SUM(E543:N543)</f>
        <v>0</v>
      </c>
      <c r="Q543" s="13">
        <f>B542*O543</f>
        <v>0</v>
      </c>
      <c r="W543" s="1">
        <v>491396</v>
      </c>
      <c r="X543" s="1">
        <v>4219</v>
      </c>
    </row>
    <row r="544" spans="1:24" ht="186.95" customHeight="1" outlineLevel="1" x14ac:dyDescent="0.25">
      <c r="A544" s="14" t="s">
        <v>35</v>
      </c>
      <c r="B544" s="11"/>
      <c r="C544" s="11"/>
      <c r="D544" s="11"/>
    </row>
    <row r="545" spans="1:24" ht="18" customHeight="1" x14ac:dyDescent="0.25">
      <c r="A545" s="2" t="s">
        <v>25</v>
      </c>
      <c r="B545" s="11"/>
      <c r="C545" s="11"/>
      <c r="D545" s="11"/>
      <c r="O545" s="1">
        <f>SUM(O542:O544)</f>
        <v>0</v>
      </c>
      <c r="Q545" s="13">
        <f>SUM(Q542:Q544)</f>
        <v>0</v>
      </c>
    </row>
    <row r="546" spans="1:24" ht="18" customHeight="1" x14ac:dyDescent="0.25">
      <c r="A546" s="6" t="s">
        <v>258</v>
      </c>
      <c r="B546" s="7">
        <v>150</v>
      </c>
      <c r="C546" s="8"/>
      <c r="D546" s="8"/>
      <c r="E546" s="9" t="s">
        <v>8</v>
      </c>
      <c r="F546" s="9" t="s">
        <v>9</v>
      </c>
      <c r="G546" s="9" t="s">
        <v>10</v>
      </c>
      <c r="H546" s="9" t="s">
        <v>11</v>
      </c>
      <c r="I546" s="9" t="s">
        <v>12</v>
      </c>
      <c r="J546" s="9" t="s">
        <v>13</v>
      </c>
      <c r="K546" s="9" t="s">
        <v>14</v>
      </c>
      <c r="L546" s="9" t="s">
        <v>15</v>
      </c>
      <c r="M546" s="9" t="s">
        <v>16</v>
      </c>
      <c r="N546" s="9" t="s">
        <v>17</v>
      </c>
      <c r="O546" s="9" t="s">
        <v>18</v>
      </c>
      <c r="P546" s="9"/>
      <c r="Q546" s="9"/>
    </row>
    <row r="547" spans="1:24" ht="18" customHeight="1" outlineLevel="1" x14ac:dyDescent="0.25">
      <c r="A547" s="10" t="s">
        <v>134</v>
      </c>
      <c r="B547" s="11"/>
      <c r="C547" s="11"/>
      <c r="D547" s="11"/>
      <c r="E547" s="12" t="s">
        <v>20</v>
      </c>
      <c r="F547" s="12" t="s">
        <v>4</v>
      </c>
      <c r="G547" s="12" t="s">
        <v>4</v>
      </c>
      <c r="H547" s="12" t="s">
        <v>20</v>
      </c>
      <c r="I547" s="12" t="s">
        <v>4</v>
      </c>
      <c r="J547" s="12" t="s">
        <v>4</v>
      </c>
      <c r="K547" s="12" t="s">
        <v>4</v>
      </c>
      <c r="L547" s="12" t="s">
        <v>4</v>
      </c>
      <c r="M547" s="12" t="s">
        <v>4</v>
      </c>
      <c r="N547" s="12" t="s">
        <v>4</v>
      </c>
      <c r="O547" s="1">
        <f>SUM(E547:N547)</f>
        <v>0</v>
      </c>
      <c r="Q547" s="13">
        <f>B546*O547</f>
        <v>0</v>
      </c>
      <c r="W547" s="1">
        <v>493706</v>
      </c>
      <c r="X547" s="1">
        <v>9546</v>
      </c>
    </row>
    <row r="548" spans="1:24" ht="186.95" customHeight="1" outlineLevel="1" x14ac:dyDescent="0.25">
      <c r="A548" s="14" t="s">
        <v>35</v>
      </c>
      <c r="B548" s="11"/>
      <c r="C548" s="11"/>
      <c r="D548" s="11"/>
    </row>
    <row r="549" spans="1:24" ht="18" customHeight="1" x14ac:dyDescent="0.25">
      <c r="A549" s="2" t="s">
        <v>25</v>
      </c>
      <c r="B549" s="11"/>
      <c r="C549" s="11"/>
      <c r="D549" s="11"/>
      <c r="O549" s="1">
        <f>SUM(O546:O548)</f>
        <v>0</v>
      </c>
      <c r="Q549" s="13">
        <f>SUM(Q546:Q548)</f>
        <v>0</v>
      </c>
    </row>
    <row r="550" spans="1:24" ht="18" customHeight="1" x14ac:dyDescent="0.25">
      <c r="A550" s="6" t="s">
        <v>259</v>
      </c>
      <c r="B550" s="7">
        <v>140</v>
      </c>
      <c r="C550" s="8"/>
      <c r="D550" s="8"/>
      <c r="E550" s="9" t="s">
        <v>8</v>
      </c>
      <c r="F550" s="9" t="s">
        <v>9</v>
      </c>
      <c r="G550" s="9" t="s">
        <v>10</v>
      </c>
      <c r="H550" s="9" t="s">
        <v>11</v>
      </c>
      <c r="I550" s="9" t="s">
        <v>12</v>
      </c>
      <c r="J550" s="9" t="s">
        <v>13</v>
      </c>
      <c r="K550" s="9" t="s">
        <v>14</v>
      </c>
      <c r="L550" s="9" t="s">
        <v>15</v>
      </c>
      <c r="M550" s="9" t="s">
        <v>16</v>
      </c>
      <c r="N550" s="9" t="s">
        <v>17</v>
      </c>
      <c r="O550" s="9" t="s">
        <v>18</v>
      </c>
      <c r="P550" s="9"/>
      <c r="Q550" s="9"/>
    </row>
    <row r="551" spans="1:24" ht="18" customHeight="1" outlineLevel="1" x14ac:dyDescent="0.25">
      <c r="A551" s="10" t="s">
        <v>260</v>
      </c>
      <c r="B551" s="11"/>
      <c r="C551" s="11"/>
      <c r="D551" s="11"/>
      <c r="E551" s="12" t="s">
        <v>20</v>
      </c>
      <c r="F551" s="12" t="s">
        <v>20</v>
      </c>
      <c r="G551" s="12" t="s">
        <v>4</v>
      </c>
      <c r="H551" s="12" t="s">
        <v>20</v>
      </c>
      <c r="I551" s="12" t="s">
        <v>20</v>
      </c>
      <c r="J551" s="12" t="s">
        <v>4</v>
      </c>
      <c r="K551" s="12" t="s">
        <v>4</v>
      </c>
      <c r="L551" s="12" t="s">
        <v>4</v>
      </c>
      <c r="M551" s="12" t="s">
        <v>4</v>
      </c>
      <c r="N551" s="12" t="s">
        <v>4</v>
      </c>
      <c r="O551" s="1">
        <f>SUM(E551:N551)</f>
        <v>0</v>
      </c>
      <c r="Q551" s="13">
        <f>B550*O551</f>
        <v>0</v>
      </c>
      <c r="W551" s="1">
        <v>490217</v>
      </c>
      <c r="X551" s="1">
        <v>6968</v>
      </c>
    </row>
    <row r="552" spans="1:24" ht="186.95" customHeight="1" outlineLevel="1" x14ac:dyDescent="0.25">
      <c r="A552" s="14" t="s">
        <v>150</v>
      </c>
      <c r="B552" s="11"/>
      <c r="C552" s="11"/>
      <c r="D552" s="11"/>
    </row>
    <row r="553" spans="1:24" ht="18" customHeight="1" x14ac:dyDescent="0.25">
      <c r="A553" s="2" t="s">
        <v>25</v>
      </c>
      <c r="B553" s="11"/>
      <c r="C553" s="11"/>
      <c r="D553" s="11"/>
      <c r="O553" s="1">
        <f>SUM(O550:O552)</f>
        <v>0</v>
      </c>
      <c r="Q553" s="13">
        <f>SUM(Q550:Q552)</f>
        <v>0</v>
      </c>
    </row>
    <row r="554" spans="1:24" ht="18" customHeight="1" x14ac:dyDescent="0.25">
      <c r="A554" s="6" t="s">
        <v>261</v>
      </c>
      <c r="B554" s="7">
        <v>130</v>
      </c>
      <c r="C554" s="8"/>
      <c r="D554" s="8"/>
      <c r="E554" s="9" t="s">
        <v>8</v>
      </c>
      <c r="F554" s="9" t="s">
        <v>9</v>
      </c>
      <c r="G554" s="9" t="s">
        <v>10</v>
      </c>
      <c r="H554" s="9" t="s">
        <v>11</v>
      </c>
      <c r="I554" s="9" t="s">
        <v>12</v>
      </c>
      <c r="J554" s="9" t="s">
        <v>13</v>
      </c>
      <c r="K554" s="9" t="s">
        <v>14</v>
      </c>
      <c r="L554" s="9" t="s">
        <v>15</v>
      </c>
      <c r="M554" s="9" t="s">
        <v>16</v>
      </c>
      <c r="N554" s="9" t="s">
        <v>17</v>
      </c>
      <c r="O554" s="9" t="s">
        <v>18</v>
      </c>
      <c r="P554" s="9"/>
      <c r="Q554" s="9"/>
    </row>
    <row r="555" spans="1:24" ht="18" customHeight="1" outlineLevel="1" x14ac:dyDescent="0.25">
      <c r="A555" s="10" t="s">
        <v>27</v>
      </c>
      <c r="B555" s="11"/>
      <c r="C555" s="11"/>
      <c r="D555" s="11"/>
      <c r="E555" s="12" t="s">
        <v>20</v>
      </c>
      <c r="F555" s="12" t="s">
        <v>20</v>
      </c>
      <c r="G555" s="12" t="s">
        <v>20</v>
      </c>
      <c r="H555" s="12" t="s">
        <v>20</v>
      </c>
      <c r="I555" s="12" t="s">
        <v>20</v>
      </c>
      <c r="J555" s="12" t="s">
        <v>4</v>
      </c>
      <c r="K555" s="12" t="s">
        <v>4</v>
      </c>
      <c r="L555" s="12" t="s">
        <v>4</v>
      </c>
      <c r="M555" s="12" t="s">
        <v>4</v>
      </c>
      <c r="N555" s="12" t="s">
        <v>4</v>
      </c>
      <c r="O555" s="1">
        <f>SUM(E555:N555)</f>
        <v>0</v>
      </c>
      <c r="Q555" s="13">
        <f>B554*O555</f>
        <v>0</v>
      </c>
      <c r="W555" s="1">
        <v>491833</v>
      </c>
      <c r="X555" s="1">
        <v>9778</v>
      </c>
    </row>
    <row r="556" spans="1:24" ht="186.95" customHeight="1" outlineLevel="1" x14ac:dyDescent="0.25">
      <c r="A556" s="14" t="s">
        <v>262</v>
      </c>
      <c r="B556" s="11"/>
      <c r="C556" s="11"/>
      <c r="D556" s="11"/>
    </row>
    <row r="557" spans="1:24" ht="18" customHeight="1" x14ac:dyDescent="0.25">
      <c r="A557" s="2" t="s">
        <v>25</v>
      </c>
      <c r="B557" s="11"/>
      <c r="C557" s="11"/>
      <c r="D557" s="11"/>
      <c r="O557" s="1">
        <f>SUM(O554:O556)</f>
        <v>0</v>
      </c>
      <c r="Q557" s="13">
        <f>SUM(Q554:Q556)</f>
        <v>0</v>
      </c>
    </row>
    <row r="558" spans="1:24" ht="18" customHeight="1" x14ac:dyDescent="0.25">
      <c r="A558" s="6" t="s">
        <v>263</v>
      </c>
      <c r="B558" s="7">
        <v>140</v>
      </c>
      <c r="C558" s="8"/>
      <c r="D558" s="8"/>
      <c r="E558" s="9" t="s">
        <v>8</v>
      </c>
      <c r="F558" s="9" t="s">
        <v>9</v>
      </c>
      <c r="G558" s="9" t="s">
        <v>10</v>
      </c>
      <c r="H558" s="9" t="s">
        <v>11</v>
      </c>
      <c r="I558" s="9" t="s">
        <v>12</v>
      </c>
      <c r="J558" s="9" t="s">
        <v>13</v>
      </c>
      <c r="K558" s="9" t="s">
        <v>14</v>
      </c>
      <c r="L558" s="9" t="s">
        <v>15</v>
      </c>
      <c r="M558" s="9" t="s">
        <v>16</v>
      </c>
      <c r="N558" s="9" t="s">
        <v>17</v>
      </c>
      <c r="O558" s="9" t="s">
        <v>18</v>
      </c>
      <c r="P558" s="9"/>
      <c r="Q558" s="9"/>
    </row>
    <row r="559" spans="1:24" ht="18" customHeight="1" outlineLevel="1" x14ac:dyDescent="0.25">
      <c r="A559" s="10" t="s">
        <v>63</v>
      </c>
      <c r="B559" s="11"/>
      <c r="C559" s="11"/>
      <c r="D559" s="11"/>
      <c r="E559" s="12" t="s">
        <v>20</v>
      </c>
      <c r="F559" s="12" t="s">
        <v>20</v>
      </c>
      <c r="G559" s="12" t="s">
        <v>20</v>
      </c>
      <c r="H559" s="12" t="s">
        <v>20</v>
      </c>
      <c r="I559" s="12" t="s">
        <v>4</v>
      </c>
      <c r="J559" s="12" t="s">
        <v>4</v>
      </c>
      <c r="K559" s="12" t="s">
        <v>4</v>
      </c>
      <c r="L559" s="12" t="s">
        <v>4</v>
      </c>
      <c r="M559" s="12" t="s">
        <v>4</v>
      </c>
      <c r="N559" s="12" t="s">
        <v>4</v>
      </c>
      <c r="O559" s="1">
        <f>SUM(E559:N559)</f>
        <v>0</v>
      </c>
      <c r="Q559" s="13">
        <f>B558*O559</f>
        <v>0</v>
      </c>
      <c r="W559" s="1">
        <v>462812</v>
      </c>
      <c r="X559" s="1">
        <v>9138</v>
      </c>
    </row>
    <row r="560" spans="1:24" ht="186.95" customHeight="1" outlineLevel="1" x14ac:dyDescent="0.25">
      <c r="A560" s="14" t="s">
        <v>264</v>
      </c>
      <c r="B560" s="11"/>
      <c r="C560" s="11"/>
      <c r="D560" s="11"/>
    </row>
    <row r="561" spans="1:24" ht="18" customHeight="1" x14ac:dyDescent="0.25">
      <c r="A561" s="2" t="s">
        <v>25</v>
      </c>
      <c r="B561" s="11"/>
      <c r="C561" s="11"/>
      <c r="D561" s="11"/>
      <c r="O561" s="1">
        <f>SUM(O558:O560)</f>
        <v>0</v>
      </c>
      <c r="Q561" s="13">
        <f>SUM(Q558:Q560)</f>
        <v>0</v>
      </c>
    </row>
    <row r="562" spans="1:24" ht="18" customHeight="1" x14ac:dyDescent="0.25">
      <c r="A562" s="6" t="s">
        <v>265</v>
      </c>
      <c r="B562" s="7">
        <v>160</v>
      </c>
      <c r="C562" s="8"/>
      <c r="D562" s="8"/>
      <c r="E562" s="9" t="s">
        <v>8</v>
      </c>
      <c r="F562" s="9" t="s">
        <v>9</v>
      </c>
      <c r="G562" s="9" t="s">
        <v>10</v>
      </c>
      <c r="H562" s="9" t="s">
        <v>11</v>
      </c>
      <c r="I562" s="9" t="s">
        <v>12</v>
      </c>
      <c r="J562" s="9" t="s">
        <v>13</v>
      </c>
      <c r="K562" s="9" t="s">
        <v>14</v>
      </c>
      <c r="L562" s="9" t="s">
        <v>15</v>
      </c>
      <c r="M562" s="9" t="s">
        <v>16</v>
      </c>
      <c r="N562" s="9" t="s">
        <v>17</v>
      </c>
      <c r="O562" s="9" t="s">
        <v>18</v>
      </c>
      <c r="P562" s="9"/>
      <c r="Q562" s="9"/>
    </row>
    <row r="563" spans="1:24" ht="18" customHeight="1" outlineLevel="1" x14ac:dyDescent="0.25">
      <c r="A563" s="10" t="s">
        <v>21</v>
      </c>
      <c r="B563" s="11"/>
      <c r="C563" s="11"/>
      <c r="D563" s="11"/>
      <c r="E563" s="12" t="s">
        <v>20</v>
      </c>
      <c r="F563" s="12" t="s">
        <v>20</v>
      </c>
      <c r="G563" s="12" t="s">
        <v>20</v>
      </c>
      <c r="H563" s="12" t="s">
        <v>20</v>
      </c>
      <c r="I563" s="12" t="s">
        <v>20</v>
      </c>
      <c r="J563" s="12" t="s">
        <v>4</v>
      </c>
      <c r="K563" s="12" t="s">
        <v>4</v>
      </c>
      <c r="L563" s="12" t="s">
        <v>4</v>
      </c>
      <c r="M563" s="12" t="s">
        <v>4</v>
      </c>
      <c r="N563" s="12" t="s">
        <v>4</v>
      </c>
      <c r="O563" s="1">
        <f>SUM(E563:N563)</f>
        <v>0</v>
      </c>
      <c r="Q563" s="13">
        <f>B562*O563</f>
        <v>0</v>
      </c>
      <c r="W563" s="1">
        <v>490340</v>
      </c>
      <c r="X563" s="1">
        <v>4211</v>
      </c>
    </row>
    <row r="564" spans="1:24" ht="18" customHeight="1" outlineLevel="1" x14ac:dyDescent="0.25">
      <c r="A564" s="10" t="s">
        <v>23</v>
      </c>
      <c r="B564" s="11"/>
      <c r="C564" s="11"/>
      <c r="D564" s="11"/>
      <c r="E564" s="12" t="s">
        <v>20</v>
      </c>
      <c r="F564" s="12" t="s">
        <v>20</v>
      </c>
      <c r="G564" s="12" t="s">
        <v>20</v>
      </c>
      <c r="H564" s="12" t="s">
        <v>20</v>
      </c>
      <c r="I564" s="12" t="s">
        <v>20</v>
      </c>
      <c r="J564" s="12" t="s">
        <v>4</v>
      </c>
      <c r="K564" s="12" t="s">
        <v>4</v>
      </c>
      <c r="L564" s="12" t="s">
        <v>4</v>
      </c>
      <c r="M564" s="12" t="s">
        <v>4</v>
      </c>
      <c r="N564" s="12" t="s">
        <v>4</v>
      </c>
      <c r="O564" s="1">
        <f>SUM(E564:N564)</f>
        <v>0</v>
      </c>
      <c r="Q564" s="13">
        <f>B562*O564</f>
        <v>0</v>
      </c>
      <c r="W564" s="1">
        <v>490340</v>
      </c>
      <c r="X564" s="1">
        <v>13061</v>
      </c>
    </row>
    <row r="565" spans="1:24" ht="186.95" customHeight="1" outlineLevel="1" x14ac:dyDescent="0.25">
      <c r="A565" s="14" t="s">
        <v>266</v>
      </c>
      <c r="B565" s="11"/>
      <c r="C565" s="11"/>
      <c r="D565" s="11"/>
    </row>
    <row r="566" spans="1:24" ht="18" customHeight="1" x14ac:dyDescent="0.25">
      <c r="A566" s="2" t="s">
        <v>25</v>
      </c>
      <c r="B566" s="11"/>
      <c r="C566" s="11"/>
      <c r="D566" s="11"/>
      <c r="O566" s="1">
        <f>SUM(O562:O565)</f>
        <v>0</v>
      </c>
      <c r="Q566" s="13">
        <f>SUM(Q562:Q565)</f>
        <v>0</v>
      </c>
    </row>
    <row r="567" spans="1:24" ht="18" customHeight="1" x14ac:dyDescent="0.25">
      <c r="A567" s="6" t="s">
        <v>267</v>
      </c>
      <c r="B567" s="7">
        <v>115</v>
      </c>
      <c r="C567" s="8"/>
      <c r="D567" s="8"/>
      <c r="E567" s="9" t="s">
        <v>8</v>
      </c>
      <c r="F567" s="9" t="s">
        <v>9</v>
      </c>
      <c r="G567" s="9" t="s">
        <v>10</v>
      </c>
      <c r="H567" s="9" t="s">
        <v>11</v>
      </c>
      <c r="I567" s="9" t="s">
        <v>12</v>
      </c>
      <c r="J567" s="9" t="s">
        <v>13</v>
      </c>
      <c r="K567" s="9" t="s">
        <v>14</v>
      </c>
      <c r="L567" s="9" t="s">
        <v>15</v>
      </c>
      <c r="M567" s="9" t="s">
        <v>16</v>
      </c>
      <c r="N567" s="9" t="s">
        <v>17</v>
      </c>
      <c r="O567" s="9" t="s">
        <v>18</v>
      </c>
      <c r="P567" s="9"/>
      <c r="Q567" s="9"/>
    </row>
    <row r="568" spans="1:24" ht="18" customHeight="1" outlineLevel="1" x14ac:dyDescent="0.25">
      <c r="A568" s="10" t="s">
        <v>21</v>
      </c>
      <c r="B568" s="11"/>
      <c r="C568" s="11"/>
      <c r="D568" s="11"/>
      <c r="E568" s="12" t="s">
        <v>20</v>
      </c>
      <c r="F568" s="12" t="s">
        <v>20</v>
      </c>
      <c r="G568" s="12" t="s">
        <v>20</v>
      </c>
      <c r="H568" s="12" t="s">
        <v>20</v>
      </c>
      <c r="I568" s="12" t="s">
        <v>4</v>
      </c>
      <c r="J568" s="12" t="s">
        <v>4</v>
      </c>
      <c r="K568" s="12" t="s">
        <v>4</v>
      </c>
      <c r="L568" s="12" t="s">
        <v>4</v>
      </c>
      <c r="M568" s="12" t="s">
        <v>4</v>
      </c>
      <c r="N568" s="12" t="s">
        <v>4</v>
      </c>
      <c r="O568" s="1">
        <f>SUM(E568:N568)</f>
        <v>0</v>
      </c>
      <c r="Q568" s="13">
        <f>B567*O568</f>
        <v>0</v>
      </c>
      <c r="W568" s="1">
        <v>268017</v>
      </c>
      <c r="X568" s="1">
        <v>4211</v>
      </c>
    </row>
    <row r="569" spans="1:24" ht="18" customHeight="1" outlineLevel="1" x14ac:dyDescent="0.25">
      <c r="A569" s="10" t="s">
        <v>28</v>
      </c>
      <c r="B569" s="11"/>
      <c r="C569" s="11"/>
      <c r="D569" s="11"/>
      <c r="E569" s="12" t="s">
        <v>4</v>
      </c>
      <c r="F569" s="12" t="s">
        <v>4</v>
      </c>
      <c r="G569" s="12" t="s">
        <v>4</v>
      </c>
      <c r="H569" s="12" t="s">
        <v>4</v>
      </c>
      <c r="I569" s="12" t="s">
        <v>20</v>
      </c>
      <c r="J569" s="12" t="s">
        <v>4</v>
      </c>
      <c r="K569" s="12" t="s">
        <v>4</v>
      </c>
      <c r="L569" s="12" t="s">
        <v>4</v>
      </c>
      <c r="M569" s="12" t="s">
        <v>4</v>
      </c>
      <c r="N569" s="12" t="s">
        <v>4</v>
      </c>
      <c r="O569" s="1">
        <f>SUM(E569:N569)</f>
        <v>0</v>
      </c>
      <c r="Q569" s="13">
        <f>B567*O569</f>
        <v>0</v>
      </c>
      <c r="W569" s="1">
        <v>268017</v>
      </c>
      <c r="X569" s="1">
        <v>5351</v>
      </c>
    </row>
    <row r="570" spans="1:24" ht="18" customHeight="1" outlineLevel="1" x14ac:dyDescent="0.25">
      <c r="A570" s="10" t="s">
        <v>23</v>
      </c>
      <c r="B570" s="11"/>
      <c r="C570" s="11"/>
      <c r="D570" s="11"/>
      <c r="E570" s="12" t="s">
        <v>20</v>
      </c>
      <c r="F570" s="12" t="s">
        <v>20</v>
      </c>
      <c r="G570" s="12" t="s">
        <v>20</v>
      </c>
      <c r="H570" s="12" t="s">
        <v>20</v>
      </c>
      <c r="I570" s="12" t="s">
        <v>20</v>
      </c>
      <c r="J570" s="12" t="s">
        <v>4</v>
      </c>
      <c r="K570" s="12" t="s">
        <v>4</v>
      </c>
      <c r="L570" s="12" t="s">
        <v>4</v>
      </c>
      <c r="M570" s="12" t="s">
        <v>4</v>
      </c>
      <c r="N570" s="12" t="s">
        <v>4</v>
      </c>
      <c r="O570" s="1">
        <f>SUM(E570:N570)</f>
        <v>0</v>
      </c>
      <c r="Q570" s="13">
        <f>B567*O570</f>
        <v>0</v>
      </c>
      <c r="W570" s="1">
        <v>268017</v>
      </c>
      <c r="X570" s="1">
        <v>13061</v>
      </c>
    </row>
    <row r="571" spans="1:24" ht="186.95" customHeight="1" outlineLevel="1" x14ac:dyDescent="0.25">
      <c r="A571" s="14" t="s">
        <v>268</v>
      </c>
      <c r="B571" s="11"/>
      <c r="C571" s="11"/>
      <c r="D571" s="11"/>
    </row>
    <row r="572" spans="1:24" ht="18" customHeight="1" x14ac:dyDescent="0.25">
      <c r="A572" s="2" t="s">
        <v>25</v>
      </c>
      <c r="B572" s="11"/>
      <c r="C572" s="11"/>
      <c r="D572" s="11"/>
      <c r="O572" s="1">
        <f>SUM(O567:O571)</f>
        <v>0</v>
      </c>
      <c r="Q572" s="13">
        <f>SUM(Q567:Q571)</f>
        <v>0</v>
      </c>
    </row>
    <row r="573" spans="1:24" ht="18" customHeight="1" x14ac:dyDescent="0.25">
      <c r="A573" s="6" t="s">
        <v>269</v>
      </c>
      <c r="B573" s="7">
        <v>115</v>
      </c>
      <c r="C573" s="8"/>
      <c r="D573" s="8"/>
      <c r="E573" s="9" t="s">
        <v>8</v>
      </c>
      <c r="F573" s="9" t="s">
        <v>9</v>
      </c>
      <c r="G573" s="9" t="s">
        <v>10</v>
      </c>
      <c r="H573" s="9" t="s">
        <v>11</v>
      </c>
      <c r="I573" s="9" t="s">
        <v>12</v>
      </c>
      <c r="J573" s="9" t="s">
        <v>13</v>
      </c>
      <c r="K573" s="9" t="s">
        <v>14</v>
      </c>
      <c r="L573" s="9" t="s">
        <v>15</v>
      </c>
      <c r="M573" s="9" t="s">
        <v>16</v>
      </c>
      <c r="N573" s="9" t="s">
        <v>17</v>
      </c>
      <c r="O573" s="9" t="s">
        <v>18</v>
      </c>
      <c r="P573" s="9"/>
      <c r="Q573" s="9"/>
    </row>
    <row r="574" spans="1:24" ht="18" customHeight="1" outlineLevel="1" x14ac:dyDescent="0.25">
      <c r="A574" s="10" t="s">
        <v>21</v>
      </c>
      <c r="B574" s="11"/>
      <c r="C574" s="11"/>
      <c r="D574" s="11"/>
      <c r="E574" s="12" t="s">
        <v>20</v>
      </c>
      <c r="F574" s="12" t="s">
        <v>4</v>
      </c>
      <c r="G574" s="12" t="s">
        <v>4</v>
      </c>
      <c r="H574" s="12" t="s">
        <v>20</v>
      </c>
      <c r="I574" s="12" t="s">
        <v>20</v>
      </c>
      <c r="J574" s="12" t="s">
        <v>4</v>
      </c>
      <c r="K574" s="12" t="s">
        <v>4</v>
      </c>
      <c r="L574" s="12" t="s">
        <v>4</v>
      </c>
      <c r="M574" s="12" t="s">
        <v>4</v>
      </c>
      <c r="N574" s="12" t="s">
        <v>4</v>
      </c>
      <c r="O574" s="1">
        <f>SUM(E574:N574)</f>
        <v>0</v>
      </c>
      <c r="Q574" s="13">
        <f>B573*O574</f>
        <v>0</v>
      </c>
      <c r="W574" s="1">
        <v>431688</v>
      </c>
      <c r="X574" s="1">
        <v>4211</v>
      </c>
    </row>
    <row r="575" spans="1:24" ht="18" customHeight="1" outlineLevel="1" x14ac:dyDescent="0.25">
      <c r="A575" s="10" t="s">
        <v>27</v>
      </c>
      <c r="B575" s="11"/>
      <c r="C575" s="11"/>
      <c r="D575" s="11"/>
      <c r="E575" s="12" t="s">
        <v>20</v>
      </c>
      <c r="F575" s="12" t="s">
        <v>4</v>
      </c>
      <c r="G575" s="12" t="s">
        <v>20</v>
      </c>
      <c r="H575" s="12" t="s">
        <v>20</v>
      </c>
      <c r="I575" s="12" t="s">
        <v>20</v>
      </c>
      <c r="J575" s="12" t="s">
        <v>4</v>
      </c>
      <c r="K575" s="12" t="s">
        <v>4</v>
      </c>
      <c r="L575" s="12" t="s">
        <v>4</v>
      </c>
      <c r="M575" s="12" t="s">
        <v>4</v>
      </c>
      <c r="N575" s="12" t="s">
        <v>4</v>
      </c>
      <c r="O575" s="1">
        <f>SUM(E575:N575)</f>
        <v>0</v>
      </c>
      <c r="Q575" s="13">
        <f>B573*O575</f>
        <v>0</v>
      </c>
      <c r="W575" s="1">
        <v>431688</v>
      </c>
      <c r="X575" s="1">
        <v>9778</v>
      </c>
    </row>
    <row r="576" spans="1:24" ht="18" customHeight="1" outlineLevel="1" x14ac:dyDescent="0.25">
      <c r="A576" s="10" t="s">
        <v>28</v>
      </c>
      <c r="B576" s="11"/>
      <c r="C576" s="11"/>
      <c r="D576" s="11"/>
      <c r="E576" s="12" t="s">
        <v>20</v>
      </c>
      <c r="F576" s="12" t="s">
        <v>20</v>
      </c>
      <c r="G576" s="12" t="s">
        <v>20</v>
      </c>
      <c r="H576" s="12" t="s">
        <v>20</v>
      </c>
      <c r="I576" s="12" t="s">
        <v>4</v>
      </c>
      <c r="J576" s="12" t="s">
        <v>4</v>
      </c>
      <c r="K576" s="12" t="s">
        <v>4</v>
      </c>
      <c r="L576" s="12" t="s">
        <v>4</v>
      </c>
      <c r="M576" s="12" t="s">
        <v>4</v>
      </c>
      <c r="N576" s="12" t="s">
        <v>4</v>
      </c>
      <c r="O576" s="1">
        <f>SUM(E576:N576)</f>
        <v>0</v>
      </c>
      <c r="Q576" s="13">
        <f>B573*O576</f>
        <v>0</v>
      </c>
      <c r="W576" s="1">
        <v>431688</v>
      </c>
      <c r="X576" s="1">
        <v>5351</v>
      </c>
    </row>
    <row r="577" spans="1:24" ht="18" customHeight="1" outlineLevel="1" x14ac:dyDescent="0.25">
      <c r="A577" s="10" t="s">
        <v>23</v>
      </c>
      <c r="B577" s="11"/>
      <c r="C577" s="11"/>
      <c r="D577" s="11"/>
      <c r="E577" s="12" t="s">
        <v>4</v>
      </c>
      <c r="F577" s="12" t="s">
        <v>20</v>
      </c>
      <c r="G577" s="12" t="s">
        <v>4</v>
      </c>
      <c r="H577" s="12" t="s">
        <v>20</v>
      </c>
      <c r="I577" s="12" t="s">
        <v>4</v>
      </c>
      <c r="J577" s="12" t="s">
        <v>4</v>
      </c>
      <c r="K577" s="12" t="s">
        <v>4</v>
      </c>
      <c r="L577" s="12" t="s">
        <v>4</v>
      </c>
      <c r="M577" s="12" t="s">
        <v>4</v>
      </c>
      <c r="N577" s="12" t="s">
        <v>4</v>
      </c>
      <c r="O577" s="1">
        <f>SUM(E577:N577)</f>
        <v>0</v>
      </c>
      <c r="Q577" s="13">
        <f>B573*O577</f>
        <v>0</v>
      </c>
      <c r="W577" s="1">
        <v>431688</v>
      </c>
      <c r="X577" s="1">
        <v>13061</v>
      </c>
    </row>
    <row r="578" spans="1:24" ht="186.95" customHeight="1" outlineLevel="1" x14ac:dyDescent="0.25">
      <c r="A578" s="14" t="s">
        <v>270</v>
      </c>
      <c r="B578" s="11"/>
      <c r="C578" s="11"/>
      <c r="D578" s="11"/>
    </row>
    <row r="579" spans="1:24" ht="18" customHeight="1" x14ac:dyDescent="0.25">
      <c r="A579" s="2" t="s">
        <v>25</v>
      </c>
      <c r="B579" s="11"/>
      <c r="C579" s="11"/>
      <c r="D579" s="11"/>
      <c r="O579" s="1">
        <f>SUM(O573:O578)</f>
        <v>0</v>
      </c>
      <c r="Q579" s="13">
        <f>SUM(Q573:Q578)</f>
        <v>0</v>
      </c>
    </row>
    <row r="580" spans="1:24" ht="18" customHeight="1" x14ac:dyDescent="0.25">
      <c r="A580" s="6" t="s">
        <v>271</v>
      </c>
      <c r="B580" s="7">
        <v>125</v>
      </c>
      <c r="C580" s="7">
        <v>99</v>
      </c>
      <c r="D580" s="8"/>
      <c r="E580" s="9" t="s">
        <v>8</v>
      </c>
      <c r="F580" s="9" t="s">
        <v>9</v>
      </c>
      <c r="G580" s="9" t="s">
        <v>10</v>
      </c>
      <c r="H580" s="9" t="s">
        <v>11</v>
      </c>
      <c r="I580" s="9" t="s">
        <v>12</v>
      </c>
      <c r="J580" s="9" t="s">
        <v>13</v>
      </c>
      <c r="K580" s="9" t="s">
        <v>14</v>
      </c>
      <c r="L580" s="9" t="s">
        <v>15</v>
      </c>
      <c r="M580" s="9" t="s">
        <v>16</v>
      </c>
      <c r="N580" s="9" t="s">
        <v>17</v>
      </c>
      <c r="O580" s="9" t="s">
        <v>18</v>
      </c>
      <c r="P580" s="9"/>
      <c r="Q580" s="9"/>
    </row>
    <row r="581" spans="1:24" ht="18" customHeight="1" outlineLevel="1" x14ac:dyDescent="0.25">
      <c r="A581" s="10" t="s">
        <v>21</v>
      </c>
      <c r="B581" s="11"/>
      <c r="C581" s="11"/>
      <c r="D581" s="11"/>
      <c r="E581" s="12" t="s">
        <v>20</v>
      </c>
      <c r="F581" s="12" t="s">
        <v>4</v>
      </c>
      <c r="G581" s="12" t="s">
        <v>4</v>
      </c>
      <c r="H581" s="12" t="s">
        <v>20</v>
      </c>
      <c r="I581" s="12" t="s">
        <v>20</v>
      </c>
      <c r="J581" s="12" t="s">
        <v>4</v>
      </c>
      <c r="K581" s="12" t="s">
        <v>4</v>
      </c>
      <c r="L581" s="12" t="s">
        <v>4</v>
      </c>
      <c r="M581" s="12" t="s">
        <v>4</v>
      </c>
      <c r="N581" s="12" t="s">
        <v>4</v>
      </c>
      <c r="O581" s="1">
        <f>SUM(E581:N581)</f>
        <v>0</v>
      </c>
      <c r="Q581" s="13">
        <f>B580*O581</f>
        <v>0</v>
      </c>
      <c r="W581" s="1">
        <v>268218</v>
      </c>
      <c r="X581" s="1">
        <v>4211</v>
      </c>
    </row>
    <row r="582" spans="1:24" ht="18" customHeight="1" outlineLevel="1" x14ac:dyDescent="0.25">
      <c r="A582" s="10" t="s">
        <v>23</v>
      </c>
      <c r="B582" s="11"/>
      <c r="C582" s="11"/>
      <c r="D582" s="11"/>
      <c r="E582" s="12" t="s">
        <v>4</v>
      </c>
      <c r="F582" s="12" t="s">
        <v>4</v>
      </c>
      <c r="G582" s="12" t="s">
        <v>4</v>
      </c>
      <c r="H582" s="12" t="s">
        <v>4</v>
      </c>
      <c r="I582" s="12" t="s">
        <v>20</v>
      </c>
      <c r="J582" s="12" t="s">
        <v>4</v>
      </c>
      <c r="K582" s="12" t="s">
        <v>4</v>
      </c>
      <c r="L582" s="12" t="s">
        <v>4</v>
      </c>
      <c r="M582" s="12" t="s">
        <v>4</v>
      </c>
      <c r="N582" s="12" t="s">
        <v>4</v>
      </c>
      <c r="O582" s="1">
        <f>SUM(E582:N582)</f>
        <v>0</v>
      </c>
      <c r="Q582" s="13">
        <f>B580*O582</f>
        <v>0</v>
      </c>
      <c r="W582" s="1">
        <v>268218</v>
      </c>
      <c r="X582" s="1">
        <v>13061</v>
      </c>
    </row>
    <row r="583" spans="1:24" ht="186.95" customHeight="1" outlineLevel="1" x14ac:dyDescent="0.25">
      <c r="A583" s="14" t="s">
        <v>182</v>
      </c>
      <c r="B583" s="11"/>
      <c r="C583" s="11"/>
      <c r="D583" s="11"/>
    </row>
    <row r="584" spans="1:24" ht="18" customHeight="1" x14ac:dyDescent="0.25">
      <c r="A584" s="2" t="s">
        <v>25</v>
      </c>
      <c r="B584" s="11"/>
      <c r="C584" s="11"/>
      <c r="D584" s="11"/>
      <c r="O584" s="1">
        <f>SUM(O580:O583)</f>
        <v>0</v>
      </c>
      <c r="Q584" s="13">
        <f>SUM(Q580:Q583)</f>
        <v>0</v>
      </c>
    </row>
    <row r="585" spans="1:24" ht="18" customHeight="1" x14ac:dyDescent="0.25">
      <c r="A585" s="6" t="s">
        <v>272</v>
      </c>
      <c r="B585" s="7">
        <v>115</v>
      </c>
      <c r="C585" s="8"/>
      <c r="D585" s="8"/>
      <c r="E585" s="9" t="s">
        <v>8</v>
      </c>
      <c r="F585" s="9" t="s">
        <v>9</v>
      </c>
      <c r="G585" s="9" t="s">
        <v>10</v>
      </c>
      <c r="H585" s="9" t="s">
        <v>11</v>
      </c>
      <c r="I585" s="9" t="s">
        <v>12</v>
      </c>
      <c r="J585" s="9" t="s">
        <v>13</v>
      </c>
      <c r="K585" s="9" t="s">
        <v>14</v>
      </c>
      <c r="L585" s="9" t="s">
        <v>15</v>
      </c>
      <c r="M585" s="9" t="s">
        <v>16</v>
      </c>
      <c r="N585" s="9" t="s">
        <v>17</v>
      </c>
      <c r="O585" s="9" t="s">
        <v>18</v>
      </c>
      <c r="P585" s="9"/>
      <c r="Q585" s="9"/>
    </row>
    <row r="586" spans="1:24" ht="18" customHeight="1" outlineLevel="1" x14ac:dyDescent="0.25">
      <c r="A586" s="10" t="s">
        <v>21</v>
      </c>
      <c r="B586" s="11"/>
      <c r="C586" s="11"/>
      <c r="D586" s="11"/>
      <c r="E586" s="12" t="s">
        <v>4</v>
      </c>
      <c r="F586" s="12" t="s">
        <v>4</v>
      </c>
      <c r="G586" s="12" t="s">
        <v>4</v>
      </c>
      <c r="H586" s="12" t="s">
        <v>4</v>
      </c>
      <c r="I586" s="12" t="s">
        <v>20</v>
      </c>
      <c r="J586" s="12" t="s">
        <v>4</v>
      </c>
      <c r="K586" s="12" t="s">
        <v>4</v>
      </c>
      <c r="L586" s="12" t="s">
        <v>4</v>
      </c>
      <c r="M586" s="12" t="s">
        <v>4</v>
      </c>
      <c r="N586" s="12" t="s">
        <v>4</v>
      </c>
      <c r="O586" s="1">
        <f>SUM(E586:N586)</f>
        <v>0</v>
      </c>
      <c r="Q586" s="13">
        <f>B585*O586</f>
        <v>0</v>
      </c>
      <c r="W586" s="1">
        <v>268016</v>
      </c>
      <c r="X586" s="1">
        <v>4211</v>
      </c>
    </row>
    <row r="587" spans="1:24" ht="186.95" customHeight="1" outlineLevel="1" x14ac:dyDescent="0.25">
      <c r="A587" s="14" t="s">
        <v>268</v>
      </c>
      <c r="B587" s="11"/>
      <c r="C587" s="11"/>
      <c r="D587" s="11"/>
    </row>
    <row r="588" spans="1:24" ht="18" customHeight="1" x14ac:dyDescent="0.25">
      <c r="A588" s="2" t="s">
        <v>25</v>
      </c>
      <c r="B588" s="11"/>
      <c r="C588" s="11"/>
      <c r="D588" s="11"/>
      <c r="O588" s="1">
        <f>SUM(O585:O587)</f>
        <v>0</v>
      </c>
      <c r="Q588" s="13">
        <f>SUM(Q585:Q587)</f>
        <v>0</v>
      </c>
    </row>
    <row r="589" spans="1:24" ht="18" customHeight="1" x14ac:dyDescent="0.25">
      <c r="A589" s="6" t="s">
        <v>273</v>
      </c>
      <c r="B589" s="7">
        <v>115</v>
      </c>
      <c r="C589" s="8"/>
      <c r="D589" s="8"/>
      <c r="E589" s="9" t="s">
        <v>8</v>
      </c>
      <c r="F589" s="9" t="s">
        <v>9</v>
      </c>
      <c r="G589" s="9" t="s">
        <v>10</v>
      </c>
      <c r="H589" s="9" t="s">
        <v>11</v>
      </c>
      <c r="I589" s="9" t="s">
        <v>12</v>
      </c>
      <c r="J589" s="9" t="s">
        <v>13</v>
      </c>
      <c r="K589" s="9" t="s">
        <v>14</v>
      </c>
      <c r="L589" s="9" t="s">
        <v>15</v>
      </c>
      <c r="M589" s="9" t="s">
        <v>16</v>
      </c>
      <c r="N589" s="9" t="s">
        <v>17</v>
      </c>
      <c r="O589" s="9" t="s">
        <v>18</v>
      </c>
      <c r="P589" s="9"/>
      <c r="Q589" s="9"/>
    </row>
    <row r="590" spans="1:24" ht="18" customHeight="1" outlineLevel="1" x14ac:dyDescent="0.25">
      <c r="A590" s="10" t="s">
        <v>21</v>
      </c>
      <c r="B590" s="11"/>
      <c r="C590" s="11"/>
      <c r="D590" s="11"/>
      <c r="E590" s="12" t="s">
        <v>4</v>
      </c>
      <c r="F590" s="12" t="s">
        <v>4</v>
      </c>
      <c r="G590" s="12" t="s">
        <v>4</v>
      </c>
      <c r="H590" s="12" t="s">
        <v>4</v>
      </c>
      <c r="I590" s="12" t="s">
        <v>20</v>
      </c>
      <c r="J590" s="12" t="s">
        <v>4</v>
      </c>
      <c r="K590" s="12" t="s">
        <v>4</v>
      </c>
      <c r="L590" s="12" t="s">
        <v>4</v>
      </c>
      <c r="M590" s="12" t="s">
        <v>4</v>
      </c>
      <c r="N590" s="12" t="s">
        <v>4</v>
      </c>
      <c r="O590" s="1">
        <f>SUM(E590:N590)</f>
        <v>0</v>
      </c>
      <c r="Q590" s="13">
        <f>B589*O590</f>
        <v>0</v>
      </c>
      <c r="W590" s="1">
        <v>431702</v>
      </c>
      <c r="X590" s="1">
        <v>4211</v>
      </c>
    </row>
    <row r="591" spans="1:24" ht="18" customHeight="1" outlineLevel="1" x14ac:dyDescent="0.25">
      <c r="A591" s="10" t="s">
        <v>23</v>
      </c>
      <c r="B591" s="11"/>
      <c r="C591" s="11"/>
      <c r="D591" s="11"/>
      <c r="E591" s="12" t="s">
        <v>4</v>
      </c>
      <c r="F591" s="12" t="s">
        <v>4</v>
      </c>
      <c r="G591" s="12" t="s">
        <v>4</v>
      </c>
      <c r="H591" s="12" t="s">
        <v>4</v>
      </c>
      <c r="I591" s="12" t="s">
        <v>20</v>
      </c>
      <c r="J591" s="12" t="s">
        <v>4</v>
      </c>
      <c r="K591" s="12" t="s">
        <v>4</v>
      </c>
      <c r="L591" s="12" t="s">
        <v>4</v>
      </c>
      <c r="M591" s="12" t="s">
        <v>4</v>
      </c>
      <c r="N591" s="12" t="s">
        <v>4</v>
      </c>
      <c r="O591" s="1">
        <f>SUM(E591:N591)</f>
        <v>0</v>
      </c>
      <c r="Q591" s="13">
        <f>B589*O591</f>
        <v>0</v>
      </c>
      <c r="W591" s="1">
        <v>431702</v>
      </c>
      <c r="X591" s="1">
        <v>13061</v>
      </c>
    </row>
    <row r="592" spans="1:24" ht="186.95" customHeight="1" outlineLevel="1" x14ac:dyDescent="0.25">
      <c r="A592" s="14" t="s">
        <v>274</v>
      </c>
      <c r="B592" s="11"/>
      <c r="C592" s="11"/>
      <c r="D592" s="11"/>
    </row>
    <row r="593" spans="1:24" ht="18" customHeight="1" x14ac:dyDescent="0.25">
      <c r="A593" s="2" t="s">
        <v>25</v>
      </c>
      <c r="B593" s="11"/>
      <c r="C593" s="11"/>
      <c r="D593" s="11"/>
      <c r="O593" s="1">
        <f>SUM(O589:O592)</f>
        <v>0</v>
      </c>
      <c r="Q593" s="13">
        <f>SUM(Q589:Q592)</f>
        <v>0</v>
      </c>
    </row>
    <row r="594" spans="1:24" ht="18" customHeight="1" x14ac:dyDescent="0.25">
      <c r="A594" s="6" t="s">
        <v>275</v>
      </c>
      <c r="B594" s="7">
        <v>125</v>
      </c>
      <c r="C594" s="8"/>
      <c r="D594" s="8"/>
      <c r="E594" s="9" t="s">
        <v>8</v>
      </c>
      <c r="F594" s="9" t="s">
        <v>9</v>
      </c>
      <c r="G594" s="9" t="s">
        <v>10</v>
      </c>
      <c r="H594" s="9" t="s">
        <v>11</v>
      </c>
      <c r="I594" s="9" t="s">
        <v>12</v>
      </c>
      <c r="J594" s="9" t="s">
        <v>13</v>
      </c>
      <c r="K594" s="9" t="s">
        <v>14</v>
      </c>
      <c r="L594" s="9" t="s">
        <v>15</v>
      </c>
      <c r="M594" s="9" t="s">
        <v>16</v>
      </c>
      <c r="N594" s="9" t="s">
        <v>17</v>
      </c>
      <c r="O594" s="9" t="s">
        <v>18</v>
      </c>
      <c r="P594" s="9"/>
      <c r="Q594" s="9"/>
    </row>
    <row r="595" spans="1:24" ht="18" customHeight="1" outlineLevel="1" x14ac:dyDescent="0.25">
      <c r="A595" s="10" t="s">
        <v>21</v>
      </c>
      <c r="B595" s="11"/>
      <c r="C595" s="11"/>
      <c r="D595" s="11"/>
      <c r="E595" s="12" t="s">
        <v>20</v>
      </c>
      <c r="F595" s="12" t="s">
        <v>4</v>
      </c>
      <c r="G595" s="12" t="s">
        <v>4</v>
      </c>
      <c r="H595" s="12" t="s">
        <v>20</v>
      </c>
      <c r="I595" s="12" t="s">
        <v>20</v>
      </c>
      <c r="J595" s="12" t="s">
        <v>4</v>
      </c>
      <c r="K595" s="12" t="s">
        <v>4</v>
      </c>
      <c r="L595" s="12" t="s">
        <v>4</v>
      </c>
      <c r="M595" s="12" t="s">
        <v>4</v>
      </c>
      <c r="N595" s="12" t="s">
        <v>4</v>
      </c>
      <c r="O595" s="1">
        <f>SUM(E595:N595)</f>
        <v>0</v>
      </c>
      <c r="Q595" s="13">
        <f>B594*O595</f>
        <v>0</v>
      </c>
      <c r="W595" s="1">
        <v>268357</v>
      </c>
      <c r="X595" s="1">
        <v>4211</v>
      </c>
    </row>
    <row r="596" spans="1:24" ht="186.95" customHeight="1" outlineLevel="1" x14ac:dyDescent="0.25">
      <c r="A596" s="14" t="s">
        <v>182</v>
      </c>
      <c r="B596" s="11"/>
      <c r="C596" s="11"/>
      <c r="D596" s="11"/>
    </row>
    <row r="597" spans="1:24" ht="18" customHeight="1" x14ac:dyDescent="0.25">
      <c r="A597" s="2" t="s">
        <v>25</v>
      </c>
      <c r="B597" s="11"/>
      <c r="C597" s="11"/>
      <c r="D597" s="11"/>
      <c r="O597" s="1">
        <f>SUM(O594:O596)</f>
        <v>0</v>
      </c>
      <c r="Q597" s="13">
        <f>SUM(Q594:Q596)</f>
        <v>0</v>
      </c>
    </row>
    <row r="598" spans="1:24" ht="18" customHeight="1" x14ac:dyDescent="0.25">
      <c r="A598" s="6" t="s">
        <v>276</v>
      </c>
      <c r="B598" s="7">
        <v>150</v>
      </c>
      <c r="C598" s="8"/>
      <c r="D598" s="8"/>
      <c r="E598" s="9" t="s">
        <v>8</v>
      </c>
      <c r="F598" s="9" t="s">
        <v>9</v>
      </c>
      <c r="G598" s="9" t="s">
        <v>10</v>
      </c>
      <c r="H598" s="9" t="s">
        <v>11</v>
      </c>
      <c r="I598" s="9" t="s">
        <v>12</v>
      </c>
      <c r="J598" s="9" t="s">
        <v>13</v>
      </c>
      <c r="K598" s="9" t="s">
        <v>14</v>
      </c>
      <c r="L598" s="9" t="s">
        <v>15</v>
      </c>
      <c r="M598" s="9" t="s">
        <v>16</v>
      </c>
      <c r="N598" s="9" t="s">
        <v>17</v>
      </c>
      <c r="O598" s="9" t="s">
        <v>18</v>
      </c>
      <c r="P598" s="9"/>
      <c r="Q598" s="9"/>
    </row>
    <row r="599" spans="1:24" ht="18" customHeight="1" outlineLevel="1" x14ac:dyDescent="0.25">
      <c r="A599" s="10" t="s">
        <v>21</v>
      </c>
      <c r="B599" s="11"/>
      <c r="C599" s="11"/>
      <c r="D599" s="11"/>
      <c r="E599" s="12" t="s">
        <v>20</v>
      </c>
      <c r="F599" s="12" t="s">
        <v>20</v>
      </c>
      <c r="G599" s="12" t="s">
        <v>20</v>
      </c>
      <c r="H599" s="12" t="s">
        <v>20</v>
      </c>
      <c r="I599" s="12" t="s">
        <v>4</v>
      </c>
      <c r="J599" s="12" t="s">
        <v>4</v>
      </c>
      <c r="K599" s="12" t="s">
        <v>4</v>
      </c>
      <c r="L599" s="12" t="s">
        <v>4</v>
      </c>
      <c r="M599" s="12" t="s">
        <v>4</v>
      </c>
      <c r="N599" s="12" t="s">
        <v>4</v>
      </c>
      <c r="O599" s="1">
        <f>SUM(E599:N599)</f>
        <v>0</v>
      </c>
      <c r="Q599" s="13">
        <f>B598*O599</f>
        <v>0</v>
      </c>
      <c r="W599" s="1">
        <v>426212</v>
      </c>
      <c r="X599" s="1">
        <v>4211</v>
      </c>
    </row>
    <row r="600" spans="1:24" ht="18" customHeight="1" outlineLevel="1" x14ac:dyDescent="0.25">
      <c r="A600" s="10" t="s">
        <v>23</v>
      </c>
      <c r="B600" s="11"/>
      <c r="C600" s="11"/>
      <c r="D600" s="11"/>
      <c r="E600" s="12" t="s">
        <v>20</v>
      </c>
      <c r="F600" s="12" t="s">
        <v>20</v>
      </c>
      <c r="G600" s="12" t="s">
        <v>20</v>
      </c>
      <c r="H600" s="12" t="s">
        <v>20</v>
      </c>
      <c r="I600" s="12" t="s">
        <v>4</v>
      </c>
      <c r="J600" s="12" t="s">
        <v>4</v>
      </c>
      <c r="K600" s="12" t="s">
        <v>4</v>
      </c>
      <c r="L600" s="12" t="s">
        <v>4</v>
      </c>
      <c r="M600" s="12" t="s">
        <v>4</v>
      </c>
      <c r="N600" s="12" t="s">
        <v>4</v>
      </c>
      <c r="O600" s="1">
        <f>SUM(E600:N600)</f>
        <v>0</v>
      </c>
      <c r="Q600" s="13">
        <f>B598*O600</f>
        <v>0</v>
      </c>
      <c r="W600" s="1">
        <v>426212</v>
      </c>
      <c r="X600" s="1">
        <v>13061</v>
      </c>
    </row>
    <row r="601" spans="1:24" ht="186.95" customHeight="1" outlineLevel="1" x14ac:dyDescent="0.25">
      <c r="A601" s="14" t="s">
        <v>277</v>
      </c>
      <c r="B601" s="11"/>
      <c r="C601" s="11"/>
      <c r="D601" s="11"/>
    </row>
    <row r="602" spans="1:24" ht="18" customHeight="1" x14ac:dyDescent="0.25">
      <c r="A602" s="2" t="s">
        <v>25</v>
      </c>
      <c r="B602" s="11"/>
      <c r="C602" s="11"/>
      <c r="D602" s="11"/>
      <c r="O602" s="1">
        <f>SUM(O598:O601)</f>
        <v>0</v>
      </c>
      <c r="Q602" s="13">
        <f>SUM(Q598:Q601)</f>
        <v>0</v>
      </c>
    </row>
    <row r="603" spans="1:24" ht="18" customHeight="1" x14ac:dyDescent="0.25">
      <c r="A603" s="6" t="s">
        <v>278</v>
      </c>
      <c r="B603" s="7">
        <v>160</v>
      </c>
      <c r="C603" s="8"/>
      <c r="D603" s="8"/>
      <c r="E603" s="9" t="s">
        <v>8</v>
      </c>
      <c r="F603" s="9" t="s">
        <v>9</v>
      </c>
      <c r="G603" s="9" t="s">
        <v>10</v>
      </c>
      <c r="H603" s="9" t="s">
        <v>11</v>
      </c>
      <c r="I603" s="9" t="s">
        <v>12</v>
      </c>
      <c r="J603" s="9" t="s">
        <v>13</v>
      </c>
      <c r="K603" s="9" t="s">
        <v>14</v>
      </c>
      <c r="L603" s="9" t="s">
        <v>15</v>
      </c>
      <c r="M603" s="9" t="s">
        <v>16</v>
      </c>
      <c r="N603" s="9" t="s">
        <v>17</v>
      </c>
      <c r="O603" s="9" t="s">
        <v>18</v>
      </c>
      <c r="P603" s="9"/>
      <c r="Q603" s="9"/>
    </row>
    <row r="604" spans="1:24" ht="18" customHeight="1" outlineLevel="1" x14ac:dyDescent="0.25">
      <c r="A604" s="10" t="s">
        <v>43</v>
      </c>
      <c r="B604" s="11"/>
      <c r="C604" s="11"/>
      <c r="D604" s="11"/>
      <c r="E604" s="12" t="s">
        <v>20</v>
      </c>
      <c r="F604" s="12" t="s">
        <v>4</v>
      </c>
      <c r="G604" s="12" t="s">
        <v>4</v>
      </c>
      <c r="H604" s="12" t="s">
        <v>20</v>
      </c>
      <c r="I604" s="12" t="s">
        <v>20</v>
      </c>
      <c r="J604" s="12" t="s">
        <v>4</v>
      </c>
      <c r="K604" s="12" t="s">
        <v>4</v>
      </c>
      <c r="L604" s="12" t="s">
        <v>4</v>
      </c>
      <c r="M604" s="12" t="s">
        <v>4</v>
      </c>
      <c r="N604" s="12" t="s">
        <v>4</v>
      </c>
      <c r="O604" s="1">
        <f>SUM(E604:N604)</f>
        <v>0</v>
      </c>
      <c r="Q604" s="13">
        <f>B603*O604</f>
        <v>0</v>
      </c>
      <c r="W604" s="1">
        <v>483863</v>
      </c>
      <c r="X604" s="1">
        <v>9780</v>
      </c>
    </row>
    <row r="605" spans="1:24" ht="18" customHeight="1" outlineLevel="1" x14ac:dyDescent="0.25">
      <c r="A605" s="10" t="s">
        <v>37</v>
      </c>
      <c r="B605" s="11"/>
      <c r="C605" s="11"/>
      <c r="D605" s="11"/>
      <c r="E605" s="12" t="s">
        <v>20</v>
      </c>
      <c r="F605" s="12" t="s">
        <v>20</v>
      </c>
      <c r="G605" s="12" t="s">
        <v>20</v>
      </c>
      <c r="H605" s="12" t="s">
        <v>20</v>
      </c>
      <c r="I605" s="12" t="s">
        <v>20</v>
      </c>
      <c r="J605" s="12" t="s">
        <v>4</v>
      </c>
      <c r="K605" s="12" t="s">
        <v>4</v>
      </c>
      <c r="L605" s="12" t="s">
        <v>4</v>
      </c>
      <c r="M605" s="12" t="s">
        <v>4</v>
      </c>
      <c r="N605" s="12" t="s">
        <v>4</v>
      </c>
      <c r="O605" s="1">
        <f>SUM(E605:N605)</f>
        <v>0</v>
      </c>
      <c r="Q605" s="13">
        <f>B603*O605</f>
        <v>0</v>
      </c>
      <c r="W605" s="1">
        <v>483863</v>
      </c>
      <c r="X605" s="1">
        <v>8111</v>
      </c>
    </row>
    <row r="606" spans="1:24" ht="18" customHeight="1" outlineLevel="1" x14ac:dyDescent="0.25">
      <c r="A606" s="10" t="s">
        <v>44</v>
      </c>
      <c r="B606" s="11"/>
      <c r="C606" s="11"/>
      <c r="D606" s="11"/>
      <c r="E606" s="12" t="s">
        <v>20</v>
      </c>
      <c r="F606" s="12" t="s">
        <v>4</v>
      </c>
      <c r="G606" s="12" t="s">
        <v>4</v>
      </c>
      <c r="H606" s="12" t="s">
        <v>20</v>
      </c>
      <c r="I606" s="12" t="s">
        <v>20</v>
      </c>
      <c r="J606" s="12" t="s">
        <v>4</v>
      </c>
      <c r="K606" s="12" t="s">
        <v>4</v>
      </c>
      <c r="L606" s="12" t="s">
        <v>4</v>
      </c>
      <c r="M606" s="12" t="s">
        <v>4</v>
      </c>
      <c r="N606" s="12" t="s">
        <v>4</v>
      </c>
      <c r="O606" s="1">
        <f>SUM(E606:N606)</f>
        <v>0</v>
      </c>
      <c r="Q606" s="13">
        <f>B603*O606</f>
        <v>0</v>
      </c>
      <c r="W606" s="1">
        <v>483863</v>
      </c>
      <c r="X606" s="1">
        <v>4217</v>
      </c>
    </row>
    <row r="607" spans="1:24" ht="186.95" customHeight="1" outlineLevel="1" x14ac:dyDescent="0.25">
      <c r="A607" s="14" t="s">
        <v>279</v>
      </c>
      <c r="B607" s="11"/>
      <c r="C607" s="11"/>
      <c r="D607" s="11"/>
    </row>
    <row r="608" spans="1:24" ht="18" customHeight="1" x14ac:dyDescent="0.25">
      <c r="A608" s="2" t="s">
        <v>25</v>
      </c>
      <c r="B608" s="11"/>
      <c r="C608" s="11"/>
      <c r="D608" s="11"/>
      <c r="O608" s="1">
        <f>SUM(O603:O607)</f>
        <v>0</v>
      </c>
      <c r="Q608" s="13">
        <f>SUM(Q603:Q607)</f>
        <v>0</v>
      </c>
    </row>
    <row r="609" spans="1:24" ht="18" customHeight="1" x14ac:dyDescent="0.25">
      <c r="A609" s="6" t="s">
        <v>280</v>
      </c>
      <c r="B609" s="7">
        <v>100</v>
      </c>
      <c r="C609" s="8"/>
      <c r="D609" s="8"/>
      <c r="E609" s="9" t="s">
        <v>8</v>
      </c>
      <c r="F609" s="9" t="s">
        <v>9</v>
      </c>
      <c r="G609" s="9" t="s">
        <v>10</v>
      </c>
      <c r="H609" s="9" t="s">
        <v>11</v>
      </c>
      <c r="I609" s="9" t="s">
        <v>12</v>
      </c>
      <c r="J609" s="9" t="s">
        <v>13</v>
      </c>
      <c r="K609" s="9" t="s">
        <v>14</v>
      </c>
      <c r="L609" s="9" t="s">
        <v>15</v>
      </c>
      <c r="M609" s="9" t="s">
        <v>16</v>
      </c>
      <c r="N609" s="9" t="s">
        <v>17</v>
      </c>
      <c r="O609" s="9" t="s">
        <v>18</v>
      </c>
      <c r="P609" s="9"/>
      <c r="Q609" s="9"/>
    </row>
    <row r="610" spans="1:24" ht="18" customHeight="1" outlineLevel="1" x14ac:dyDescent="0.25">
      <c r="A610" s="10" t="s">
        <v>43</v>
      </c>
      <c r="B610" s="11"/>
      <c r="C610" s="11"/>
      <c r="D610" s="11"/>
      <c r="E610" s="12" t="s">
        <v>20</v>
      </c>
      <c r="F610" s="12" t="s">
        <v>4</v>
      </c>
      <c r="G610" s="12" t="s">
        <v>4</v>
      </c>
      <c r="H610" s="12" t="s">
        <v>20</v>
      </c>
      <c r="I610" s="12" t="s">
        <v>4</v>
      </c>
      <c r="J610" s="12" t="s">
        <v>4</v>
      </c>
      <c r="K610" s="12" t="s">
        <v>4</v>
      </c>
      <c r="L610" s="12" t="s">
        <v>4</v>
      </c>
      <c r="M610" s="12" t="s">
        <v>4</v>
      </c>
      <c r="N610" s="12" t="s">
        <v>4</v>
      </c>
      <c r="O610" s="1">
        <f>SUM(E610:N610)</f>
        <v>0</v>
      </c>
      <c r="Q610" s="13">
        <f>B609*O610</f>
        <v>0</v>
      </c>
      <c r="W610" s="1">
        <v>483138</v>
      </c>
      <c r="X610" s="1">
        <v>9780</v>
      </c>
    </row>
    <row r="611" spans="1:24" ht="186.95" customHeight="1" outlineLevel="1" x14ac:dyDescent="0.25">
      <c r="A611" s="14" t="s">
        <v>281</v>
      </c>
      <c r="B611" s="11"/>
      <c r="C611" s="11"/>
      <c r="D611" s="11"/>
    </row>
    <row r="612" spans="1:24" ht="18" customHeight="1" x14ac:dyDescent="0.25">
      <c r="A612" s="2" t="s">
        <v>25</v>
      </c>
      <c r="B612" s="11"/>
      <c r="C612" s="11"/>
      <c r="D612" s="11"/>
      <c r="O612" s="1">
        <f>SUM(O609:O611)</f>
        <v>0</v>
      </c>
      <c r="Q612" s="13">
        <f>SUM(Q609:Q611)</f>
        <v>0</v>
      </c>
    </row>
    <row r="613" spans="1:24" ht="18" customHeight="1" x14ac:dyDescent="0.25">
      <c r="A613" s="6" t="s">
        <v>282</v>
      </c>
      <c r="B613" s="7">
        <v>140</v>
      </c>
      <c r="C613" s="7">
        <v>99</v>
      </c>
      <c r="D613" s="8"/>
      <c r="E613" s="9" t="s">
        <v>8</v>
      </c>
      <c r="F613" s="9" t="s">
        <v>9</v>
      </c>
      <c r="G613" s="9" t="s">
        <v>10</v>
      </c>
      <c r="H613" s="9" t="s">
        <v>11</v>
      </c>
      <c r="I613" s="9" t="s">
        <v>12</v>
      </c>
      <c r="J613" s="9" t="s">
        <v>13</v>
      </c>
      <c r="K613" s="9" t="s">
        <v>14</v>
      </c>
      <c r="L613" s="9" t="s">
        <v>15</v>
      </c>
      <c r="M613" s="9" t="s">
        <v>16</v>
      </c>
      <c r="N613" s="9" t="s">
        <v>17</v>
      </c>
      <c r="O613" s="9" t="s">
        <v>18</v>
      </c>
      <c r="P613" s="9"/>
      <c r="Q613" s="9"/>
    </row>
    <row r="614" spans="1:24" ht="18" customHeight="1" outlineLevel="1" x14ac:dyDescent="0.25">
      <c r="A614" s="10" t="s">
        <v>143</v>
      </c>
      <c r="B614" s="11"/>
      <c r="C614" s="11"/>
      <c r="D614" s="11"/>
      <c r="E614" s="12" t="s">
        <v>20</v>
      </c>
      <c r="F614" s="12" t="s">
        <v>20</v>
      </c>
      <c r="G614" s="12" t="s">
        <v>20</v>
      </c>
      <c r="H614" s="12" t="s">
        <v>20</v>
      </c>
      <c r="I614" s="12" t="s">
        <v>20</v>
      </c>
      <c r="J614" s="12" t="s">
        <v>4</v>
      </c>
      <c r="K614" s="12" t="s">
        <v>4</v>
      </c>
      <c r="L614" s="12" t="s">
        <v>4</v>
      </c>
      <c r="M614" s="12" t="s">
        <v>4</v>
      </c>
      <c r="N614" s="12" t="s">
        <v>4</v>
      </c>
      <c r="O614" s="1">
        <f>SUM(E614:N614)</f>
        <v>0</v>
      </c>
      <c r="Q614" s="13">
        <f>B613*O614</f>
        <v>0</v>
      </c>
      <c r="W614" s="1">
        <v>483816</v>
      </c>
      <c r="X614" s="1">
        <v>6972</v>
      </c>
    </row>
    <row r="615" spans="1:24" ht="186.95" customHeight="1" outlineLevel="1" x14ac:dyDescent="0.25">
      <c r="A615" s="14" t="s">
        <v>283</v>
      </c>
      <c r="B615" s="11"/>
      <c r="C615" s="11"/>
      <c r="D615" s="11"/>
    </row>
    <row r="616" spans="1:24" ht="18" customHeight="1" x14ac:dyDescent="0.25">
      <c r="A616" s="2" t="s">
        <v>25</v>
      </c>
      <c r="B616" s="11"/>
      <c r="C616" s="11"/>
      <c r="D616" s="11"/>
      <c r="O616" s="1">
        <f>SUM(O613:O615)</f>
        <v>0</v>
      </c>
      <c r="Q616" s="13">
        <f>SUM(Q613:Q615)</f>
        <v>0</v>
      </c>
    </row>
    <row r="617" spans="1:24" ht="18" customHeight="1" x14ac:dyDescent="0.25">
      <c r="A617" s="6" t="s">
        <v>284</v>
      </c>
      <c r="B617" s="7">
        <v>140</v>
      </c>
      <c r="C617" s="7">
        <v>99</v>
      </c>
      <c r="D617" s="8"/>
      <c r="E617" s="9" t="s">
        <v>8</v>
      </c>
      <c r="F617" s="9" t="s">
        <v>9</v>
      </c>
      <c r="G617" s="9" t="s">
        <v>10</v>
      </c>
      <c r="H617" s="9" t="s">
        <v>11</v>
      </c>
      <c r="I617" s="9" t="s">
        <v>12</v>
      </c>
      <c r="J617" s="9" t="s">
        <v>13</v>
      </c>
      <c r="K617" s="9" t="s">
        <v>14</v>
      </c>
      <c r="L617" s="9" t="s">
        <v>15</v>
      </c>
      <c r="M617" s="9" t="s">
        <v>16</v>
      </c>
      <c r="N617" s="9" t="s">
        <v>17</v>
      </c>
      <c r="O617" s="9" t="s">
        <v>18</v>
      </c>
      <c r="P617" s="9"/>
      <c r="Q617" s="9"/>
    </row>
    <row r="618" spans="1:24" ht="18" customHeight="1" outlineLevel="1" x14ac:dyDescent="0.25">
      <c r="A618" s="10" t="s">
        <v>44</v>
      </c>
      <c r="B618" s="11"/>
      <c r="C618" s="11"/>
      <c r="D618" s="11"/>
      <c r="E618" s="12" t="s">
        <v>20</v>
      </c>
      <c r="F618" s="12" t="s">
        <v>20</v>
      </c>
      <c r="G618" s="12" t="s">
        <v>20</v>
      </c>
      <c r="H618" s="12" t="s">
        <v>20</v>
      </c>
      <c r="I618" s="12" t="s">
        <v>20</v>
      </c>
      <c r="J618" s="12" t="s">
        <v>4</v>
      </c>
      <c r="K618" s="12" t="s">
        <v>4</v>
      </c>
      <c r="L618" s="12" t="s">
        <v>4</v>
      </c>
      <c r="M618" s="12" t="s">
        <v>4</v>
      </c>
      <c r="N618" s="12" t="s">
        <v>4</v>
      </c>
      <c r="O618" s="1">
        <f>SUM(E618:N618)</f>
        <v>0</v>
      </c>
      <c r="Q618" s="13">
        <f>B617*O618</f>
        <v>0</v>
      </c>
      <c r="W618" s="1">
        <v>483817</v>
      </c>
      <c r="X618" s="1">
        <v>4217</v>
      </c>
    </row>
    <row r="619" spans="1:24" ht="186.95" customHeight="1" outlineLevel="1" x14ac:dyDescent="0.25">
      <c r="A619" s="14" t="s">
        <v>283</v>
      </c>
      <c r="B619" s="11"/>
      <c r="C619" s="11"/>
      <c r="D619" s="11"/>
    </row>
    <row r="620" spans="1:24" ht="18" customHeight="1" x14ac:dyDescent="0.25">
      <c r="A620" s="2" t="s">
        <v>25</v>
      </c>
      <c r="B620" s="11"/>
      <c r="C620" s="11"/>
      <c r="D620" s="11"/>
      <c r="O620" s="1">
        <f>SUM(O617:O619)</f>
        <v>0</v>
      </c>
      <c r="Q620" s="13">
        <f>SUM(Q617:Q619)</f>
        <v>0</v>
      </c>
    </row>
    <row r="621" spans="1:24" ht="18" customHeight="1" x14ac:dyDescent="0.25">
      <c r="A621" s="6" t="s">
        <v>285</v>
      </c>
      <c r="B621" s="7">
        <v>150</v>
      </c>
      <c r="C621" s="8"/>
      <c r="D621" s="8"/>
      <c r="E621" s="9" t="s">
        <v>8</v>
      </c>
      <c r="F621" s="9" t="s">
        <v>9</v>
      </c>
      <c r="G621" s="9" t="s">
        <v>10</v>
      </c>
      <c r="H621" s="9" t="s">
        <v>11</v>
      </c>
      <c r="I621" s="9" t="s">
        <v>12</v>
      </c>
      <c r="J621" s="9" t="s">
        <v>13</v>
      </c>
      <c r="K621" s="9" t="s">
        <v>14</v>
      </c>
      <c r="L621" s="9" t="s">
        <v>15</v>
      </c>
      <c r="M621" s="9" t="s">
        <v>16</v>
      </c>
      <c r="N621" s="9" t="s">
        <v>17</v>
      </c>
      <c r="O621" s="9" t="s">
        <v>18</v>
      </c>
      <c r="P621" s="9"/>
      <c r="Q621" s="9"/>
    </row>
    <row r="622" spans="1:24" ht="18" customHeight="1" outlineLevel="1" x14ac:dyDescent="0.25">
      <c r="A622" s="10" t="s">
        <v>62</v>
      </c>
      <c r="B622" s="11"/>
      <c r="C622" s="11"/>
      <c r="D622" s="11"/>
      <c r="E622" s="12" t="s">
        <v>4</v>
      </c>
      <c r="F622" s="12" t="s">
        <v>4</v>
      </c>
      <c r="G622" s="12" t="s">
        <v>4</v>
      </c>
      <c r="H622" s="12" t="s">
        <v>20</v>
      </c>
      <c r="I622" s="12" t="s">
        <v>20</v>
      </c>
      <c r="J622" s="12" t="s">
        <v>20</v>
      </c>
      <c r="K622" s="12" t="s">
        <v>4</v>
      </c>
      <c r="L622" s="12" t="s">
        <v>4</v>
      </c>
      <c r="M622" s="12" t="s">
        <v>4</v>
      </c>
      <c r="N622" s="12" t="s">
        <v>4</v>
      </c>
      <c r="O622" s="1">
        <f>SUM(E622:N622)</f>
        <v>0</v>
      </c>
      <c r="Q622" s="13">
        <f>B621*O622</f>
        <v>0</v>
      </c>
      <c r="W622" s="1">
        <v>476853</v>
      </c>
      <c r="X622" s="1">
        <v>4842</v>
      </c>
    </row>
    <row r="623" spans="1:24" ht="18" customHeight="1" outlineLevel="1" x14ac:dyDescent="0.25">
      <c r="A623" s="10" t="s">
        <v>63</v>
      </c>
      <c r="B623" s="11"/>
      <c r="C623" s="11"/>
      <c r="D623" s="11"/>
      <c r="E623" s="12" t="s">
        <v>4</v>
      </c>
      <c r="F623" s="12" t="s">
        <v>4</v>
      </c>
      <c r="G623" s="12" t="s">
        <v>4</v>
      </c>
      <c r="H623" s="12" t="s">
        <v>4</v>
      </c>
      <c r="I623" s="12" t="s">
        <v>20</v>
      </c>
      <c r="J623" s="12" t="s">
        <v>20</v>
      </c>
      <c r="K623" s="12" t="s">
        <v>4</v>
      </c>
      <c r="L623" s="12" t="s">
        <v>4</v>
      </c>
      <c r="M623" s="12" t="s">
        <v>4</v>
      </c>
      <c r="N623" s="12" t="s">
        <v>4</v>
      </c>
      <c r="O623" s="1">
        <f>SUM(E623:N623)</f>
        <v>0</v>
      </c>
      <c r="Q623" s="13">
        <f>B621*O623</f>
        <v>0</v>
      </c>
      <c r="W623" s="1">
        <v>476853</v>
      </c>
      <c r="X623" s="1">
        <v>9138</v>
      </c>
    </row>
    <row r="624" spans="1:24" ht="18" customHeight="1" outlineLevel="1" x14ac:dyDescent="0.25">
      <c r="A624" s="10" t="s">
        <v>64</v>
      </c>
      <c r="B624" s="11"/>
      <c r="C624" s="11"/>
      <c r="D624" s="11"/>
      <c r="E624" s="12" t="s">
        <v>20</v>
      </c>
      <c r="F624" s="12" t="s">
        <v>4</v>
      </c>
      <c r="G624" s="12" t="s">
        <v>20</v>
      </c>
      <c r="H624" s="12" t="s">
        <v>20</v>
      </c>
      <c r="I624" s="12" t="s">
        <v>20</v>
      </c>
      <c r="J624" s="12" t="s">
        <v>20</v>
      </c>
      <c r="K624" s="12" t="s">
        <v>4</v>
      </c>
      <c r="L624" s="12" t="s">
        <v>4</v>
      </c>
      <c r="M624" s="12" t="s">
        <v>4</v>
      </c>
      <c r="N624" s="12" t="s">
        <v>4</v>
      </c>
      <c r="O624" s="1">
        <f>SUM(E624:N624)</f>
        <v>0</v>
      </c>
      <c r="Q624" s="13">
        <f>B621*O624</f>
        <v>0</v>
      </c>
      <c r="W624" s="1">
        <v>476853</v>
      </c>
      <c r="X624" s="1">
        <v>5890</v>
      </c>
    </row>
    <row r="625" spans="1:24" ht="186.95" customHeight="1" outlineLevel="1" x14ac:dyDescent="0.25">
      <c r="A625" s="14" t="s">
        <v>65</v>
      </c>
      <c r="B625" s="11"/>
      <c r="C625" s="11"/>
      <c r="D625" s="11"/>
    </row>
    <row r="626" spans="1:24" ht="18" customHeight="1" x14ac:dyDescent="0.25">
      <c r="A626" s="2" t="s">
        <v>25</v>
      </c>
      <c r="B626" s="11"/>
      <c r="C626" s="11"/>
      <c r="D626" s="11"/>
      <c r="O626" s="1">
        <f>SUM(O621:O625)</f>
        <v>0</v>
      </c>
      <c r="Q626" s="13">
        <f>SUM(Q621:Q625)</f>
        <v>0</v>
      </c>
    </row>
    <row r="627" spans="1:24" ht="18" customHeight="1" x14ac:dyDescent="0.25">
      <c r="A627" s="6" t="s">
        <v>286</v>
      </c>
      <c r="B627" s="7">
        <v>150</v>
      </c>
      <c r="C627" s="8"/>
      <c r="D627" s="8"/>
      <c r="E627" s="9" t="s">
        <v>8</v>
      </c>
      <c r="F627" s="9" t="s">
        <v>9</v>
      </c>
      <c r="G627" s="9" t="s">
        <v>10</v>
      </c>
      <c r="H627" s="9" t="s">
        <v>11</v>
      </c>
      <c r="I627" s="9" t="s">
        <v>12</v>
      </c>
      <c r="J627" s="9" t="s">
        <v>13</v>
      </c>
      <c r="K627" s="9" t="s">
        <v>14</v>
      </c>
      <c r="L627" s="9" t="s">
        <v>15</v>
      </c>
      <c r="M627" s="9" t="s">
        <v>16</v>
      </c>
      <c r="N627" s="9" t="s">
        <v>17</v>
      </c>
      <c r="O627" s="9" t="s">
        <v>18</v>
      </c>
      <c r="P627" s="9"/>
      <c r="Q627" s="9"/>
    </row>
    <row r="628" spans="1:24" ht="18" customHeight="1" outlineLevel="1" x14ac:dyDescent="0.25">
      <c r="A628" s="10" t="s">
        <v>21</v>
      </c>
      <c r="B628" s="11"/>
      <c r="C628" s="11"/>
      <c r="D628" s="11"/>
      <c r="E628" s="12" t="s">
        <v>20</v>
      </c>
      <c r="F628" s="12" t="s">
        <v>20</v>
      </c>
      <c r="G628" s="12" t="s">
        <v>20</v>
      </c>
      <c r="H628" s="12" t="s">
        <v>20</v>
      </c>
      <c r="I628" s="12" t="s">
        <v>20</v>
      </c>
      <c r="J628" s="12" t="s">
        <v>4</v>
      </c>
      <c r="K628" s="12" t="s">
        <v>4</v>
      </c>
      <c r="L628" s="12" t="s">
        <v>4</v>
      </c>
      <c r="M628" s="12" t="s">
        <v>4</v>
      </c>
      <c r="N628" s="12" t="s">
        <v>4</v>
      </c>
      <c r="O628" s="1">
        <f>SUM(E628:N628)</f>
        <v>0</v>
      </c>
      <c r="Q628" s="13">
        <f>B627*O628</f>
        <v>0</v>
      </c>
      <c r="W628" s="1">
        <v>455111</v>
      </c>
      <c r="X628" s="1">
        <v>4211</v>
      </c>
    </row>
    <row r="629" spans="1:24" ht="18" customHeight="1" outlineLevel="1" x14ac:dyDescent="0.25">
      <c r="A629" s="10" t="s">
        <v>28</v>
      </c>
      <c r="B629" s="11"/>
      <c r="C629" s="11"/>
      <c r="D629" s="11"/>
      <c r="E629" s="12" t="s">
        <v>20</v>
      </c>
      <c r="F629" s="12" t="s">
        <v>20</v>
      </c>
      <c r="G629" s="12" t="s">
        <v>20</v>
      </c>
      <c r="H629" s="12" t="s">
        <v>20</v>
      </c>
      <c r="I629" s="12" t="s">
        <v>20</v>
      </c>
      <c r="J629" s="12" t="s">
        <v>4</v>
      </c>
      <c r="K629" s="12" t="s">
        <v>4</v>
      </c>
      <c r="L629" s="12" t="s">
        <v>4</v>
      </c>
      <c r="M629" s="12" t="s">
        <v>4</v>
      </c>
      <c r="N629" s="12" t="s">
        <v>4</v>
      </c>
      <c r="O629" s="1">
        <f>SUM(E629:N629)</f>
        <v>0</v>
      </c>
      <c r="Q629" s="13">
        <f>B627*O629</f>
        <v>0</v>
      </c>
      <c r="W629" s="1">
        <v>455111</v>
      </c>
      <c r="X629" s="1">
        <v>5351</v>
      </c>
    </row>
    <row r="630" spans="1:24" ht="18" customHeight="1" outlineLevel="1" x14ac:dyDescent="0.25">
      <c r="A630" s="10" t="s">
        <v>23</v>
      </c>
      <c r="B630" s="11"/>
      <c r="C630" s="11"/>
      <c r="D630" s="11"/>
      <c r="E630" s="12" t="s">
        <v>20</v>
      </c>
      <c r="F630" s="12" t="s">
        <v>20</v>
      </c>
      <c r="G630" s="12" t="s">
        <v>4</v>
      </c>
      <c r="H630" s="12" t="s">
        <v>20</v>
      </c>
      <c r="I630" s="12" t="s">
        <v>20</v>
      </c>
      <c r="J630" s="12" t="s">
        <v>4</v>
      </c>
      <c r="K630" s="12" t="s">
        <v>4</v>
      </c>
      <c r="L630" s="12" t="s">
        <v>4</v>
      </c>
      <c r="M630" s="12" t="s">
        <v>4</v>
      </c>
      <c r="N630" s="12" t="s">
        <v>4</v>
      </c>
      <c r="O630" s="1">
        <f>SUM(E630:N630)</f>
        <v>0</v>
      </c>
      <c r="Q630" s="13">
        <f>B627*O630</f>
        <v>0</v>
      </c>
      <c r="W630" s="1">
        <v>455111</v>
      </c>
      <c r="X630" s="1">
        <v>13061</v>
      </c>
    </row>
    <row r="631" spans="1:24" ht="186.95" customHeight="1" outlineLevel="1" x14ac:dyDescent="0.25">
      <c r="A631" s="14" t="s">
        <v>40</v>
      </c>
      <c r="B631" s="11"/>
      <c r="C631" s="11"/>
      <c r="D631" s="11"/>
    </row>
    <row r="632" spans="1:24" ht="18" customHeight="1" x14ac:dyDescent="0.25">
      <c r="A632" s="2" t="s">
        <v>25</v>
      </c>
      <c r="B632" s="11"/>
      <c r="C632" s="11"/>
      <c r="D632" s="11"/>
      <c r="O632" s="1">
        <f>SUM(O627:O631)</f>
        <v>0</v>
      </c>
      <c r="Q632" s="13">
        <f>SUM(Q627:Q631)</f>
        <v>0</v>
      </c>
    </row>
    <row r="633" spans="1:24" ht="18" customHeight="1" x14ac:dyDescent="0.25">
      <c r="A633" s="6" t="s">
        <v>287</v>
      </c>
      <c r="B633" s="7">
        <v>135</v>
      </c>
      <c r="C633" s="8"/>
      <c r="D633" s="8"/>
      <c r="E633" s="9" t="s">
        <v>8</v>
      </c>
      <c r="F633" s="9" t="s">
        <v>9</v>
      </c>
      <c r="G633" s="9" t="s">
        <v>10</v>
      </c>
      <c r="H633" s="9" t="s">
        <v>11</v>
      </c>
      <c r="I633" s="9" t="s">
        <v>12</v>
      </c>
      <c r="J633" s="9" t="s">
        <v>13</v>
      </c>
      <c r="K633" s="9" t="s">
        <v>14</v>
      </c>
      <c r="L633" s="9" t="s">
        <v>15</v>
      </c>
      <c r="M633" s="9" t="s">
        <v>16</v>
      </c>
      <c r="N633" s="9" t="s">
        <v>17</v>
      </c>
      <c r="O633" s="9" t="s">
        <v>18</v>
      </c>
      <c r="P633" s="9"/>
      <c r="Q633" s="9"/>
    </row>
    <row r="634" spans="1:24" ht="18" customHeight="1" outlineLevel="1" x14ac:dyDescent="0.25">
      <c r="A634" s="10" t="s">
        <v>21</v>
      </c>
      <c r="B634" s="11"/>
      <c r="C634" s="11"/>
      <c r="D634" s="11"/>
      <c r="E634" s="12" t="s">
        <v>4</v>
      </c>
      <c r="F634" s="12" t="s">
        <v>4</v>
      </c>
      <c r="G634" s="12" t="s">
        <v>4</v>
      </c>
      <c r="H634" s="12" t="s">
        <v>20</v>
      </c>
      <c r="I634" s="12" t="s">
        <v>4</v>
      </c>
      <c r="J634" s="12" t="s">
        <v>4</v>
      </c>
      <c r="K634" s="12" t="s">
        <v>4</v>
      </c>
      <c r="L634" s="12" t="s">
        <v>4</v>
      </c>
      <c r="M634" s="12" t="s">
        <v>4</v>
      </c>
      <c r="N634" s="12" t="s">
        <v>4</v>
      </c>
      <c r="O634" s="1">
        <f>SUM(E634:N634)</f>
        <v>0</v>
      </c>
      <c r="Q634" s="13">
        <f>B633*O634</f>
        <v>0</v>
      </c>
      <c r="W634" s="1">
        <v>268356</v>
      </c>
      <c r="X634" s="1">
        <v>4211</v>
      </c>
    </row>
    <row r="635" spans="1:24" ht="18" customHeight="1" outlineLevel="1" x14ac:dyDescent="0.25">
      <c r="A635" s="10" t="s">
        <v>23</v>
      </c>
      <c r="B635" s="11"/>
      <c r="C635" s="11"/>
      <c r="D635" s="11"/>
      <c r="E635" s="12" t="s">
        <v>4</v>
      </c>
      <c r="F635" s="12" t="s">
        <v>4</v>
      </c>
      <c r="G635" s="12" t="s">
        <v>4</v>
      </c>
      <c r="H635" s="12" t="s">
        <v>4</v>
      </c>
      <c r="I635" s="12" t="s">
        <v>20</v>
      </c>
      <c r="J635" s="12" t="s">
        <v>4</v>
      </c>
      <c r="K635" s="12" t="s">
        <v>4</v>
      </c>
      <c r="L635" s="12" t="s">
        <v>4</v>
      </c>
      <c r="M635" s="12" t="s">
        <v>4</v>
      </c>
      <c r="N635" s="12" t="s">
        <v>4</v>
      </c>
      <c r="O635" s="1">
        <f>SUM(E635:N635)</f>
        <v>0</v>
      </c>
      <c r="Q635" s="13">
        <f>B633*O635</f>
        <v>0</v>
      </c>
      <c r="W635" s="1">
        <v>268356</v>
      </c>
      <c r="X635" s="1">
        <v>13061</v>
      </c>
    </row>
    <row r="636" spans="1:24" ht="186.95" customHeight="1" outlineLevel="1" x14ac:dyDescent="0.25">
      <c r="A636" s="14" t="s">
        <v>182</v>
      </c>
      <c r="B636" s="11"/>
      <c r="C636" s="11"/>
      <c r="D636" s="11"/>
    </row>
    <row r="637" spans="1:24" ht="18" customHeight="1" x14ac:dyDescent="0.25">
      <c r="A637" s="2" t="s">
        <v>25</v>
      </c>
      <c r="B637" s="11"/>
      <c r="C637" s="11"/>
      <c r="D637" s="11"/>
      <c r="O637" s="1">
        <f>SUM(O633:O636)</f>
        <v>0</v>
      </c>
      <c r="Q637" s="13">
        <f>SUM(Q633:Q636)</f>
        <v>0</v>
      </c>
    </row>
    <row r="638" spans="1:24" ht="18" customHeight="1" x14ac:dyDescent="0.25">
      <c r="A638" s="6" t="s">
        <v>288</v>
      </c>
      <c r="B638" s="7">
        <v>135</v>
      </c>
      <c r="C638" s="8"/>
      <c r="D638" s="8"/>
      <c r="E638" s="9" t="s">
        <v>8</v>
      </c>
      <c r="F638" s="9" t="s">
        <v>9</v>
      </c>
      <c r="G638" s="9" t="s">
        <v>10</v>
      </c>
      <c r="H638" s="9" t="s">
        <v>11</v>
      </c>
      <c r="I638" s="9" t="s">
        <v>12</v>
      </c>
      <c r="J638" s="9" t="s">
        <v>13</v>
      </c>
      <c r="K638" s="9" t="s">
        <v>14</v>
      </c>
      <c r="L638" s="9" t="s">
        <v>15</v>
      </c>
      <c r="M638" s="9" t="s">
        <v>16</v>
      </c>
      <c r="N638" s="9" t="s">
        <v>17</v>
      </c>
      <c r="O638" s="9" t="s">
        <v>18</v>
      </c>
      <c r="P638" s="9"/>
      <c r="Q638" s="9"/>
    </row>
    <row r="639" spans="1:24" ht="18" customHeight="1" outlineLevel="1" x14ac:dyDescent="0.25">
      <c r="A639" s="10" t="s">
        <v>21</v>
      </c>
      <c r="B639" s="11"/>
      <c r="C639" s="11"/>
      <c r="D639" s="11"/>
      <c r="E639" s="12" t="s">
        <v>20</v>
      </c>
      <c r="F639" s="12" t="s">
        <v>20</v>
      </c>
      <c r="G639" s="12" t="s">
        <v>20</v>
      </c>
      <c r="H639" s="12" t="s">
        <v>20</v>
      </c>
      <c r="I639" s="12" t="s">
        <v>20</v>
      </c>
      <c r="J639" s="12" t="s">
        <v>4</v>
      </c>
      <c r="K639" s="12" t="s">
        <v>4</v>
      </c>
      <c r="L639" s="12" t="s">
        <v>4</v>
      </c>
      <c r="M639" s="12" t="s">
        <v>4</v>
      </c>
      <c r="N639" s="12" t="s">
        <v>4</v>
      </c>
      <c r="O639" s="1">
        <f>SUM(E639:N639)</f>
        <v>0</v>
      </c>
      <c r="Q639" s="13">
        <f>B638*O639</f>
        <v>0</v>
      </c>
      <c r="W639" s="1">
        <v>425614</v>
      </c>
      <c r="X639" s="1">
        <v>4211</v>
      </c>
    </row>
    <row r="640" spans="1:24" ht="18" customHeight="1" outlineLevel="1" x14ac:dyDescent="0.25">
      <c r="A640" s="10" t="s">
        <v>37</v>
      </c>
      <c r="B640" s="11"/>
      <c r="C640" s="11"/>
      <c r="D640" s="11"/>
      <c r="E640" s="12" t="s">
        <v>20</v>
      </c>
      <c r="F640" s="12" t="s">
        <v>4</v>
      </c>
      <c r="G640" s="12" t="s">
        <v>4</v>
      </c>
      <c r="H640" s="12" t="s">
        <v>4</v>
      </c>
      <c r="I640" s="12" t="s">
        <v>20</v>
      </c>
      <c r="J640" s="12" t="s">
        <v>4</v>
      </c>
      <c r="K640" s="12" t="s">
        <v>4</v>
      </c>
      <c r="L640" s="12" t="s">
        <v>4</v>
      </c>
      <c r="M640" s="12" t="s">
        <v>4</v>
      </c>
      <c r="N640" s="12" t="s">
        <v>4</v>
      </c>
      <c r="O640" s="1">
        <f>SUM(E640:N640)</f>
        <v>0</v>
      </c>
      <c r="Q640" s="13">
        <f>B638*O640</f>
        <v>0</v>
      </c>
      <c r="W640" s="1">
        <v>425614</v>
      </c>
      <c r="X640" s="1">
        <v>8111</v>
      </c>
    </row>
    <row r="641" spans="1:24" ht="18" customHeight="1" outlineLevel="1" x14ac:dyDescent="0.25">
      <c r="A641" s="10" t="s">
        <v>23</v>
      </c>
      <c r="B641" s="11"/>
      <c r="C641" s="11"/>
      <c r="D641" s="11"/>
      <c r="E641" s="12" t="s">
        <v>20</v>
      </c>
      <c r="F641" s="12" t="s">
        <v>20</v>
      </c>
      <c r="G641" s="12" t="s">
        <v>20</v>
      </c>
      <c r="H641" s="12" t="s">
        <v>20</v>
      </c>
      <c r="I641" s="12" t="s">
        <v>20</v>
      </c>
      <c r="J641" s="12" t="s">
        <v>4</v>
      </c>
      <c r="K641" s="12" t="s">
        <v>4</v>
      </c>
      <c r="L641" s="12" t="s">
        <v>4</v>
      </c>
      <c r="M641" s="12" t="s">
        <v>4</v>
      </c>
      <c r="N641" s="12" t="s">
        <v>4</v>
      </c>
      <c r="O641" s="1">
        <f>SUM(E641:N641)</f>
        <v>0</v>
      </c>
      <c r="Q641" s="13">
        <f>B638*O641</f>
        <v>0</v>
      </c>
      <c r="W641" s="1">
        <v>425614</v>
      </c>
      <c r="X641" s="1">
        <v>13061</v>
      </c>
    </row>
    <row r="642" spans="1:24" ht="186.95" customHeight="1" outlineLevel="1" x14ac:dyDescent="0.25">
      <c r="A642" s="14" t="s">
        <v>289</v>
      </c>
      <c r="B642" s="11"/>
      <c r="C642" s="11"/>
      <c r="D642" s="11"/>
    </row>
    <row r="643" spans="1:24" ht="18" customHeight="1" x14ac:dyDescent="0.25">
      <c r="A643" s="2" t="s">
        <v>25</v>
      </c>
      <c r="B643" s="11"/>
      <c r="C643" s="11"/>
      <c r="D643" s="11"/>
      <c r="O643" s="1">
        <f>SUM(O638:O642)</f>
        <v>0</v>
      </c>
      <c r="Q643" s="13">
        <f>SUM(Q638:Q642)</f>
        <v>0</v>
      </c>
    </row>
    <row r="644" spans="1:24" ht="18" customHeight="1" x14ac:dyDescent="0.25">
      <c r="A644" s="6" t="s">
        <v>290</v>
      </c>
      <c r="B644" s="7">
        <v>160</v>
      </c>
      <c r="C644" s="8"/>
      <c r="D644" s="8"/>
      <c r="E644" s="9" t="s">
        <v>8</v>
      </c>
      <c r="F644" s="9" t="s">
        <v>9</v>
      </c>
      <c r="G644" s="9" t="s">
        <v>10</v>
      </c>
      <c r="H644" s="9" t="s">
        <v>11</v>
      </c>
      <c r="I644" s="9" t="s">
        <v>12</v>
      </c>
      <c r="J644" s="9" t="s">
        <v>13</v>
      </c>
      <c r="K644" s="9" t="s">
        <v>14</v>
      </c>
      <c r="L644" s="9" t="s">
        <v>15</v>
      </c>
      <c r="M644" s="9" t="s">
        <v>16</v>
      </c>
      <c r="N644" s="9" t="s">
        <v>17</v>
      </c>
      <c r="O644" s="9" t="s">
        <v>18</v>
      </c>
      <c r="P644" s="9"/>
      <c r="Q644" s="9"/>
    </row>
    <row r="645" spans="1:24" ht="18" customHeight="1" outlineLevel="1" x14ac:dyDescent="0.25">
      <c r="A645" s="10" t="s">
        <v>21</v>
      </c>
      <c r="B645" s="11"/>
      <c r="C645" s="11"/>
      <c r="D645" s="11"/>
      <c r="E645" s="12" t="s">
        <v>20</v>
      </c>
      <c r="F645" s="12" t="s">
        <v>20</v>
      </c>
      <c r="G645" s="12" t="s">
        <v>20</v>
      </c>
      <c r="H645" s="12" t="s">
        <v>20</v>
      </c>
      <c r="I645" s="12" t="s">
        <v>20</v>
      </c>
      <c r="J645" s="12" t="s">
        <v>4</v>
      </c>
      <c r="K645" s="12" t="s">
        <v>4</v>
      </c>
      <c r="L645" s="12" t="s">
        <v>4</v>
      </c>
      <c r="M645" s="12" t="s">
        <v>4</v>
      </c>
      <c r="N645" s="12" t="s">
        <v>4</v>
      </c>
      <c r="O645" s="1">
        <f>SUM(E645:N645)</f>
        <v>0</v>
      </c>
      <c r="Q645" s="13">
        <f>B644*O645</f>
        <v>0</v>
      </c>
      <c r="W645" s="1">
        <v>435725</v>
      </c>
      <c r="X645" s="1">
        <v>4211</v>
      </c>
    </row>
    <row r="646" spans="1:24" ht="18" customHeight="1" outlineLevel="1" x14ac:dyDescent="0.25">
      <c r="A646" s="10" t="s">
        <v>84</v>
      </c>
      <c r="B646" s="11"/>
      <c r="C646" s="11"/>
      <c r="D646" s="11"/>
      <c r="E646" s="12" t="s">
        <v>20</v>
      </c>
      <c r="F646" s="12" t="s">
        <v>20</v>
      </c>
      <c r="G646" s="12" t="s">
        <v>20</v>
      </c>
      <c r="H646" s="12" t="s">
        <v>20</v>
      </c>
      <c r="I646" s="12" t="s">
        <v>20</v>
      </c>
      <c r="J646" s="12" t="s">
        <v>4</v>
      </c>
      <c r="K646" s="12" t="s">
        <v>4</v>
      </c>
      <c r="L646" s="12" t="s">
        <v>4</v>
      </c>
      <c r="M646" s="12" t="s">
        <v>4</v>
      </c>
      <c r="N646" s="12" t="s">
        <v>4</v>
      </c>
      <c r="O646" s="1">
        <f>SUM(E646:N646)</f>
        <v>0</v>
      </c>
      <c r="Q646" s="13">
        <f>B644*O646</f>
        <v>0</v>
      </c>
      <c r="W646" s="1">
        <v>435725</v>
      </c>
      <c r="X646" s="1">
        <v>4235</v>
      </c>
    </row>
    <row r="647" spans="1:24" ht="18" customHeight="1" outlineLevel="1" x14ac:dyDescent="0.25">
      <c r="A647" s="10" t="s">
        <v>291</v>
      </c>
      <c r="B647" s="11"/>
      <c r="C647" s="11"/>
      <c r="D647" s="11"/>
      <c r="E647" s="12" t="s">
        <v>20</v>
      </c>
      <c r="F647" s="12" t="s">
        <v>4</v>
      </c>
      <c r="G647" s="12" t="s">
        <v>4</v>
      </c>
      <c r="H647" s="12" t="s">
        <v>4</v>
      </c>
      <c r="I647" s="12" t="s">
        <v>20</v>
      </c>
      <c r="J647" s="12" t="s">
        <v>4</v>
      </c>
      <c r="K647" s="12" t="s">
        <v>4</v>
      </c>
      <c r="L647" s="12" t="s">
        <v>4</v>
      </c>
      <c r="M647" s="12" t="s">
        <v>4</v>
      </c>
      <c r="N647" s="12" t="s">
        <v>4</v>
      </c>
      <c r="O647" s="1">
        <f>SUM(E647:N647)</f>
        <v>0</v>
      </c>
      <c r="Q647" s="13">
        <f>B644*O647</f>
        <v>0</v>
      </c>
      <c r="W647" s="1">
        <v>435725</v>
      </c>
      <c r="X647" s="1">
        <v>6728</v>
      </c>
    </row>
    <row r="648" spans="1:24" ht="18" customHeight="1" outlineLevel="1" x14ac:dyDescent="0.25">
      <c r="A648" s="10" t="s">
        <v>23</v>
      </c>
      <c r="B648" s="11"/>
      <c r="C648" s="11"/>
      <c r="D648" s="11"/>
      <c r="E648" s="12" t="s">
        <v>20</v>
      </c>
      <c r="F648" s="12" t="s">
        <v>20</v>
      </c>
      <c r="G648" s="12" t="s">
        <v>20</v>
      </c>
      <c r="H648" s="12" t="s">
        <v>20</v>
      </c>
      <c r="I648" s="12" t="s">
        <v>20</v>
      </c>
      <c r="J648" s="12" t="s">
        <v>4</v>
      </c>
      <c r="K648" s="12" t="s">
        <v>4</v>
      </c>
      <c r="L648" s="12" t="s">
        <v>4</v>
      </c>
      <c r="M648" s="12" t="s">
        <v>4</v>
      </c>
      <c r="N648" s="12" t="s">
        <v>4</v>
      </c>
      <c r="O648" s="1">
        <f>SUM(E648:N648)</f>
        <v>0</v>
      </c>
      <c r="Q648" s="13">
        <f>B644*O648</f>
        <v>0</v>
      </c>
      <c r="W648" s="1">
        <v>435725</v>
      </c>
      <c r="X648" s="1">
        <v>13061</v>
      </c>
    </row>
    <row r="649" spans="1:24" ht="186.95" customHeight="1" outlineLevel="1" x14ac:dyDescent="0.25">
      <c r="A649" s="14" t="s">
        <v>292</v>
      </c>
      <c r="B649" s="11"/>
      <c r="C649" s="11"/>
      <c r="D649" s="11"/>
    </row>
    <row r="650" spans="1:24" ht="18" customHeight="1" x14ac:dyDescent="0.25">
      <c r="A650" s="2" t="s">
        <v>25</v>
      </c>
      <c r="B650" s="11"/>
      <c r="C650" s="11"/>
      <c r="D650" s="11"/>
      <c r="O650" s="1">
        <f>SUM(O644:O649)</f>
        <v>0</v>
      </c>
      <c r="Q650" s="13">
        <f>SUM(Q644:Q649)</f>
        <v>0</v>
      </c>
    </row>
    <row r="651" spans="1:24" ht="18" customHeight="1" x14ac:dyDescent="0.25">
      <c r="A651" s="6" t="s">
        <v>293</v>
      </c>
      <c r="B651" s="7">
        <v>170</v>
      </c>
      <c r="C651" s="8"/>
      <c r="D651" s="8"/>
      <c r="E651" s="9" t="s">
        <v>8</v>
      </c>
      <c r="F651" s="9" t="s">
        <v>9</v>
      </c>
      <c r="G651" s="9" t="s">
        <v>10</v>
      </c>
      <c r="H651" s="9" t="s">
        <v>11</v>
      </c>
      <c r="I651" s="9" t="s">
        <v>12</v>
      </c>
      <c r="J651" s="9" t="s">
        <v>13</v>
      </c>
      <c r="K651" s="9" t="s">
        <v>14</v>
      </c>
      <c r="L651" s="9" t="s">
        <v>15</v>
      </c>
      <c r="M651" s="9" t="s">
        <v>16</v>
      </c>
      <c r="N651" s="9" t="s">
        <v>17</v>
      </c>
      <c r="O651" s="9" t="s">
        <v>18</v>
      </c>
      <c r="P651" s="9"/>
      <c r="Q651" s="9"/>
    </row>
    <row r="652" spans="1:24" ht="18" customHeight="1" outlineLevel="1" x14ac:dyDescent="0.25">
      <c r="A652" s="10" t="s">
        <v>21</v>
      </c>
      <c r="B652" s="11"/>
      <c r="C652" s="11"/>
      <c r="D652" s="11"/>
      <c r="E652" s="12" t="s">
        <v>20</v>
      </c>
      <c r="F652" s="12" t="s">
        <v>20</v>
      </c>
      <c r="G652" s="12" t="s">
        <v>20</v>
      </c>
      <c r="H652" s="12" t="s">
        <v>20</v>
      </c>
      <c r="I652" s="12" t="s">
        <v>20</v>
      </c>
      <c r="J652" s="12" t="s">
        <v>4</v>
      </c>
      <c r="K652" s="12" t="s">
        <v>4</v>
      </c>
      <c r="L652" s="12" t="s">
        <v>4</v>
      </c>
      <c r="M652" s="12" t="s">
        <v>4</v>
      </c>
      <c r="N652" s="12" t="s">
        <v>4</v>
      </c>
      <c r="O652" s="1">
        <f>SUM(E652:N652)</f>
        <v>0</v>
      </c>
      <c r="Q652" s="13">
        <f>B651*O652</f>
        <v>0</v>
      </c>
      <c r="W652" s="1">
        <v>436036</v>
      </c>
      <c r="X652" s="1">
        <v>4211</v>
      </c>
    </row>
    <row r="653" spans="1:24" ht="18" customHeight="1" outlineLevel="1" x14ac:dyDescent="0.25">
      <c r="A653" s="10" t="s">
        <v>23</v>
      </c>
      <c r="B653" s="11"/>
      <c r="C653" s="11"/>
      <c r="D653" s="11"/>
      <c r="E653" s="12" t="s">
        <v>20</v>
      </c>
      <c r="F653" s="12" t="s">
        <v>20</v>
      </c>
      <c r="G653" s="12" t="s">
        <v>4</v>
      </c>
      <c r="H653" s="12" t="s">
        <v>20</v>
      </c>
      <c r="I653" s="12" t="s">
        <v>20</v>
      </c>
      <c r="J653" s="12" t="s">
        <v>4</v>
      </c>
      <c r="K653" s="12" t="s">
        <v>4</v>
      </c>
      <c r="L653" s="12" t="s">
        <v>4</v>
      </c>
      <c r="M653" s="12" t="s">
        <v>4</v>
      </c>
      <c r="N653" s="12" t="s">
        <v>4</v>
      </c>
      <c r="O653" s="1">
        <f>SUM(E653:N653)</f>
        <v>0</v>
      </c>
      <c r="Q653" s="13">
        <f>B651*O653</f>
        <v>0</v>
      </c>
      <c r="W653" s="1">
        <v>436036</v>
      </c>
      <c r="X653" s="1">
        <v>13061</v>
      </c>
    </row>
    <row r="654" spans="1:24" ht="186.95" customHeight="1" outlineLevel="1" x14ac:dyDescent="0.25">
      <c r="A654" s="14" t="s">
        <v>103</v>
      </c>
      <c r="B654" s="11"/>
      <c r="C654" s="11"/>
      <c r="D654" s="11"/>
    </row>
    <row r="655" spans="1:24" ht="18" customHeight="1" x14ac:dyDescent="0.25">
      <c r="A655" s="2" t="s">
        <v>25</v>
      </c>
      <c r="B655" s="11"/>
      <c r="C655" s="11"/>
      <c r="D655" s="11"/>
      <c r="O655" s="1">
        <f>SUM(O651:O654)</f>
        <v>0</v>
      </c>
      <c r="Q655" s="13">
        <f>SUM(Q651:Q654)</f>
        <v>0</v>
      </c>
    </row>
    <row r="656" spans="1:24" ht="18" customHeight="1" x14ac:dyDescent="0.25">
      <c r="A656" s="6" t="s">
        <v>294</v>
      </c>
      <c r="B656" s="7">
        <v>140</v>
      </c>
      <c r="C656" s="8"/>
      <c r="D656" s="8"/>
      <c r="E656" s="9" t="s">
        <v>8</v>
      </c>
      <c r="F656" s="9" t="s">
        <v>9</v>
      </c>
      <c r="G656" s="9" t="s">
        <v>10</v>
      </c>
      <c r="H656" s="9" t="s">
        <v>11</v>
      </c>
      <c r="I656" s="9" t="s">
        <v>12</v>
      </c>
      <c r="J656" s="9" t="s">
        <v>13</v>
      </c>
      <c r="K656" s="9" t="s">
        <v>14</v>
      </c>
      <c r="L656" s="9" t="s">
        <v>15</v>
      </c>
      <c r="M656" s="9" t="s">
        <v>16</v>
      </c>
      <c r="N656" s="9" t="s">
        <v>17</v>
      </c>
      <c r="O656" s="9" t="s">
        <v>18</v>
      </c>
      <c r="P656" s="9"/>
      <c r="Q656" s="9"/>
    </row>
    <row r="657" spans="1:24" ht="18" customHeight="1" outlineLevel="1" x14ac:dyDescent="0.25">
      <c r="A657" s="10" t="s">
        <v>134</v>
      </c>
      <c r="B657" s="11"/>
      <c r="C657" s="11"/>
      <c r="D657" s="11"/>
      <c r="E657" s="12" t="s">
        <v>20</v>
      </c>
      <c r="F657" s="12" t="s">
        <v>20</v>
      </c>
      <c r="G657" s="12" t="s">
        <v>20</v>
      </c>
      <c r="H657" s="12" t="s">
        <v>20</v>
      </c>
      <c r="I657" s="12" t="s">
        <v>20</v>
      </c>
      <c r="J657" s="12" t="s">
        <v>4</v>
      </c>
      <c r="K657" s="12" t="s">
        <v>4</v>
      </c>
      <c r="L657" s="12" t="s">
        <v>4</v>
      </c>
      <c r="M657" s="12" t="s">
        <v>4</v>
      </c>
      <c r="N657" s="12" t="s">
        <v>4</v>
      </c>
      <c r="O657" s="1">
        <f>SUM(E657:N657)</f>
        <v>0</v>
      </c>
      <c r="Q657" s="13">
        <f>B656*O657</f>
        <v>0</v>
      </c>
      <c r="W657" s="1">
        <v>483375</v>
      </c>
      <c r="X657" s="1">
        <v>9546</v>
      </c>
    </row>
    <row r="658" spans="1:24" ht="186.95" customHeight="1" outlineLevel="1" x14ac:dyDescent="0.25">
      <c r="A658" s="14" t="s">
        <v>295</v>
      </c>
      <c r="B658" s="11"/>
      <c r="C658" s="11"/>
      <c r="D658" s="11"/>
    </row>
    <row r="659" spans="1:24" ht="18" customHeight="1" x14ac:dyDescent="0.25">
      <c r="A659" s="2" t="s">
        <v>25</v>
      </c>
      <c r="B659" s="11"/>
      <c r="C659" s="11"/>
      <c r="D659" s="11"/>
      <c r="O659" s="1">
        <f>SUM(O656:O658)</f>
        <v>0</v>
      </c>
      <c r="Q659" s="13">
        <f>SUM(Q656:Q658)</f>
        <v>0</v>
      </c>
    </row>
    <row r="660" spans="1:24" ht="18" customHeight="1" x14ac:dyDescent="0.25">
      <c r="A660" s="6" t="s">
        <v>296</v>
      </c>
      <c r="B660" s="7">
        <v>140</v>
      </c>
      <c r="C660" s="8"/>
      <c r="D660" s="8"/>
      <c r="E660" s="9" t="s">
        <v>8</v>
      </c>
      <c r="F660" s="9" t="s">
        <v>9</v>
      </c>
      <c r="G660" s="9" t="s">
        <v>10</v>
      </c>
      <c r="H660" s="9" t="s">
        <v>11</v>
      </c>
      <c r="I660" s="9" t="s">
        <v>12</v>
      </c>
      <c r="J660" s="9" t="s">
        <v>13</v>
      </c>
      <c r="K660" s="9" t="s">
        <v>14</v>
      </c>
      <c r="L660" s="9" t="s">
        <v>15</v>
      </c>
      <c r="M660" s="9" t="s">
        <v>16</v>
      </c>
      <c r="N660" s="9" t="s">
        <v>17</v>
      </c>
      <c r="O660" s="9" t="s">
        <v>18</v>
      </c>
      <c r="P660" s="9"/>
      <c r="Q660" s="9"/>
    </row>
    <row r="661" spans="1:24" ht="18" customHeight="1" outlineLevel="1" x14ac:dyDescent="0.25">
      <c r="A661" s="10" t="s">
        <v>152</v>
      </c>
      <c r="B661" s="11"/>
      <c r="C661" s="11"/>
      <c r="D661" s="11"/>
      <c r="E661" s="12" t="s">
        <v>4</v>
      </c>
      <c r="F661" s="12" t="s">
        <v>4</v>
      </c>
      <c r="G661" s="12" t="s">
        <v>4</v>
      </c>
      <c r="H661" s="12" t="s">
        <v>20</v>
      </c>
      <c r="I661" s="12" t="s">
        <v>20</v>
      </c>
      <c r="J661" s="12" t="s">
        <v>4</v>
      </c>
      <c r="K661" s="12" t="s">
        <v>4</v>
      </c>
      <c r="L661" s="12" t="s">
        <v>4</v>
      </c>
      <c r="M661" s="12" t="s">
        <v>4</v>
      </c>
      <c r="N661" s="12" t="s">
        <v>4</v>
      </c>
      <c r="O661" s="1">
        <f>SUM(E661:N661)</f>
        <v>0</v>
      </c>
      <c r="Q661" s="13">
        <f>B660*O661</f>
        <v>0</v>
      </c>
      <c r="W661" s="1">
        <v>482500</v>
      </c>
      <c r="X661" s="1">
        <v>5112</v>
      </c>
    </row>
    <row r="662" spans="1:24" ht="186.95" customHeight="1" outlineLevel="1" x14ac:dyDescent="0.25">
      <c r="A662" s="14" t="s">
        <v>295</v>
      </c>
      <c r="B662" s="11"/>
      <c r="C662" s="11"/>
      <c r="D662" s="11"/>
    </row>
    <row r="663" spans="1:24" ht="18" customHeight="1" x14ac:dyDescent="0.25">
      <c r="A663" s="2" t="s">
        <v>25</v>
      </c>
      <c r="B663" s="11"/>
      <c r="C663" s="11"/>
      <c r="D663" s="11"/>
      <c r="O663" s="1">
        <f>SUM(O660:O662)</f>
        <v>0</v>
      </c>
      <c r="Q663" s="13">
        <f>SUM(Q660:Q662)</f>
        <v>0</v>
      </c>
    </row>
    <row r="664" spans="1:24" ht="18" customHeight="1" x14ac:dyDescent="0.25">
      <c r="A664" s="6" t="s">
        <v>297</v>
      </c>
      <c r="B664" s="7">
        <v>180</v>
      </c>
      <c r="C664" s="8"/>
      <c r="D664" s="8"/>
      <c r="E664" s="9" t="s">
        <v>8</v>
      </c>
      <c r="F664" s="9" t="s">
        <v>9</v>
      </c>
      <c r="G664" s="9" t="s">
        <v>10</v>
      </c>
      <c r="H664" s="9" t="s">
        <v>11</v>
      </c>
      <c r="I664" s="9" t="s">
        <v>12</v>
      </c>
      <c r="J664" s="9" t="s">
        <v>13</v>
      </c>
      <c r="K664" s="9" t="s">
        <v>14</v>
      </c>
      <c r="L664" s="9" t="s">
        <v>15</v>
      </c>
      <c r="M664" s="9" t="s">
        <v>16</v>
      </c>
      <c r="N664" s="9" t="s">
        <v>17</v>
      </c>
      <c r="O664" s="9" t="s">
        <v>18</v>
      </c>
      <c r="P664" s="9"/>
      <c r="Q664" s="9"/>
    </row>
    <row r="665" spans="1:24" ht="18" customHeight="1" outlineLevel="1" x14ac:dyDescent="0.25">
      <c r="A665" s="10" t="s">
        <v>21</v>
      </c>
      <c r="B665" s="11"/>
      <c r="C665" s="11"/>
      <c r="D665" s="11"/>
      <c r="E665" s="12" t="s">
        <v>20</v>
      </c>
      <c r="F665" s="12" t="s">
        <v>20</v>
      </c>
      <c r="G665" s="12" t="s">
        <v>20</v>
      </c>
      <c r="H665" s="12" t="s">
        <v>20</v>
      </c>
      <c r="I665" s="12" t="s">
        <v>20</v>
      </c>
      <c r="J665" s="12" t="s">
        <v>4</v>
      </c>
      <c r="K665" s="12" t="s">
        <v>4</v>
      </c>
      <c r="L665" s="12" t="s">
        <v>4</v>
      </c>
      <c r="M665" s="12" t="s">
        <v>4</v>
      </c>
      <c r="N665" s="12" t="s">
        <v>4</v>
      </c>
      <c r="O665" s="1">
        <f>SUM(E665:N665)</f>
        <v>0</v>
      </c>
      <c r="Q665" s="13">
        <f>B664*O665</f>
        <v>0</v>
      </c>
      <c r="W665" s="1">
        <v>452574</v>
      </c>
      <c r="X665" s="1">
        <v>4211</v>
      </c>
    </row>
    <row r="666" spans="1:24" ht="18" customHeight="1" outlineLevel="1" x14ac:dyDescent="0.25">
      <c r="A666" s="10" t="s">
        <v>23</v>
      </c>
      <c r="B666" s="11"/>
      <c r="C666" s="11"/>
      <c r="D666" s="11"/>
      <c r="E666" s="12" t="s">
        <v>20</v>
      </c>
      <c r="F666" s="12" t="s">
        <v>20</v>
      </c>
      <c r="G666" s="12" t="s">
        <v>4</v>
      </c>
      <c r="H666" s="12" t="s">
        <v>20</v>
      </c>
      <c r="I666" s="12" t="s">
        <v>20</v>
      </c>
      <c r="J666" s="12" t="s">
        <v>4</v>
      </c>
      <c r="K666" s="12" t="s">
        <v>4</v>
      </c>
      <c r="L666" s="12" t="s">
        <v>4</v>
      </c>
      <c r="M666" s="12" t="s">
        <v>4</v>
      </c>
      <c r="N666" s="12" t="s">
        <v>4</v>
      </c>
      <c r="O666" s="1">
        <f>SUM(E666:N666)</f>
        <v>0</v>
      </c>
      <c r="Q666" s="13">
        <f>B664*O666</f>
        <v>0</v>
      </c>
      <c r="W666" s="1">
        <v>452574</v>
      </c>
      <c r="X666" s="1">
        <v>13061</v>
      </c>
    </row>
    <row r="667" spans="1:24" ht="186.95" customHeight="1" outlineLevel="1" x14ac:dyDescent="0.25">
      <c r="A667" s="14" t="s">
        <v>137</v>
      </c>
      <c r="B667" s="11"/>
      <c r="C667" s="11"/>
      <c r="D667" s="11"/>
    </row>
    <row r="668" spans="1:24" ht="18" customHeight="1" x14ac:dyDescent="0.25">
      <c r="A668" s="2" t="s">
        <v>25</v>
      </c>
      <c r="B668" s="11"/>
      <c r="C668" s="11"/>
      <c r="D668" s="11"/>
      <c r="O668" s="1">
        <f>SUM(O664:O667)</f>
        <v>0</v>
      </c>
      <c r="Q668" s="13">
        <f>SUM(Q664:Q667)</f>
        <v>0</v>
      </c>
    </row>
    <row r="669" spans="1:24" ht="18" customHeight="1" x14ac:dyDescent="0.25">
      <c r="A669" s="6" t="s">
        <v>298</v>
      </c>
      <c r="B669" s="7">
        <v>180</v>
      </c>
      <c r="C669" s="8"/>
      <c r="D669" s="8"/>
      <c r="E669" s="9" t="s">
        <v>8</v>
      </c>
      <c r="F669" s="9" t="s">
        <v>9</v>
      </c>
      <c r="G669" s="9" t="s">
        <v>10</v>
      </c>
      <c r="H669" s="9" t="s">
        <v>11</v>
      </c>
      <c r="I669" s="9" t="s">
        <v>12</v>
      </c>
      <c r="J669" s="9" t="s">
        <v>13</v>
      </c>
      <c r="K669" s="9" t="s">
        <v>14</v>
      </c>
      <c r="L669" s="9" t="s">
        <v>15</v>
      </c>
      <c r="M669" s="9" t="s">
        <v>16</v>
      </c>
      <c r="N669" s="9" t="s">
        <v>17</v>
      </c>
      <c r="O669" s="9" t="s">
        <v>18</v>
      </c>
      <c r="P669" s="9"/>
      <c r="Q669" s="9"/>
    </row>
    <row r="670" spans="1:24" ht="18" customHeight="1" outlineLevel="1" x14ac:dyDescent="0.25">
      <c r="A670" s="10" t="s">
        <v>37</v>
      </c>
      <c r="B670" s="11"/>
      <c r="C670" s="11"/>
      <c r="D670" s="11"/>
      <c r="E670" s="12" t="s">
        <v>20</v>
      </c>
      <c r="F670" s="12" t="s">
        <v>20</v>
      </c>
      <c r="G670" s="12" t="s">
        <v>20</v>
      </c>
      <c r="H670" s="12" t="s">
        <v>20</v>
      </c>
      <c r="I670" s="12" t="s">
        <v>20</v>
      </c>
      <c r="J670" s="12" t="s">
        <v>4</v>
      </c>
      <c r="K670" s="12" t="s">
        <v>4</v>
      </c>
      <c r="L670" s="12" t="s">
        <v>4</v>
      </c>
      <c r="M670" s="12" t="s">
        <v>4</v>
      </c>
      <c r="N670" s="12" t="s">
        <v>4</v>
      </c>
      <c r="O670" s="1">
        <f>SUM(E670:N670)</f>
        <v>0</v>
      </c>
      <c r="Q670" s="13">
        <f>B669*O670</f>
        <v>0</v>
      </c>
      <c r="W670" s="1">
        <v>452575</v>
      </c>
      <c r="X670" s="1">
        <v>8111</v>
      </c>
    </row>
    <row r="671" spans="1:24" ht="18" customHeight="1" outlineLevel="1" x14ac:dyDescent="0.25">
      <c r="A671" s="10" t="s">
        <v>23</v>
      </c>
      <c r="B671" s="11"/>
      <c r="C671" s="11"/>
      <c r="D671" s="11"/>
      <c r="E671" s="12" t="s">
        <v>20</v>
      </c>
      <c r="F671" s="12" t="s">
        <v>20</v>
      </c>
      <c r="G671" s="12" t="s">
        <v>20</v>
      </c>
      <c r="H671" s="12" t="s">
        <v>20</v>
      </c>
      <c r="I671" s="12" t="s">
        <v>20</v>
      </c>
      <c r="J671" s="12" t="s">
        <v>4</v>
      </c>
      <c r="K671" s="12" t="s">
        <v>4</v>
      </c>
      <c r="L671" s="12" t="s">
        <v>4</v>
      </c>
      <c r="M671" s="12" t="s">
        <v>4</v>
      </c>
      <c r="N671" s="12" t="s">
        <v>4</v>
      </c>
      <c r="O671" s="1">
        <f>SUM(E671:N671)</f>
        <v>0</v>
      </c>
      <c r="Q671" s="13">
        <f>B669*O671</f>
        <v>0</v>
      </c>
      <c r="W671" s="1">
        <v>452575</v>
      </c>
      <c r="X671" s="1">
        <v>13061</v>
      </c>
    </row>
    <row r="672" spans="1:24" ht="186.95" customHeight="1" outlineLevel="1" x14ac:dyDescent="0.25">
      <c r="A672" s="14" t="s">
        <v>137</v>
      </c>
      <c r="B672" s="11"/>
      <c r="C672" s="11"/>
      <c r="D672" s="11"/>
    </row>
    <row r="673" spans="1:24" ht="18" customHeight="1" x14ac:dyDescent="0.25">
      <c r="A673" s="2" t="s">
        <v>25</v>
      </c>
      <c r="B673" s="11"/>
      <c r="C673" s="11"/>
      <c r="D673" s="11"/>
      <c r="O673" s="1">
        <f>SUM(O669:O672)</f>
        <v>0</v>
      </c>
      <c r="Q673" s="13">
        <f>SUM(Q669:Q672)</f>
        <v>0</v>
      </c>
    </row>
    <row r="674" spans="1:24" ht="18" customHeight="1" x14ac:dyDescent="0.25">
      <c r="A674" s="6" t="s">
        <v>299</v>
      </c>
      <c r="B674" s="7">
        <v>180</v>
      </c>
      <c r="C674" s="8"/>
      <c r="D674" s="8"/>
      <c r="E674" s="9" t="s">
        <v>8</v>
      </c>
      <c r="F674" s="9" t="s">
        <v>9</v>
      </c>
      <c r="G674" s="9" t="s">
        <v>10</v>
      </c>
      <c r="H674" s="9" t="s">
        <v>11</v>
      </c>
      <c r="I674" s="9" t="s">
        <v>12</v>
      </c>
      <c r="J674" s="9" t="s">
        <v>13</v>
      </c>
      <c r="K674" s="9" t="s">
        <v>14</v>
      </c>
      <c r="L674" s="9" t="s">
        <v>15</v>
      </c>
      <c r="M674" s="9" t="s">
        <v>16</v>
      </c>
      <c r="N674" s="9" t="s">
        <v>17</v>
      </c>
      <c r="O674" s="9" t="s">
        <v>18</v>
      </c>
      <c r="P674" s="9"/>
      <c r="Q674" s="9"/>
    </row>
    <row r="675" spans="1:24" ht="18" customHeight="1" outlineLevel="1" x14ac:dyDescent="0.25">
      <c r="A675" s="10" t="s">
        <v>62</v>
      </c>
      <c r="B675" s="11"/>
      <c r="C675" s="11"/>
      <c r="D675" s="11"/>
      <c r="E675" s="12" t="s">
        <v>20</v>
      </c>
      <c r="F675" s="12" t="s">
        <v>4</v>
      </c>
      <c r="G675" s="12" t="s">
        <v>4</v>
      </c>
      <c r="H675" s="12" t="s">
        <v>20</v>
      </c>
      <c r="I675" s="12" t="s">
        <v>4</v>
      </c>
      <c r="J675" s="12" t="s">
        <v>4</v>
      </c>
      <c r="K675" s="12" t="s">
        <v>4</v>
      </c>
      <c r="L675" s="12" t="s">
        <v>4</v>
      </c>
      <c r="M675" s="12" t="s">
        <v>4</v>
      </c>
      <c r="N675" s="12" t="s">
        <v>4</v>
      </c>
      <c r="O675" s="1">
        <f>SUM(E675:N675)</f>
        <v>0</v>
      </c>
      <c r="Q675" s="13">
        <f>B674*O675</f>
        <v>0</v>
      </c>
      <c r="W675" s="1">
        <v>455115</v>
      </c>
      <c r="X675" s="1">
        <v>4842</v>
      </c>
    </row>
    <row r="676" spans="1:24" ht="18" customHeight="1" outlineLevel="1" x14ac:dyDescent="0.25">
      <c r="A676" s="10" t="s">
        <v>168</v>
      </c>
      <c r="B676" s="11"/>
      <c r="C676" s="11"/>
      <c r="D676" s="11"/>
      <c r="E676" s="12" t="s">
        <v>20</v>
      </c>
      <c r="F676" s="12" t="s">
        <v>20</v>
      </c>
      <c r="G676" s="12" t="s">
        <v>20</v>
      </c>
      <c r="H676" s="12" t="s">
        <v>20</v>
      </c>
      <c r="I676" s="12" t="s">
        <v>4</v>
      </c>
      <c r="J676" s="12" t="s">
        <v>4</v>
      </c>
      <c r="K676" s="12" t="s">
        <v>4</v>
      </c>
      <c r="L676" s="12" t="s">
        <v>4</v>
      </c>
      <c r="M676" s="12" t="s">
        <v>4</v>
      </c>
      <c r="N676" s="12" t="s">
        <v>4</v>
      </c>
      <c r="O676" s="1">
        <f>SUM(E676:N676)</f>
        <v>0</v>
      </c>
      <c r="Q676" s="13">
        <f>B674*O676</f>
        <v>0</v>
      </c>
      <c r="W676" s="1">
        <v>455115</v>
      </c>
      <c r="X676" s="1">
        <v>7271</v>
      </c>
    </row>
    <row r="677" spans="1:24" ht="18" customHeight="1" outlineLevel="1" x14ac:dyDescent="0.25">
      <c r="A677" s="10" t="s">
        <v>110</v>
      </c>
      <c r="B677" s="11"/>
      <c r="C677" s="11"/>
      <c r="D677" s="11"/>
      <c r="E677" s="12" t="s">
        <v>20</v>
      </c>
      <c r="F677" s="12" t="s">
        <v>4</v>
      </c>
      <c r="G677" s="12" t="s">
        <v>4</v>
      </c>
      <c r="H677" s="12" t="s">
        <v>4</v>
      </c>
      <c r="I677" s="12" t="s">
        <v>4</v>
      </c>
      <c r="J677" s="12" t="s">
        <v>4</v>
      </c>
      <c r="K677" s="12" t="s">
        <v>4</v>
      </c>
      <c r="L677" s="12" t="s">
        <v>4</v>
      </c>
      <c r="M677" s="12" t="s">
        <v>4</v>
      </c>
      <c r="N677" s="12" t="s">
        <v>4</v>
      </c>
      <c r="O677" s="1">
        <f>SUM(E677:N677)</f>
        <v>0</v>
      </c>
      <c r="Q677" s="13">
        <f>B674*O677</f>
        <v>0</v>
      </c>
      <c r="W677" s="1">
        <v>455115</v>
      </c>
      <c r="X677" s="1">
        <v>4515</v>
      </c>
    </row>
    <row r="678" spans="1:24" ht="18" customHeight="1" outlineLevel="1" x14ac:dyDescent="0.25">
      <c r="A678" s="10" t="s">
        <v>169</v>
      </c>
      <c r="B678" s="11"/>
      <c r="C678" s="11"/>
      <c r="D678" s="11"/>
      <c r="E678" s="12" t="s">
        <v>20</v>
      </c>
      <c r="F678" s="12" t="s">
        <v>4</v>
      </c>
      <c r="G678" s="12" t="s">
        <v>4</v>
      </c>
      <c r="H678" s="12" t="s">
        <v>20</v>
      </c>
      <c r="I678" s="12" t="s">
        <v>4</v>
      </c>
      <c r="J678" s="12" t="s">
        <v>4</v>
      </c>
      <c r="K678" s="12" t="s">
        <v>4</v>
      </c>
      <c r="L678" s="12" t="s">
        <v>4</v>
      </c>
      <c r="M678" s="12" t="s">
        <v>4</v>
      </c>
      <c r="N678" s="12" t="s">
        <v>4</v>
      </c>
      <c r="O678" s="1">
        <f>SUM(E678:N678)</f>
        <v>0</v>
      </c>
      <c r="Q678" s="13">
        <f>B674*O678</f>
        <v>0</v>
      </c>
      <c r="W678" s="1">
        <v>455115</v>
      </c>
      <c r="X678" s="1">
        <v>7218</v>
      </c>
    </row>
    <row r="679" spans="1:24" ht="186.95" customHeight="1" outlineLevel="1" x14ac:dyDescent="0.25">
      <c r="A679" s="14" t="s">
        <v>137</v>
      </c>
      <c r="B679" s="11"/>
      <c r="C679" s="11"/>
      <c r="D679" s="11"/>
    </row>
    <row r="680" spans="1:24" ht="18" customHeight="1" x14ac:dyDescent="0.25">
      <c r="A680" s="2" t="s">
        <v>25</v>
      </c>
      <c r="B680" s="11"/>
      <c r="C680" s="11"/>
      <c r="D680" s="11"/>
      <c r="O680" s="1">
        <f>SUM(O674:O679)</f>
        <v>0</v>
      </c>
      <c r="Q680" s="13">
        <f>SUM(Q674:Q679)</f>
        <v>0</v>
      </c>
    </row>
    <row r="681" spans="1:24" ht="18" customHeight="1" x14ac:dyDescent="0.25">
      <c r="A681" s="6" t="s">
        <v>300</v>
      </c>
      <c r="B681" s="7">
        <v>150</v>
      </c>
      <c r="C681" s="7">
        <v>99</v>
      </c>
      <c r="D681" s="8"/>
      <c r="E681" s="9" t="s">
        <v>8</v>
      </c>
      <c r="F681" s="9" t="s">
        <v>9</v>
      </c>
      <c r="G681" s="9" t="s">
        <v>10</v>
      </c>
      <c r="H681" s="9" t="s">
        <v>11</v>
      </c>
      <c r="I681" s="9" t="s">
        <v>12</v>
      </c>
      <c r="J681" s="9" t="s">
        <v>13</v>
      </c>
      <c r="K681" s="9" t="s">
        <v>14</v>
      </c>
      <c r="L681" s="9" t="s">
        <v>15</v>
      </c>
      <c r="M681" s="9" t="s">
        <v>16</v>
      </c>
      <c r="N681" s="9" t="s">
        <v>17</v>
      </c>
      <c r="O681" s="9" t="s">
        <v>18</v>
      </c>
      <c r="P681" s="9"/>
      <c r="Q681" s="9"/>
    </row>
    <row r="682" spans="1:24" ht="18" customHeight="1" outlineLevel="1" x14ac:dyDescent="0.25">
      <c r="A682" s="10" t="s">
        <v>189</v>
      </c>
      <c r="B682" s="11"/>
      <c r="C682" s="11"/>
      <c r="D682" s="11"/>
      <c r="E682" s="12" t="s">
        <v>4</v>
      </c>
      <c r="F682" s="12" t="s">
        <v>4</v>
      </c>
      <c r="G682" s="12" t="s">
        <v>4</v>
      </c>
      <c r="H682" s="12" t="s">
        <v>20</v>
      </c>
      <c r="I682" s="12" t="s">
        <v>20</v>
      </c>
      <c r="J682" s="12" t="s">
        <v>4</v>
      </c>
      <c r="K682" s="12" t="s">
        <v>4</v>
      </c>
      <c r="L682" s="12" t="s">
        <v>4</v>
      </c>
      <c r="M682" s="12" t="s">
        <v>4</v>
      </c>
      <c r="N682" s="12" t="s">
        <v>4</v>
      </c>
      <c r="O682" s="1">
        <f>SUM(E682:N682)</f>
        <v>0</v>
      </c>
      <c r="Q682" s="13">
        <f>B681*O682</f>
        <v>0</v>
      </c>
      <c r="W682" s="1">
        <v>481131</v>
      </c>
      <c r="X682" s="1">
        <v>6239</v>
      </c>
    </row>
    <row r="683" spans="1:24" ht="186.95" customHeight="1" outlineLevel="1" x14ac:dyDescent="0.25">
      <c r="A683" s="14" t="s">
        <v>301</v>
      </c>
      <c r="B683" s="11"/>
      <c r="C683" s="11"/>
      <c r="D683" s="11"/>
    </row>
    <row r="684" spans="1:24" ht="18" customHeight="1" x14ac:dyDescent="0.25">
      <c r="A684" s="2" t="s">
        <v>25</v>
      </c>
      <c r="B684" s="11"/>
      <c r="C684" s="11"/>
      <c r="D684" s="11"/>
      <c r="O684" s="1">
        <f>SUM(O681:O683)</f>
        <v>0</v>
      </c>
      <c r="Q684" s="13">
        <f>SUM(Q681:Q683)</f>
        <v>0</v>
      </c>
    </row>
    <row r="685" spans="1:24" ht="18" customHeight="1" x14ac:dyDescent="0.25">
      <c r="A685" s="6" t="s">
        <v>302</v>
      </c>
      <c r="B685" s="7">
        <v>150</v>
      </c>
      <c r="C685" s="8"/>
      <c r="D685" s="8"/>
      <c r="E685" s="9" t="s">
        <v>8</v>
      </c>
      <c r="F685" s="9" t="s">
        <v>9</v>
      </c>
      <c r="G685" s="9" t="s">
        <v>10</v>
      </c>
      <c r="H685" s="9" t="s">
        <v>11</v>
      </c>
      <c r="I685" s="9" t="s">
        <v>12</v>
      </c>
      <c r="J685" s="9" t="s">
        <v>13</v>
      </c>
      <c r="K685" s="9" t="s">
        <v>14</v>
      </c>
      <c r="L685" s="9" t="s">
        <v>15</v>
      </c>
      <c r="M685" s="9" t="s">
        <v>16</v>
      </c>
      <c r="N685" s="9" t="s">
        <v>17</v>
      </c>
      <c r="O685" s="9" t="s">
        <v>18</v>
      </c>
      <c r="P685" s="9"/>
      <c r="Q685" s="9"/>
    </row>
    <row r="686" spans="1:24" ht="18" customHeight="1" outlineLevel="1" x14ac:dyDescent="0.25">
      <c r="A686" s="10" t="s">
        <v>164</v>
      </c>
      <c r="B686" s="11"/>
      <c r="C686" s="11"/>
      <c r="D686" s="11"/>
      <c r="E686" s="12" t="s">
        <v>4</v>
      </c>
      <c r="F686" s="12" t="s">
        <v>20</v>
      </c>
      <c r="G686" s="12" t="s">
        <v>4</v>
      </c>
      <c r="H686" s="12" t="s">
        <v>20</v>
      </c>
      <c r="I686" s="12" t="s">
        <v>20</v>
      </c>
      <c r="J686" s="12" t="s">
        <v>4</v>
      </c>
      <c r="K686" s="12" t="s">
        <v>4</v>
      </c>
      <c r="L686" s="12" t="s">
        <v>4</v>
      </c>
      <c r="M686" s="12" t="s">
        <v>4</v>
      </c>
      <c r="N686" s="12" t="s">
        <v>4</v>
      </c>
      <c r="O686" s="1">
        <f>SUM(E686:N686)</f>
        <v>0</v>
      </c>
      <c r="Q686" s="13">
        <f>B685*O686</f>
        <v>0</v>
      </c>
      <c r="W686" s="1">
        <v>478573</v>
      </c>
      <c r="X686" s="1">
        <v>6942</v>
      </c>
    </row>
    <row r="687" spans="1:24" ht="186.95" customHeight="1" outlineLevel="1" x14ac:dyDescent="0.25">
      <c r="A687" s="14" t="s">
        <v>182</v>
      </c>
      <c r="B687" s="11"/>
      <c r="C687" s="11"/>
      <c r="D687" s="11"/>
    </row>
    <row r="688" spans="1:24" ht="18" customHeight="1" x14ac:dyDescent="0.25">
      <c r="A688" s="2" t="s">
        <v>25</v>
      </c>
      <c r="B688" s="11"/>
      <c r="C688" s="11"/>
      <c r="D688" s="11"/>
      <c r="O688" s="1">
        <f>SUM(O685:O687)</f>
        <v>0</v>
      </c>
      <c r="Q688" s="13">
        <f>SUM(Q685:Q687)</f>
        <v>0</v>
      </c>
    </row>
    <row r="689" spans="1:24" ht="18" customHeight="1" x14ac:dyDescent="0.25">
      <c r="A689" s="6" t="s">
        <v>303</v>
      </c>
      <c r="B689" s="7">
        <v>160</v>
      </c>
      <c r="C689" s="8"/>
      <c r="D689" s="8"/>
      <c r="E689" s="9" t="s">
        <v>8</v>
      </c>
      <c r="F689" s="9" t="s">
        <v>9</v>
      </c>
      <c r="G689" s="9" t="s">
        <v>10</v>
      </c>
      <c r="H689" s="9" t="s">
        <v>11</v>
      </c>
      <c r="I689" s="9" t="s">
        <v>12</v>
      </c>
      <c r="J689" s="9" t="s">
        <v>13</v>
      </c>
      <c r="K689" s="9" t="s">
        <v>14</v>
      </c>
      <c r="L689" s="9" t="s">
        <v>15</v>
      </c>
      <c r="M689" s="9" t="s">
        <v>16</v>
      </c>
      <c r="N689" s="9" t="s">
        <v>17</v>
      </c>
      <c r="O689" s="9" t="s">
        <v>18</v>
      </c>
      <c r="P689" s="9"/>
      <c r="Q689" s="9"/>
    </row>
    <row r="690" spans="1:24" ht="18" customHeight="1" outlineLevel="1" x14ac:dyDescent="0.25">
      <c r="A690" s="10" t="s">
        <v>81</v>
      </c>
      <c r="B690" s="11"/>
      <c r="C690" s="11"/>
      <c r="D690" s="11"/>
      <c r="E690" s="12" t="s">
        <v>20</v>
      </c>
      <c r="F690" s="12" t="s">
        <v>20</v>
      </c>
      <c r="G690" s="12" t="s">
        <v>20</v>
      </c>
      <c r="H690" s="12" t="s">
        <v>20</v>
      </c>
      <c r="I690" s="12" t="s">
        <v>20</v>
      </c>
      <c r="J690" s="12" t="s">
        <v>4</v>
      </c>
      <c r="K690" s="12" t="s">
        <v>4</v>
      </c>
      <c r="L690" s="12" t="s">
        <v>4</v>
      </c>
      <c r="M690" s="12" t="s">
        <v>4</v>
      </c>
      <c r="N690" s="12" t="s">
        <v>4</v>
      </c>
      <c r="O690" s="1">
        <f>SUM(E690:N690)</f>
        <v>0</v>
      </c>
      <c r="Q690" s="13">
        <f>B689*O690</f>
        <v>0</v>
      </c>
      <c r="W690" s="1">
        <v>482203</v>
      </c>
      <c r="X690" s="1">
        <v>7510</v>
      </c>
    </row>
    <row r="691" spans="1:24" ht="186.95" customHeight="1" outlineLevel="1" x14ac:dyDescent="0.25">
      <c r="A691" s="14" t="s">
        <v>182</v>
      </c>
      <c r="B691" s="11"/>
      <c r="C691" s="11"/>
      <c r="D691" s="11"/>
    </row>
    <row r="692" spans="1:24" ht="18" customHeight="1" x14ac:dyDescent="0.25">
      <c r="A692" s="2" t="s">
        <v>25</v>
      </c>
      <c r="B692" s="11"/>
      <c r="C692" s="11"/>
      <c r="D692" s="11"/>
      <c r="O692" s="1">
        <f>SUM(O689:O691)</f>
        <v>0</v>
      </c>
      <c r="Q692" s="13">
        <f>SUM(Q689:Q691)</f>
        <v>0</v>
      </c>
    </row>
    <row r="693" spans="1:24" ht="18" customHeight="1" x14ac:dyDescent="0.25">
      <c r="A693" s="6" t="s">
        <v>304</v>
      </c>
      <c r="B693" s="7">
        <v>150</v>
      </c>
      <c r="C693" s="8"/>
      <c r="D693" s="8"/>
      <c r="E693" s="9" t="s">
        <v>8</v>
      </c>
      <c r="F693" s="9" t="s">
        <v>9</v>
      </c>
      <c r="G693" s="9" t="s">
        <v>10</v>
      </c>
      <c r="H693" s="9" t="s">
        <v>11</v>
      </c>
      <c r="I693" s="9" t="s">
        <v>12</v>
      </c>
      <c r="J693" s="9" t="s">
        <v>13</v>
      </c>
      <c r="K693" s="9" t="s">
        <v>14</v>
      </c>
      <c r="L693" s="9" t="s">
        <v>15</v>
      </c>
      <c r="M693" s="9" t="s">
        <v>16</v>
      </c>
      <c r="N693" s="9" t="s">
        <v>17</v>
      </c>
      <c r="O693" s="9" t="s">
        <v>18</v>
      </c>
      <c r="P693" s="9"/>
      <c r="Q693" s="9"/>
    </row>
    <row r="694" spans="1:24" ht="18" customHeight="1" outlineLevel="1" x14ac:dyDescent="0.25">
      <c r="A694" s="10" t="s">
        <v>305</v>
      </c>
      <c r="B694" s="11"/>
      <c r="C694" s="11"/>
      <c r="D694" s="11"/>
      <c r="E694" s="12" t="s">
        <v>20</v>
      </c>
      <c r="F694" s="12" t="s">
        <v>20</v>
      </c>
      <c r="G694" s="12" t="s">
        <v>20</v>
      </c>
      <c r="H694" s="12" t="s">
        <v>20</v>
      </c>
      <c r="I694" s="12" t="s">
        <v>20</v>
      </c>
      <c r="J694" s="12" t="s">
        <v>4</v>
      </c>
      <c r="K694" s="12" t="s">
        <v>4</v>
      </c>
      <c r="L694" s="12" t="s">
        <v>4</v>
      </c>
      <c r="M694" s="12" t="s">
        <v>4</v>
      </c>
      <c r="N694" s="12" t="s">
        <v>4</v>
      </c>
      <c r="O694" s="1">
        <f>SUM(E694:N694)</f>
        <v>0</v>
      </c>
      <c r="Q694" s="13">
        <f>B693*O694</f>
        <v>0</v>
      </c>
      <c r="W694" s="1">
        <v>482204</v>
      </c>
      <c r="X694" s="1">
        <v>7596</v>
      </c>
    </row>
    <row r="695" spans="1:24" ht="186.95" customHeight="1" outlineLevel="1" x14ac:dyDescent="0.25">
      <c r="A695" s="14" t="s">
        <v>182</v>
      </c>
      <c r="B695" s="11"/>
      <c r="C695" s="11"/>
      <c r="D695" s="11"/>
    </row>
    <row r="696" spans="1:24" ht="18" customHeight="1" x14ac:dyDescent="0.25">
      <c r="A696" s="2" t="s">
        <v>25</v>
      </c>
      <c r="B696" s="11"/>
      <c r="C696" s="11"/>
      <c r="D696" s="11"/>
      <c r="O696" s="1">
        <f>SUM(O693:O695)</f>
        <v>0</v>
      </c>
      <c r="Q696" s="13">
        <f>SUM(Q693:Q695)</f>
        <v>0</v>
      </c>
    </row>
    <row r="697" spans="1:24" ht="18" customHeight="1" x14ac:dyDescent="0.25">
      <c r="A697" s="6" t="s">
        <v>306</v>
      </c>
      <c r="B697" s="7">
        <v>150</v>
      </c>
      <c r="C697" s="8"/>
      <c r="D697" s="8"/>
      <c r="E697" s="9" t="s">
        <v>8</v>
      </c>
      <c r="F697" s="9" t="s">
        <v>9</v>
      </c>
      <c r="G697" s="9" t="s">
        <v>10</v>
      </c>
      <c r="H697" s="9" t="s">
        <v>11</v>
      </c>
      <c r="I697" s="9" t="s">
        <v>12</v>
      </c>
      <c r="J697" s="9" t="s">
        <v>13</v>
      </c>
      <c r="K697" s="9" t="s">
        <v>14</v>
      </c>
      <c r="L697" s="9" t="s">
        <v>15</v>
      </c>
      <c r="M697" s="9" t="s">
        <v>16</v>
      </c>
      <c r="N697" s="9" t="s">
        <v>17</v>
      </c>
      <c r="O697" s="9" t="s">
        <v>18</v>
      </c>
      <c r="P697" s="9"/>
      <c r="Q697" s="9"/>
    </row>
    <row r="698" spans="1:24" ht="18" customHeight="1" outlineLevel="1" x14ac:dyDescent="0.25">
      <c r="A698" s="10" t="s">
        <v>307</v>
      </c>
      <c r="B698" s="11"/>
      <c r="C698" s="11"/>
      <c r="D698" s="11"/>
      <c r="E698" s="12" t="s">
        <v>20</v>
      </c>
      <c r="F698" s="12" t="s">
        <v>20</v>
      </c>
      <c r="G698" s="12" t="s">
        <v>20</v>
      </c>
      <c r="H698" s="12" t="s">
        <v>20</v>
      </c>
      <c r="I698" s="12" t="s">
        <v>20</v>
      </c>
      <c r="J698" s="12" t="s">
        <v>4</v>
      </c>
      <c r="K698" s="12" t="s">
        <v>4</v>
      </c>
      <c r="L698" s="12" t="s">
        <v>4</v>
      </c>
      <c r="M698" s="12" t="s">
        <v>4</v>
      </c>
      <c r="N698" s="12" t="s">
        <v>4</v>
      </c>
      <c r="O698" s="1">
        <f>SUM(E698:N698)</f>
        <v>0</v>
      </c>
      <c r="Q698" s="13">
        <f>B697*O698</f>
        <v>0</v>
      </c>
      <c r="W698" s="1">
        <v>482205</v>
      </c>
      <c r="X698" s="1">
        <v>13476</v>
      </c>
    </row>
    <row r="699" spans="1:24" ht="186.95" customHeight="1" outlineLevel="1" x14ac:dyDescent="0.25">
      <c r="A699" s="14" t="s">
        <v>182</v>
      </c>
      <c r="B699" s="11"/>
      <c r="C699" s="11"/>
      <c r="D699" s="11"/>
    </row>
    <row r="700" spans="1:24" ht="18" customHeight="1" x14ac:dyDescent="0.25">
      <c r="A700" s="2" t="s">
        <v>25</v>
      </c>
      <c r="B700" s="11"/>
      <c r="C700" s="11"/>
      <c r="D700" s="11"/>
      <c r="O700" s="1">
        <f>SUM(O697:O699)</f>
        <v>0</v>
      </c>
      <c r="Q700" s="13">
        <f>SUM(Q697:Q699)</f>
        <v>0</v>
      </c>
    </row>
    <row r="701" spans="1:24" ht="18" customHeight="1" x14ac:dyDescent="0.25">
      <c r="A701" s="6" t="s">
        <v>308</v>
      </c>
      <c r="B701" s="7">
        <v>140</v>
      </c>
      <c r="C701" s="8"/>
      <c r="D701" s="8"/>
      <c r="E701" s="9" t="s">
        <v>8</v>
      </c>
      <c r="F701" s="9" t="s">
        <v>9</v>
      </c>
      <c r="G701" s="9" t="s">
        <v>10</v>
      </c>
      <c r="H701" s="9" t="s">
        <v>11</v>
      </c>
      <c r="I701" s="9" t="s">
        <v>12</v>
      </c>
      <c r="J701" s="9" t="s">
        <v>13</v>
      </c>
      <c r="K701" s="9" t="s">
        <v>14</v>
      </c>
      <c r="L701" s="9" t="s">
        <v>15</v>
      </c>
      <c r="M701" s="9" t="s">
        <v>16</v>
      </c>
      <c r="N701" s="9" t="s">
        <v>17</v>
      </c>
      <c r="O701" s="9" t="s">
        <v>18</v>
      </c>
      <c r="P701" s="9"/>
      <c r="Q701" s="9"/>
    </row>
    <row r="702" spans="1:24" ht="18" customHeight="1" outlineLevel="1" x14ac:dyDescent="0.25">
      <c r="A702" s="10" t="s">
        <v>197</v>
      </c>
      <c r="B702" s="11"/>
      <c r="C702" s="11"/>
      <c r="D702" s="11"/>
      <c r="E702" s="12" t="s">
        <v>20</v>
      </c>
      <c r="F702" s="12" t="s">
        <v>20</v>
      </c>
      <c r="G702" s="12" t="s">
        <v>20</v>
      </c>
      <c r="H702" s="12" t="s">
        <v>20</v>
      </c>
      <c r="I702" s="12" t="s">
        <v>4</v>
      </c>
      <c r="J702" s="12" t="s">
        <v>4</v>
      </c>
      <c r="K702" s="12" t="s">
        <v>4</v>
      </c>
      <c r="L702" s="12" t="s">
        <v>4</v>
      </c>
      <c r="M702" s="12" t="s">
        <v>4</v>
      </c>
      <c r="N702" s="12" t="s">
        <v>4</v>
      </c>
      <c r="O702" s="1">
        <f>SUM(E702:N702)</f>
        <v>0</v>
      </c>
      <c r="Q702" s="13">
        <f>B701*O702</f>
        <v>0</v>
      </c>
      <c r="W702" s="1">
        <v>482206</v>
      </c>
      <c r="X702" s="1">
        <v>6356</v>
      </c>
    </row>
    <row r="703" spans="1:24" ht="186.95" customHeight="1" outlineLevel="1" x14ac:dyDescent="0.25">
      <c r="A703" s="14" t="s">
        <v>182</v>
      </c>
      <c r="B703" s="11"/>
      <c r="C703" s="11"/>
      <c r="D703" s="11"/>
    </row>
    <row r="704" spans="1:24" ht="18" customHeight="1" x14ac:dyDescent="0.25">
      <c r="A704" s="2" t="s">
        <v>25</v>
      </c>
      <c r="B704" s="11"/>
      <c r="C704" s="11"/>
      <c r="D704" s="11"/>
      <c r="O704" s="1">
        <f>SUM(O701:O703)</f>
        <v>0</v>
      </c>
      <c r="Q704" s="13">
        <f>SUM(Q701:Q703)</f>
        <v>0</v>
      </c>
    </row>
    <row r="705" spans="1:24" ht="18" customHeight="1" x14ac:dyDescent="0.25">
      <c r="A705" s="6" t="s">
        <v>309</v>
      </c>
      <c r="B705" s="7">
        <v>140</v>
      </c>
      <c r="C705" s="8"/>
      <c r="D705" s="8"/>
      <c r="E705" s="9" t="s">
        <v>8</v>
      </c>
      <c r="F705" s="9" t="s">
        <v>9</v>
      </c>
      <c r="G705" s="9" t="s">
        <v>10</v>
      </c>
      <c r="H705" s="9" t="s">
        <v>11</v>
      </c>
      <c r="I705" s="9" t="s">
        <v>12</v>
      </c>
      <c r="J705" s="9" t="s">
        <v>13</v>
      </c>
      <c r="K705" s="9" t="s">
        <v>14</v>
      </c>
      <c r="L705" s="9" t="s">
        <v>15</v>
      </c>
      <c r="M705" s="9" t="s">
        <v>16</v>
      </c>
      <c r="N705" s="9" t="s">
        <v>17</v>
      </c>
      <c r="O705" s="9" t="s">
        <v>18</v>
      </c>
      <c r="P705" s="9"/>
      <c r="Q705" s="9"/>
    </row>
    <row r="706" spans="1:24" ht="18" customHeight="1" outlineLevel="1" x14ac:dyDescent="0.25">
      <c r="A706" s="10" t="s">
        <v>146</v>
      </c>
      <c r="B706" s="11"/>
      <c r="C706" s="11"/>
      <c r="D706" s="11"/>
      <c r="E706" s="12" t="s">
        <v>20</v>
      </c>
      <c r="F706" s="12" t="s">
        <v>20</v>
      </c>
      <c r="G706" s="12" t="s">
        <v>20</v>
      </c>
      <c r="H706" s="12" t="s">
        <v>20</v>
      </c>
      <c r="I706" s="12" t="s">
        <v>4</v>
      </c>
      <c r="J706" s="12" t="s">
        <v>4</v>
      </c>
      <c r="K706" s="12" t="s">
        <v>4</v>
      </c>
      <c r="L706" s="12" t="s">
        <v>4</v>
      </c>
      <c r="M706" s="12" t="s">
        <v>4</v>
      </c>
      <c r="N706" s="12" t="s">
        <v>4</v>
      </c>
      <c r="O706" s="1">
        <f>SUM(E706:N706)</f>
        <v>0</v>
      </c>
      <c r="Q706" s="13">
        <f>B705*O706</f>
        <v>0</v>
      </c>
      <c r="W706" s="1">
        <v>482207</v>
      </c>
      <c r="X706" s="1">
        <v>8306</v>
      </c>
    </row>
    <row r="707" spans="1:24" ht="186.95" customHeight="1" outlineLevel="1" x14ac:dyDescent="0.25">
      <c r="A707" s="14" t="s">
        <v>182</v>
      </c>
      <c r="B707" s="11"/>
      <c r="C707" s="11"/>
      <c r="D707" s="11"/>
    </row>
    <row r="708" spans="1:24" ht="18" customHeight="1" x14ac:dyDescent="0.25">
      <c r="A708" s="2" t="s">
        <v>25</v>
      </c>
      <c r="B708" s="11"/>
      <c r="C708" s="11"/>
      <c r="D708" s="11"/>
      <c r="O708" s="1">
        <f>SUM(O705:O707)</f>
        <v>0</v>
      </c>
      <c r="Q708" s="13">
        <f>SUM(Q705:Q707)</f>
        <v>0</v>
      </c>
    </row>
    <row r="709" spans="1:24" ht="18" customHeight="1" x14ac:dyDescent="0.25">
      <c r="A709" s="6" t="s">
        <v>310</v>
      </c>
      <c r="B709" s="7">
        <v>150</v>
      </c>
      <c r="C709" s="8"/>
      <c r="D709" s="8"/>
      <c r="E709" s="9" t="s">
        <v>8</v>
      </c>
      <c r="F709" s="9" t="s">
        <v>9</v>
      </c>
      <c r="G709" s="9" t="s">
        <v>10</v>
      </c>
      <c r="H709" s="9" t="s">
        <v>11</v>
      </c>
      <c r="I709" s="9" t="s">
        <v>12</v>
      </c>
      <c r="J709" s="9" t="s">
        <v>13</v>
      </c>
      <c r="K709" s="9" t="s">
        <v>14</v>
      </c>
      <c r="L709" s="9" t="s">
        <v>15</v>
      </c>
      <c r="M709" s="9" t="s">
        <v>16</v>
      </c>
      <c r="N709" s="9" t="s">
        <v>17</v>
      </c>
      <c r="O709" s="9" t="s">
        <v>18</v>
      </c>
      <c r="P709" s="9"/>
      <c r="Q709" s="9"/>
    </row>
    <row r="710" spans="1:24" ht="18" customHeight="1" outlineLevel="1" x14ac:dyDescent="0.25">
      <c r="A710" s="10" t="s">
        <v>311</v>
      </c>
      <c r="B710" s="11"/>
      <c r="C710" s="11"/>
      <c r="D710" s="11"/>
      <c r="E710" s="12" t="s">
        <v>20</v>
      </c>
      <c r="F710" s="12" t="s">
        <v>4</v>
      </c>
      <c r="G710" s="12" t="s">
        <v>4</v>
      </c>
      <c r="H710" s="12" t="s">
        <v>20</v>
      </c>
      <c r="I710" s="12" t="s">
        <v>4</v>
      </c>
      <c r="J710" s="12" t="s">
        <v>4</v>
      </c>
      <c r="K710" s="12" t="s">
        <v>4</v>
      </c>
      <c r="L710" s="12" t="s">
        <v>4</v>
      </c>
      <c r="M710" s="12" t="s">
        <v>4</v>
      </c>
      <c r="N710" s="12" t="s">
        <v>4</v>
      </c>
      <c r="O710" s="1">
        <f>SUM(E710:N710)</f>
        <v>0</v>
      </c>
      <c r="Q710" s="13">
        <f>B709*O710</f>
        <v>0</v>
      </c>
      <c r="W710" s="1">
        <v>490328</v>
      </c>
      <c r="X710" s="1">
        <v>13612</v>
      </c>
    </row>
    <row r="711" spans="1:24" ht="186.95" customHeight="1" outlineLevel="1" x14ac:dyDescent="0.25">
      <c r="A711" s="14" t="s">
        <v>312</v>
      </c>
      <c r="B711" s="11"/>
      <c r="C711" s="11"/>
      <c r="D711" s="11"/>
    </row>
    <row r="712" spans="1:24" ht="18" customHeight="1" x14ac:dyDescent="0.25">
      <c r="A712" s="2" t="s">
        <v>25</v>
      </c>
      <c r="B712" s="11"/>
      <c r="C712" s="11"/>
      <c r="D712" s="11"/>
      <c r="O712" s="1">
        <f>SUM(O709:O711)</f>
        <v>0</v>
      </c>
      <c r="Q712" s="13">
        <f>SUM(Q709:Q711)</f>
        <v>0</v>
      </c>
    </row>
    <row r="713" spans="1:24" ht="18" customHeight="1" x14ac:dyDescent="0.25">
      <c r="A713" s="6" t="s">
        <v>313</v>
      </c>
      <c r="B713" s="7">
        <v>150</v>
      </c>
      <c r="C713" s="8"/>
      <c r="D713" s="8"/>
      <c r="E713" s="9" t="s">
        <v>8</v>
      </c>
      <c r="F713" s="9" t="s">
        <v>9</v>
      </c>
      <c r="G713" s="9" t="s">
        <v>10</v>
      </c>
      <c r="H713" s="9" t="s">
        <v>11</v>
      </c>
      <c r="I713" s="9" t="s">
        <v>12</v>
      </c>
      <c r="J713" s="9" t="s">
        <v>13</v>
      </c>
      <c r="K713" s="9" t="s">
        <v>14</v>
      </c>
      <c r="L713" s="9" t="s">
        <v>15</v>
      </c>
      <c r="M713" s="9" t="s">
        <v>16</v>
      </c>
      <c r="N713" s="9" t="s">
        <v>17</v>
      </c>
      <c r="O713" s="9" t="s">
        <v>18</v>
      </c>
      <c r="P713" s="9"/>
      <c r="Q713" s="9"/>
    </row>
    <row r="714" spans="1:24" ht="18" customHeight="1" outlineLevel="1" x14ac:dyDescent="0.25">
      <c r="A714" s="10" t="s">
        <v>21</v>
      </c>
      <c r="B714" s="11"/>
      <c r="C714" s="11"/>
      <c r="D714" s="11"/>
      <c r="E714" s="12" t="s">
        <v>20</v>
      </c>
      <c r="F714" s="12" t="s">
        <v>20</v>
      </c>
      <c r="G714" s="12" t="s">
        <v>20</v>
      </c>
      <c r="H714" s="12" t="s">
        <v>20</v>
      </c>
      <c r="I714" s="12" t="s">
        <v>20</v>
      </c>
      <c r="J714" s="12" t="s">
        <v>4</v>
      </c>
      <c r="K714" s="12" t="s">
        <v>4</v>
      </c>
      <c r="L714" s="12" t="s">
        <v>4</v>
      </c>
      <c r="M714" s="12" t="s">
        <v>4</v>
      </c>
      <c r="N714" s="12" t="s">
        <v>4</v>
      </c>
      <c r="O714" s="1">
        <f>SUM(E714:N714)</f>
        <v>0</v>
      </c>
      <c r="Q714" s="13">
        <f>B713*O714</f>
        <v>0</v>
      </c>
      <c r="W714" s="1">
        <v>482430</v>
      </c>
      <c r="X714" s="1">
        <v>4211</v>
      </c>
    </row>
    <row r="715" spans="1:24" ht="18" customHeight="1" outlineLevel="1" x14ac:dyDescent="0.25">
      <c r="A715" s="10" t="s">
        <v>62</v>
      </c>
      <c r="B715" s="11"/>
      <c r="C715" s="11"/>
      <c r="D715" s="11"/>
      <c r="E715" s="12" t="s">
        <v>20</v>
      </c>
      <c r="F715" s="12" t="s">
        <v>20</v>
      </c>
      <c r="G715" s="12" t="s">
        <v>20</v>
      </c>
      <c r="H715" s="12" t="s">
        <v>20</v>
      </c>
      <c r="I715" s="12" t="s">
        <v>20</v>
      </c>
      <c r="J715" s="12" t="s">
        <v>4</v>
      </c>
      <c r="K715" s="12" t="s">
        <v>4</v>
      </c>
      <c r="L715" s="12" t="s">
        <v>4</v>
      </c>
      <c r="M715" s="12" t="s">
        <v>4</v>
      </c>
      <c r="N715" s="12" t="s">
        <v>4</v>
      </c>
      <c r="O715" s="1">
        <f>SUM(E715:N715)</f>
        <v>0</v>
      </c>
      <c r="Q715" s="13">
        <f>B713*O715</f>
        <v>0</v>
      </c>
      <c r="W715" s="1">
        <v>482430</v>
      </c>
      <c r="X715" s="1">
        <v>4842</v>
      </c>
    </row>
    <row r="716" spans="1:24" ht="18" customHeight="1" outlineLevel="1" x14ac:dyDescent="0.25">
      <c r="A716" s="10" t="s">
        <v>23</v>
      </c>
      <c r="B716" s="11"/>
      <c r="C716" s="11"/>
      <c r="D716" s="11"/>
      <c r="E716" s="12" t="s">
        <v>20</v>
      </c>
      <c r="F716" s="12" t="s">
        <v>4</v>
      </c>
      <c r="G716" s="12" t="s">
        <v>20</v>
      </c>
      <c r="H716" s="12" t="s">
        <v>4</v>
      </c>
      <c r="I716" s="12" t="s">
        <v>20</v>
      </c>
      <c r="J716" s="12" t="s">
        <v>4</v>
      </c>
      <c r="K716" s="12" t="s">
        <v>4</v>
      </c>
      <c r="L716" s="12" t="s">
        <v>4</v>
      </c>
      <c r="M716" s="12" t="s">
        <v>4</v>
      </c>
      <c r="N716" s="12" t="s">
        <v>4</v>
      </c>
      <c r="O716" s="1">
        <f>SUM(E716:N716)</f>
        <v>0</v>
      </c>
      <c r="Q716" s="13">
        <f>B713*O716</f>
        <v>0</v>
      </c>
      <c r="W716" s="1">
        <v>482430</v>
      </c>
      <c r="X716" s="1">
        <v>13061</v>
      </c>
    </row>
    <row r="717" spans="1:24" ht="186.95" customHeight="1" outlineLevel="1" x14ac:dyDescent="0.25">
      <c r="A717" s="14" t="s">
        <v>35</v>
      </c>
      <c r="B717" s="11"/>
      <c r="C717" s="11"/>
      <c r="D717" s="11"/>
    </row>
    <row r="718" spans="1:24" ht="18" customHeight="1" x14ac:dyDescent="0.25">
      <c r="A718" s="2" t="s">
        <v>25</v>
      </c>
      <c r="B718" s="11"/>
      <c r="C718" s="11"/>
      <c r="D718" s="11"/>
      <c r="O718" s="1">
        <f>SUM(O713:O717)</f>
        <v>0</v>
      </c>
      <c r="Q718" s="13">
        <f>SUM(Q713:Q717)</f>
        <v>0</v>
      </c>
    </row>
    <row r="719" spans="1:24" ht="18" customHeight="1" x14ac:dyDescent="0.25">
      <c r="A719" s="6" t="s">
        <v>314</v>
      </c>
      <c r="B719" s="7">
        <v>160</v>
      </c>
      <c r="C719" s="8"/>
      <c r="D719" s="8"/>
      <c r="E719" s="9" t="s">
        <v>8</v>
      </c>
      <c r="F719" s="9" t="s">
        <v>9</v>
      </c>
      <c r="G719" s="9" t="s">
        <v>10</v>
      </c>
      <c r="H719" s="9" t="s">
        <v>11</v>
      </c>
      <c r="I719" s="9" t="s">
        <v>12</v>
      </c>
      <c r="J719" s="9" t="s">
        <v>13</v>
      </c>
      <c r="K719" s="9" t="s">
        <v>14</v>
      </c>
      <c r="L719" s="9" t="s">
        <v>15</v>
      </c>
      <c r="M719" s="9" t="s">
        <v>16</v>
      </c>
      <c r="N719" s="9" t="s">
        <v>17</v>
      </c>
      <c r="O719" s="9" t="s">
        <v>18</v>
      </c>
      <c r="P719" s="9"/>
      <c r="Q719" s="9"/>
    </row>
    <row r="720" spans="1:24" ht="18" customHeight="1" outlineLevel="1" x14ac:dyDescent="0.25">
      <c r="A720" s="10" t="s">
        <v>21</v>
      </c>
      <c r="B720" s="11"/>
      <c r="C720" s="11"/>
      <c r="D720" s="11"/>
      <c r="E720" s="12" t="s">
        <v>20</v>
      </c>
      <c r="F720" s="12" t="s">
        <v>4</v>
      </c>
      <c r="G720" s="12" t="s">
        <v>20</v>
      </c>
      <c r="H720" s="12" t="s">
        <v>4</v>
      </c>
      <c r="I720" s="12" t="s">
        <v>20</v>
      </c>
      <c r="J720" s="12" t="s">
        <v>4</v>
      </c>
      <c r="K720" s="12" t="s">
        <v>4</v>
      </c>
      <c r="L720" s="12" t="s">
        <v>4</v>
      </c>
      <c r="M720" s="12" t="s">
        <v>4</v>
      </c>
      <c r="N720" s="12" t="s">
        <v>4</v>
      </c>
      <c r="O720" s="1">
        <f>SUM(E720:N720)</f>
        <v>0</v>
      </c>
      <c r="Q720" s="13">
        <f>B719*O720</f>
        <v>0</v>
      </c>
      <c r="W720" s="1">
        <v>482660</v>
      </c>
      <c r="X720" s="1">
        <v>4211</v>
      </c>
    </row>
    <row r="721" spans="1:24" ht="18" customHeight="1" outlineLevel="1" x14ac:dyDescent="0.25">
      <c r="A721" s="10" t="s">
        <v>28</v>
      </c>
      <c r="B721" s="11"/>
      <c r="C721" s="11"/>
      <c r="D721" s="11"/>
      <c r="E721" s="12" t="s">
        <v>20</v>
      </c>
      <c r="F721" s="12" t="s">
        <v>4</v>
      </c>
      <c r="G721" s="12" t="s">
        <v>20</v>
      </c>
      <c r="H721" s="12" t="s">
        <v>20</v>
      </c>
      <c r="I721" s="12" t="s">
        <v>20</v>
      </c>
      <c r="J721" s="12" t="s">
        <v>4</v>
      </c>
      <c r="K721" s="12" t="s">
        <v>4</v>
      </c>
      <c r="L721" s="12" t="s">
        <v>4</v>
      </c>
      <c r="M721" s="12" t="s">
        <v>4</v>
      </c>
      <c r="N721" s="12" t="s">
        <v>4</v>
      </c>
      <c r="O721" s="1">
        <f>SUM(E721:N721)</f>
        <v>0</v>
      </c>
      <c r="Q721" s="13">
        <f>B719*O721</f>
        <v>0</v>
      </c>
      <c r="W721" s="1">
        <v>482660</v>
      </c>
      <c r="X721" s="1">
        <v>5351</v>
      </c>
    </row>
    <row r="722" spans="1:24" ht="18" customHeight="1" outlineLevel="1" x14ac:dyDescent="0.25">
      <c r="A722" s="10" t="s">
        <v>23</v>
      </c>
      <c r="B722" s="11"/>
      <c r="C722" s="11"/>
      <c r="D722" s="11"/>
      <c r="E722" s="12" t="s">
        <v>20</v>
      </c>
      <c r="F722" s="12" t="s">
        <v>4</v>
      </c>
      <c r="G722" s="12" t="s">
        <v>4</v>
      </c>
      <c r="H722" s="12" t="s">
        <v>4</v>
      </c>
      <c r="I722" s="12" t="s">
        <v>20</v>
      </c>
      <c r="J722" s="12" t="s">
        <v>4</v>
      </c>
      <c r="K722" s="12" t="s">
        <v>4</v>
      </c>
      <c r="L722" s="12" t="s">
        <v>4</v>
      </c>
      <c r="M722" s="12" t="s">
        <v>4</v>
      </c>
      <c r="N722" s="12" t="s">
        <v>4</v>
      </c>
      <c r="O722" s="1">
        <f>SUM(E722:N722)</f>
        <v>0</v>
      </c>
      <c r="Q722" s="13">
        <f>B719*O722</f>
        <v>0</v>
      </c>
      <c r="W722" s="1">
        <v>482660</v>
      </c>
      <c r="X722" s="1">
        <v>13061</v>
      </c>
    </row>
    <row r="723" spans="1:24" ht="186.95" customHeight="1" outlineLevel="1" x14ac:dyDescent="0.25">
      <c r="A723" s="14" t="s">
        <v>35</v>
      </c>
      <c r="B723" s="11"/>
      <c r="C723" s="11"/>
      <c r="D723" s="11"/>
    </row>
    <row r="724" spans="1:24" ht="18" customHeight="1" x14ac:dyDescent="0.25">
      <c r="A724" s="2" t="s">
        <v>25</v>
      </c>
      <c r="B724" s="11"/>
      <c r="C724" s="11"/>
      <c r="D724" s="11"/>
      <c r="O724" s="1">
        <f>SUM(O719:O723)</f>
        <v>0</v>
      </c>
      <c r="Q724" s="13">
        <f>SUM(Q719:Q723)</f>
        <v>0</v>
      </c>
    </row>
    <row r="725" spans="1:24" ht="18" customHeight="1" x14ac:dyDescent="0.25">
      <c r="A725" s="6" t="s">
        <v>315</v>
      </c>
      <c r="B725" s="7">
        <v>160</v>
      </c>
      <c r="C725" s="8"/>
      <c r="D725" s="8"/>
      <c r="E725" s="9" t="s">
        <v>8</v>
      </c>
      <c r="F725" s="9" t="s">
        <v>9</v>
      </c>
      <c r="G725" s="9" t="s">
        <v>10</v>
      </c>
      <c r="H725" s="9" t="s">
        <v>11</v>
      </c>
      <c r="I725" s="9" t="s">
        <v>12</v>
      </c>
      <c r="J725" s="9" t="s">
        <v>13</v>
      </c>
      <c r="K725" s="9" t="s">
        <v>14</v>
      </c>
      <c r="L725" s="9" t="s">
        <v>15</v>
      </c>
      <c r="M725" s="9" t="s">
        <v>16</v>
      </c>
      <c r="N725" s="9" t="s">
        <v>17</v>
      </c>
      <c r="O725" s="9" t="s">
        <v>18</v>
      </c>
      <c r="P725" s="9"/>
      <c r="Q725" s="9"/>
    </row>
    <row r="726" spans="1:24" ht="18" customHeight="1" outlineLevel="1" x14ac:dyDescent="0.25">
      <c r="A726" s="10" t="s">
        <v>62</v>
      </c>
      <c r="B726" s="11"/>
      <c r="C726" s="11"/>
      <c r="D726" s="11"/>
      <c r="E726" s="12" t="s">
        <v>20</v>
      </c>
      <c r="F726" s="12" t="s">
        <v>20</v>
      </c>
      <c r="G726" s="12" t="s">
        <v>20</v>
      </c>
      <c r="H726" s="12" t="s">
        <v>20</v>
      </c>
      <c r="I726" s="12" t="s">
        <v>20</v>
      </c>
      <c r="J726" s="12" t="s">
        <v>4</v>
      </c>
      <c r="K726" s="12" t="s">
        <v>4</v>
      </c>
      <c r="L726" s="12" t="s">
        <v>4</v>
      </c>
      <c r="M726" s="12" t="s">
        <v>4</v>
      </c>
      <c r="N726" s="12" t="s">
        <v>4</v>
      </c>
      <c r="O726" s="1">
        <f>SUM(E726:N726)</f>
        <v>0</v>
      </c>
      <c r="Q726" s="13">
        <f>B725*O726</f>
        <v>0</v>
      </c>
      <c r="W726" s="1">
        <v>482429</v>
      </c>
      <c r="X726" s="1">
        <v>4842</v>
      </c>
    </row>
    <row r="727" spans="1:24" ht="186.95" customHeight="1" outlineLevel="1" x14ac:dyDescent="0.25">
      <c r="A727" s="14" t="s">
        <v>35</v>
      </c>
      <c r="B727" s="11"/>
      <c r="C727" s="11"/>
      <c r="D727" s="11"/>
    </row>
    <row r="728" spans="1:24" ht="18" customHeight="1" x14ac:dyDescent="0.25">
      <c r="A728" s="2" t="s">
        <v>25</v>
      </c>
      <c r="B728" s="11"/>
      <c r="C728" s="11"/>
      <c r="D728" s="11"/>
      <c r="O728" s="1">
        <f>SUM(O725:O727)</f>
        <v>0</v>
      </c>
      <c r="Q728" s="13">
        <f>SUM(Q725:Q727)</f>
        <v>0</v>
      </c>
    </row>
    <row r="729" spans="1:24" ht="18" customHeight="1" x14ac:dyDescent="0.25">
      <c r="A729" s="6" t="s">
        <v>316</v>
      </c>
      <c r="B729" s="7">
        <v>140</v>
      </c>
      <c r="C729" s="8"/>
      <c r="D729" s="8"/>
      <c r="E729" s="9" t="s">
        <v>8</v>
      </c>
      <c r="F729" s="9" t="s">
        <v>9</v>
      </c>
      <c r="G729" s="9" t="s">
        <v>10</v>
      </c>
      <c r="H729" s="9" t="s">
        <v>11</v>
      </c>
      <c r="I729" s="9" t="s">
        <v>12</v>
      </c>
      <c r="J729" s="9" t="s">
        <v>13</v>
      </c>
      <c r="K729" s="9" t="s">
        <v>14</v>
      </c>
      <c r="L729" s="9" t="s">
        <v>15</v>
      </c>
      <c r="M729" s="9" t="s">
        <v>16</v>
      </c>
      <c r="N729" s="9" t="s">
        <v>17</v>
      </c>
      <c r="O729" s="9" t="s">
        <v>18</v>
      </c>
      <c r="P729" s="9"/>
      <c r="Q729" s="9"/>
    </row>
    <row r="730" spans="1:24" ht="18" customHeight="1" outlineLevel="1" x14ac:dyDescent="0.25">
      <c r="A730" s="10" t="s">
        <v>317</v>
      </c>
      <c r="B730" s="11"/>
      <c r="C730" s="11"/>
      <c r="D730" s="11"/>
      <c r="E730" s="12" t="s">
        <v>4</v>
      </c>
      <c r="F730" s="12" t="s">
        <v>4</v>
      </c>
      <c r="G730" s="12" t="s">
        <v>4</v>
      </c>
      <c r="H730" s="12" t="s">
        <v>4</v>
      </c>
      <c r="I730" s="12" t="s">
        <v>20</v>
      </c>
      <c r="J730" s="12" t="s">
        <v>4</v>
      </c>
      <c r="K730" s="12" t="s">
        <v>4</v>
      </c>
      <c r="L730" s="12" t="s">
        <v>4</v>
      </c>
      <c r="M730" s="12" t="s">
        <v>4</v>
      </c>
      <c r="N730" s="12" t="s">
        <v>4</v>
      </c>
      <c r="O730" s="1">
        <f>SUM(E730:N730)</f>
        <v>0</v>
      </c>
      <c r="Q730" s="13">
        <f>B729*O730</f>
        <v>0</v>
      </c>
      <c r="W730" s="1">
        <v>483641</v>
      </c>
      <c r="X730" s="1">
        <v>4226</v>
      </c>
    </row>
    <row r="731" spans="1:24" ht="18" customHeight="1" outlineLevel="1" x14ac:dyDescent="0.25">
      <c r="A731" s="10" t="s">
        <v>64</v>
      </c>
      <c r="B731" s="11"/>
      <c r="C731" s="11"/>
      <c r="D731" s="11"/>
      <c r="E731" s="12" t="s">
        <v>20</v>
      </c>
      <c r="F731" s="12" t="s">
        <v>20</v>
      </c>
      <c r="G731" s="12" t="s">
        <v>20</v>
      </c>
      <c r="H731" s="12" t="s">
        <v>20</v>
      </c>
      <c r="I731" s="12" t="s">
        <v>20</v>
      </c>
      <c r="J731" s="12" t="s">
        <v>4</v>
      </c>
      <c r="K731" s="12" t="s">
        <v>4</v>
      </c>
      <c r="L731" s="12" t="s">
        <v>4</v>
      </c>
      <c r="M731" s="12" t="s">
        <v>4</v>
      </c>
      <c r="N731" s="12" t="s">
        <v>4</v>
      </c>
      <c r="O731" s="1">
        <f>SUM(E731:N731)</f>
        <v>0</v>
      </c>
      <c r="Q731" s="13">
        <f>B729*O731</f>
        <v>0</v>
      </c>
      <c r="W731" s="1">
        <v>483641</v>
      </c>
      <c r="X731" s="1">
        <v>5890</v>
      </c>
    </row>
    <row r="732" spans="1:24" ht="186.95" customHeight="1" outlineLevel="1" x14ac:dyDescent="0.25">
      <c r="A732" s="14" t="s">
        <v>35</v>
      </c>
      <c r="B732" s="11"/>
      <c r="C732" s="11"/>
      <c r="D732" s="11"/>
    </row>
    <row r="733" spans="1:24" ht="18" customHeight="1" x14ac:dyDescent="0.25">
      <c r="A733" s="2" t="s">
        <v>25</v>
      </c>
      <c r="B733" s="11"/>
      <c r="C733" s="11"/>
      <c r="D733" s="11"/>
      <c r="O733" s="1">
        <f>SUM(O729:O732)</f>
        <v>0</v>
      </c>
      <c r="Q733" s="13">
        <f>SUM(Q729:Q732)</f>
        <v>0</v>
      </c>
    </row>
    <row r="734" spans="1:24" ht="18" customHeight="1" x14ac:dyDescent="0.25">
      <c r="A734" s="6" t="s">
        <v>318</v>
      </c>
      <c r="B734" s="7">
        <v>150</v>
      </c>
      <c r="C734" s="8"/>
      <c r="D734" s="8"/>
      <c r="E734" s="9" t="s">
        <v>8</v>
      </c>
      <c r="F734" s="9" t="s">
        <v>9</v>
      </c>
      <c r="G734" s="9" t="s">
        <v>10</v>
      </c>
      <c r="H734" s="9" t="s">
        <v>11</v>
      </c>
      <c r="I734" s="9" t="s">
        <v>12</v>
      </c>
      <c r="J734" s="9" t="s">
        <v>13</v>
      </c>
      <c r="K734" s="9" t="s">
        <v>14</v>
      </c>
      <c r="L734" s="9" t="s">
        <v>15</v>
      </c>
      <c r="M734" s="9" t="s">
        <v>16</v>
      </c>
      <c r="N734" s="9" t="s">
        <v>17</v>
      </c>
      <c r="O734" s="9" t="s">
        <v>18</v>
      </c>
      <c r="P734" s="9"/>
      <c r="Q734" s="9"/>
    </row>
    <row r="735" spans="1:24" ht="18" customHeight="1" outlineLevel="1" x14ac:dyDescent="0.25">
      <c r="A735" s="10" t="s">
        <v>62</v>
      </c>
      <c r="B735" s="11"/>
      <c r="C735" s="11"/>
      <c r="D735" s="11"/>
      <c r="E735" s="12" t="s">
        <v>4</v>
      </c>
      <c r="F735" s="12" t="s">
        <v>4</v>
      </c>
      <c r="G735" s="12" t="s">
        <v>4</v>
      </c>
      <c r="H735" s="12" t="s">
        <v>4</v>
      </c>
      <c r="I735" s="12" t="s">
        <v>20</v>
      </c>
      <c r="J735" s="12" t="s">
        <v>4</v>
      </c>
      <c r="K735" s="12" t="s">
        <v>4</v>
      </c>
      <c r="L735" s="12" t="s">
        <v>4</v>
      </c>
      <c r="M735" s="12" t="s">
        <v>4</v>
      </c>
      <c r="N735" s="12" t="s">
        <v>4</v>
      </c>
      <c r="O735" s="1">
        <f>SUM(E735:N735)</f>
        <v>0</v>
      </c>
      <c r="Q735" s="13">
        <f>B734*O735</f>
        <v>0</v>
      </c>
      <c r="W735" s="1">
        <v>483366</v>
      </c>
      <c r="X735" s="1">
        <v>4842</v>
      </c>
    </row>
    <row r="736" spans="1:24" ht="186.95" customHeight="1" outlineLevel="1" x14ac:dyDescent="0.25">
      <c r="A736" s="14" t="s">
        <v>35</v>
      </c>
      <c r="B736" s="11"/>
      <c r="C736" s="11"/>
      <c r="D736" s="11"/>
    </row>
    <row r="737" spans="1:24" ht="18" customHeight="1" x14ac:dyDescent="0.25">
      <c r="A737" s="2" t="s">
        <v>25</v>
      </c>
      <c r="B737" s="11"/>
      <c r="C737" s="11"/>
      <c r="D737" s="11"/>
      <c r="O737" s="1">
        <f>SUM(O734:O736)</f>
        <v>0</v>
      </c>
      <c r="Q737" s="13">
        <f>SUM(Q734:Q736)</f>
        <v>0</v>
      </c>
    </row>
    <row r="738" spans="1:24" ht="18" customHeight="1" x14ac:dyDescent="0.25">
      <c r="A738" s="6" t="s">
        <v>319</v>
      </c>
      <c r="B738" s="7">
        <v>100</v>
      </c>
      <c r="C738" s="8"/>
      <c r="D738" s="8"/>
      <c r="E738" s="9" t="s">
        <v>8</v>
      </c>
      <c r="F738" s="9" t="s">
        <v>9</v>
      </c>
      <c r="G738" s="9" t="s">
        <v>10</v>
      </c>
      <c r="H738" s="9" t="s">
        <v>11</v>
      </c>
      <c r="I738" s="9" t="s">
        <v>12</v>
      </c>
      <c r="J738" s="9" t="s">
        <v>13</v>
      </c>
      <c r="K738" s="9" t="s">
        <v>14</v>
      </c>
      <c r="L738" s="9" t="s">
        <v>15</v>
      </c>
      <c r="M738" s="9" t="s">
        <v>16</v>
      </c>
      <c r="N738" s="9" t="s">
        <v>17</v>
      </c>
      <c r="O738" s="9" t="s">
        <v>18</v>
      </c>
      <c r="P738" s="9"/>
      <c r="Q738" s="9"/>
    </row>
    <row r="739" spans="1:24" ht="18" customHeight="1" outlineLevel="1" x14ac:dyDescent="0.25">
      <c r="A739" s="10" t="s">
        <v>320</v>
      </c>
      <c r="B739" s="11"/>
      <c r="C739" s="11"/>
      <c r="D739" s="11"/>
      <c r="E739" s="12" t="s">
        <v>20</v>
      </c>
      <c r="F739" s="12" t="s">
        <v>20</v>
      </c>
      <c r="G739" s="12" t="s">
        <v>4</v>
      </c>
      <c r="H739" s="12" t="s">
        <v>20</v>
      </c>
      <c r="I739" s="12" t="s">
        <v>20</v>
      </c>
      <c r="J739" s="12" t="s">
        <v>4</v>
      </c>
      <c r="K739" s="12" t="s">
        <v>4</v>
      </c>
      <c r="L739" s="12" t="s">
        <v>4</v>
      </c>
      <c r="M739" s="12" t="s">
        <v>4</v>
      </c>
      <c r="N739" s="12" t="s">
        <v>4</v>
      </c>
      <c r="O739" s="1">
        <f>SUM(E739:N739)</f>
        <v>0</v>
      </c>
      <c r="Q739" s="13">
        <f>B738*O739</f>
        <v>0</v>
      </c>
      <c r="W739" s="1">
        <v>483598</v>
      </c>
      <c r="X739" s="1">
        <v>8754</v>
      </c>
    </row>
    <row r="740" spans="1:24" ht="186.95" customHeight="1" outlineLevel="1" x14ac:dyDescent="0.25">
      <c r="A740" s="14" t="s">
        <v>137</v>
      </c>
      <c r="B740" s="11"/>
      <c r="C740" s="11"/>
      <c r="D740" s="11"/>
    </row>
    <row r="741" spans="1:24" ht="18" customHeight="1" x14ac:dyDescent="0.25">
      <c r="A741" s="2" t="s">
        <v>25</v>
      </c>
      <c r="B741" s="11"/>
      <c r="C741" s="11"/>
      <c r="D741" s="11"/>
      <c r="O741" s="1">
        <f>SUM(O738:O740)</f>
        <v>0</v>
      </c>
      <c r="Q741" s="13">
        <f>SUM(Q738:Q740)</f>
        <v>0</v>
      </c>
    </row>
    <row r="742" spans="1:24" ht="18" customHeight="1" x14ac:dyDescent="0.25">
      <c r="A742" s="6" t="s">
        <v>321</v>
      </c>
      <c r="B742" s="7">
        <v>130</v>
      </c>
      <c r="C742" s="8"/>
      <c r="D742" s="8"/>
      <c r="E742" s="9" t="s">
        <v>8</v>
      </c>
      <c r="F742" s="9" t="s">
        <v>9</v>
      </c>
      <c r="G742" s="9" t="s">
        <v>10</v>
      </c>
      <c r="H742" s="9" t="s">
        <v>11</v>
      </c>
      <c r="I742" s="9" t="s">
        <v>12</v>
      </c>
      <c r="J742" s="9" t="s">
        <v>13</v>
      </c>
      <c r="K742" s="9" t="s">
        <v>14</v>
      </c>
      <c r="L742" s="9" t="s">
        <v>15</v>
      </c>
      <c r="M742" s="9" t="s">
        <v>16</v>
      </c>
      <c r="N742" s="9" t="s">
        <v>17</v>
      </c>
      <c r="O742" s="9" t="s">
        <v>18</v>
      </c>
      <c r="P742" s="9"/>
      <c r="Q742" s="9"/>
    </row>
    <row r="743" spans="1:24" ht="18" customHeight="1" outlineLevel="1" x14ac:dyDescent="0.25">
      <c r="A743" s="10" t="s">
        <v>143</v>
      </c>
      <c r="B743" s="11"/>
      <c r="C743" s="11"/>
      <c r="D743" s="11"/>
      <c r="E743" s="12" t="s">
        <v>20</v>
      </c>
      <c r="F743" s="12" t="s">
        <v>20</v>
      </c>
      <c r="G743" s="12" t="s">
        <v>20</v>
      </c>
      <c r="H743" s="12" t="s">
        <v>20</v>
      </c>
      <c r="I743" s="12" t="s">
        <v>20</v>
      </c>
      <c r="J743" s="12" t="s">
        <v>4</v>
      </c>
      <c r="K743" s="12" t="s">
        <v>4</v>
      </c>
      <c r="L743" s="12" t="s">
        <v>4</v>
      </c>
      <c r="M743" s="12" t="s">
        <v>4</v>
      </c>
      <c r="N743" s="12" t="s">
        <v>4</v>
      </c>
      <c r="O743" s="1">
        <f>SUM(E743:N743)</f>
        <v>0</v>
      </c>
      <c r="Q743" s="13">
        <f>B742*O743</f>
        <v>0</v>
      </c>
      <c r="W743" s="1">
        <v>490415</v>
      </c>
      <c r="X743" s="1">
        <v>6972</v>
      </c>
    </row>
    <row r="744" spans="1:24" ht="186.95" customHeight="1" outlineLevel="1" x14ac:dyDescent="0.25">
      <c r="A744" s="14" t="s">
        <v>35</v>
      </c>
      <c r="B744" s="11"/>
      <c r="C744" s="11"/>
      <c r="D744" s="11"/>
    </row>
    <row r="745" spans="1:24" ht="18" customHeight="1" x14ac:dyDescent="0.25">
      <c r="A745" s="2" t="s">
        <v>25</v>
      </c>
      <c r="B745" s="11"/>
      <c r="C745" s="11"/>
      <c r="D745" s="11"/>
      <c r="O745" s="1">
        <f>SUM(O742:O744)</f>
        <v>0</v>
      </c>
      <c r="Q745" s="13">
        <f>SUM(Q742:Q744)</f>
        <v>0</v>
      </c>
    </row>
    <row r="746" spans="1:24" ht="18" customHeight="1" x14ac:dyDescent="0.25">
      <c r="A746" s="6" t="s">
        <v>322</v>
      </c>
      <c r="B746" s="7">
        <v>140</v>
      </c>
      <c r="C746" s="8"/>
      <c r="D746" s="8"/>
      <c r="E746" s="9" t="s">
        <v>8</v>
      </c>
      <c r="F746" s="9" t="s">
        <v>9</v>
      </c>
      <c r="G746" s="9" t="s">
        <v>10</v>
      </c>
      <c r="H746" s="9" t="s">
        <v>11</v>
      </c>
      <c r="I746" s="9" t="s">
        <v>12</v>
      </c>
      <c r="J746" s="9" t="s">
        <v>13</v>
      </c>
      <c r="K746" s="9" t="s">
        <v>14</v>
      </c>
      <c r="L746" s="9" t="s">
        <v>15</v>
      </c>
      <c r="M746" s="9" t="s">
        <v>16</v>
      </c>
      <c r="N746" s="9" t="s">
        <v>17</v>
      </c>
      <c r="O746" s="9" t="s">
        <v>18</v>
      </c>
      <c r="P746" s="9"/>
      <c r="Q746" s="9"/>
    </row>
    <row r="747" spans="1:24" ht="18" customHeight="1" outlineLevel="1" x14ac:dyDescent="0.25">
      <c r="A747" s="10" t="s">
        <v>260</v>
      </c>
      <c r="B747" s="11"/>
      <c r="C747" s="11"/>
      <c r="D747" s="11"/>
      <c r="E747" s="12" t="s">
        <v>20</v>
      </c>
      <c r="F747" s="12" t="s">
        <v>20</v>
      </c>
      <c r="G747" s="12" t="s">
        <v>20</v>
      </c>
      <c r="H747" s="12" t="s">
        <v>20</v>
      </c>
      <c r="I747" s="12" t="s">
        <v>20</v>
      </c>
      <c r="J747" s="12" t="s">
        <v>4</v>
      </c>
      <c r="K747" s="12" t="s">
        <v>4</v>
      </c>
      <c r="L747" s="12" t="s">
        <v>4</v>
      </c>
      <c r="M747" s="12" t="s">
        <v>4</v>
      </c>
      <c r="N747" s="12" t="s">
        <v>4</v>
      </c>
      <c r="O747" s="1">
        <f>SUM(E747:N747)</f>
        <v>0</v>
      </c>
      <c r="Q747" s="13">
        <f>B746*O747</f>
        <v>0</v>
      </c>
      <c r="W747" s="1">
        <v>484050</v>
      </c>
      <c r="X747" s="1">
        <v>6968</v>
      </c>
    </row>
    <row r="748" spans="1:24" ht="186.95" customHeight="1" outlineLevel="1" x14ac:dyDescent="0.25">
      <c r="A748" s="14" t="s">
        <v>295</v>
      </c>
      <c r="B748" s="11"/>
      <c r="C748" s="11"/>
      <c r="D748" s="11"/>
    </row>
    <row r="749" spans="1:24" ht="18" customHeight="1" x14ac:dyDescent="0.25">
      <c r="A749" s="2" t="s">
        <v>25</v>
      </c>
      <c r="B749" s="11"/>
      <c r="C749" s="11"/>
      <c r="D749" s="11"/>
      <c r="O749" s="1">
        <f>SUM(O746:O748)</f>
        <v>0</v>
      </c>
      <c r="Q749" s="13">
        <f>SUM(Q746:Q748)</f>
        <v>0</v>
      </c>
    </row>
    <row r="750" spans="1:24" ht="18" customHeight="1" x14ac:dyDescent="0.25">
      <c r="A750" s="6" t="s">
        <v>323</v>
      </c>
      <c r="B750" s="7">
        <v>130</v>
      </c>
      <c r="C750" s="8"/>
      <c r="D750" s="8"/>
      <c r="E750" s="9" t="s">
        <v>8</v>
      </c>
      <c r="F750" s="9" t="s">
        <v>9</v>
      </c>
      <c r="G750" s="9" t="s">
        <v>10</v>
      </c>
      <c r="H750" s="9" t="s">
        <v>11</v>
      </c>
      <c r="I750" s="9" t="s">
        <v>12</v>
      </c>
      <c r="J750" s="9" t="s">
        <v>13</v>
      </c>
      <c r="K750" s="9" t="s">
        <v>14</v>
      </c>
      <c r="L750" s="9" t="s">
        <v>15</v>
      </c>
      <c r="M750" s="9" t="s">
        <v>16</v>
      </c>
      <c r="N750" s="9" t="s">
        <v>17</v>
      </c>
      <c r="O750" s="9" t="s">
        <v>18</v>
      </c>
      <c r="P750" s="9"/>
      <c r="Q750" s="9"/>
    </row>
    <row r="751" spans="1:24" ht="18" customHeight="1" outlineLevel="1" x14ac:dyDescent="0.25">
      <c r="A751" s="10" t="s">
        <v>27</v>
      </c>
      <c r="B751" s="11"/>
      <c r="C751" s="11"/>
      <c r="D751" s="11"/>
      <c r="E751" s="12" t="s">
        <v>20</v>
      </c>
      <c r="F751" s="12" t="s">
        <v>20</v>
      </c>
      <c r="G751" s="12" t="s">
        <v>20</v>
      </c>
      <c r="H751" s="12" t="s">
        <v>20</v>
      </c>
      <c r="I751" s="12" t="s">
        <v>20</v>
      </c>
      <c r="J751" s="12" t="s">
        <v>4</v>
      </c>
      <c r="K751" s="12" t="s">
        <v>4</v>
      </c>
      <c r="L751" s="12" t="s">
        <v>4</v>
      </c>
      <c r="M751" s="12" t="s">
        <v>4</v>
      </c>
      <c r="N751" s="12" t="s">
        <v>4</v>
      </c>
      <c r="O751" s="1">
        <f>SUM(E751:N751)</f>
        <v>0</v>
      </c>
      <c r="Q751" s="13">
        <f>B750*O751</f>
        <v>0</v>
      </c>
      <c r="W751" s="1">
        <v>491401</v>
      </c>
      <c r="X751" s="1">
        <v>9778</v>
      </c>
    </row>
    <row r="752" spans="1:24" ht="186.95" customHeight="1" outlineLevel="1" x14ac:dyDescent="0.25">
      <c r="A752" s="14" t="s">
        <v>324</v>
      </c>
      <c r="B752" s="11"/>
      <c r="C752" s="11"/>
      <c r="D752" s="11"/>
    </row>
    <row r="753" spans="1:24" ht="18" customHeight="1" x14ac:dyDescent="0.25">
      <c r="A753" s="2" t="s">
        <v>25</v>
      </c>
      <c r="B753" s="11"/>
      <c r="C753" s="11"/>
      <c r="D753" s="11"/>
      <c r="O753" s="1">
        <f>SUM(O750:O752)</f>
        <v>0</v>
      </c>
      <c r="Q753" s="13">
        <f>SUM(Q750:Q752)</f>
        <v>0</v>
      </c>
    </row>
    <row r="754" spans="1:24" ht="18" customHeight="1" x14ac:dyDescent="0.25">
      <c r="A754" s="6" t="s">
        <v>325</v>
      </c>
      <c r="B754" s="7">
        <v>140</v>
      </c>
      <c r="C754" s="8"/>
      <c r="D754" s="8"/>
      <c r="E754" s="9" t="s">
        <v>8</v>
      </c>
      <c r="F754" s="9" t="s">
        <v>9</v>
      </c>
      <c r="G754" s="9" t="s">
        <v>10</v>
      </c>
      <c r="H754" s="9" t="s">
        <v>11</v>
      </c>
      <c r="I754" s="9" t="s">
        <v>12</v>
      </c>
      <c r="J754" s="9" t="s">
        <v>13</v>
      </c>
      <c r="K754" s="9" t="s">
        <v>14</v>
      </c>
      <c r="L754" s="9" t="s">
        <v>15</v>
      </c>
      <c r="M754" s="9" t="s">
        <v>16</v>
      </c>
      <c r="N754" s="9" t="s">
        <v>17</v>
      </c>
      <c r="O754" s="9" t="s">
        <v>18</v>
      </c>
      <c r="P754" s="9"/>
      <c r="Q754" s="9"/>
    </row>
    <row r="755" spans="1:24" ht="18" customHeight="1" outlineLevel="1" x14ac:dyDescent="0.25">
      <c r="A755" s="10" t="s">
        <v>43</v>
      </c>
      <c r="B755" s="11"/>
      <c r="C755" s="11"/>
      <c r="D755" s="11"/>
      <c r="E755" s="12" t="s">
        <v>20</v>
      </c>
      <c r="F755" s="12" t="s">
        <v>20</v>
      </c>
      <c r="G755" s="12" t="s">
        <v>20</v>
      </c>
      <c r="H755" s="12" t="s">
        <v>4</v>
      </c>
      <c r="I755" s="12" t="s">
        <v>4</v>
      </c>
      <c r="J755" s="12" t="s">
        <v>4</v>
      </c>
      <c r="K755" s="12" t="s">
        <v>4</v>
      </c>
      <c r="L755" s="12" t="s">
        <v>4</v>
      </c>
      <c r="M755" s="12" t="s">
        <v>4</v>
      </c>
      <c r="N755" s="12" t="s">
        <v>4</v>
      </c>
      <c r="O755" s="1">
        <f>SUM(E755:N755)</f>
        <v>0</v>
      </c>
      <c r="Q755" s="13">
        <f>B754*O755</f>
        <v>0</v>
      </c>
      <c r="W755" s="1">
        <v>495208</v>
      </c>
      <c r="X755" s="1">
        <v>9780</v>
      </c>
    </row>
    <row r="756" spans="1:24" ht="186.95" customHeight="1" outlineLevel="1" x14ac:dyDescent="0.25">
      <c r="A756" s="14" t="s">
        <v>326</v>
      </c>
      <c r="B756" s="11"/>
      <c r="C756" s="11"/>
      <c r="D756" s="11"/>
    </row>
    <row r="757" spans="1:24" ht="18" customHeight="1" x14ac:dyDescent="0.25">
      <c r="A757" s="2" t="s">
        <v>25</v>
      </c>
      <c r="B757" s="11"/>
      <c r="C757" s="11"/>
      <c r="D757" s="11"/>
      <c r="O757" s="1">
        <f>SUM(O754:O756)</f>
        <v>0</v>
      </c>
      <c r="Q757" s="13">
        <f>SUM(Q754:Q756)</f>
        <v>0</v>
      </c>
    </row>
    <row r="758" spans="1:24" ht="18" customHeight="1" x14ac:dyDescent="0.25">
      <c r="A758" s="6" t="s">
        <v>327</v>
      </c>
      <c r="B758" s="7">
        <v>160</v>
      </c>
      <c r="C758" s="8"/>
      <c r="D758" s="8"/>
      <c r="E758" s="9" t="s">
        <v>8</v>
      </c>
      <c r="F758" s="9" t="s">
        <v>9</v>
      </c>
      <c r="G758" s="9" t="s">
        <v>10</v>
      </c>
      <c r="H758" s="9" t="s">
        <v>11</v>
      </c>
      <c r="I758" s="9" t="s">
        <v>12</v>
      </c>
      <c r="J758" s="9" t="s">
        <v>13</v>
      </c>
      <c r="K758" s="9" t="s">
        <v>14</v>
      </c>
      <c r="L758" s="9" t="s">
        <v>15</v>
      </c>
      <c r="M758" s="9" t="s">
        <v>16</v>
      </c>
      <c r="N758" s="9" t="s">
        <v>17</v>
      </c>
      <c r="O758" s="9" t="s">
        <v>18</v>
      </c>
      <c r="P758" s="9"/>
      <c r="Q758" s="9"/>
    </row>
    <row r="759" spans="1:24" ht="18" customHeight="1" outlineLevel="1" x14ac:dyDescent="0.25">
      <c r="A759" s="10" t="s">
        <v>21</v>
      </c>
      <c r="B759" s="11"/>
      <c r="C759" s="11"/>
      <c r="D759" s="11"/>
      <c r="E759" s="12" t="s">
        <v>20</v>
      </c>
      <c r="F759" s="12" t="s">
        <v>20</v>
      </c>
      <c r="G759" s="12" t="s">
        <v>20</v>
      </c>
      <c r="H759" s="12" t="s">
        <v>20</v>
      </c>
      <c r="I759" s="12" t="s">
        <v>20</v>
      </c>
      <c r="J759" s="12" t="s">
        <v>4</v>
      </c>
      <c r="K759" s="12" t="s">
        <v>4</v>
      </c>
      <c r="L759" s="12" t="s">
        <v>4</v>
      </c>
      <c r="M759" s="12" t="s">
        <v>4</v>
      </c>
      <c r="N759" s="12" t="s">
        <v>4</v>
      </c>
      <c r="O759" s="1">
        <f>SUM(E759:N759)</f>
        <v>0</v>
      </c>
      <c r="Q759" s="13">
        <f>B758*O759</f>
        <v>0</v>
      </c>
      <c r="W759" s="1">
        <v>493697</v>
      </c>
      <c r="X759" s="1">
        <v>4211</v>
      </c>
    </row>
    <row r="760" spans="1:24" ht="18" customHeight="1" outlineLevel="1" x14ac:dyDescent="0.25">
      <c r="A760" s="10" t="s">
        <v>23</v>
      </c>
      <c r="B760" s="11"/>
      <c r="C760" s="11"/>
      <c r="D760" s="11"/>
      <c r="E760" s="12" t="s">
        <v>20</v>
      </c>
      <c r="F760" s="12" t="s">
        <v>20</v>
      </c>
      <c r="G760" s="12" t="s">
        <v>20</v>
      </c>
      <c r="H760" s="12" t="s">
        <v>20</v>
      </c>
      <c r="I760" s="12" t="s">
        <v>20</v>
      </c>
      <c r="J760" s="12" t="s">
        <v>4</v>
      </c>
      <c r="K760" s="12" t="s">
        <v>4</v>
      </c>
      <c r="L760" s="12" t="s">
        <v>4</v>
      </c>
      <c r="M760" s="12" t="s">
        <v>4</v>
      </c>
      <c r="N760" s="12" t="s">
        <v>4</v>
      </c>
      <c r="O760" s="1">
        <f>SUM(E760:N760)</f>
        <v>0</v>
      </c>
      <c r="Q760" s="13">
        <f>B758*O760</f>
        <v>0</v>
      </c>
      <c r="W760" s="1">
        <v>493697</v>
      </c>
      <c r="X760" s="1">
        <v>13061</v>
      </c>
    </row>
    <row r="761" spans="1:24" ht="186.95" customHeight="1" outlineLevel="1" x14ac:dyDescent="0.25">
      <c r="A761" s="14" t="s">
        <v>35</v>
      </c>
      <c r="B761" s="11"/>
      <c r="C761" s="11"/>
      <c r="D761" s="11"/>
    </row>
    <row r="762" spans="1:24" ht="18" customHeight="1" x14ac:dyDescent="0.25">
      <c r="A762" s="2" t="s">
        <v>25</v>
      </c>
      <c r="B762" s="11"/>
      <c r="C762" s="11"/>
      <c r="D762" s="11"/>
      <c r="O762" s="1">
        <f>SUM(O758:O761)</f>
        <v>0</v>
      </c>
      <c r="Q762" s="13">
        <f>SUM(Q758:Q761)</f>
        <v>0</v>
      </c>
    </row>
    <row r="763" spans="1:24" ht="18" customHeight="1" x14ac:dyDescent="0.25">
      <c r="A763" s="6" t="s">
        <v>328</v>
      </c>
      <c r="B763" s="7">
        <v>150</v>
      </c>
      <c r="C763" s="8"/>
      <c r="D763" s="8"/>
      <c r="E763" s="9" t="s">
        <v>8</v>
      </c>
      <c r="F763" s="9" t="s">
        <v>9</v>
      </c>
      <c r="G763" s="9" t="s">
        <v>10</v>
      </c>
      <c r="H763" s="9" t="s">
        <v>11</v>
      </c>
      <c r="I763" s="9" t="s">
        <v>12</v>
      </c>
      <c r="J763" s="9" t="s">
        <v>13</v>
      </c>
      <c r="K763" s="9" t="s">
        <v>14</v>
      </c>
      <c r="L763" s="9" t="s">
        <v>15</v>
      </c>
      <c r="M763" s="9" t="s">
        <v>16</v>
      </c>
      <c r="N763" s="9" t="s">
        <v>17</v>
      </c>
      <c r="O763" s="9" t="s">
        <v>18</v>
      </c>
      <c r="P763" s="9"/>
      <c r="Q763" s="9"/>
    </row>
    <row r="764" spans="1:24" ht="18" customHeight="1" outlineLevel="1" x14ac:dyDescent="0.25">
      <c r="A764" s="10" t="s">
        <v>21</v>
      </c>
      <c r="B764" s="11"/>
      <c r="C764" s="11"/>
      <c r="D764" s="11"/>
      <c r="E764" s="12" t="s">
        <v>20</v>
      </c>
      <c r="F764" s="12" t="s">
        <v>20</v>
      </c>
      <c r="G764" s="12" t="s">
        <v>20</v>
      </c>
      <c r="H764" s="12" t="s">
        <v>20</v>
      </c>
      <c r="I764" s="12" t="s">
        <v>20</v>
      </c>
      <c r="J764" s="12" t="s">
        <v>4</v>
      </c>
      <c r="K764" s="12" t="s">
        <v>4</v>
      </c>
      <c r="L764" s="12" t="s">
        <v>4</v>
      </c>
      <c r="M764" s="12" t="s">
        <v>4</v>
      </c>
      <c r="N764" s="12" t="s">
        <v>4</v>
      </c>
      <c r="O764" s="1">
        <f>SUM(E764:N764)</f>
        <v>0</v>
      </c>
      <c r="Q764" s="13">
        <f>B763*O764</f>
        <v>0</v>
      </c>
      <c r="W764" s="1">
        <v>490342</v>
      </c>
      <c r="X764" s="1">
        <v>4211</v>
      </c>
    </row>
    <row r="765" spans="1:24" ht="18" customHeight="1" outlineLevel="1" x14ac:dyDescent="0.25">
      <c r="A765" s="10" t="s">
        <v>23</v>
      </c>
      <c r="B765" s="11"/>
      <c r="C765" s="11"/>
      <c r="D765" s="11"/>
      <c r="E765" s="12" t="s">
        <v>20</v>
      </c>
      <c r="F765" s="12" t="s">
        <v>20</v>
      </c>
      <c r="G765" s="12" t="s">
        <v>20</v>
      </c>
      <c r="H765" s="12" t="s">
        <v>20</v>
      </c>
      <c r="I765" s="12" t="s">
        <v>20</v>
      </c>
      <c r="J765" s="12" t="s">
        <v>4</v>
      </c>
      <c r="K765" s="12" t="s">
        <v>4</v>
      </c>
      <c r="L765" s="12" t="s">
        <v>4</v>
      </c>
      <c r="M765" s="12" t="s">
        <v>4</v>
      </c>
      <c r="N765" s="12" t="s">
        <v>4</v>
      </c>
      <c r="O765" s="1">
        <f>SUM(E765:N765)</f>
        <v>0</v>
      </c>
      <c r="Q765" s="13">
        <f>B763*O765</f>
        <v>0</v>
      </c>
      <c r="W765" s="1">
        <v>490342</v>
      </c>
      <c r="X765" s="1">
        <v>13061</v>
      </c>
    </row>
    <row r="766" spans="1:24" ht="186.95" customHeight="1" outlineLevel="1" x14ac:dyDescent="0.25">
      <c r="A766" s="14" t="s">
        <v>329</v>
      </c>
      <c r="B766" s="11"/>
      <c r="C766" s="11"/>
      <c r="D766" s="11"/>
    </row>
    <row r="767" spans="1:24" ht="18" customHeight="1" x14ac:dyDescent="0.25">
      <c r="A767" s="2" t="s">
        <v>25</v>
      </c>
      <c r="B767" s="11"/>
      <c r="C767" s="11"/>
      <c r="D767" s="11"/>
      <c r="O767" s="1">
        <f>SUM(O763:O766)</f>
        <v>0</v>
      </c>
      <c r="Q767" s="13">
        <f>SUM(Q763:Q766)</f>
        <v>0</v>
      </c>
    </row>
    <row r="768" spans="1:24" ht="18" customHeight="1" x14ac:dyDescent="0.25">
      <c r="A768" s="6" t="s">
        <v>330</v>
      </c>
      <c r="B768" s="7">
        <v>125</v>
      </c>
      <c r="C768" s="8"/>
      <c r="D768" s="8"/>
      <c r="E768" s="9" t="s">
        <v>8</v>
      </c>
      <c r="F768" s="9" t="s">
        <v>9</v>
      </c>
      <c r="G768" s="9" t="s">
        <v>10</v>
      </c>
      <c r="H768" s="9" t="s">
        <v>11</v>
      </c>
      <c r="I768" s="9" t="s">
        <v>12</v>
      </c>
      <c r="J768" s="9" t="s">
        <v>13</v>
      </c>
      <c r="K768" s="9" t="s">
        <v>14</v>
      </c>
      <c r="L768" s="9" t="s">
        <v>15</v>
      </c>
      <c r="M768" s="9" t="s">
        <v>16</v>
      </c>
      <c r="N768" s="9" t="s">
        <v>17</v>
      </c>
      <c r="O768" s="9" t="s">
        <v>18</v>
      </c>
      <c r="P768" s="9"/>
      <c r="Q768" s="9"/>
    </row>
    <row r="769" spans="1:24" ht="18" customHeight="1" outlineLevel="1" x14ac:dyDescent="0.25">
      <c r="A769" s="10" t="s">
        <v>19</v>
      </c>
      <c r="B769" s="11"/>
      <c r="C769" s="11"/>
      <c r="D769" s="11"/>
      <c r="E769" s="12" t="s">
        <v>4</v>
      </c>
      <c r="F769" s="12" t="s">
        <v>20</v>
      </c>
      <c r="G769" s="12" t="s">
        <v>20</v>
      </c>
      <c r="H769" s="12" t="s">
        <v>20</v>
      </c>
      <c r="I769" s="12" t="s">
        <v>20</v>
      </c>
      <c r="J769" s="12" t="s">
        <v>20</v>
      </c>
      <c r="K769" s="12" t="s">
        <v>4</v>
      </c>
      <c r="L769" s="12" t="s">
        <v>4</v>
      </c>
      <c r="M769" s="12" t="s">
        <v>4</v>
      </c>
      <c r="N769" s="12" t="s">
        <v>4</v>
      </c>
      <c r="O769" s="1">
        <f>SUM(E769:N769)</f>
        <v>0</v>
      </c>
      <c r="Q769" s="13">
        <f>B768*O769</f>
        <v>0</v>
      </c>
      <c r="W769" s="1">
        <v>417735</v>
      </c>
      <c r="X769" s="1">
        <v>5359</v>
      </c>
    </row>
    <row r="770" spans="1:24" ht="18" customHeight="1" outlineLevel="1" x14ac:dyDescent="0.25">
      <c r="A770" s="10" t="s">
        <v>21</v>
      </c>
      <c r="B770" s="11"/>
      <c r="C770" s="11"/>
      <c r="D770" s="11"/>
      <c r="E770" s="12" t="s">
        <v>4</v>
      </c>
      <c r="F770" s="12" t="s">
        <v>20</v>
      </c>
      <c r="G770" s="12" t="s">
        <v>20</v>
      </c>
      <c r="H770" s="12" t="s">
        <v>20</v>
      </c>
      <c r="I770" s="12" t="s">
        <v>20</v>
      </c>
      <c r="J770" s="12" t="s">
        <v>20</v>
      </c>
      <c r="K770" s="12" t="s">
        <v>20</v>
      </c>
      <c r="L770" s="12" t="s">
        <v>4</v>
      </c>
      <c r="M770" s="12" t="s">
        <v>4</v>
      </c>
      <c r="N770" s="12" t="s">
        <v>4</v>
      </c>
      <c r="O770" s="1">
        <f>SUM(E770:N770)</f>
        <v>0</v>
      </c>
      <c r="Q770" s="13">
        <f>B768*O770</f>
        <v>0</v>
      </c>
      <c r="W770" s="1">
        <v>417735</v>
      </c>
      <c r="X770" s="1">
        <v>4211</v>
      </c>
    </row>
    <row r="771" spans="1:24" ht="18" customHeight="1" outlineLevel="1" x14ac:dyDescent="0.25">
      <c r="A771" s="10" t="s">
        <v>23</v>
      </c>
      <c r="B771" s="11"/>
      <c r="C771" s="11"/>
      <c r="D771" s="11"/>
      <c r="E771" s="12" t="s">
        <v>4</v>
      </c>
      <c r="F771" s="12" t="s">
        <v>20</v>
      </c>
      <c r="G771" s="12" t="s">
        <v>20</v>
      </c>
      <c r="H771" s="12" t="s">
        <v>20</v>
      </c>
      <c r="I771" s="12" t="s">
        <v>20</v>
      </c>
      <c r="J771" s="12" t="s">
        <v>20</v>
      </c>
      <c r="K771" s="12" t="s">
        <v>4</v>
      </c>
      <c r="L771" s="12" t="s">
        <v>4</v>
      </c>
      <c r="M771" s="12" t="s">
        <v>4</v>
      </c>
      <c r="N771" s="12" t="s">
        <v>4</v>
      </c>
      <c r="O771" s="1">
        <f>SUM(E771:N771)</f>
        <v>0</v>
      </c>
      <c r="Q771" s="13">
        <f>B768*O771</f>
        <v>0</v>
      </c>
      <c r="W771" s="1">
        <v>417735</v>
      </c>
      <c r="X771" s="1">
        <v>13061</v>
      </c>
    </row>
    <row r="772" spans="1:24" ht="186.95" customHeight="1" outlineLevel="1" x14ac:dyDescent="0.25">
      <c r="A772" s="14" t="s">
        <v>331</v>
      </c>
      <c r="B772" s="11"/>
      <c r="C772" s="11"/>
      <c r="D772" s="11"/>
    </row>
    <row r="773" spans="1:24" ht="18" customHeight="1" x14ac:dyDescent="0.25">
      <c r="A773" s="2" t="s">
        <v>25</v>
      </c>
      <c r="B773" s="11"/>
      <c r="C773" s="11"/>
      <c r="D773" s="11"/>
      <c r="O773" s="1">
        <f>SUM(O768:O772)</f>
        <v>0</v>
      </c>
      <c r="Q773" s="13">
        <f>SUM(Q768:Q772)</f>
        <v>0</v>
      </c>
    </row>
    <row r="774" spans="1:24" ht="18" customHeight="1" x14ac:dyDescent="0.25">
      <c r="A774" s="6" t="s">
        <v>332</v>
      </c>
      <c r="B774" s="7">
        <v>125</v>
      </c>
      <c r="C774" s="8"/>
      <c r="D774" s="8"/>
      <c r="E774" s="9" t="s">
        <v>8</v>
      </c>
      <c r="F774" s="9" t="s">
        <v>9</v>
      </c>
      <c r="G774" s="9" t="s">
        <v>10</v>
      </c>
      <c r="H774" s="9" t="s">
        <v>11</v>
      </c>
      <c r="I774" s="9" t="s">
        <v>12</v>
      </c>
      <c r="J774" s="9" t="s">
        <v>13</v>
      </c>
      <c r="K774" s="9" t="s">
        <v>14</v>
      </c>
      <c r="L774" s="9" t="s">
        <v>15</v>
      </c>
      <c r="M774" s="9" t="s">
        <v>16</v>
      </c>
      <c r="N774" s="9" t="s">
        <v>17</v>
      </c>
      <c r="O774" s="9" t="s">
        <v>18</v>
      </c>
      <c r="P774" s="9"/>
      <c r="Q774" s="9"/>
    </row>
    <row r="775" spans="1:24" ht="18" customHeight="1" outlineLevel="1" x14ac:dyDescent="0.25">
      <c r="A775" s="10" t="s">
        <v>21</v>
      </c>
      <c r="B775" s="11"/>
      <c r="C775" s="11"/>
      <c r="D775" s="11"/>
      <c r="E775" s="12" t="s">
        <v>4</v>
      </c>
      <c r="F775" s="12" t="s">
        <v>20</v>
      </c>
      <c r="G775" s="12" t="s">
        <v>20</v>
      </c>
      <c r="H775" s="12" t="s">
        <v>4</v>
      </c>
      <c r="I775" s="12" t="s">
        <v>4</v>
      </c>
      <c r="J775" s="12" t="s">
        <v>4</v>
      </c>
      <c r="K775" s="12" t="s">
        <v>4</v>
      </c>
      <c r="L775" s="12" t="s">
        <v>4</v>
      </c>
      <c r="M775" s="12" t="s">
        <v>4</v>
      </c>
      <c r="N775" s="12" t="s">
        <v>4</v>
      </c>
      <c r="O775" s="1">
        <f>SUM(E775:N775)</f>
        <v>0</v>
      </c>
      <c r="Q775" s="13">
        <f>B774*O775</f>
        <v>0</v>
      </c>
      <c r="W775" s="1">
        <v>431694</v>
      </c>
      <c r="X775" s="1">
        <v>4211</v>
      </c>
    </row>
    <row r="776" spans="1:24" ht="18" customHeight="1" outlineLevel="1" x14ac:dyDescent="0.25">
      <c r="A776" s="10" t="s">
        <v>28</v>
      </c>
      <c r="B776" s="11"/>
      <c r="C776" s="11"/>
      <c r="D776" s="11"/>
      <c r="E776" s="12" t="s">
        <v>4</v>
      </c>
      <c r="F776" s="12" t="s">
        <v>20</v>
      </c>
      <c r="G776" s="12" t="s">
        <v>20</v>
      </c>
      <c r="H776" s="12" t="s">
        <v>20</v>
      </c>
      <c r="I776" s="12" t="s">
        <v>20</v>
      </c>
      <c r="J776" s="12" t="s">
        <v>20</v>
      </c>
      <c r="K776" s="12" t="s">
        <v>4</v>
      </c>
      <c r="L776" s="12" t="s">
        <v>4</v>
      </c>
      <c r="M776" s="12" t="s">
        <v>4</v>
      </c>
      <c r="N776" s="12" t="s">
        <v>4</v>
      </c>
      <c r="O776" s="1">
        <f>SUM(E776:N776)</f>
        <v>0</v>
      </c>
      <c r="Q776" s="13">
        <f>B774*O776</f>
        <v>0</v>
      </c>
      <c r="W776" s="1">
        <v>431694</v>
      </c>
      <c r="X776" s="1">
        <v>5351</v>
      </c>
    </row>
    <row r="777" spans="1:24" ht="18" customHeight="1" outlineLevel="1" x14ac:dyDescent="0.25">
      <c r="A777" s="10" t="s">
        <v>23</v>
      </c>
      <c r="B777" s="11"/>
      <c r="C777" s="11"/>
      <c r="D777" s="11"/>
      <c r="E777" s="12" t="s">
        <v>4</v>
      </c>
      <c r="F777" s="12" t="s">
        <v>20</v>
      </c>
      <c r="G777" s="12" t="s">
        <v>4</v>
      </c>
      <c r="H777" s="12" t="s">
        <v>4</v>
      </c>
      <c r="I777" s="12" t="s">
        <v>4</v>
      </c>
      <c r="J777" s="12" t="s">
        <v>4</v>
      </c>
      <c r="K777" s="12" t="s">
        <v>4</v>
      </c>
      <c r="L777" s="12" t="s">
        <v>4</v>
      </c>
      <c r="M777" s="12" t="s">
        <v>4</v>
      </c>
      <c r="N777" s="12" t="s">
        <v>4</v>
      </c>
      <c r="O777" s="1">
        <f>SUM(E777:N777)</f>
        <v>0</v>
      </c>
      <c r="Q777" s="13">
        <f>B774*O777</f>
        <v>0</v>
      </c>
      <c r="W777" s="1">
        <v>431694</v>
      </c>
      <c r="X777" s="1">
        <v>13061</v>
      </c>
    </row>
    <row r="778" spans="1:24" ht="186.95" customHeight="1" outlineLevel="1" x14ac:dyDescent="0.25">
      <c r="A778" s="14" t="s">
        <v>333</v>
      </c>
      <c r="B778" s="11"/>
      <c r="C778" s="11"/>
      <c r="D778" s="11"/>
    </row>
    <row r="779" spans="1:24" ht="18" customHeight="1" x14ac:dyDescent="0.25">
      <c r="A779" s="2" t="s">
        <v>25</v>
      </c>
      <c r="B779" s="11"/>
      <c r="C779" s="11"/>
      <c r="D779" s="11"/>
      <c r="O779" s="1">
        <f>SUM(O774:O778)</f>
        <v>0</v>
      </c>
      <c r="Q779" s="13">
        <f>SUM(Q774:Q778)</f>
        <v>0</v>
      </c>
    </row>
    <row r="780" spans="1:24" ht="18" customHeight="1" x14ac:dyDescent="0.25">
      <c r="A780" s="6" t="s">
        <v>334</v>
      </c>
      <c r="B780" s="7">
        <v>125</v>
      </c>
      <c r="C780" s="8"/>
      <c r="D780" s="8"/>
      <c r="E780" s="9" t="s">
        <v>8</v>
      </c>
      <c r="F780" s="9" t="s">
        <v>9</v>
      </c>
      <c r="G780" s="9" t="s">
        <v>10</v>
      </c>
      <c r="H780" s="9" t="s">
        <v>11</v>
      </c>
      <c r="I780" s="9" t="s">
        <v>12</v>
      </c>
      <c r="J780" s="9" t="s">
        <v>13</v>
      </c>
      <c r="K780" s="9" t="s">
        <v>14</v>
      </c>
      <c r="L780" s="9" t="s">
        <v>15</v>
      </c>
      <c r="M780" s="9" t="s">
        <v>16</v>
      </c>
      <c r="N780" s="9" t="s">
        <v>17</v>
      </c>
      <c r="O780" s="9" t="s">
        <v>18</v>
      </c>
      <c r="P780" s="9"/>
      <c r="Q780" s="9"/>
    </row>
    <row r="781" spans="1:24" ht="18" customHeight="1" outlineLevel="1" x14ac:dyDescent="0.25">
      <c r="A781" s="10" t="s">
        <v>28</v>
      </c>
      <c r="B781" s="11"/>
      <c r="C781" s="11"/>
      <c r="D781" s="11"/>
      <c r="E781" s="12" t="s">
        <v>4</v>
      </c>
      <c r="F781" s="12" t="s">
        <v>4</v>
      </c>
      <c r="G781" s="12" t="s">
        <v>4</v>
      </c>
      <c r="H781" s="12" t="s">
        <v>4</v>
      </c>
      <c r="I781" s="12" t="s">
        <v>4</v>
      </c>
      <c r="J781" s="12" t="s">
        <v>4</v>
      </c>
      <c r="K781" s="12" t="s">
        <v>20</v>
      </c>
      <c r="L781" s="12" t="s">
        <v>4</v>
      </c>
      <c r="M781" s="12" t="s">
        <v>4</v>
      </c>
      <c r="N781" s="12" t="s">
        <v>4</v>
      </c>
      <c r="O781" s="1">
        <f>SUM(E781:N781)</f>
        <v>0</v>
      </c>
      <c r="Q781" s="13">
        <f>B780*O781</f>
        <v>0</v>
      </c>
      <c r="W781" s="1">
        <v>77231</v>
      </c>
      <c r="X781" s="1">
        <v>5351</v>
      </c>
    </row>
    <row r="782" spans="1:24" ht="186.95" customHeight="1" outlineLevel="1" x14ac:dyDescent="0.25">
      <c r="A782" s="14" t="s">
        <v>335</v>
      </c>
      <c r="B782" s="11"/>
      <c r="C782" s="11"/>
      <c r="D782" s="11"/>
    </row>
    <row r="783" spans="1:24" ht="18" customHeight="1" x14ac:dyDescent="0.25">
      <c r="A783" s="2" t="s">
        <v>25</v>
      </c>
      <c r="B783" s="11"/>
      <c r="C783" s="11"/>
      <c r="D783" s="11"/>
      <c r="O783" s="1">
        <f>SUM(O780:O782)</f>
        <v>0</v>
      </c>
      <c r="Q783" s="13">
        <f>SUM(Q780:Q782)</f>
        <v>0</v>
      </c>
    </row>
    <row r="784" spans="1:24" ht="18" customHeight="1" x14ac:dyDescent="0.25">
      <c r="A784" s="6" t="s">
        <v>336</v>
      </c>
      <c r="B784" s="7">
        <v>125</v>
      </c>
      <c r="C784" s="8"/>
      <c r="D784" s="8"/>
      <c r="E784" s="9" t="s">
        <v>8</v>
      </c>
      <c r="F784" s="9" t="s">
        <v>9</v>
      </c>
      <c r="G784" s="9" t="s">
        <v>10</v>
      </c>
      <c r="H784" s="9" t="s">
        <v>11</v>
      </c>
      <c r="I784" s="9" t="s">
        <v>12</v>
      </c>
      <c r="J784" s="9" t="s">
        <v>13</v>
      </c>
      <c r="K784" s="9" t="s">
        <v>14</v>
      </c>
      <c r="L784" s="9" t="s">
        <v>15</v>
      </c>
      <c r="M784" s="9" t="s">
        <v>16</v>
      </c>
      <c r="N784" s="9" t="s">
        <v>17</v>
      </c>
      <c r="O784" s="9" t="s">
        <v>18</v>
      </c>
      <c r="P784" s="9"/>
      <c r="Q784" s="9"/>
    </row>
    <row r="785" spans="1:24" ht="18" customHeight="1" outlineLevel="1" x14ac:dyDescent="0.25">
      <c r="A785" s="10" t="s">
        <v>28</v>
      </c>
      <c r="B785" s="11"/>
      <c r="C785" s="11"/>
      <c r="D785" s="11"/>
      <c r="E785" s="12" t="s">
        <v>4</v>
      </c>
      <c r="F785" s="12" t="s">
        <v>20</v>
      </c>
      <c r="G785" s="12" t="s">
        <v>4</v>
      </c>
      <c r="H785" s="12" t="s">
        <v>4</v>
      </c>
      <c r="I785" s="12" t="s">
        <v>4</v>
      </c>
      <c r="J785" s="12" t="s">
        <v>4</v>
      </c>
      <c r="K785" s="12" t="s">
        <v>4</v>
      </c>
      <c r="L785" s="12" t="s">
        <v>4</v>
      </c>
      <c r="M785" s="12" t="s">
        <v>4</v>
      </c>
      <c r="N785" s="12" t="s">
        <v>4</v>
      </c>
      <c r="O785" s="1">
        <f>SUM(E785:N785)</f>
        <v>0</v>
      </c>
      <c r="Q785" s="13">
        <f>B784*O785</f>
        <v>0</v>
      </c>
      <c r="W785" s="1">
        <v>245128</v>
      </c>
      <c r="X785" s="1">
        <v>5351</v>
      </c>
    </row>
    <row r="786" spans="1:24" ht="18" customHeight="1" outlineLevel="1" x14ac:dyDescent="0.25">
      <c r="A786" s="10" t="s">
        <v>23</v>
      </c>
      <c r="B786" s="11"/>
      <c r="C786" s="11"/>
      <c r="D786" s="11"/>
      <c r="E786" s="12" t="s">
        <v>4</v>
      </c>
      <c r="F786" s="12" t="s">
        <v>4</v>
      </c>
      <c r="G786" s="12" t="s">
        <v>20</v>
      </c>
      <c r="H786" s="12" t="s">
        <v>4</v>
      </c>
      <c r="I786" s="12" t="s">
        <v>4</v>
      </c>
      <c r="J786" s="12" t="s">
        <v>4</v>
      </c>
      <c r="K786" s="12" t="s">
        <v>4</v>
      </c>
      <c r="L786" s="12" t="s">
        <v>4</v>
      </c>
      <c r="M786" s="12" t="s">
        <v>4</v>
      </c>
      <c r="N786" s="12" t="s">
        <v>4</v>
      </c>
      <c r="O786" s="1">
        <f>SUM(E786:N786)</f>
        <v>0</v>
      </c>
      <c r="Q786" s="13">
        <f>B784*O786</f>
        <v>0</v>
      </c>
      <c r="W786" s="1">
        <v>245128</v>
      </c>
      <c r="X786" s="1">
        <v>13061</v>
      </c>
    </row>
    <row r="787" spans="1:24" ht="186.95" customHeight="1" outlineLevel="1" x14ac:dyDescent="0.25">
      <c r="A787" s="14" t="s">
        <v>337</v>
      </c>
      <c r="B787" s="11"/>
      <c r="C787" s="11"/>
      <c r="D787" s="11"/>
    </row>
    <row r="788" spans="1:24" ht="18" customHeight="1" x14ac:dyDescent="0.25">
      <c r="A788" s="2" t="s">
        <v>25</v>
      </c>
      <c r="B788" s="11"/>
      <c r="C788" s="11"/>
      <c r="D788" s="11"/>
      <c r="O788" s="1">
        <f>SUM(O784:O787)</f>
        <v>0</v>
      </c>
      <c r="Q788" s="13">
        <f>SUM(Q784:Q787)</f>
        <v>0</v>
      </c>
    </row>
    <row r="789" spans="1:24" ht="18" customHeight="1" x14ac:dyDescent="0.25">
      <c r="A789" s="6" t="s">
        <v>338</v>
      </c>
      <c r="B789" s="7">
        <v>160</v>
      </c>
      <c r="C789" s="8"/>
      <c r="D789" s="8"/>
      <c r="E789" s="9" t="s">
        <v>8</v>
      </c>
      <c r="F789" s="9" t="s">
        <v>9</v>
      </c>
      <c r="G789" s="9" t="s">
        <v>10</v>
      </c>
      <c r="H789" s="9" t="s">
        <v>11</v>
      </c>
      <c r="I789" s="9" t="s">
        <v>12</v>
      </c>
      <c r="J789" s="9" t="s">
        <v>13</v>
      </c>
      <c r="K789" s="9" t="s">
        <v>14</v>
      </c>
      <c r="L789" s="9" t="s">
        <v>15</v>
      </c>
      <c r="M789" s="9" t="s">
        <v>16</v>
      </c>
      <c r="N789" s="9" t="s">
        <v>17</v>
      </c>
      <c r="O789" s="9" t="s">
        <v>18</v>
      </c>
      <c r="P789" s="9"/>
      <c r="Q789" s="9"/>
    </row>
    <row r="790" spans="1:24" ht="18" customHeight="1" outlineLevel="1" x14ac:dyDescent="0.25">
      <c r="A790" s="10" t="s">
        <v>21</v>
      </c>
      <c r="B790" s="11"/>
      <c r="C790" s="11"/>
      <c r="D790" s="11"/>
      <c r="E790" s="12" t="s">
        <v>4</v>
      </c>
      <c r="F790" s="12" t="s">
        <v>20</v>
      </c>
      <c r="G790" s="12" t="s">
        <v>20</v>
      </c>
      <c r="H790" s="12" t="s">
        <v>20</v>
      </c>
      <c r="I790" s="12" t="s">
        <v>20</v>
      </c>
      <c r="J790" s="12" t="s">
        <v>20</v>
      </c>
      <c r="K790" s="12" t="s">
        <v>4</v>
      </c>
      <c r="L790" s="12" t="s">
        <v>4</v>
      </c>
      <c r="M790" s="12" t="s">
        <v>4</v>
      </c>
      <c r="N790" s="12" t="s">
        <v>4</v>
      </c>
      <c r="O790" s="1">
        <f>SUM(E790:N790)</f>
        <v>0</v>
      </c>
      <c r="Q790" s="13">
        <f>B789*O790</f>
        <v>0</v>
      </c>
      <c r="W790" s="1">
        <v>70536</v>
      </c>
      <c r="X790" s="1">
        <v>4211</v>
      </c>
    </row>
    <row r="791" spans="1:24" ht="18" customHeight="1" outlineLevel="1" x14ac:dyDescent="0.25">
      <c r="A791" s="10" t="s">
        <v>28</v>
      </c>
      <c r="B791" s="11"/>
      <c r="C791" s="11"/>
      <c r="D791" s="11"/>
      <c r="E791" s="12" t="s">
        <v>4</v>
      </c>
      <c r="F791" s="12" t="s">
        <v>20</v>
      </c>
      <c r="G791" s="12" t="s">
        <v>20</v>
      </c>
      <c r="H791" s="12" t="s">
        <v>20</v>
      </c>
      <c r="I791" s="12" t="s">
        <v>20</v>
      </c>
      <c r="J791" s="12" t="s">
        <v>20</v>
      </c>
      <c r="K791" s="12" t="s">
        <v>4</v>
      </c>
      <c r="L791" s="12" t="s">
        <v>4</v>
      </c>
      <c r="M791" s="12" t="s">
        <v>4</v>
      </c>
      <c r="N791" s="12" t="s">
        <v>4</v>
      </c>
      <c r="O791" s="1">
        <f>SUM(E791:N791)</f>
        <v>0</v>
      </c>
      <c r="Q791" s="13">
        <f>B789*O791</f>
        <v>0</v>
      </c>
      <c r="W791" s="1">
        <v>70536</v>
      </c>
      <c r="X791" s="1">
        <v>5351</v>
      </c>
    </row>
    <row r="792" spans="1:24" ht="18" customHeight="1" outlineLevel="1" x14ac:dyDescent="0.25">
      <c r="A792" s="10" t="s">
        <v>23</v>
      </c>
      <c r="B792" s="11"/>
      <c r="C792" s="11"/>
      <c r="D792" s="11"/>
      <c r="E792" s="12" t="s">
        <v>4</v>
      </c>
      <c r="F792" s="12" t="s">
        <v>20</v>
      </c>
      <c r="G792" s="12" t="s">
        <v>20</v>
      </c>
      <c r="H792" s="12" t="s">
        <v>20</v>
      </c>
      <c r="I792" s="12" t="s">
        <v>20</v>
      </c>
      <c r="J792" s="12" t="s">
        <v>20</v>
      </c>
      <c r="K792" s="12" t="s">
        <v>4</v>
      </c>
      <c r="L792" s="12" t="s">
        <v>4</v>
      </c>
      <c r="M792" s="12" t="s">
        <v>4</v>
      </c>
      <c r="N792" s="12" t="s">
        <v>4</v>
      </c>
      <c r="O792" s="1">
        <f>SUM(E792:N792)</f>
        <v>0</v>
      </c>
      <c r="Q792" s="13">
        <f>B789*O792</f>
        <v>0</v>
      </c>
      <c r="W792" s="1">
        <v>70536</v>
      </c>
      <c r="X792" s="1">
        <v>13061</v>
      </c>
    </row>
    <row r="793" spans="1:24" ht="186.95" customHeight="1" outlineLevel="1" x14ac:dyDescent="0.25">
      <c r="A793" s="14" t="s">
        <v>35</v>
      </c>
      <c r="B793" s="11"/>
      <c r="C793" s="11"/>
      <c r="D793" s="11"/>
    </row>
    <row r="794" spans="1:24" ht="18" customHeight="1" x14ac:dyDescent="0.25">
      <c r="A794" s="2" t="s">
        <v>25</v>
      </c>
      <c r="B794" s="11"/>
      <c r="C794" s="11"/>
      <c r="D794" s="11"/>
      <c r="O794" s="1">
        <f>SUM(O789:O793)</f>
        <v>0</v>
      </c>
      <c r="Q794" s="13">
        <f>SUM(Q789:Q793)</f>
        <v>0</v>
      </c>
    </row>
    <row r="795" spans="1:24" ht="18" customHeight="1" x14ac:dyDescent="0.25">
      <c r="A795" s="6" t="s">
        <v>339</v>
      </c>
      <c r="B795" s="7">
        <v>150</v>
      </c>
      <c r="C795" s="7">
        <v>99</v>
      </c>
      <c r="D795" s="8"/>
      <c r="E795" s="9" t="s">
        <v>8</v>
      </c>
      <c r="F795" s="9" t="s">
        <v>9</v>
      </c>
      <c r="G795" s="9" t="s">
        <v>10</v>
      </c>
      <c r="H795" s="9" t="s">
        <v>11</v>
      </c>
      <c r="I795" s="9" t="s">
        <v>12</v>
      </c>
      <c r="J795" s="9" t="s">
        <v>13</v>
      </c>
      <c r="K795" s="9" t="s">
        <v>14</v>
      </c>
      <c r="L795" s="9" t="s">
        <v>15</v>
      </c>
      <c r="M795" s="9" t="s">
        <v>16</v>
      </c>
      <c r="N795" s="9" t="s">
        <v>17</v>
      </c>
      <c r="O795" s="9" t="s">
        <v>18</v>
      </c>
      <c r="P795" s="9"/>
      <c r="Q795" s="9"/>
    </row>
    <row r="796" spans="1:24" ht="18" customHeight="1" outlineLevel="1" x14ac:dyDescent="0.25">
      <c r="A796" s="10" t="s">
        <v>21</v>
      </c>
      <c r="B796" s="11"/>
      <c r="C796" s="11"/>
      <c r="D796" s="11"/>
      <c r="E796" s="12" t="s">
        <v>4</v>
      </c>
      <c r="F796" s="12" t="s">
        <v>20</v>
      </c>
      <c r="G796" s="12" t="s">
        <v>4</v>
      </c>
      <c r="H796" s="12" t="s">
        <v>4</v>
      </c>
      <c r="I796" s="12" t="s">
        <v>4</v>
      </c>
      <c r="J796" s="12" t="s">
        <v>4</v>
      </c>
      <c r="K796" s="12" t="s">
        <v>4</v>
      </c>
      <c r="L796" s="12" t="s">
        <v>4</v>
      </c>
      <c r="M796" s="12" t="s">
        <v>4</v>
      </c>
      <c r="N796" s="12" t="s">
        <v>4</v>
      </c>
      <c r="O796" s="1">
        <f>SUM(E796:N796)</f>
        <v>0</v>
      </c>
      <c r="Q796" s="13">
        <f>B795*O796</f>
        <v>0</v>
      </c>
      <c r="W796" s="1">
        <v>247171</v>
      </c>
      <c r="X796" s="1">
        <v>4211</v>
      </c>
    </row>
    <row r="797" spans="1:24" ht="186.95" customHeight="1" outlineLevel="1" x14ac:dyDescent="0.25">
      <c r="A797" s="14" t="s">
        <v>85</v>
      </c>
      <c r="B797" s="11"/>
      <c r="C797" s="11"/>
      <c r="D797" s="11"/>
    </row>
    <row r="798" spans="1:24" ht="18" customHeight="1" x14ac:dyDescent="0.25">
      <c r="A798" s="2" t="s">
        <v>25</v>
      </c>
      <c r="B798" s="11"/>
      <c r="C798" s="11"/>
      <c r="D798" s="11"/>
      <c r="O798" s="1">
        <f>SUM(O795:O797)</f>
        <v>0</v>
      </c>
      <c r="Q798" s="13">
        <f>SUM(Q795:Q797)</f>
        <v>0</v>
      </c>
    </row>
    <row r="799" spans="1:24" ht="18" customHeight="1" x14ac:dyDescent="0.25">
      <c r="A799" s="6" t="s">
        <v>340</v>
      </c>
      <c r="B799" s="7">
        <v>150</v>
      </c>
      <c r="C799" s="7">
        <v>99</v>
      </c>
      <c r="D799" s="8"/>
      <c r="E799" s="9" t="s">
        <v>8</v>
      </c>
      <c r="F799" s="9" t="s">
        <v>9</v>
      </c>
      <c r="G799" s="9" t="s">
        <v>10</v>
      </c>
      <c r="H799" s="9" t="s">
        <v>11</v>
      </c>
      <c r="I799" s="9" t="s">
        <v>12</v>
      </c>
      <c r="J799" s="9" t="s">
        <v>13</v>
      </c>
      <c r="K799" s="9" t="s">
        <v>14</v>
      </c>
      <c r="L799" s="9" t="s">
        <v>15</v>
      </c>
      <c r="M799" s="9" t="s">
        <v>16</v>
      </c>
      <c r="N799" s="9" t="s">
        <v>17</v>
      </c>
      <c r="O799" s="9" t="s">
        <v>18</v>
      </c>
      <c r="P799" s="9"/>
      <c r="Q799" s="9"/>
    </row>
    <row r="800" spans="1:24" ht="18" customHeight="1" outlineLevel="1" x14ac:dyDescent="0.25">
      <c r="A800" s="10" t="s">
        <v>98</v>
      </c>
      <c r="B800" s="11"/>
      <c r="C800" s="11"/>
      <c r="D800" s="11"/>
      <c r="E800" s="12" t="s">
        <v>4</v>
      </c>
      <c r="F800" s="12" t="s">
        <v>4</v>
      </c>
      <c r="G800" s="12" t="s">
        <v>4</v>
      </c>
      <c r="H800" s="12" t="s">
        <v>4</v>
      </c>
      <c r="I800" s="12" t="s">
        <v>20</v>
      </c>
      <c r="J800" s="12" t="s">
        <v>20</v>
      </c>
      <c r="K800" s="12" t="s">
        <v>4</v>
      </c>
      <c r="L800" s="12" t="s">
        <v>4</v>
      </c>
      <c r="M800" s="12" t="s">
        <v>4</v>
      </c>
      <c r="N800" s="12" t="s">
        <v>4</v>
      </c>
      <c r="O800" s="1">
        <f>SUM(E800:N800)</f>
        <v>0</v>
      </c>
      <c r="Q800" s="13">
        <f>B799*O800</f>
        <v>0</v>
      </c>
      <c r="W800" s="1">
        <v>418361</v>
      </c>
      <c r="X800" s="1">
        <v>4219</v>
      </c>
    </row>
    <row r="801" spans="1:24" ht="18" customHeight="1" outlineLevel="1" x14ac:dyDescent="0.25">
      <c r="A801" s="10" t="s">
        <v>23</v>
      </c>
      <c r="B801" s="11"/>
      <c r="C801" s="11"/>
      <c r="D801" s="11"/>
      <c r="E801" s="12" t="s">
        <v>4</v>
      </c>
      <c r="F801" s="12" t="s">
        <v>20</v>
      </c>
      <c r="G801" s="12" t="s">
        <v>4</v>
      </c>
      <c r="H801" s="12" t="s">
        <v>4</v>
      </c>
      <c r="I801" s="12" t="s">
        <v>4</v>
      </c>
      <c r="J801" s="12" t="s">
        <v>4</v>
      </c>
      <c r="K801" s="12" t="s">
        <v>4</v>
      </c>
      <c r="L801" s="12" t="s">
        <v>4</v>
      </c>
      <c r="M801" s="12" t="s">
        <v>4</v>
      </c>
      <c r="N801" s="12" t="s">
        <v>4</v>
      </c>
      <c r="O801" s="1">
        <f>SUM(E801:N801)</f>
        <v>0</v>
      </c>
      <c r="Q801" s="13">
        <f>B799*O801</f>
        <v>0</v>
      </c>
      <c r="W801" s="1">
        <v>418361</v>
      </c>
      <c r="X801" s="1">
        <v>13061</v>
      </c>
    </row>
    <row r="802" spans="1:24" ht="186.95" customHeight="1" outlineLevel="1" x14ac:dyDescent="0.25">
      <c r="A802" s="14" t="s">
        <v>341</v>
      </c>
      <c r="B802" s="11"/>
      <c r="C802" s="11"/>
      <c r="D802" s="11"/>
    </row>
    <row r="803" spans="1:24" ht="18" customHeight="1" x14ac:dyDescent="0.25">
      <c r="A803" s="2" t="s">
        <v>25</v>
      </c>
      <c r="B803" s="11"/>
      <c r="C803" s="11"/>
      <c r="D803" s="11"/>
      <c r="O803" s="1">
        <f>SUM(O799:O802)</f>
        <v>0</v>
      </c>
      <c r="Q803" s="13">
        <f>SUM(Q799:Q802)</f>
        <v>0</v>
      </c>
    </row>
    <row r="804" spans="1:24" ht="18" customHeight="1" x14ac:dyDescent="0.25">
      <c r="A804" s="6" t="s">
        <v>342</v>
      </c>
      <c r="B804" s="7">
        <v>160</v>
      </c>
      <c r="C804" s="8"/>
      <c r="D804" s="8"/>
      <c r="E804" s="9" t="s">
        <v>8</v>
      </c>
      <c r="F804" s="9" t="s">
        <v>9</v>
      </c>
      <c r="G804" s="9" t="s">
        <v>10</v>
      </c>
      <c r="H804" s="9" t="s">
        <v>11</v>
      </c>
      <c r="I804" s="9" t="s">
        <v>12</v>
      </c>
      <c r="J804" s="9" t="s">
        <v>13</v>
      </c>
      <c r="K804" s="9" t="s">
        <v>14</v>
      </c>
      <c r="L804" s="9" t="s">
        <v>15</v>
      </c>
      <c r="M804" s="9" t="s">
        <v>16</v>
      </c>
      <c r="N804" s="9" t="s">
        <v>17</v>
      </c>
      <c r="O804" s="9" t="s">
        <v>18</v>
      </c>
      <c r="P804" s="9"/>
      <c r="Q804" s="9"/>
    </row>
    <row r="805" spans="1:24" ht="18" customHeight="1" outlineLevel="1" x14ac:dyDescent="0.25">
      <c r="A805" s="10" t="s">
        <v>21</v>
      </c>
      <c r="B805" s="11"/>
      <c r="C805" s="11"/>
      <c r="D805" s="11"/>
      <c r="E805" s="12" t="s">
        <v>4</v>
      </c>
      <c r="F805" s="12" t="s">
        <v>20</v>
      </c>
      <c r="G805" s="12" t="s">
        <v>20</v>
      </c>
      <c r="H805" s="12" t="s">
        <v>20</v>
      </c>
      <c r="I805" s="12" t="s">
        <v>20</v>
      </c>
      <c r="J805" s="12" t="s">
        <v>20</v>
      </c>
      <c r="K805" s="12" t="s">
        <v>4</v>
      </c>
      <c r="L805" s="12" t="s">
        <v>4</v>
      </c>
      <c r="M805" s="12" t="s">
        <v>4</v>
      </c>
      <c r="N805" s="12" t="s">
        <v>4</v>
      </c>
      <c r="O805" s="1">
        <f>SUM(E805:N805)</f>
        <v>0</v>
      </c>
      <c r="Q805" s="13">
        <f>B804*O805</f>
        <v>0</v>
      </c>
      <c r="W805" s="1">
        <v>80191</v>
      </c>
      <c r="X805" s="1">
        <v>4211</v>
      </c>
    </row>
    <row r="806" spans="1:24" ht="18" customHeight="1" outlineLevel="1" x14ac:dyDescent="0.25">
      <c r="A806" s="10" t="s">
        <v>28</v>
      </c>
      <c r="B806" s="11"/>
      <c r="C806" s="11"/>
      <c r="D806" s="11"/>
      <c r="E806" s="12" t="s">
        <v>4</v>
      </c>
      <c r="F806" s="12" t="s">
        <v>20</v>
      </c>
      <c r="G806" s="12" t="s">
        <v>4</v>
      </c>
      <c r="H806" s="12" t="s">
        <v>4</v>
      </c>
      <c r="I806" s="12" t="s">
        <v>4</v>
      </c>
      <c r="J806" s="12" t="s">
        <v>4</v>
      </c>
      <c r="K806" s="12" t="s">
        <v>4</v>
      </c>
      <c r="L806" s="12" t="s">
        <v>4</v>
      </c>
      <c r="M806" s="12" t="s">
        <v>4</v>
      </c>
      <c r="N806" s="12" t="s">
        <v>4</v>
      </c>
      <c r="O806" s="1">
        <f>SUM(E806:N806)</f>
        <v>0</v>
      </c>
      <c r="Q806" s="13">
        <f>B804*O806</f>
        <v>0</v>
      </c>
      <c r="W806" s="1">
        <v>80191</v>
      </c>
      <c r="X806" s="1">
        <v>5351</v>
      </c>
    </row>
    <row r="807" spans="1:24" ht="18" customHeight="1" outlineLevel="1" x14ac:dyDescent="0.25">
      <c r="A807" s="10" t="s">
        <v>23</v>
      </c>
      <c r="B807" s="11"/>
      <c r="C807" s="11"/>
      <c r="D807" s="11"/>
      <c r="E807" s="12" t="s">
        <v>4</v>
      </c>
      <c r="F807" s="12" t="s">
        <v>20</v>
      </c>
      <c r="G807" s="12" t="s">
        <v>20</v>
      </c>
      <c r="H807" s="12" t="s">
        <v>20</v>
      </c>
      <c r="I807" s="12" t="s">
        <v>20</v>
      </c>
      <c r="J807" s="12" t="s">
        <v>20</v>
      </c>
      <c r="K807" s="12" t="s">
        <v>4</v>
      </c>
      <c r="L807" s="12" t="s">
        <v>4</v>
      </c>
      <c r="M807" s="12" t="s">
        <v>4</v>
      </c>
      <c r="N807" s="12" t="s">
        <v>4</v>
      </c>
      <c r="O807" s="1">
        <f>SUM(E807:N807)</f>
        <v>0</v>
      </c>
      <c r="Q807" s="13">
        <f>B804*O807</f>
        <v>0</v>
      </c>
      <c r="W807" s="1">
        <v>80191</v>
      </c>
      <c r="X807" s="1">
        <v>13061</v>
      </c>
    </row>
    <row r="808" spans="1:24" ht="186.95" customHeight="1" outlineLevel="1" x14ac:dyDescent="0.25">
      <c r="A808" s="14" t="s">
        <v>35</v>
      </c>
      <c r="B808" s="11"/>
      <c r="C808" s="11"/>
      <c r="D808" s="11"/>
    </row>
    <row r="809" spans="1:24" ht="18" customHeight="1" x14ac:dyDescent="0.25">
      <c r="A809" s="2" t="s">
        <v>25</v>
      </c>
      <c r="B809" s="11"/>
      <c r="C809" s="11"/>
      <c r="D809" s="11"/>
      <c r="O809" s="1">
        <f>SUM(O804:O808)</f>
        <v>0</v>
      </c>
      <c r="Q809" s="13">
        <f>SUM(Q804:Q808)</f>
        <v>0</v>
      </c>
    </row>
    <row r="810" spans="1:24" ht="18" customHeight="1" x14ac:dyDescent="0.25">
      <c r="A810" s="6" t="s">
        <v>343</v>
      </c>
      <c r="B810" s="7">
        <v>150</v>
      </c>
      <c r="C810" s="8"/>
      <c r="D810" s="8"/>
      <c r="E810" s="9" t="s">
        <v>8</v>
      </c>
      <c r="F810" s="9" t="s">
        <v>9</v>
      </c>
      <c r="G810" s="9" t="s">
        <v>10</v>
      </c>
      <c r="H810" s="9" t="s">
        <v>11</v>
      </c>
      <c r="I810" s="9" t="s">
        <v>12</v>
      </c>
      <c r="J810" s="9" t="s">
        <v>13</v>
      </c>
      <c r="K810" s="9" t="s">
        <v>14</v>
      </c>
      <c r="L810" s="9" t="s">
        <v>15</v>
      </c>
      <c r="M810" s="9" t="s">
        <v>16</v>
      </c>
      <c r="N810" s="9" t="s">
        <v>17</v>
      </c>
      <c r="O810" s="9" t="s">
        <v>18</v>
      </c>
      <c r="P810" s="9"/>
      <c r="Q810" s="9"/>
    </row>
    <row r="811" spans="1:24" ht="18" customHeight="1" outlineLevel="1" x14ac:dyDescent="0.25">
      <c r="A811" s="10" t="s">
        <v>21</v>
      </c>
      <c r="B811" s="11"/>
      <c r="C811" s="11"/>
      <c r="D811" s="11"/>
      <c r="E811" s="12" t="s">
        <v>4</v>
      </c>
      <c r="F811" s="12" t="s">
        <v>20</v>
      </c>
      <c r="G811" s="12" t="s">
        <v>20</v>
      </c>
      <c r="H811" s="12" t="s">
        <v>20</v>
      </c>
      <c r="I811" s="12" t="s">
        <v>20</v>
      </c>
      <c r="J811" s="12" t="s">
        <v>20</v>
      </c>
      <c r="K811" s="12" t="s">
        <v>20</v>
      </c>
      <c r="L811" s="12" t="s">
        <v>4</v>
      </c>
      <c r="M811" s="12" t="s">
        <v>4</v>
      </c>
      <c r="N811" s="12" t="s">
        <v>4</v>
      </c>
      <c r="O811" s="1">
        <f>SUM(E811:N811)</f>
        <v>0</v>
      </c>
      <c r="Q811" s="13">
        <f>B810*O811</f>
        <v>0</v>
      </c>
      <c r="W811" s="1">
        <v>88594</v>
      </c>
      <c r="X811" s="1">
        <v>4211</v>
      </c>
    </row>
    <row r="812" spans="1:24" ht="18" customHeight="1" outlineLevel="1" x14ac:dyDescent="0.25">
      <c r="A812" s="10" t="s">
        <v>28</v>
      </c>
      <c r="B812" s="11"/>
      <c r="C812" s="11"/>
      <c r="D812" s="11"/>
      <c r="E812" s="12" t="s">
        <v>4</v>
      </c>
      <c r="F812" s="12" t="s">
        <v>20</v>
      </c>
      <c r="G812" s="12" t="s">
        <v>20</v>
      </c>
      <c r="H812" s="12" t="s">
        <v>20</v>
      </c>
      <c r="I812" s="12" t="s">
        <v>20</v>
      </c>
      <c r="J812" s="12" t="s">
        <v>20</v>
      </c>
      <c r="K812" s="12" t="s">
        <v>20</v>
      </c>
      <c r="L812" s="12" t="s">
        <v>4</v>
      </c>
      <c r="M812" s="12" t="s">
        <v>4</v>
      </c>
      <c r="N812" s="12" t="s">
        <v>4</v>
      </c>
      <c r="O812" s="1">
        <f>SUM(E812:N812)</f>
        <v>0</v>
      </c>
      <c r="Q812" s="13">
        <f>B810*O812</f>
        <v>0</v>
      </c>
      <c r="W812" s="1">
        <v>88594</v>
      </c>
      <c r="X812" s="1">
        <v>5351</v>
      </c>
    </row>
    <row r="813" spans="1:24" ht="18" customHeight="1" outlineLevel="1" x14ac:dyDescent="0.25">
      <c r="A813" s="10" t="s">
        <v>23</v>
      </c>
      <c r="B813" s="11"/>
      <c r="C813" s="11"/>
      <c r="D813" s="11"/>
      <c r="E813" s="12" t="s">
        <v>4</v>
      </c>
      <c r="F813" s="12" t="s">
        <v>20</v>
      </c>
      <c r="G813" s="12" t="s">
        <v>20</v>
      </c>
      <c r="H813" s="12" t="s">
        <v>20</v>
      </c>
      <c r="I813" s="12" t="s">
        <v>20</v>
      </c>
      <c r="J813" s="12" t="s">
        <v>20</v>
      </c>
      <c r="K813" s="12" t="s">
        <v>20</v>
      </c>
      <c r="L813" s="12" t="s">
        <v>4</v>
      </c>
      <c r="M813" s="12" t="s">
        <v>4</v>
      </c>
      <c r="N813" s="12" t="s">
        <v>4</v>
      </c>
      <c r="O813" s="1">
        <f>SUM(E813:N813)</f>
        <v>0</v>
      </c>
      <c r="Q813" s="13">
        <f>B810*O813</f>
        <v>0</v>
      </c>
      <c r="W813" s="1">
        <v>88594</v>
      </c>
      <c r="X813" s="1">
        <v>13061</v>
      </c>
    </row>
    <row r="814" spans="1:24" ht="186.95" customHeight="1" outlineLevel="1" x14ac:dyDescent="0.25">
      <c r="A814" s="14" t="s">
        <v>344</v>
      </c>
      <c r="B814" s="11"/>
      <c r="C814" s="11"/>
      <c r="D814" s="11"/>
    </row>
    <row r="815" spans="1:24" ht="18" customHeight="1" x14ac:dyDescent="0.25">
      <c r="A815" s="2" t="s">
        <v>25</v>
      </c>
      <c r="B815" s="11"/>
      <c r="C815" s="11"/>
      <c r="D815" s="11"/>
      <c r="O815" s="1">
        <f>SUM(O810:O814)</f>
        <v>0</v>
      </c>
      <c r="Q815" s="13">
        <f>SUM(Q810:Q814)</f>
        <v>0</v>
      </c>
    </row>
    <row r="816" spans="1:24" ht="18" customHeight="1" x14ac:dyDescent="0.25">
      <c r="A816" s="6" t="s">
        <v>345</v>
      </c>
      <c r="B816" s="7">
        <v>125</v>
      </c>
      <c r="C816" s="8"/>
      <c r="D816" s="8"/>
      <c r="E816" s="9" t="s">
        <v>8</v>
      </c>
      <c r="F816" s="9" t="s">
        <v>9</v>
      </c>
      <c r="G816" s="9" t="s">
        <v>10</v>
      </c>
      <c r="H816" s="9" t="s">
        <v>11</v>
      </c>
      <c r="I816" s="9" t="s">
        <v>12</v>
      </c>
      <c r="J816" s="9" t="s">
        <v>13</v>
      </c>
      <c r="K816" s="9" t="s">
        <v>14</v>
      </c>
      <c r="L816" s="9" t="s">
        <v>15</v>
      </c>
      <c r="M816" s="9" t="s">
        <v>16</v>
      </c>
      <c r="N816" s="9" t="s">
        <v>17</v>
      </c>
      <c r="O816" s="9" t="s">
        <v>18</v>
      </c>
      <c r="P816" s="9"/>
      <c r="Q816" s="9"/>
    </row>
    <row r="817" spans="1:24" ht="18" customHeight="1" outlineLevel="1" x14ac:dyDescent="0.25">
      <c r="A817" s="10" t="s">
        <v>19</v>
      </c>
      <c r="B817" s="11"/>
      <c r="C817" s="11"/>
      <c r="D817" s="11"/>
      <c r="E817" s="12" t="s">
        <v>4</v>
      </c>
      <c r="F817" s="12" t="s">
        <v>20</v>
      </c>
      <c r="G817" s="12" t="s">
        <v>20</v>
      </c>
      <c r="H817" s="12" t="s">
        <v>4</v>
      </c>
      <c r="I817" s="12" t="s">
        <v>4</v>
      </c>
      <c r="J817" s="12" t="s">
        <v>4</v>
      </c>
      <c r="K817" s="12" t="s">
        <v>4</v>
      </c>
      <c r="L817" s="12" t="s">
        <v>4</v>
      </c>
      <c r="M817" s="12" t="s">
        <v>4</v>
      </c>
      <c r="N817" s="12" t="s">
        <v>4</v>
      </c>
      <c r="O817" s="1">
        <f>SUM(E817:N817)</f>
        <v>0</v>
      </c>
      <c r="Q817" s="13">
        <f>B816*O817</f>
        <v>0</v>
      </c>
      <c r="W817" s="1">
        <v>97619</v>
      </c>
      <c r="X817" s="1">
        <v>5359</v>
      </c>
    </row>
    <row r="818" spans="1:24" ht="18" customHeight="1" outlineLevel="1" x14ac:dyDescent="0.25">
      <c r="A818" s="10" t="s">
        <v>21</v>
      </c>
      <c r="B818" s="11"/>
      <c r="C818" s="11"/>
      <c r="D818" s="11"/>
      <c r="E818" s="12" t="s">
        <v>4</v>
      </c>
      <c r="F818" s="12" t="s">
        <v>20</v>
      </c>
      <c r="G818" s="12" t="s">
        <v>4</v>
      </c>
      <c r="H818" s="12" t="s">
        <v>4</v>
      </c>
      <c r="I818" s="12" t="s">
        <v>4</v>
      </c>
      <c r="J818" s="12" t="s">
        <v>4</v>
      </c>
      <c r="K818" s="12" t="s">
        <v>20</v>
      </c>
      <c r="L818" s="12" t="s">
        <v>4</v>
      </c>
      <c r="M818" s="12" t="s">
        <v>4</v>
      </c>
      <c r="N818" s="12" t="s">
        <v>4</v>
      </c>
      <c r="O818" s="1">
        <f>SUM(E818:N818)</f>
        <v>0</v>
      </c>
      <c r="Q818" s="13">
        <f>B816*O818</f>
        <v>0</v>
      </c>
      <c r="W818" s="1">
        <v>97619</v>
      </c>
      <c r="X818" s="1">
        <v>4211</v>
      </c>
    </row>
    <row r="819" spans="1:24" ht="18" customHeight="1" outlineLevel="1" x14ac:dyDescent="0.25">
      <c r="A819" s="10" t="s">
        <v>23</v>
      </c>
      <c r="B819" s="11"/>
      <c r="C819" s="11"/>
      <c r="D819" s="11"/>
      <c r="E819" s="12" t="s">
        <v>4</v>
      </c>
      <c r="F819" s="12" t="s">
        <v>20</v>
      </c>
      <c r="G819" s="12" t="s">
        <v>20</v>
      </c>
      <c r="H819" s="12" t="s">
        <v>20</v>
      </c>
      <c r="I819" s="12" t="s">
        <v>20</v>
      </c>
      <c r="J819" s="12" t="s">
        <v>4</v>
      </c>
      <c r="K819" s="12" t="s">
        <v>4</v>
      </c>
      <c r="L819" s="12" t="s">
        <v>4</v>
      </c>
      <c r="M819" s="12" t="s">
        <v>4</v>
      </c>
      <c r="N819" s="12" t="s">
        <v>4</v>
      </c>
      <c r="O819" s="1">
        <f>SUM(E819:N819)</f>
        <v>0</v>
      </c>
      <c r="Q819" s="13">
        <f>B816*O819</f>
        <v>0</v>
      </c>
      <c r="W819" s="1">
        <v>97619</v>
      </c>
      <c r="X819" s="1">
        <v>13061</v>
      </c>
    </row>
    <row r="820" spans="1:24" ht="186.95" customHeight="1" outlineLevel="1" x14ac:dyDescent="0.25">
      <c r="A820" s="14" t="s">
        <v>346</v>
      </c>
      <c r="B820" s="11"/>
      <c r="C820" s="11"/>
      <c r="D820" s="11"/>
    </row>
    <row r="821" spans="1:24" ht="18" customHeight="1" x14ac:dyDescent="0.25">
      <c r="A821" s="2" t="s">
        <v>25</v>
      </c>
      <c r="B821" s="11"/>
      <c r="C821" s="11"/>
      <c r="D821" s="11"/>
      <c r="O821" s="1">
        <f>SUM(O816:O820)</f>
        <v>0</v>
      </c>
      <c r="Q821" s="13">
        <f>SUM(Q816:Q820)</f>
        <v>0</v>
      </c>
    </row>
    <row r="822" spans="1:24" ht="18" customHeight="1" x14ac:dyDescent="0.25">
      <c r="A822" s="6" t="s">
        <v>347</v>
      </c>
      <c r="B822" s="7">
        <v>125</v>
      </c>
      <c r="C822" s="8"/>
      <c r="D822" s="8"/>
      <c r="E822" s="9" t="s">
        <v>8</v>
      </c>
      <c r="F822" s="9" t="s">
        <v>9</v>
      </c>
      <c r="G822" s="9" t="s">
        <v>10</v>
      </c>
      <c r="H822" s="9" t="s">
        <v>11</v>
      </c>
      <c r="I822" s="9" t="s">
        <v>12</v>
      </c>
      <c r="J822" s="9" t="s">
        <v>13</v>
      </c>
      <c r="K822" s="9" t="s">
        <v>14</v>
      </c>
      <c r="L822" s="9" t="s">
        <v>15</v>
      </c>
      <c r="M822" s="9" t="s">
        <v>16</v>
      </c>
      <c r="N822" s="9" t="s">
        <v>17</v>
      </c>
      <c r="O822" s="9" t="s">
        <v>18</v>
      </c>
      <c r="P822" s="9"/>
      <c r="Q822" s="9"/>
    </row>
    <row r="823" spans="1:24" ht="18" customHeight="1" outlineLevel="1" x14ac:dyDescent="0.25">
      <c r="A823" s="10" t="s">
        <v>21</v>
      </c>
      <c r="B823" s="11"/>
      <c r="C823" s="11"/>
      <c r="D823" s="11"/>
      <c r="E823" s="12" t="s">
        <v>4</v>
      </c>
      <c r="F823" s="12" t="s">
        <v>4</v>
      </c>
      <c r="G823" s="12" t="s">
        <v>4</v>
      </c>
      <c r="H823" s="12" t="s">
        <v>4</v>
      </c>
      <c r="I823" s="12" t="s">
        <v>4</v>
      </c>
      <c r="J823" s="12" t="s">
        <v>20</v>
      </c>
      <c r="K823" s="12" t="s">
        <v>20</v>
      </c>
      <c r="L823" s="12" t="s">
        <v>4</v>
      </c>
      <c r="M823" s="12" t="s">
        <v>4</v>
      </c>
      <c r="N823" s="12" t="s">
        <v>4</v>
      </c>
      <c r="O823" s="1">
        <f>SUM(E823:N823)</f>
        <v>0</v>
      </c>
      <c r="Q823" s="13">
        <f>B822*O823</f>
        <v>0</v>
      </c>
      <c r="W823" s="1">
        <v>249074</v>
      </c>
      <c r="X823" s="1">
        <v>4211</v>
      </c>
    </row>
    <row r="824" spans="1:24" ht="18" customHeight="1" outlineLevel="1" x14ac:dyDescent="0.25">
      <c r="A824" s="10" t="s">
        <v>23</v>
      </c>
      <c r="B824" s="11"/>
      <c r="C824" s="11"/>
      <c r="D824" s="11"/>
      <c r="E824" s="12" t="s">
        <v>4</v>
      </c>
      <c r="F824" s="12" t="s">
        <v>4</v>
      </c>
      <c r="G824" s="12" t="s">
        <v>4</v>
      </c>
      <c r="H824" s="12" t="s">
        <v>4</v>
      </c>
      <c r="I824" s="12" t="s">
        <v>4</v>
      </c>
      <c r="J824" s="12" t="s">
        <v>4</v>
      </c>
      <c r="K824" s="12" t="s">
        <v>20</v>
      </c>
      <c r="L824" s="12" t="s">
        <v>4</v>
      </c>
      <c r="M824" s="12" t="s">
        <v>4</v>
      </c>
      <c r="N824" s="12" t="s">
        <v>4</v>
      </c>
      <c r="O824" s="1">
        <f>SUM(E824:N824)</f>
        <v>0</v>
      </c>
      <c r="Q824" s="13">
        <f>B822*O824</f>
        <v>0</v>
      </c>
      <c r="W824" s="1">
        <v>249074</v>
      </c>
      <c r="X824" s="1">
        <v>13061</v>
      </c>
    </row>
    <row r="825" spans="1:24" ht="186.95" customHeight="1" outlineLevel="1" x14ac:dyDescent="0.25">
      <c r="A825" s="14" t="s">
        <v>85</v>
      </c>
      <c r="B825" s="11"/>
      <c r="C825" s="11"/>
      <c r="D825" s="11"/>
    </row>
    <row r="826" spans="1:24" ht="18" customHeight="1" x14ac:dyDescent="0.25">
      <c r="A826" s="2" t="s">
        <v>25</v>
      </c>
      <c r="B826" s="11"/>
      <c r="C826" s="11"/>
      <c r="D826" s="11"/>
      <c r="O826" s="1">
        <f>SUM(O822:O825)</f>
        <v>0</v>
      </c>
      <c r="Q826" s="13">
        <f>SUM(Q822:Q825)</f>
        <v>0</v>
      </c>
    </row>
    <row r="827" spans="1:24" ht="18" customHeight="1" x14ac:dyDescent="0.25">
      <c r="A827" s="6" t="s">
        <v>348</v>
      </c>
      <c r="B827" s="7">
        <v>125</v>
      </c>
      <c r="C827" s="8"/>
      <c r="D827" s="8"/>
      <c r="E827" s="9" t="s">
        <v>8</v>
      </c>
      <c r="F827" s="9" t="s">
        <v>9</v>
      </c>
      <c r="G827" s="9" t="s">
        <v>10</v>
      </c>
      <c r="H827" s="9" t="s">
        <v>11</v>
      </c>
      <c r="I827" s="9" t="s">
        <v>12</v>
      </c>
      <c r="J827" s="9" t="s">
        <v>13</v>
      </c>
      <c r="K827" s="9" t="s">
        <v>14</v>
      </c>
      <c r="L827" s="9" t="s">
        <v>15</v>
      </c>
      <c r="M827" s="9" t="s">
        <v>16</v>
      </c>
      <c r="N827" s="9" t="s">
        <v>17</v>
      </c>
      <c r="O827" s="9" t="s">
        <v>18</v>
      </c>
      <c r="P827" s="9"/>
      <c r="Q827" s="9"/>
    </row>
    <row r="828" spans="1:24" ht="18" customHeight="1" outlineLevel="1" x14ac:dyDescent="0.25">
      <c r="A828" s="10" t="s">
        <v>21</v>
      </c>
      <c r="B828" s="11"/>
      <c r="C828" s="11"/>
      <c r="D828" s="11"/>
      <c r="E828" s="12" t="s">
        <v>4</v>
      </c>
      <c r="F828" s="12" t="s">
        <v>20</v>
      </c>
      <c r="G828" s="12" t="s">
        <v>4</v>
      </c>
      <c r="H828" s="12" t="s">
        <v>4</v>
      </c>
      <c r="I828" s="12" t="s">
        <v>4</v>
      </c>
      <c r="J828" s="12" t="s">
        <v>20</v>
      </c>
      <c r="K828" s="12" t="s">
        <v>20</v>
      </c>
      <c r="L828" s="12" t="s">
        <v>4</v>
      </c>
      <c r="M828" s="12" t="s">
        <v>4</v>
      </c>
      <c r="N828" s="12" t="s">
        <v>4</v>
      </c>
      <c r="O828" s="1">
        <f>SUM(E828:N828)</f>
        <v>0</v>
      </c>
      <c r="Q828" s="13">
        <f>B827*O828</f>
        <v>0</v>
      </c>
      <c r="W828" s="1">
        <v>431705</v>
      </c>
      <c r="X828" s="1">
        <v>4211</v>
      </c>
    </row>
    <row r="829" spans="1:24" ht="18" customHeight="1" outlineLevel="1" x14ac:dyDescent="0.25">
      <c r="A829" s="10" t="s">
        <v>28</v>
      </c>
      <c r="B829" s="11"/>
      <c r="C829" s="11"/>
      <c r="D829" s="11"/>
      <c r="E829" s="12" t="s">
        <v>4</v>
      </c>
      <c r="F829" s="12" t="s">
        <v>20</v>
      </c>
      <c r="G829" s="12" t="s">
        <v>4</v>
      </c>
      <c r="H829" s="12" t="s">
        <v>4</v>
      </c>
      <c r="I829" s="12" t="s">
        <v>4</v>
      </c>
      <c r="J829" s="12" t="s">
        <v>20</v>
      </c>
      <c r="K829" s="12" t="s">
        <v>20</v>
      </c>
      <c r="L829" s="12" t="s">
        <v>4</v>
      </c>
      <c r="M829" s="12" t="s">
        <v>4</v>
      </c>
      <c r="N829" s="12" t="s">
        <v>4</v>
      </c>
      <c r="O829" s="1">
        <f>SUM(E829:N829)</f>
        <v>0</v>
      </c>
      <c r="Q829" s="13">
        <f>B827*O829</f>
        <v>0</v>
      </c>
      <c r="W829" s="1">
        <v>431705</v>
      </c>
      <c r="X829" s="1">
        <v>5351</v>
      </c>
    </row>
    <row r="830" spans="1:24" ht="18" customHeight="1" outlineLevel="1" x14ac:dyDescent="0.25">
      <c r="A830" s="10" t="s">
        <v>23</v>
      </c>
      <c r="B830" s="11"/>
      <c r="C830" s="11"/>
      <c r="D830" s="11"/>
      <c r="E830" s="12" t="s">
        <v>4</v>
      </c>
      <c r="F830" s="12" t="s">
        <v>20</v>
      </c>
      <c r="G830" s="12" t="s">
        <v>4</v>
      </c>
      <c r="H830" s="12" t="s">
        <v>4</v>
      </c>
      <c r="I830" s="12" t="s">
        <v>20</v>
      </c>
      <c r="J830" s="12" t="s">
        <v>20</v>
      </c>
      <c r="K830" s="12" t="s">
        <v>4</v>
      </c>
      <c r="L830" s="12" t="s">
        <v>4</v>
      </c>
      <c r="M830" s="12" t="s">
        <v>4</v>
      </c>
      <c r="N830" s="12" t="s">
        <v>4</v>
      </c>
      <c r="O830" s="1">
        <f>SUM(E830:N830)</f>
        <v>0</v>
      </c>
      <c r="Q830" s="13">
        <f>B827*O830</f>
        <v>0</v>
      </c>
      <c r="W830" s="1">
        <v>431705</v>
      </c>
      <c r="X830" s="1">
        <v>13061</v>
      </c>
    </row>
    <row r="831" spans="1:24" ht="186.95" customHeight="1" outlineLevel="1" x14ac:dyDescent="0.25">
      <c r="A831" s="14" t="s">
        <v>349</v>
      </c>
      <c r="B831" s="11"/>
      <c r="C831" s="11"/>
      <c r="D831" s="11"/>
    </row>
    <row r="832" spans="1:24" ht="18" customHeight="1" x14ac:dyDescent="0.25">
      <c r="A832" s="2" t="s">
        <v>25</v>
      </c>
      <c r="B832" s="11"/>
      <c r="C832" s="11"/>
      <c r="D832" s="11"/>
      <c r="O832" s="1">
        <f>SUM(O827:O831)</f>
        <v>0</v>
      </c>
      <c r="Q832" s="13">
        <f>SUM(Q827:Q831)</f>
        <v>0</v>
      </c>
    </row>
    <row r="833" spans="1:24" ht="18" customHeight="1" x14ac:dyDescent="0.25">
      <c r="A833" s="6" t="s">
        <v>350</v>
      </c>
      <c r="B833" s="7">
        <v>140</v>
      </c>
      <c r="C833" s="7">
        <v>99</v>
      </c>
      <c r="D833" s="8"/>
      <c r="E833" s="9" t="s">
        <v>8</v>
      </c>
      <c r="F833" s="9" t="s">
        <v>9</v>
      </c>
      <c r="G833" s="9" t="s">
        <v>10</v>
      </c>
      <c r="H833" s="9" t="s">
        <v>11</v>
      </c>
      <c r="I833" s="9" t="s">
        <v>12</v>
      </c>
      <c r="J833" s="9" t="s">
        <v>13</v>
      </c>
      <c r="K833" s="9" t="s">
        <v>14</v>
      </c>
      <c r="L833" s="9" t="s">
        <v>15</v>
      </c>
      <c r="M833" s="9" t="s">
        <v>16</v>
      </c>
      <c r="N833" s="9" t="s">
        <v>17</v>
      </c>
      <c r="O833" s="9" t="s">
        <v>18</v>
      </c>
      <c r="P833" s="9"/>
      <c r="Q833" s="9"/>
    </row>
    <row r="834" spans="1:24" ht="18" customHeight="1" outlineLevel="1" x14ac:dyDescent="0.25">
      <c r="A834" s="10" t="s">
        <v>21</v>
      </c>
      <c r="B834" s="11"/>
      <c r="C834" s="11"/>
      <c r="D834" s="11"/>
      <c r="E834" s="12" t="s">
        <v>4</v>
      </c>
      <c r="F834" s="12" t="s">
        <v>4</v>
      </c>
      <c r="G834" s="12" t="s">
        <v>4</v>
      </c>
      <c r="H834" s="12" t="s">
        <v>4</v>
      </c>
      <c r="I834" s="12" t="s">
        <v>4</v>
      </c>
      <c r="J834" s="12" t="s">
        <v>20</v>
      </c>
      <c r="K834" s="12" t="s">
        <v>20</v>
      </c>
      <c r="L834" s="12" t="s">
        <v>4</v>
      </c>
      <c r="M834" s="12" t="s">
        <v>4</v>
      </c>
      <c r="N834" s="12" t="s">
        <v>4</v>
      </c>
      <c r="O834" s="1">
        <f>SUM(E834:N834)</f>
        <v>0</v>
      </c>
      <c r="Q834" s="13">
        <f>B833*O834</f>
        <v>0</v>
      </c>
      <c r="W834" s="1">
        <v>249075</v>
      </c>
      <c r="X834" s="1">
        <v>4211</v>
      </c>
    </row>
    <row r="835" spans="1:24" ht="18" customHeight="1" outlineLevel="1" x14ac:dyDescent="0.25">
      <c r="A835" s="10" t="s">
        <v>23</v>
      </c>
      <c r="B835" s="11"/>
      <c r="C835" s="11"/>
      <c r="D835" s="11"/>
      <c r="E835" s="12" t="s">
        <v>4</v>
      </c>
      <c r="F835" s="12" t="s">
        <v>4</v>
      </c>
      <c r="G835" s="12" t="s">
        <v>4</v>
      </c>
      <c r="H835" s="12" t="s">
        <v>4</v>
      </c>
      <c r="I835" s="12" t="s">
        <v>4</v>
      </c>
      <c r="J835" s="12" t="s">
        <v>20</v>
      </c>
      <c r="K835" s="12" t="s">
        <v>20</v>
      </c>
      <c r="L835" s="12" t="s">
        <v>4</v>
      </c>
      <c r="M835" s="12" t="s">
        <v>4</v>
      </c>
      <c r="N835" s="12" t="s">
        <v>4</v>
      </c>
      <c r="O835" s="1">
        <f>SUM(E835:N835)</f>
        <v>0</v>
      </c>
      <c r="Q835" s="13">
        <f>B833*O835</f>
        <v>0</v>
      </c>
      <c r="W835" s="1">
        <v>249075</v>
      </c>
      <c r="X835" s="1">
        <v>13061</v>
      </c>
    </row>
    <row r="836" spans="1:24" ht="186.95" customHeight="1" outlineLevel="1" x14ac:dyDescent="0.25">
      <c r="A836" s="14" t="s">
        <v>85</v>
      </c>
      <c r="B836" s="11"/>
      <c r="C836" s="11"/>
      <c r="D836" s="11"/>
    </row>
    <row r="837" spans="1:24" ht="18" customHeight="1" x14ac:dyDescent="0.25">
      <c r="A837" s="2" t="s">
        <v>25</v>
      </c>
      <c r="B837" s="11"/>
      <c r="C837" s="11"/>
      <c r="D837" s="11"/>
      <c r="O837" s="1">
        <f>SUM(O833:O836)</f>
        <v>0</v>
      </c>
      <c r="Q837" s="13">
        <f>SUM(Q833:Q836)</f>
        <v>0</v>
      </c>
    </row>
    <row r="838" spans="1:24" ht="18" customHeight="1" x14ac:dyDescent="0.25">
      <c r="A838" s="6" t="s">
        <v>351</v>
      </c>
      <c r="B838" s="7">
        <v>170</v>
      </c>
      <c r="C838" s="8"/>
      <c r="D838" s="8"/>
      <c r="E838" s="9" t="s">
        <v>8</v>
      </c>
      <c r="F838" s="9" t="s">
        <v>9</v>
      </c>
      <c r="G838" s="9" t="s">
        <v>10</v>
      </c>
      <c r="H838" s="9" t="s">
        <v>11</v>
      </c>
      <c r="I838" s="9" t="s">
        <v>12</v>
      </c>
      <c r="J838" s="9" t="s">
        <v>13</v>
      </c>
      <c r="K838" s="9" t="s">
        <v>14</v>
      </c>
      <c r="L838" s="9" t="s">
        <v>15</v>
      </c>
      <c r="M838" s="9" t="s">
        <v>16</v>
      </c>
      <c r="N838" s="9" t="s">
        <v>17</v>
      </c>
      <c r="O838" s="9" t="s">
        <v>18</v>
      </c>
      <c r="P838" s="9"/>
      <c r="Q838" s="9"/>
    </row>
    <row r="839" spans="1:24" ht="18" customHeight="1" outlineLevel="1" x14ac:dyDescent="0.25">
      <c r="A839" s="10" t="s">
        <v>21</v>
      </c>
      <c r="B839" s="11"/>
      <c r="C839" s="11"/>
      <c r="D839" s="11"/>
      <c r="E839" s="12" t="s">
        <v>4</v>
      </c>
      <c r="F839" s="12" t="s">
        <v>20</v>
      </c>
      <c r="G839" s="12" t="s">
        <v>20</v>
      </c>
      <c r="H839" s="12" t="s">
        <v>20</v>
      </c>
      <c r="I839" s="12" t="s">
        <v>20</v>
      </c>
      <c r="J839" s="12" t="s">
        <v>20</v>
      </c>
      <c r="K839" s="12" t="s">
        <v>4</v>
      </c>
      <c r="L839" s="12" t="s">
        <v>4</v>
      </c>
      <c r="M839" s="12" t="s">
        <v>4</v>
      </c>
      <c r="N839" s="12" t="s">
        <v>4</v>
      </c>
      <c r="O839" s="1">
        <f>SUM(E839:N839)</f>
        <v>0</v>
      </c>
      <c r="Q839" s="13">
        <f>B838*O839</f>
        <v>0</v>
      </c>
      <c r="W839" s="1">
        <v>431516</v>
      </c>
      <c r="X839" s="1">
        <v>4211</v>
      </c>
    </row>
    <row r="840" spans="1:24" ht="18" customHeight="1" outlineLevel="1" x14ac:dyDescent="0.25">
      <c r="A840" s="10" t="s">
        <v>28</v>
      </c>
      <c r="B840" s="11"/>
      <c r="C840" s="11"/>
      <c r="D840" s="11"/>
      <c r="E840" s="12" t="s">
        <v>4</v>
      </c>
      <c r="F840" s="12" t="s">
        <v>20</v>
      </c>
      <c r="G840" s="12" t="s">
        <v>20</v>
      </c>
      <c r="H840" s="12" t="s">
        <v>20</v>
      </c>
      <c r="I840" s="12" t="s">
        <v>20</v>
      </c>
      <c r="J840" s="12" t="s">
        <v>20</v>
      </c>
      <c r="K840" s="12" t="s">
        <v>4</v>
      </c>
      <c r="L840" s="12" t="s">
        <v>4</v>
      </c>
      <c r="M840" s="12" t="s">
        <v>4</v>
      </c>
      <c r="N840" s="12" t="s">
        <v>4</v>
      </c>
      <c r="O840" s="1">
        <f>SUM(E840:N840)</f>
        <v>0</v>
      </c>
      <c r="Q840" s="13">
        <f>B838*O840</f>
        <v>0</v>
      </c>
      <c r="W840" s="1">
        <v>431516</v>
      </c>
      <c r="X840" s="1">
        <v>5351</v>
      </c>
    </row>
    <row r="841" spans="1:24" ht="18" customHeight="1" outlineLevel="1" x14ac:dyDescent="0.25">
      <c r="A841" s="10" t="s">
        <v>23</v>
      </c>
      <c r="B841" s="11"/>
      <c r="C841" s="11"/>
      <c r="D841" s="11"/>
      <c r="E841" s="12" t="s">
        <v>4</v>
      </c>
      <c r="F841" s="12" t="s">
        <v>20</v>
      </c>
      <c r="G841" s="12" t="s">
        <v>20</v>
      </c>
      <c r="H841" s="12" t="s">
        <v>20</v>
      </c>
      <c r="I841" s="12" t="s">
        <v>20</v>
      </c>
      <c r="J841" s="12" t="s">
        <v>20</v>
      </c>
      <c r="K841" s="12" t="s">
        <v>4</v>
      </c>
      <c r="L841" s="12" t="s">
        <v>4</v>
      </c>
      <c r="M841" s="12" t="s">
        <v>4</v>
      </c>
      <c r="N841" s="12" t="s">
        <v>4</v>
      </c>
      <c r="O841" s="1">
        <f>SUM(E841:N841)</f>
        <v>0</v>
      </c>
      <c r="Q841" s="13">
        <f>B838*O841</f>
        <v>0</v>
      </c>
      <c r="W841" s="1">
        <v>431516</v>
      </c>
      <c r="X841" s="1">
        <v>13061</v>
      </c>
    </row>
    <row r="842" spans="1:24" ht="186.95" customHeight="1" outlineLevel="1" x14ac:dyDescent="0.25">
      <c r="A842" s="14" t="s">
        <v>40</v>
      </c>
      <c r="B842" s="11"/>
      <c r="C842" s="11"/>
      <c r="D842" s="11"/>
    </row>
    <row r="843" spans="1:24" ht="18" customHeight="1" x14ac:dyDescent="0.25">
      <c r="A843" s="2" t="s">
        <v>25</v>
      </c>
      <c r="B843" s="11"/>
      <c r="C843" s="11"/>
      <c r="D843" s="11"/>
      <c r="O843" s="1">
        <f>SUM(O838:O842)</f>
        <v>0</v>
      </c>
      <c r="Q843" s="13">
        <f>SUM(Q838:Q842)</f>
        <v>0</v>
      </c>
    </row>
    <row r="844" spans="1:24" ht="18" customHeight="1" x14ac:dyDescent="0.25">
      <c r="A844" s="6" t="s">
        <v>352</v>
      </c>
      <c r="B844" s="7">
        <v>220</v>
      </c>
      <c r="C844" s="8"/>
      <c r="D844" s="8"/>
      <c r="E844" s="9" t="s">
        <v>8</v>
      </c>
      <c r="F844" s="9" t="s">
        <v>9</v>
      </c>
      <c r="G844" s="9" t="s">
        <v>10</v>
      </c>
      <c r="H844" s="9" t="s">
        <v>11</v>
      </c>
      <c r="I844" s="9" t="s">
        <v>12</v>
      </c>
      <c r="J844" s="9" t="s">
        <v>13</v>
      </c>
      <c r="K844" s="9" t="s">
        <v>14</v>
      </c>
      <c r="L844" s="9" t="s">
        <v>15</v>
      </c>
      <c r="M844" s="9" t="s">
        <v>16</v>
      </c>
      <c r="N844" s="9" t="s">
        <v>17</v>
      </c>
      <c r="O844" s="9" t="s">
        <v>18</v>
      </c>
      <c r="P844" s="9"/>
      <c r="Q844" s="9"/>
    </row>
    <row r="845" spans="1:24" ht="18" customHeight="1" outlineLevel="1" x14ac:dyDescent="0.25">
      <c r="A845" s="10" t="s">
        <v>21</v>
      </c>
      <c r="B845" s="11"/>
      <c r="C845" s="11"/>
      <c r="D845" s="11"/>
      <c r="E845" s="12" t="s">
        <v>4</v>
      </c>
      <c r="F845" s="12" t="s">
        <v>20</v>
      </c>
      <c r="G845" s="12" t="s">
        <v>20</v>
      </c>
      <c r="H845" s="12" t="s">
        <v>20</v>
      </c>
      <c r="I845" s="12" t="s">
        <v>20</v>
      </c>
      <c r="J845" s="12" t="s">
        <v>20</v>
      </c>
      <c r="K845" s="12" t="s">
        <v>4</v>
      </c>
      <c r="L845" s="12" t="s">
        <v>4</v>
      </c>
      <c r="M845" s="12" t="s">
        <v>4</v>
      </c>
      <c r="N845" s="12" t="s">
        <v>4</v>
      </c>
      <c r="O845" s="1">
        <f>SUM(E845:N845)</f>
        <v>0</v>
      </c>
      <c r="Q845" s="13">
        <f>B844*O845</f>
        <v>0</v>
      </c>
      <c r="W845" s="1">
        <v>253007</v>
      </c>
      <c r="X845" s="1">
        <v>4211</v>
      </c>
    </row>
    <row r="846" spans="1:24" ht="18" customHeight="1" outlineLevel="1" x14ac:dyDescent="0.25">
      <c r="A846" s="10" t="s">
        <v>23</v>
      </c>
      <c r="B846" s="11"/>
      <c r="C846" s="11"/>
      <c r="D846" s="11"/>
      <c r="E846" s="12" t="s">
        <v>4</v>
      </c>
      <c r="F846" s="12" t="s">
        <v>4</v>
      </c>
      <c r="G846" s="12" t="s">
        <v>20</v>
      </c>
      <c r="H846" s="12" t="s">
        <v>4</v>
      </c>
      <c r="I846" s="12" t="s">
        <v>4</v>
      </c>
      <c r="J846" s="12" t="s">
        <v>4</v>
      </c>
      <c r="K846" s="12" t="s">
        <v>4</v>
      </c>
      <c r="L846" s="12" t="s">
        <v>4</v>
      </c>
      <c r="M846" s="12" t="s">
        <v>4</v>
      </c>
      <c r="N846" s="12" t="s">
        <v>4</v>
      </c>
      <c r="O846" s="1">
        <f>SUM(E846:N846)</f>
        <v>0</v>
      </c>
      <c r="Q846" s="13">
        <f>B844*O846</f>
        <v>0</v>
      </c>
      <c r="W846" s="1">
        <v>253007</v>
      </c>
      <c r="X846" s="1">
        <v>13061</v>
      </c>
    </row>
    <row r="847" spans="1:24" ht="186.95" customHeight="1" outlineLevel="1" x14ac:dyDescent="0.25">
      <c r="A847" s="14" t="s">
        <v>47</v>
      </c>
      <c r="B847" s="11"/>
      <c r="C847" s="11"/>
      <c r="D847" s="11"/>
    </row>
    <row r="848" spans="1:24" ht="18" customHeight="1" x14ac:dyDescent="0.25">
      <c r="A848" s="2" t="s">
        <v>25</v>
      </c>
      <c r="B848" s="11"/>
      <c r="C848" s="11"/>
      <c r="D848" s="11"/>
      <c r="O848" s="1">
        <f>SUM(O844:O847)</f>
        <v>0</v>
      </c>
      <c r="Q848" s="13">
        <f>SUM(Q844:Q847)</f>
        <v>0</v>
      </c>
    </row>
    <row r="849" spans="1:24" ht="18" customHeight="1" x14ac:dyDescent="0.25">
      <c r="A849" s="6" t="s">
        <v>353</v>
      </c>
      <c r="B849" s="7">
        <v>210</v>
      </c>
      <c r="C849" s="8"/>
      <c r="D849" s="8"/>
      <c r="E849" s="9" t="s">
        <v>8</v>
      </c>
      <c r="F849" s="9" t="s">
        <v>9</v>
      </c>
      <c r="G849" s="9" t="s">
        <v>10</v>
      </c>
      <c r="H849" s="9" t="s">
        <v>11</v>
      </c>
      <c r="I849" s="9" t="s">
        <v>12</v>
      </c>
      <c r="J849" s="9" t="s">
        <v>13</v>
      </c>
      <c r="K849" s="9" t="s">
        <v>14</v>
      </c>
      <c r="L849" s="9" t="s">
        <v>15</v>
      </c>
      <c r="M849" s="9" t="s">
        <v>16</v>
      </c>
      <c r="N849" s="9" t="s">
        <v>17</v>
      </c>
      <c r="O849" s="9" t="s">
        <v>18</v>
      </c>
      <c r="P849" s="9"/>
      <c r="Q849" s="9"/>
    </row>
    <row r="850" spans="1:24" ht="18" customHeight="1" outlineLevel="1" x14ac:dyDescent="0.25">
      <c r="A850" s="10" t="s">
        <v>21</v>
      </c>
      <c r="B850" s="11"/>
      <c r="C850" s="11"/>
      <c r="D850" s="11"/>
      <c r="E850" s="12" t="s">
        <v>4</v>
      </c>
      <c r="F850" s="12" t="s">
        <v>4</v>
      </c>
      <c r="G850" s="12" t="s">
        <v>20</v>
      </c>
      <c r="H850" s="12" t="s">
        <v>20</v>
      </c>
      <c r="I850" s="12" t="s">
        <v>20</v>
      </c>
      <c r="J850" s="12" t="s">
        <v>20</v>
      </c>
      <c r="K850" s="12" t="s">
        <v>4</v>
      </c>
      <c r="L850" s="12" t="s">
        <v>4</v>
      </c>
      <c r="M850" s="12" t="s">
        <v>4</v>
      </c>
      <c r="N850" s="12" t="s">
        <v>4</v>
      </c>
      <c r="O850" s="1">
        <f>SUM(E850:N850)</f>
        <v>0</v>
      </c>
      <c r="Q850" s="13">
        <f>B849*O850</f>
        <v>0</v>
      </c>
      <c r="W850" s="1">
        <v>202996</v>
      </c>
      <c r="X850" s="1">
        <v>4211</v>
      </c>
    </row>
    <row r="851" spans="1:24" ht="18" customHeight="1" outlineLevel="1" x14ac:dyDescent="0.25">
      <c r="A851" s="10" t="s">
        <v>23</v>
      </c>
      <c r="B851" s="11"/>
      <c r="C851" s="11"/>
      <c r="D851" s="11"/>
      <c r="E851" s="12" t="s">
        <v>4</v>
      </c>
      <c r="F851" s="12" t="s">
        <v>20</v>
      </c>
      <c r="G851" s="12" t="s">
        <v>20</v>
      </c>
      <c r="H851" s="12" t="s">
        <v>20</v>
      </c>
      <c r="I851" s="12" t="s">
        <v>20</v>
      </c>
      <c r="J851" s="12" t="s">
        <v>20</v>
      </c>
      <c r="K851" s="12" t="s">
        <v>4</v>
      </c>
      <c r="L851" s="12" t="s">
        <v>4</v>
      </c>
      <c r="M851" s="12" t="s">
        <v>4</v>
      </c>
      <c r="N851" s="12" t="s">
        <v>4</v>
      </c>
      <c r="O851" s="1">
        <f>SUM(E851:N851)</f>
        <v>0</v>
      </c>
      <c r="Q851" s="13">
        <f>B849*O851</f>
        <v>0</v>
      </c>
      <c r="W851" s="1">
        <v>202996</v>
      </c>
      <c r="X851" s="1">
        <v>13061</v>
      </c>
    </row>
    <row r="852" spans="1:24" ht="186.95" customHeight="1" outlineLevel="1" x14ac:dyDescent="0.25">
      <c r="A852" s="14" t="s">
        <v>47</v>
      </c>
      <c r="B852" s="11"/>
      <c r="C852" s="11"/>
      <c r="D852" s="11"/>
    </row>
    <row r="853" spans="1:24" ht="18" customHeight="1" x14ac:dyDescent="0.25">
      <c r="A853" s="2" t="s">
        <v>25</v>
      </c>
      <c r="B853" s="11"/>
      <c r="C853" s="11"/>
      <c r="D853" s="11"/>
      <c r="O853" s="1">
        <f>SUM(O849:O852)</f>
        <v>0</v>
      </c>
      <c r="Q853" s="13">
        <f>SUM(Q849:Q852)</f>
        <v>0</v>
      </c>
    </row>
    <row r="854" spans="1:24" ht="18" customHeight="1" x14ac:dyDescent="0.25">
      <c r="A854" s="6" t="s">
        <v>354</v>
      </c>
      <c r="B854" s="7">
        <v>170</v>
      </c>
      <c r="C854" s="8"/>
      <c r="D854" s="8"/>
      <c r="E854" s="9" t="s">
        <v>8</v>
      </c>
      <c r="F854" s="9" t="s">
        <v>9</v>
      </c>
      <c r="G854" s="9" t="s">
        <v>10</v>
      </c>
      <c r="H854" s="9" t="s">
        <v>11</v>
      </c>
      <c r="I854" s="9" t="s">
        <v>12</v>
      </c>
      <c r="J854" s="9" t="s">
        <v>13</v>
      </c>
      <c r="K854" s="9" t="s">
        <v>14</v>
      </c>
      <c r="L854" s="9" t="s">
        <v>15</v>
      </c>
      <c r="M854" s="9" t="s">
        <v>16</v>
      </c>
      <c r="N854" s="9" t="s">
        <v>17</v>
      </c>
      <c r="O854" s="9" t="s">
        <v>18</v>
      </c>
      <c r="P854" s="9"/>
      <c r="Q854" s="9"/>
    </row>
    <row r="855" spans="1:24" ht="18" customHeight="1" outlineLevel="1" x14ac:dyDescent="0.25">
      <c r="A855" s="10" t="s">
        <v>21</v>
      </c>
      <c r="B855" s="11"/>
      <c r="C855" s="11"/>
      <c r="D855" s="11"/>
      <c r="E855" s="12" t="s">
        <v>4</v>
      </c>
      <c r="F855" s="12" t="s">
        <v>20</v>
      </c>
      <c r="G855" s="12" t="s">
        <v>20</v>
      </c>
      <c r="H855" s="12" t="s">
        <v>20</v>
      </c>
      <c r="I855" s="12" t="s">
        <v>20</v>
      </c>
      <c r="J855" s="12" t="s">
        <v>4</v>
      </c>
      <c r="K855" s="12" t="s">
        <v>4</v>
      </c>
      <c r="L855" s="12" t="s">
        <v>4</v>
      </c>
      <c r="M855" s="12" t="s">
        <v>4</v>
      </c>
      <c r="N855" s="12" t="s">
        <v>4</v>
      </c>
      <c r="O855" s="1">
        <f>SUM(E855:N855)</f>
        <v>0</v>
      </c>
      <c r="Q855" s="13">
        <f>B854*O855</f>
        <v>0</v>
      </c>
      <c r="W855" s="1">
        <v>270941</v>
      </c>
      <c r="X855" s="1">
        <v>4211</v>
      </c>
    </row>
    <row r="856" spans="1:24" ht="18" customHeight="1" outlineLevel="1" x14ac:dyDescent="0.25">
      <c r="A856" s="10" t="s">
        <v>28</v>
      </c>
      <c r="B856" s="11"/>
      <c r="C856" s="11"/>
      <c r="D856" s="11"/>
      <c r="E856" s="12" t="s">
        <v>4</v>
      </c>
      <c r="F856" s="12" t="s">
        <v>20</v>
      </c>
      <c r="G856" s="12" t="s">
        <v>20</v>
      </c>
      <c r="H856" s="12" t="s">
        <v>4</v>
      </c>
      <c r="I856" s="12" t="s">
        <v>20</v>
      </c>
      <c r="J856" s="12" t="s">
        <v>4</v>
      </c>
      <c r="K856" s="12" t="s">
        <v>4</v>
      </c>
      <c r="L856" s="12" t="s">
        <v>4</v>
      </c>
      <c r="M856" s="12" t="s">
        <v>4</v>
      </c>
      <c r="N856" s="12" t="s">
        <v>4</v>
      </c>
      <c r="O856" s="1">
        <f>SUM(E856:N856)</f>
        <v>0</v>
      </c>
      <c r="Q856" s="13">
        <f>B854*O856</f>
        <v>0</v>
      </c>
      <c r="W856" s="1">
        <v>270941</v>
      </c>
      <c r="X856" s="1">
        <v>5351</v>
      </c>
    </row>
    <row r="857" spans="1:24" ht="18" customHeight="1" outlineLevel="1" x14ac:dyDescent="0.25">
      <c r="A857" s="10" t="s">
        <v>23</v>
      </c>
      <c r="B857" s="11"/>
      <c r="C857" s="11"/>
      <c r="D857" s="11"/>
      <c r="E857" s="12" t="s">
        <v>4</v>
      </c>
      <c r="F857" s="12" t="s">
        <v>20</v>
      </c>
      <c r="G857" s="12" t="s">
        <v>20</v>
      </c>
      <c r="H857" s="12" t="s">
        <v>20</v>
      </c>
      <c r="I857" s="12" t="s">
        <v>20</v>
      </c>
      <c r="J857" s="12" t="s">
        <v>4</v>
      </c>
      <c r="K857" s="12" t="s">
        <v>4</v>
      </c>
      <c r="L857" s="12" t="s">
        <v>4</v>
      </c>
      <c r="M857" s="12" t="s">
        <v>4</v>
      </c>
      <c r="N857" s="12" t="s">
        <v>4</v>
      </c>
      <c r="O857" s="1">
        <f>SUM(E857:N857)</f>
        <v>0</v>
      </c>
      <c r="Q857" s="13">
        <f>B854*O857</f>
        <v>0</v>
      </c>
      <c r="W857" s="1">
        <v>270941</v>
      </c>
      <c r="X857" s="1">
        <v>13061</v>
      </c>
    </row>
    <row r="858" spans="1:24" ht="186.95" customHeight="1" outlineLevel="1" x14ac:dyDescent="0.25">
      <c r="A858" s="14" t="s">
        <v>40</v>
      </c>
      <c r="B858" s="11"/>
      <c r="C858" s="11"/>
      <c r="D858" s="11"/>
    </row>
    <row r="859" spans="1:24" ht="18" customHeight="1" x14ac:dyDescent="0.25">
      <c r="A859" s="2" t="s">
        <v>25</v>
      </c>
      <c r="B859" s="11"/>
      <c r="C859" s="11"/>
      <c r="D859" s="11"/>
      <c r="O859" s="1">
        <f>SUM(O854:O858)</f>
        <v>0</v>
      </c>
      <c r="Q859" s="13">
        <f>SUM(Q854:Q858)</f>
        <v>0</v>
      </c>
    </row>
    <row r="860" spans="1:24" ht="18" customHeight="1" x14ac:dyDescent="0.25">
      <c r="A860" s="6" t="s">
        <v>355</v>
      </c>
      <c r="B860" s="7">
        <v>210</v>
      </c>
      <c r="C860" s="8"/>
      <c r="D860" s="8"/>
      <c r="E860" s="9" t="s">
        <v>8</v>
      </c>
      <c r="F860" s="9" t="s">
        <v>9</v>
      </c>
      <c r="G860" s="9" t="s">
        <v>10</v>
      </c>
      <c r="H860" s="9" t="s">
        <v>11</v>
      </c>
      <c r="I860" s="9" t="s">
        <v>12</v>
      </c>
      <c r="J860" s="9" t="s">
        <v>13</v>
      </c>
      <c r="K860" s="9" t="s">
        <v>14</v>
      </c>
      <c r="L860" s="9" t="s">
        <v>15</v>
      </c>
      <c r="M860" s="9" t="s">
        <v>16</v>
      </c>
      <c r="N860" s="9" t="s">
        <v>17</v>
      </c>
      <c r="O860" s="9" t="s">
        <v>18</v>
      </c>
      <c r="P860" s="9"/>
      <c r="Q860" s="9"/>
    </row>
    <row r="861" spans="1:24" ht="18" customHeight="1" outlineLevel="1" x14ac:dyDescent="0.25">
      <c r="A861" s="10" t="s">
        <v>21</v>
      </c>
      <c r="B861" s="11"/>
      <c r="C861" s="11"/>
      <c r="D861" s="11"/>
      <c r="E861" s="12" t="s">
        <v>4</v>
      </c>
      <c r="F861" s="12" t="s">
        <v>20</v>
      </c>
      <c r="G861" s="12" t="s">
        <v>20</v>
      </c>
      <c r="H861" s="12" t="s">
        <v>20</v>
      </c>
      <c r="I861" s="12" t="s">
        <v>20</v>
      </c>
      <c r="J861" s="12" t="s">
        <v>20</v>
      </c>
      <c r="K861" s="12" t="s">
        <v>4</v>
      </c>
      <c r="L861" s="12" t="s">
        <v>4</v>
      </c>
      <c r="M861" s="12" t="s">
        <v>4</v>
      </c>
      <c r="N861" s="12" t="s">
        <v>4</v>
      </c>
      <c r="O861" s="1">
        <f>SUM(E861:N861)</f>
        <v>0</v>
      </c>
      <c r="Q861" s="13">
        <f>B860*O861</f>
        <v>0</v>
      </c>
      <c r="W861" s="1">
        <v>253030</v>
      </c>
      <c r="X861" s="1">
        <v>4211</v>
      </c>
    </row>
    <row r="862" spans="1:24" ht="18" customHeight="1" outlineLevel="1" x14ac:dyDescent="0.25">
      <c r="A862" s="10" t="s">
        <v>28</v>
      </c>
      <c r="B862" s="11"/>
      <c r="C862" s="11"/>
      <c r="D862" s="11"/>
      <c r="E862" s="12" t="s">
        <v>4</v>
      </c>
      <c r="F862" s="12" t="s">
        <v>4</v>
      </c>
      <c r="G862" s="12" t="s">
        <v>20</v>
      </c>
      <c r="H862" s="12" t="s">
        <v>20</v>
      </c>
      <c r="I862" s="12" t="s">
        <v>4</v>
      </c>
      <c r="J862" s="12" t="s">
        <v>20</v>
      </c>
      <c r="K862" s="12" t="s">
        <v>4</v>
      </c>
      <c r="L862" s="12" t="s">
        <v>4</v>
      </c>
      <c r="M862" s="12" t="s">
        <v>4</v>
      </c>
      <c r="N862" s="12" t="s">
        <v>4</v>
      </c>
      <c r="O862" s="1">
        <f>SUM(E862:N862)</f>
        <v>0</v>
      </c>
      <c r="Q862" s="13">
        <f>B860*O862</f>
        <v>0</v>
      </c>
      <c r="W862" s="1">
        <v>253030</v>
      </c>
      <c r="X862" s="1">
        <v>5351</v>
      </c>
    </row>
    <row r="863" spans="1:24" ht="18" customHeight="1" outlineLevel="1" x14ac:dyDescent="0.25">
      <c r="A863" s="10" t="s">
        <v>23</v>
      </c>
      <c r="B863" s="11"/>
      <c r="C863" s="11"/>
      <c r="D863" s="11"/>
      <c r="E863" s="12" t="s">
        <v>4</v>
      </c>
      <c r="F863" s="12" t="s">
        <v>20</v>
      </c>
      <c r="G863" s="12" t="s">
        <v>20</v>
      </c>
      <c r="H863" s="12" t="s">
        <v>20</v>
      </c>
      <c r="I863" s="12" t="s">
        <v>20</v>
      </c>
      <c r="J863" s="12" t="s">
        <v>20</v>
      </c>
      <c r="K863" s="12" t="s">
        <v>4</v>
      </c>
      <c r="L863" s="12" t="s">
        <v>4</v>
      </c>
      <c r="M863" s="12" t="s">
        <v>4</v>
      </c>
      <c r="N863" s="12" t="s">
        <v>4</v>
      </c>
      <c r="O863" s="1">
        <f>SUM(E863:N863)</f>
        <v>0</v>
      </c>
      <c r="Q863" s="13">
        <f>B860*O863</f>
        <v>0</v>
      </c>
      <c r="W863" s="1">
        <v>253030</v>
      </c>
      <c r="X863" s="1">
        <v>13061</v>
      </c>
    </row>
    <row r="864" spans="1:24" ht="186.95" customHeight="1" outlineLevel="1" x14ac:dyDescent="0.25">
      <c r="A864" s="14" t="s">
        <v>47</v>
      </c>
      <c r="B864" s="11"/>
      <c r="C864" s="11"/>
      <c r="D864" s="11"/>
    </row>
    <row r="865" spans="1:24" ht="18" customHeight="1" x14ac:dyDescent="0.25">
      <c r="A865" s="2" t="s">
        <v>25</v>
      </c>
      <c r="B865" s="11"/>
      <c r="C865" s="11"/>
      <c r="D865" s="11"/>
      <c r="O865" s="1">
        <f>SUM(O860:O864)</f>
        <v>0</v>
      </c>
      <c r="Q865" s="13">
        <f>SUM(Q860:Q864)</f>
        <v>0</v>
      </c>
    </row>
    <row r="866" spans="1:24" ht="18" customHeight="1" x14ac:dyDescent="0.25">
      <c r="A866" s="6" t="s">
        <v>356</v>
      </c>
      <c r="B866" s="7">
        <v>180</v>
      </c>
      <c r="C866" s="8"/>
      <c r="D866" s="8"/>
      <c r="E866" s="9" t="s">
        <v>8</v>
      </c>
      <c r="F866" s="9" t="s">
        <v>9</v>
      </c>
      <c r="G866" s="9" t="s">
        <v>10</v>
      </c>
      <c r="H866" s="9" t="s">
        <v>11</v>
      </c>
      <c r="I866" s="9" t="s">
        <v>12</v>
      </c>
      <c r="J866" s="9" t="s">
        <v>13</v>
      </c>
      <c r="K866" s="9" t="s">
        <v>14</v>
      </c>
      <c r="L866" s="9" t="s">
        <v>15</v>
      </c>
      <c r="M866" s="9" t="s">
        <v>16</v>
      </c>
      <c r="N866" s="9" t="s">
        <v>17</v>
      </c>
      <c r="O866" s="9" t="s">
        <v>18</v>
      </c>
      <c r="P866" s="9"/>
      <c r="Q866" s="9"/>
    </row>
    <row r="867" spans="1:24" ht="18" customHeight="1" outlineLevel="1" x14ac:dyDescent="0.25">
      <c r="A867" s="10" t="s">
        <v>21</v>
      </c>
      <c r="B867" s="11"/>
      <c r="C867" s="11"/>
      <c r="D867" s="11"/>
      <c r="E867" s="12" t="s">
        <v>4</v>
      </c>
      <c r="F867" s="12" t="s">
        <v>4</v>
      </c>
      <c r="G867" s="12" t="s">
        <v>20</v>
      </c>
      <c r="H867" s="12" t="s">
        <v>20</v>
      </c>
      <c r="I867" s="12" t="s">
        <v>20</v>
      </c>
      <c r="J867" s="12" t="s">
        <v>20</v>
      </c>
      <c r="K867" s="12" t="s">
        <v>4</v>
      </c>
      <c r="L867" s="12" t="s">
        <v>4</v>
      </c>
      <c r="M867" s="12" t="s">
        <v>4</v>
      </c>
      <c r="N867" s="12" t="s">
        <v>4</v>
      </c>
      <c r="O867" s="1">
        <f>SUM(E867:N867)</f>
        <v>0</v>
      </c>
      <c r="Q867" s="13">
        <f>B866*O867</f>
        <v>0</v>
      </c>
      <c r="W867" s="1">
        <v>431111</v>
      </c>
      <c r="X867" s="1">
        <v>4211</v>
      </c>
    </row>
    <row r="868" spans="1:24" ht="18" customHeight="1" outlineLevel="1" x14ac:dyDescent="0.25">
      <c r="A868" s="10" t="s">
        <v>23</v>
      </c>
      <c r="B868" s="11"/>
      <c r="C868" s="11"/>
      <c r="D868" s="11"/>
      <c r="E868" s="12" t="s">
        <v>4</v>
      </c>
      <c r="F868" s="12" t="s">
        <v>20</v>
      </c>
      <c r="G868" s="12" t="s">
        <v>20</v>
      </c>
      <c r="H868" s="12" t="s">
        <v>20</v>
      </c>
      <c r="I868" s="12" t="s">
        <v>20</v>
      </c>
      <c r="J868" s="12" t="s">
        <v>20</v>
      </c>
      <c r="K868" s="12" t="s">
        <v>4</v>
      </c>
      <c r="L868" s="12" t="s">
        <v>4</v>
      </c>
      <c r="M868" s="12" t="s">
        <v>4</v>
      </c>
      <c r="N868" s="12" t="s">
        <v>4</v>
      </c>
      <c r="O868" s="1">
        <f>SUM(E868:N868)</f>
        <v>0</v>
      </c>
      <c r="Q868" s="13">
        <f>B866*O868</f>
        <v>0</v>
      </c>
      <c r="W868" s="1">
        <v>431111</v>
      </c>
      <c r="X868" s="1">
        <v>13061</v>
      </c>
    </row>
    <row r="869" spans="1:24" ht="186.95" customHeight="1" outlineLevel="1" x14ac:dyDescent="0.25">
      <c r="A869" s="14" t="s">
        <v>357</v>
      </c>
      <c r="B869" s="11"/>
      <c r="C869" s="11"/>
      <c r="D869" s="11"/>
    </row>
    <row r="870" spans="1:24" ht="18" customHeight="1" x14ac:dyDescent="0.25">
      <c r="A870" s="2" t="s">
        <v>25</v>
      </c>
      <c r="B870" s="11"/>
      <c r="C870" s="11"/>
      <c r="D870" s="11"/>
      <c r="O870" s="1">
        <f>SUM(O866:O869)</f>
        <v>0</v>
      </c>
      <c r="Q870" s="13">
        <f>SUM(Q866:Q869)</f>
        <v>0</v>
      </c>
    </row>
    <row r="871" spans="1:24" ht="18" customHeight="1" x14ac:dyDescent="0.25">
      <c r="A871" s="6" t="s">
        <v>358</v>
      </c>
      <c r="B871" s="7">
        <v>170</v>
      </c>
      <c r="C871" s="8"/>
      <c r="D871" s="8"/>
      <c r="E871" s="9" t="s">
        <v>8</v>
      </c>
      <c r="F871" s="9" t="s">
        <v>9</v>
      </c>
      <c r="G871" s="9" t="s">
        <v>10</v>
      </c>
      <c r="H871" s="9" t="s">
        <v>11</v>
      </c>
      <c r="I871" s="9" t="s">
        <v>12</v>
      </c>
      <c r="J871" s="9" t="s">
        <v>13</v>
      </c>
      <c r="K871" s="9" t="s">
        <v>14</v>
      </c>
      <c r="L871" s="9" t="s">
        <v>15</v>
      </c>
      <c r="M871" s="9" t="s">
        <v>16</v>
      </c>
      <c r="N871" s="9" t="s">
        <v>17</v>
      </c>
      <c r="O871" s="9" t="s">
        <v>18</v>
      </c>
      <c r="P871" s="9"/>
      <c r="Q871" s="9"/>
    </row>
    <row r="872" spans="1:24" ht="18" customHeight="1" outlineLevel="1" x14ac:dyDescent="0.25">
      <c r="A872" s="10" t="s">
        <v>21</v>
      </c>
      <c r="B872" s="11"/>
      <c r="C872" s="11"/>
      <c r="D872" s="11"/>
      <c r="E872" s="12" t="s">
        <v>4</v>
      </c>
      <c r="F872" s="12" t="s">
        <v>20</v>
      </c>
      <c r="G872" s="12" t="s">
        <v>20</v>
      </c>
      <c r="H872" s="12" t="s">
        <v>20</v>
      </c>
      <c r="I872" s="12" t="s">
        <v>20</v>
      </c>
      <c r="J872" s="12" t="s">
        <v>20</v>
      </c>
      <c r="K872" s="12" t="s">
        <v>4</v>
      </c>
      <c r="L872" s="12" t="s">
        <v>4</v>
      </c>
      <c r="M872" s="12" t="s">
        <v>4</v>
      </c>
      <c r="N872" s="12" t="s">
        <v>4</v>
      </c>
      <c r="O872" s="1">
        <f>SUM(E872:N872)</f>
        <v>0</v>
      </c>
      <c r="Q872" s="13">
        <f>B871*O872</f>
        <v>0</v>
      </c>
      <c r="W872" s="1">
        <v>428474</v>
      </c>
      <c r="X872" s="1">
        <v>4211</v>
      </c>
    </row>
    <row r="873" spans="1:24" ht="18" customHeight="1" outlineLevel="1" x14ac:dyDescent="0.25">
      <c r="A873" s="10" t="s">
        <v>28</v>
      </c>
      <c r="B873" s="11"/>
      <c r="C873" s="11"/>
      <c r="D873" s="11"/>
      <c r="E873" s="12" t="s">
        <v>4</v>
      </c>
      <c r="F873" s="12" t="s">
        <v>20</v>
      </c>
      <c r="G873" s="12" t="s">
        <v>20</v>
      </c>
      <c r="H873" s="12" t="s">
        <v>20</v>
      </c>
      <c r="I873" s="12" t="s">
        <v>20</v>
      </c>
      <c r="J873" s="12" t="s">
        <v>20</v>
      </c>
      <c r="K873" s="12" t="s">
        <v>4</v>
      </c>
      <c r="L873" s="12" t="s">
        <v>4</v>
      </c>
      <c r="M873" s="12" t="s">
        <v>4</v>
      </c>
      <c r="N873" s="12" t="s">
        <v>4</v>
      </c>
      <c r="O873" s="1">
        <f>SUM(E873:N873)</f>
        <v>0</v>
      </c>
      <c r="Q873" s="13">
        <f>B871*O873</f>
        <v>0</v>
      </c>
      <c r="W873" s="1">
        <v>428474</v>
      </c>
      <c r="X873" s="1">
        <v>5351</v>
      </c>
    </row>
    <row r="874" spans="1:24" ht="18" customHeight="1" outlineLevel="1" x14ac:dyDescent="0.25">
      <c r="A874" s="10" t="s">
        <v>23</v>
      </c>
      <c r="B874" s="11"/>
      <c r="C874" s="11"/>
      <c r="D874" s="11"/>
      <c r="E874" s="12" t="s">
        <v>4</v>
      </c>
      <c r="F874" s="12" t="s">
        <v>20</v>
      </c>
      <c r="G874" s="12" t="s">
        <v>20</v>
      </c>
      <c r="H874" s="12" t="s">
        <v>20</v>
      </c>
      <c r="I874" s="12" t="s">
        <v>20</v>
      </c>
      <c r="J874" s="12" t="s">
        <v>20</v>
      </c>
      <c r="K874" s="12" t="s">
        <v>4</v>
      </c>
      <c r="L874" s="12" t="s">
        <v>4</v>
      </c>
      <c r="M874" s="12" t="s">
        <v>4</v>
      </c>
      <c r="N874" s="12" t="s">
        <v>4</v>
      </c>
      <c r="O874" s="1">
        <f>SUM(E874:N874)</f>
        <v>0</v>
      </c>
      <c r="Q874" s="13">
        <f>B871*O874</f>
        <v>0</v>
      </c>
      <c r="W874" s="1">
        <v>428474</v>
      </c>
      <c r="X874" s="1">
        <v>13061</v>
      </c>
    </row>
    <row r="875" spans="1:24" ht="186.95" customHeight="1" outlineLevel="1" x14ac:dyDescent="0.25">
      <c r="A875" s="14" t="s">
        <v>359</v>
      </c>
      <c r="B875" s="11"/>
      <c r="C875" s="11"/>
      <c r="D875" s="11"/>
    </row>
    <row r="876" spans="1:24" ht="18" customHeight="1" x14ac:dyDescent="0.25">
      <c r="A876" s="2" t="s">
        <v>25</v>
      </c>
      <c r="B876" s="11"/>
      <c r="C876" s="11"/>
      <c r="D876" s="11"/>
      <c r="O876" s="1">
        <f>SUM(O871:O875)</f>
        <v>0</v>
      </c>
      <c r="Q876" s="13">
        <f>SUM(Q871:Q875)</f>
        <v>0</v>
      </c>
    </row>
    <row r="877" spans="1:24" ht="18" customHeight="1" x14ac:dyDescent="0.25">
      <c r="A877" s="6" t="s">
        <v>360</v>
      </c>
      <c r="B877" s="7">
        <v>170</v>
      </c>
      <c r="C877" s="8"/>
      <c r="D877" s="8"/>
      <c r="E877" s="9" t="s">
        <v>8</v>
      </c>
      <c r="F877" s="9" t="s">
        <v>9</v>
      </c>
      <c r="G877" s="9" t="s">
        <v>10</v>
      </c>
      <c r="H877" s="9" t="s">
        <v>11</v>
      </c>
      <c r="I877" s="9" t="s">
        <v>12</v>
      </c>
      <c r="J877" s="9" t="s">
        <v>13</v>
      </c>
      <c r="K877" s="9" t="s">
        <v>14</v>
      </c>
      <c r="L877" s="9" t="s">
        <v>15</v>
      </c>
      <c r="M877" s="9" t="s">
        <v>16</v>
      </c>
      <c r="N877" s="9" t="s">
        <v>17</v>
      </c>
      <c r="O877" s="9" t="s">
        <v>18</v>
      </c>
      <c r="P877" s="9"/>
      <c r="Q877" s="9"/>
    </row>
    <row r="878" spans="1:24" ht="18" customHeight="1" outlineLevel="1" x14ac:dyDescent="0.25">
      <c r="A878" s="10" t="s">
        <v>21</v>
      </c>
      <c r="B878" s="11"/>
      <c r="C878" s="11"/>
      <c r="D878" s="11"/>
      <c r="E878" s="12" t="s">
        <v>4</v>
      </c>
      <c r="F878" s="12" t="s">
        <v>20</v>
      </c>
      <c r="G878" s="12" t="s">
        <v>20</v>
      </c>
      <c r="H878" s="12" t="s">
        <v>20</v>
      </c>
      <c r="I878" s="12" t="s">
        <v>20</v>
      </c>
      <c r="J878" s="12" t="s">
        <v>20</v>
      </c>
      <c r="K878" s="12" t="s">
        <v>4</v>
      </c>
      <c r="L878" s="12" t="s">
        <v>4</v>
      </c>
      <c r="M878" s="12" t="s">
        <v>4</v>
      </c>
      <c r="N878" s="12" t="s">
        <v>4</v>
      </c>
      <c r="O878" s="1">
        <f>SUM(E878:N878)</f>
        <v>0</v>
      </c>
      <c r="Q878" s="13">
        <f>B877*O878</f>
        <v>0</v>
      </c>
      <c r="W878" s="1">
        <v>436641</v>
      </c>
      <c r="X878" s="1">
        <v>4211</v>
      </c>
    </row>
    <row r="879" spans="1:24" ht="18" customHeight="1" outlineLevel="1" x14ac:dyDescent="0.25">
      <c r="A879" s="10" t="s">
        <v>291</v>
      </c>
      <c r="B879" s="11"/>
      <c r="C879" s="11"/>
      <c r="D879" s="11"/>
      <c r="E879" s="12" t="s">
        <v>4</v>
      </c>
      <c r="F879" s="12" t="s">
        <v>4</v>
      </c>
      <c r="G879" s="12" t="s">
        <v>4</v>
      </c>
      <c r="H879" s="12" t="s">
        <v>4</v>
      </c>
      <c r="I879" s="12" t="s">
        <v>20</v>
      </c>
      <c r="J879" s="12" t="s">
        <v>4</v>
      </c>
      <c r="K879" s="12" t="s">
        <v>4</v>
      </c>
      <c r="L879" s="12" t="s">
        <v>4</v>
      </c>
      <c r="M879" s="12" t="s">
        <v>4</v>
      </c>
      <c r="N879" s="12" t="s">
        <v>4</v>
      </c>
      <c r="O879" s="1">
        <f>SUM(E879:N879)</f>
        <v>0</v>
      </c>
      <c r="Q879" s="13">
        <f>B877*O879</f>
        <v>0</v>
      </c>
      <c r="W879" s="1">
        <v>436641</v>
      </c>
      <c r="X879" s="1">
        <v>6728</v>
      </c>
    </row>
    <row r="880" spans="1:24" ht="18" customHeight="1" outlineLevel="1" x14ac:dyDescent="0.25">
      <c r="A880" s="10" t="s">
        <v>23</v>
      </c>
      <c r="B880" s="11"/>
      <c r="C880" s="11"/>
      <c r="D880" s="11"/>
      <c r="E880" s="12" t="s">
        <v>4</v>
      </c>
      <c r="F880" s="12" t="s">
        <v>4</v>
      </c>
      <c r="G880" s="12" t="s">
        <v>20</v>
      </c>
      <c r="H880" s="12" t="s">
        <v>4</v>
      </c>
      <c r="I880" s="12" t="s">
        <v>20</v>
      </c>
      <c r="J880" s="12" t="s">
        <v>20</v>
      </c>
      <c r="K880" s="12" t="s">
        <v>4</v>
      </c>
      <c r="L880" s="12" t="s">
        <v>4</v>
      </c>
      <c r="M880" s="12" t="s">
        <v>4</v>
      </c>
      <c r="N880" s="12" t="s">
        <v>4</v>
      </c>
      <c r="O880" s="1">
        <f>SUM(E880:N880)</f>
        <v>0</v>
      </c>
      <c r="Q880" s="13">
        <f>B877*O880</f>
        <v>0</v>
      </c>
      <c r="W880" s="1">
        <v>436641</v>
      </c>
      <c r="X880" s="1">
        <v>13061</v>
      </c>
    </row>
    <row r="881" spans="1:24" ht="186.95" customHeight="1" outlineLevel="1" x14ac:dyDescent="0.25">
      <c r="A881" s="14" t="s">
        <v>103</v>
      </c>
      <c r="B881" s="11"/>
      <c r="C881" s="11"/>
      <c r="D881" s="11"/>
    </row>
    <row r="882" spans="1:24" ht="18" customHeight="1" x14ac:dyDescent="0.25">
      <c r="A882" s="2" t="s">
        <v>25</v>
      </c>
      <c r="B882" s="11"/>
      <c r="C882" s="11"/>
      <c r="D882" s="11"/>
      <c r="O882" s="1">
        <f>SUM(O877:O881)</f>
        <v>0</v>
      </c>
      <c r="Q882" s="13">
        <f>SUM(Q877:Q881)</f>
        <v>0</v>
      </c>
    </row>
    <row r="883" spans="1:24" ht="18" customHeight="1" x14ac:dyDescent="0.25">
      <c r="A883" s="6" t="s">
        <v>361</v>
      </c>
      <c r="B883" s="7">
        <v>160</v>
      </c>
      <c r="C883" s="8"/>
      <c r="D883" s="8"/>
      <c r="E883" s="9" t="s">
        <v>8</v>
      </c>
      <c r="F883" s="9" t="s">
        <v>9</v>
      </c>
      <c r="G883" s="9" t="s">
        <v>10</v>
      </c>
      <c r="H883" s="9" t="s">
        <v>11</v>
      </c>
      <c r="I883" s="9" t="s">
        <v>12</v>
      </c>
      <c r="J883" s="9" t="s">
        <v>13</v>
      </c>
      <c r="K883" s="9" t="s">
        <v>14</v>
      </c>
      <c r="L883" s="9" t="s">
        <v>15</v>
      </c>
      <c r="M883" s="9" t="s">
        <v>16</v>
      </c>
      <c r="N883" s="9" t="s">
        <v>17</v>
      </c>
      <c r="O883" s="9" t="s">
        <v>18</v>
      </c>
      <c r="P883" s="9"/>
      <c r="Q883" s="9"/>
    </row>
    <row r="884" spans="1:24" ht="18" customHeight="1" outlineLevel="1" x14ac:dyDescent="0.25">
      <c r="A884" s="10" t="s">
        <v>28</v>
      </c>
      <c r="B884" s="11"/>
      <c r="C884" s="11"/>
      <c r="D884" s="11"/>
      <c r="E884" s="12" t="s">
        <v>4</v>
      </c>
      <c r="F884" s="12" t="s">
        <v>20</v>
      </c>
      <c r="G884" s="12" t="s">
        <v>4</v>
      </c>
      <c r="H884" s="12" t="s">
        <v>4</v>
      </c>
      <c r="I884" s="12" t="s">
        <v>4</v>
      </c>
      <c r="J884" s="12" t="s">
        <v>4</v>
      </c>
      <c r="K884" s="12" t="s">
        <v>4</v>
      </c>
      <c r="L884" s="12" t="s">
        <v>4</v>
      </c>
      <c r="M884" s="12" t="s">
        <v>4</v>
      </c>
      <c r="N884" s="12" t="s">
        <v>4</v>
      </c>
      <c r="O884" s="1">
        <f>SUM(E884:N884)</f>
        <v>0</v>
      </c>
      <c r="Q884" s="13">
        <f>B883*O884</f>
        <v>0</v>
      </c>
      <c r="W884" s="1">
        <v>432081</v>
      </c>
      <c r="X884" s="1">
        <v>5351</v>
      </c>
    </row>
    <row r="885" spans="1:24" ht="18" customHeight="1" outlineLevel="1" x14ac:dyDescent="0.25">
      <c r="A885" s="10" t="s">
        <v>23</v>
      </c>
      <c r="B885" s="11"/>
      <c r="C885" s="11"/>
      <c r="D885" s="11"/>
      <c r="E885" s="12" t="s">
        <v>4</v>
      </c>
      <c r="F885" s="12" t="s">
        <v>20</v>
      </c>
      <c r="G885" s="12" t="s">
        <v>4</v>
      </c>
      <c r="H885" s="12" t="s">
        <v>4</v>
      </c>
      <c r="I885" s="12" t="s">
        <v>4</v>
      </c>
      <c r="J885" s="12" t="s">
        <v>20</v>
      </c>
      <c r="K885" s="12" t="s">
        <v>4</v>
      </c>
      <c r="L885" s="12" t="s">
        <v>4</v>
      </c>
      <c r="M885" s="12" t="s">
        <v>4</v>
      </c>
      <c r="N885" s="12" t="s">
        <v>4</v>
      </c>
      <c r="O885" s="1">
        <f>SUM(E885:N885)</f>
        <v>0</v>
      </c>
      <c r="Q885" s="13">
        <f>B883*O885</f>
        <v>0</v>
      </c>
      <c r="W885" s="1">
        <v>432081</v>
      </c>
      <c r="X885" s="1">
        <v>13061</v>
      </c>
    </row>
    <row r="886" spans="1:24" ht="186.95" customHeight="1" outlineLevel="1" x14ac:dyDescent="0.25">
      <c r="A886" s="14" t="s">
        <v>103</v>
      </c>
      <c r="B886" s="11"/>
      <c r="C886" s="11"/>
      <c r="D886" s="11"/>
    </row>
    <row r="887" spans="1:24" ht="18" customHeight="1" x14ac:dyDescent="0.25">
      <c r="A887" s="2" t="s">
        <v>25</v>
      </c>
      <c r="B887" s="11"/>
      <c r="C887" s="11"/>
      <c r="D887" s="11"/>
      <c r="O887" s="1">
        <f>SUM(O883:O886)</f>
        <v>0</v>
      </c>
      <c r="Q887" s="13">
        <f>SUM(Q883:Q886)</f>
        <v>0</v>
      </c>
    </row>
    <row r="888" spans="1:24" ht="18" customHeight="1" x14ac:dyDescent="0.25">
      <c r="A888" s="6" t="s">
        <v>362</v>
      </c>
      <c r="B888" s="7">
        <v>190</v>
      </c>
      <c r="C888" s="8"/>
      <c r="D888" s="8"/>
      <c r="E888" s="9" t="s">
        <v>8</v>
      </c>
      <c r="F888" s="9" t="s">
        <v>9</v>
      </c>
      <c r="G888" s="9" t="s">
        <v>10</v>
      </c>
      <c r="H888" s="9" t="s">
        <v>11</v>
      </c>
      <c r="I888" s="9" t="s">
        <v>12</v>
      </c>
      <c r="J888" s="9" t="s">
        <v>13</v>
      </c>
      <c r="K888" s="9" t="s">
        <v>14</v>
      </c>
      <c r="L888" s="9" t="s">
        <v>15</v>
      </c>
      <c r="M888" s="9" t="s">
        <v>16</v>
      </c>
      <c r="N888" s="9" t="s">
        <v>17</v>
      </c>
      <c r="O888" s="9" t="s">
        <v>18</v>
      </c>
      <c r="P888" s="9"/>
      <c r="Q888" s="9"/>
    </row>
    <row r="889" spans="1:24" ht="18" customHeight="1" outlineLevel="1" x14ac:dyDescent="0.25">
      <c r="A889" s="10" t="s">
        <v>21</v>
      </c>
      <c r="B889" s="11"/>
      <c r="C889" s="11"/>
      <c r="D889" s="11"/>
      <c r="E889" s="12" t="s">
        <v>4</v>
      </c>
      <c r="F889" s="12" t="s">
        <v>4</v>
      </c>
      <c r="G889" s="12" t="s">
        <v>20</v>
      </c>
      <c r="H889" s="12" t="s">
        <v>4</v>
      </c>
      <c r="I889" s="12" t="s">
        <v>4</v>
      </c>
      <c r="J889" s="12" t="s">
        <v>20</v>
      </c>
      <c r="K889" s="12" t="s">
        <v>20</v>
      </c>
      <c r="L889" s="12" t="s">
        <v>4</v>
      </c>
      <c r="M889" s="12" t="s">
        <v>4</v>
      </c>
      <c r="N889" s="12" t="s">
        <v>4</v>
      </c>
      <c r="O889" s="1">
        <f>SUM(E889:N889)</f>
        <v>0</v>
      </c>
      <c r="Q889" s="13">
        <f>B888*O889</f>
        <v>0</v>
      </c>
      <c r="W889" s="1">
        <v>431793</v>
      </c>
      <c r="X889" s="1">
        <v>4211</v>
      </c>
    </row>
    <row r="890" spans="1:24" ht="18" customHeight="1" outlineLevel="1" x14ac:dyDescent="0.25">
      <c r="A890" s="10" t="s">
        <v>28</v>
      </c>
      <c r="B890" s="11"/>
      <c r="C890" s="11"/>
      <c r="D890" s="11"/>
      <c r="E890" s="12" t="s">
        <v>4</v>
      </c>
      <c r="F890" s="12" t="s">
        <v>20</v>
      </c>
      <c r="G890" s="12" t="s">
        <v>20</v>
      </c>
      <c r="H890" s="12" t="s">
        <v>20</v>
      </c>
      <c r="I890" s="12" t="s">
        <v>20</v>
      </c>
      <c r="J890" s="12" t="s">
        <v>20</v>
      </c>
      <c r="K890" s="12" t="s">
        <v>4</v>
      </c>
      <c r="L890" s="12" t="s">
        <v>4</v>
      </c>
      <c r="M890" s="12" t="s">
        <v>4</v>
      </c>
      <c r="N890" s="12" t="s">
        <v>4</v>
      </c>
      <c r="O890" s="1">
        <f>SUM(E890:N890)</f>
        <v>0</v>
      </c>
      <c r="Q890" s="13">
        <f>B888*O890</f>
        <v>0</v>
      </c>
      <c r="W890" s="1">
        <v>431793</v>
      </c>
      <c r="X890" s="1">
        <v>5351</v>
      </c>
    </row>
    <row r="891" spans="1:24" ht="18" customHeight="1" outlineLevel="1" x14ac:dyDescent="0.25">
      <c r="A891" s="10" t="s">
        <v>23</v>
      </c>
      <c r="B891" s="11"/>
      <c r="C891" s="11"/>
      <c r="D891" s="11"/>
      <c r="E891" s="12" t="s">
        <v>4</v>
      </c>
      <c r="F891" s="12" t="s">
        <v>20</v>
      </c>
      <c r="G891" s="12" t="s">
        <v>4</v>
      </c>
      <c r="H891" s="12" t="s">
        <v>4</v>
      </c>
      <c r="I891" s="12" t="s">
        <v>4</v>
      </c>
      <c r="J891" s="12" t="s">
        <v>20</v>
      </c>
      <c r="K891" s="12" t="s">
        <v>4</v>
      </c>
      <c r="L891" s="12" t="s">
        <v>4</v>
      </c>
      <c r="M891" s="12" t="s">
        <v>4</v>
      </c>
      <c r="N891" s="12" t="s">
        <v>4</v>
      </c>
      <c r="O891" s="1">
        <f>SUM(E891:N891)</f>
        <v>0</v>
      </c>
      <c r="Q891" s="13">
        <f>B888*O891</f>
        <v>0</v>
      </c>
      <c r="W891" s="1">
        <v>431793</v>
      </c>
      <c r="X891" s="1">
        <v>13061</v>
      </c>
    </row>
    <row r="892" spans="1:24" ht="186.95" customHeight="1" outlineLevel="1" x14ac:dyDescent="0.25">
      <c r="A892" s="14" t="s">
        <v>363</v>
      </c>
      <c r="B892" s="11"/>
      <c r="C892" s="11"/>
      <c r="D892" s="11"/>
    </row>
    <row r="893" spans="1:24" ht="18" customHeight="1" x14ac:dyDescent="0.25">
      <c r="A893" s="2" t="s">
        <v>25</v>
      </c>
      <c r="B893" s="11"/>
      <c r="C893" s="11"/>
      <c r="D893" s="11"/>
      <c r="O893" s="1">
        <f>SUM(O888:O892)</f>
        <v>0</v>
      </c>
      <c r="Q893" s="13">
        <f>SUM(Q888:Q892)</f>
        <v>0</v>
      </c>
    </row>
    <row r="894" spans="1:24" ht="18" customHeight="1" x14ac:dyDescent="0.25">
      <c r="A894" s="6" t="s">
        <v>364</v>
      </c>
      <c r="B894" s="7">
        <v>155</v>
      </c>
      <c r="C894" s="8"/>
      <c r="D894" s="8"/>
      <c r="E894" s="9" t="s">
        <v>8</v>
      </c>
      <c r="F894" s="9" t="s">
        <v>9</v>
      </c>
      <c r="G894" s="9" t="s">
        <v>10</v>
      </c>
      <c r="H894" s="9" t="s">
        <v>11</v>
      </c>
      <c r="I894" s="9" t="s">
        <v>12</v>
      </c>
      <c r="J894" s="9" t="s">
        <v>13</v>
      </c>
      <c r="K894" s="9" t="s">
        <v>14</v>
      </c>
      <c r="L894" s="9" t="s">
        <v>15</v>
      </c>
      <c r="M894" s="9" t="s">
        <v>16</v>
      </c>
      <c r="N894" s="9" t="s">
        <v>17</v>
      </c>
      <c r="O894" s="9" t="s">
        <v>18</v>
      </c>
      <c r="P894" s="9"/>
      <c r="Q894" s="9"/>
    </row>
    <row r="895" spans="1:24" ht="18" customHeight="1" outlineLevel="1" x14ac:dyDescent="0.25">
      <c r="A895" s="10" t="s">
        <v>21</v>
      </c>
      <c r="B895" s="11"/>
      <c r="C895" s="11"/>
      <c r="D895" s="11"/>
      <c r="E895" s="12" t="s">
        <v>4</v>
      </c>
      <c r="F895" s="12" t="s">
        <v>20</v>
      </c>
      <c r="G895" s="12" t="s">
        <v>20</v>
      </c>
      <c r="H895" s="12" t="s">
        <v>20</v>
      </c>
      <c r="I895" s="12" t="s">
        <v>20</v>
      </c>
      <c r="J895" s="12" t="s">
        <v>20</v>
      </c>
      <c r="K895" s="12" t="s">
        <v>20</v>
      </c>
      <c r="L895" s="12" t="s">
        <v>4</v>
      </c>
      <c r="M895" s="12" t="s">
        <v>4</v>
      </c>
      <c r="N895" s="12" t="s">
        <v>4</v>
      </c>
      <c r="O895" s="1">
        <f>SUM(E895:N895)</f>
        <v>0</v>
      </c>
      <c r="Q895" s="13">
        <f>B894*O895</f>
        <v>0</v>
      </c>
      <c r="W895" s="1">
        <v>431493</v>
      </c>
      <c r="X895" s="1">
        <v>4211</v>
      </c>
    </row>
    <row r="896" spans="1:24" ht="18" customHeight="1" outlineLevel="1" x14ac:dyDescent="0.25">
      <c r="A896" s="10" t="s">
        <v>28</v>
      </c>
      <c r="B896" s="11"/>
      <c r="C896" s="11"/>
      <c r="D896" s="11"/>
      <c r="E896" s="12" t="s">
        <v>4</v>
      </c>
      <c r="F896" s="12" t="s">
        <v>20</v>
      </c>
      <c r="G896" s="12" t="s">
        <v>20</v>
      </c>
      <c r="H896" s="12" t="s">
        <v>20</v>
      </c>
      <c r="I896" s="12" t="s">
        <v>20</v>
      </c>
      <c r="J896" s="12" t="s">
        <v>20</v>
      </c>
      <c r="K896" s="12" t="s">
        <v>20</v>
      </c>
      <c r="L896" s="12" t="s">
        <v>4</v>
      </c>
      <c r="M896" s="12" t="s">
        <v>4</v>
      </c>
      <c r="N896" s="12" t="s">
        <v>4</v>
      </c>
      <c r="O896" s="1">
        <f>SUM(E896:N896)</f>
        <v>0</v>
      </c>
      <c r="Q896" s="13">
        <f>B894*O896</f>
        <v>0</v>
      </c>
      <c r="W896" s="1">
        <v>431493</v>
      </c>
      <c r="X896" s="1">
        <v>5351</v>
      </c>
    </row>
    <row r="897" spans="1:24" ht="18" customHeight="1" outlineLevel="1" x14ac:dyDescent="0.25">
      <c r="A897" s="10" t="s">
        <v>23</v>
      </c>
      <c r="B897" s="11"/>
      <c r="C897" s="11"/>
      <c r="D897" s="11"/>
      <c r="E897" s="12" t="s">
        <v>4</v>
      </c>
      <c r="F897" s="12" t="s">
        <v>20</v>
      </c>
      <c r="G897" s="12" t="s">
        <v>20</v>
      </c>
      <c r="H897" s="12" t="s">
        <v>20</v>
      </c>
      <c r="I897" s="12" t="s">
        <v>20</v>
      </c>
      <c r="J897" s="12" t="s">
        <v>20</v>
      </c>
      <c r="K897" s="12" t="s">
        <v>20</v>
      </c>
      <c r="L897" s="12" t="s">
        <v>4</v>
      </c>
      <c r="M897" s="12" t="s">
        <v>4</v>
      </c>
      <c r="N897" s="12" t="s">
        <v>4</v>
      </c>
      <c r="O897" s="1">
        <f>SUM(E897:N897)</f>
        <v>0</v>
      </c>
      <c r="Q897" s="13">
        <f>B894*O897</f>
        <v>0</v>
      </c>
      <c r="W897" s="1">
        <v>431493</v>
      </c>
      <c r="X897" s="1">
        <v>13061</v>
      </c>
    </row>
    <row r="898" spans="1:24" ht="186.95" customHeight="1" outlineLevel="1" x14ac:dyDescent="0.25">
      <c r="A898" s="14" t="s">
        <v>365</v>
      </c>
      <c r="B898" s="11"/>
      <c r="C898" s="11"/>
      <c r="D898" s="11"/>
    </row>
    <row r="899" spans="1:24" ht="18" customHeight="1" x14ac:dyDescent="0.25">
      <c r="A899" s="2" t="s">
        <v>25</v>
      </c>
      <c r="B899" s="11"/>
      <c r="C899" s="11"/>
      <c r="D899" s="11"/>
      <c r="O899" s="1">
        <f>SUM(O894:O898)</f>
        <v>0</v>
      </c>
      <c r="Q899" s="13">
        <f>SUM(Q894:Q898)</f>
        <v>0</v>
      </c>
    </row>
    <row r="900" spans="1:24" ht="18" customHeight="1" x14ac:dyDescent="0.25">
      <c r="A900" s="6" t="s">
        <v>366</v>
      </c>
      <c r="B900" s="7">
        <v>170</v>
      </c>
      <c r="C900" s="8"/>
      <c r="D900" s="8"/>
      <c r="E900" s="9" t="s">
        <v>8</v>
      </c>
      <c r="F900" s="9" t="s">
        <v>9</v>
      </c>
      <c r="G900" s="9" t="s">
        <v>10</v>
      </c>
      <c r="H900" s="9" t="s">
        <v>11</v>
      </c>
      <c r="I900" s="9" t="s">
        <v>12</v>
      </c>
      <c r="J900" s="9" t="s">
        <v>13</v>
      </c>
      <c r="K900" s="9" t="s">
        <v>14</v>
      </c>
      <c r="L900" s="9" t="s">
        <v>15</v>
      </c>
      <c r="M900" s="9" t="s">
        <v>16</v>
      </c>
      <c r="N900" s="9" t="s">
        <v>17</v>
      </c>
      <c r="O900" s="9" t="s">
        <v>18</v>
      </c>
      <c r="P900" s="9"/>
      <c r="Q900" s="9"/>
    </row>
    <row r="901" spans="1:24" ht="18" customHeight="1" outlineLevel="1" x14ac:dyDescent="0.25">
      <c r="A901" s="10" t="s">
        <v>37</v>
      </c>
      <c r="B901" s="11"/>
      <c r="C901" s="11"/>
      <c r="D901" s="11"/>
      <c r="E901" s="12" t="s">
        <v>4</v>
      </c>
      <c r="F901" s="12" t="s">
        <v>4</v>
      </c>
      <c r="G901" s="12" t="s">
        <v>4</v>
      </c>
      <c r="H901" s="12" t="s">
        <v>4</v>
      </c>
      <c r="I901" s="12" t="s">
        <v>4</v>
      </c>
      <c r="J901" s="12" t="s">
        <v>20</v>
      </c>
      <c r="K901" s="12" t="s">
        <v>4</v>
      </c>
      <c r="L901" s="12" t="s">
        <v>4</v>
      </c>
      <c r="M901" s="12" t="s">
        <v>4</v>
      </c>
      <c r="N901" s="12" t="s">
        <v>4</v>
      </c>
      <c r="O901" s="1">
        <f>SUM(E901:N901)</f>
        <v>0</v>
      </c>
      <c r="Q901" s="13">
        <f>B900*O901</f>
        <v>0</v>
      </c>
      <c r="W901" s="1">
        <v>431521</v>
      </c>
      <c r="X901" s="1">
        <v>8111</v>
      </c>
    </row>
    <row r="902" spans="1:24" ht="18" customHeight="1" outlineLevel="1" x14ac:dyDescent="0.25">
      <c r="A902" s="10" t="s">
        <v>23</v>
      </c>
      <c r="B902" s="11"/>
      <c r="C902" s="11"/>
      <c r="D902" s="11"/>
      <c r="E902" s="12" t="s">
        <v>4</v>
      </c>
      <c r="F902" s="12" t="s">
        <v>4</v>
      </c>
      <c r="G902" s="12" t="s">
        <v>4</v>
      </c>
      <c r="H902" s="12" t="s">
        <v>4</v>
      </c>
      <c r="I902" s="12" t="s">
        <v>4</v>
      </c>
      <c r="J902" s="12" t="s">
        <v>20</v>
      </c>
      <c r="K902" s="12" t="s">
        <v>4</v>
      </c>
      <c r="L902" s="12" t="s">
        <v>4</v>
      </c>
      <c r="M902" s="12" t="s">
        <v>4</v>
      </c>
      <c r="N902" s="12" t="s">
        <v>4</v>
      </c>
      <c r="O902" s="1">
        <f>SUM(E902:N902)</f>
        <v>0</v>
      </c>
      <c r="Q902" s="13">
        <f>B900*O902</f>
        <v>0</v>
      </c>
      <c r="W902" s="1">
        <v>431521</v>
      </c>
      <c r="X902" s="1">
        <v>13061</v>
      </c>
    </row>
    <row r="903" spans="1:24" ht="186.95" customHeight="1" outlineLevel="1" x14ac:dyDescent="0.25">
      <c r="A903" s="14" t="s">
        <v>367</v>
      </c>
      <c r="B903" s="11"/>
      <c r="C903" s="11"/>
      <c r="D903" s="11"/>
    </row>
    <row r="904" spans="1:24" ht="18" customHeight="1" x14ac:dyDescent="0.25">
      <c r="A904" s="2" t="s">
        <v>25</v>
      </c>
      <c r="B904" s="11"/>
      <c r="C904" s="11"/>
      <c r="D904" s="11"/>
      <c r="O904" s="1">
        <f>SUM(O900:O903)</f>
        <v>0</v>
      </c>
      <c r="Q904" s="13">
        <f>SUM(Q900:Q903)</f>
        <v>0</v>
      </c>
    </row>
    <row r="905" spans="1:24" ht="18" customHeight="1" x14ac:dyDescent="0.25">
      <c r="A905" s="6" t="s">
        <v>368</v>
      </c>
      <c r="B905" s="7">
        <v>175</v>
      </c>
      <c r="C905" s="8"/>
      <c r="D905" s="8"/>
      <c r="E905" s="9" t="s">
        <v>8</v>
      </c>
      <c r="F905" s="9" t="s">
        <v>9</v>
      </c>
      <c r="G905" s="9" t="s">
        <v>10</v>
      </c>
      <c r="H905" s="9" t="s">
        <v>11</v>
      </c>
      <c r="I905" s="9" t="s">
        <v>12</v>
      </c>
      <c r="J905" s="9" t="s">
        <v>13</v>
      </c>
      <c r="K905" s="9" t="s">
        <v>14</v>
      </c>
      <c r="L905" s="9" t="s">
        <v>15</v>
      </c>
      <c r="M905" s="9" t="s">
        <v>16</v>
      </c>
      <c r="N905" s="9" t="s">
        <v>17</v>
      </c>
      <c r="O905" s="9" t="s">
        <v>18</v>
      </c>
      <c r="P905" s="9"/>
      <c r="Q905" s="9"/>
    </row>
    <row r="906" spans="1:24" ht="18" customHeight="1" outlineLevel="1" x14ac:dyDescent="0.25">
      <c r="A906" s="10" t="s">
        <v>21</v>
      </c>
      <c r="B906" s="11"/>
      <c r="C906" s="11"/>
      <c r="D906" s="11"/>
      <c r="E906" s="12" t="s">
        <v>4</v>
      </c>
      <c r="F906" s="12" t="s">
        <v>20</v>
      </c>
      <c r="G906" s="12" t="s">
        <v>20</v>
      </c>
      <c r="H906" s="12" t="s">
        <v>20</v>
      </c>
      <c r="I906" s="12" t="s">
        <v>20</v>
      </c>
      <c r="J906" s="12" t="s">
        <v>20</v>
      </c>
      <c r="K906" s="12" t="s">
        <v>4</v>
      </c>
      <c r="L906" s="12" t="s">
        <v>4</v>
      </c>
      <c r="M906" s="12" t="s">
        <v>4</v>
      </c>
      <c r="N906" s="12" t="s">
        <v>4</v>
      </c>
      <c r="O906" s="1">
        <f>SUM(E906:N906)</f>
        <v>0</v>
      </c>
      <c r="Q906" s="13">
        <f>B905*O906</f>
        <v>0</v>
      </c>
      <c r="W906" s="1">
        <v>435790</v>
      </c>
      <c r="X906" s="1">
        <v>4211</v>
      </c>
    </row>
    <row r="907" spans="1:24" ht="18" customHeight="1" outlineLevel="1" x14ac:dyDescent="0.25">
      <c r="A907" s="10" t="s">
        <v>28</v>
      </c>
      <c r="B907" s="11"/>
      <c r="C907" s="11"/>
      <c r="D907" s="11"/>
      <c r="E907" s="12" t="s">
        <v>4</v>
      </c>
      <c r="F907" s="12" t="s">
        <v>20</v>
      </c>
      <c r="G907" s="12" t="s">
        <v>20</v>
      </c>
      <c r="H907" s="12" t="s">
        <v>20</v>
      </c>
      <c r="I907" s="12" t="s">
        <v>20</v>
      </c>
      <c r="J907" s="12" t="s">
        <v>20</v>
      </c>
      <c r="K907" s="12" t="s">
        <v>4</v>
      </c>
      <c r="L907" s="12" t="s">
        <v>4</v>
      </c>
      <c r="M907" s="12" t="s">
        <v>4</v>
      </c>
      <c r="N907" s="12" t="s">
        <v>4</v>
      </c>
      <c r="O907" s="1">
        <f>SUM(E907:N907)</f>
        <v>0</v>
      </c>
      <c r="Q907" s="13">
        <f>B905*O907</f>
        <v>0</v>
      </c>
      <c r="W907" s="1">
        <v>435790</v>
      </c>
      <c r="X907" s="1">
        <v>5351</v>
      </c>
    </row>
    <row r="908" spans="1:24" ht="18" customHeight="1" outlineLevel="1" x14ac:dyDescent="0.25">
      <c r="A908" s="10" t="s">
        <v>23</v>
      </c>
      <c r="B908" s="11"/>
      <c r="C908" s="11"/>
      <c r="D908" s="11"/>
      <c r="E908" s="12" t="s">
        <v>4</v>
      </c>
      <c r="F908" s="12" t="s">
        <v>4</v>
      </c>
      <c r="G908" s="12" t="s">
        <v>20</v>
      </c>
      <c r="H908" s="12" t="s">
        <v>20</v>
      </c>
      <c r="I908" s="12" t="s">
        <v>20</v>
      </c>
      <c r="J908" s="12" t="s">
        <v>20</v>
      </c>
      <c r="K908" s="12" t="s">
        <v>4</v>
      </c>
      <c r="L908" s="12" t="s">
        <v>4</v>
      </c>
      <c r="M908" s="12" t="s">
        <v>4</v>
      </c>
      <c r="N908" s="12" t="s">
        <v>4</v>
      </c>
      <c r="O908" s="1">
        <f>SUM(E908:N908)</f>
        <v>0</v>
      </c>
      <c r="Q908" s="13">
        <f>B905*O908</f>
        <v>0</v>
      </c>
      <c r="W908" s="1">
        <v>435790</v>
      </c>
      <c r="X908" s="1">
        <v>13061</v>
      </c>
    </row>
    <row r="909" spans="1:24" ht="186.95" customHeight="1" outlineLevel="1" x14ac:dyDescent="0.25">
      <c r="A909" s="14" t="s">
        <v>103</v>
      </c>
      <c r="B909" s="11"/>
      <c r="C909" s="11"/>
      <c r="D909" s="11"/>
    </row>
    <row r="910" spans="1:24" ht="18" customHeight="1" x14ac:dyDescent="0.25">
      <c r="A910" s="2" t="s">
        <v>25</v>
      </c>
      <c r="B910" s="11"/>
      <c r="C910" s="11"/>
      <c r="D910" s="11"/>
      <c r="O910" s="1">
        <f>SUM(O905:O909)</f>
        <v>0</v>
      </c>
      <c r="Q910" s="13">
        <f>SUM(Q905:Q909)</f>
        <v>0</v>
      </c>
    </row>
    <row r="911" spans="1:24" ht="18" customHeight="1" x14ac:dyDescent="0.25">
      <c r="A911" s="6" t="s">
        <v>369</v>
      </c>
      <c r="B911" s="7">
        <v>160</v>
      </c>
      <c r="C911" s="8"/>
      <c r="D911" s="8"/>
      <c r="E911" s="9" t="s">
        <v>8</v>
      </c>
      <c r="F911" s="9" t="s">
        <v>9</v>
      </c>
      <c r="G911" s="9" t="s">
        <v>10</v>
      </c>
      <c r="H911" s="9" t="s">
        <v>11</v>
      </c>
      <c r="I911" s="9" t="s">
        <v>12</v>
      </c>
      <c r="J911" s="9" t="s">
        <v>13</v>
      </c>
      <c r="K911" s="9" t="s">
        <v>14</v>
      </c>
      <c r="L911" s="9" t="s">
        <v>15</v>
      </c>
      <c r="M911" s="9" t="s">
        <v>16</v>
      </c>
      <c r="N911" s="9" t="s">
        <v>17</v>
      </c>
      <c r="O911" s="9" t="s">
        <v>18</v>
      </c>
      <c r="P911" s="9"/>
      <c r="Q911" s="9"/>
    </row>
    <row r="912" spans="1:24" ht="18" customHeight="1" outlineLevel="1" x14ac:dyDescent="0.25">
      <c r="A912" s="10" t="s">
        <v>21</v>
      </c>
      <c r="B912" s="11"/>
      <c r="C912" s="11"/>
      <c r="D912" s="11"/>
      <c r="E912" s="12" t="s">
        <v>4</v>
      </c>
      <c r="F912" s="12" t="s">
        <v>20</v>
      </c>
      <c r="G912" s="12" t="s">
        <v>20</v>
      </c>
      <c r="H912" s="12" t="s">
        <v>20</v>
      </c>
      <c r="I912" s="12" t="s">
        <v>20</v>
      </c>
      <c r="J912" s="12" t="s">
        <v>20</v>
      </c>
      <c r="K912" s="12" t="s">
        <v>4</v>
      </c>
      <c r="L912" s="12" t="s">
        <v>4</v>
      </c>
      <c r="M912" s="12" t="s">
        <v>4</v>
      </c>
      <c r="N912" s="12" t="s">
        <v>4</v>
      </c>
      <c r="O912" s="1">
        <f>SUM(E912:N912)</f>
        <v>0</v>
      </c>
      <c r="Q912" s="13">
        <f>B911*O912</f>
        <v>0</v>
      </c>
      <c r="W912" s="1">
        <v>436048</v>
      </c>
      <c r="X912" s="1">
        <v>4211</v>
      </c>
    </row>
    <row r="913" spans="1:24" ht="18" customHeight="1" outlineLevel="1" x14ac:dyDescent="0.25">
      <c r="A913" s="10" t="s">
        <v>23</v>
      </c>
      <c r="B913" s="11"/>
      <c r="C913" s="11"/>
      <c r="D913" s="11"/>
      <c r="E913" s="12" t="s">
        <v>4</v>
      </c>
      <c r="F913" s="12" t="s">
        <v>4</v>
      </c>
      <c r="G913" s="12" t="s">
        <v>20</v>
      </c>
      <c r="H913" s="12" t="s">
        <v>4</v>
      </c>
      <c r="I913" s="12" t="s">
        <v>4</v>
      </c>
      <c r="J913" s="12" t="s">
        <v>20</v>
      </c>
      <c r="K913" s="12" t="s">
        <v>4</v>
      </c>
      <c r="L913" s="12" t="s">
        <v>4</v>
      </c>
      <c r="M913" s="12" t="s">
        <v>4</v>
      </c>
      <c r="N913" s="12" t="s">
        <v>4</v>
      </c>
      <c r="O913" s="1">
        <f>SUM(E913:N913)</f>
        <v>0</v>
      </c>
      <c r="Q913" s="13">
        <f>B911*O913</f>
        <v>0</v>
      </c>
      <c r="W913" s="1">
        <v>436048</v>
      </c>
      <c r="X913" s="1">
        <v>13061</v>
      </c>
    </row>
    <row r="914" spans="1:24" ht="186.95" customHeight="1" outlineLevel="1" x14ac:dyDescent="0.25">
      <c r="A914" s="14" t="s">
        <v>370</v>
      </c>
      <c r="B914" s="11"/>
      <c r="C914" s="11"/>
      <c r="D914" s="11"/>
    </row>
    <row r="915" spans="1:24" ht="18" customHeight="1" x14ac:dyDescent="0.25">
      <c r="A915" s="2" t="s">
        <v>25</v>
      </c>
      <c r="B915" s="11"/>
      <c r="C915" s="11"/>
      <c r="D915" s="11"/>
      <c r="O915" s="1">
        <f>SUM(O911:O914)</f>
        <v>0</v>
      </c>
      <c r="Q915" s="13">
        <f>SUM(Q911:Q914)</f>
        <v>0</v>
      </c>
    </row>
    <row r="916" spans="1:24" ht="18" customHeight="1" x14ac:dyDescent="0.25">
      <c r="A916" s="6" t="s">
        <v>371</v>
      </c>
      <c r="B916" s="7">
        <v>210</v>
      </c>
      <c r="C916" s="8"/>
      <c r="D916" s="8"/>
      <c r="E916" s="9" t="s">
        <v>8</v>
      </c>
      <c r="F916" s="9" t="s">
        <v>9</v>
      </c>
      <c r="G916" s="9" t="s">
        <v>10</v>
      </c>
      <c r="H916" s="9" t="s">
        <v>11</v>
      </c>
      <c r="I916" s="9" t="s">
        <v>12</v>
      </c>
      <c r="J916" s="9" t="s">
        <v>13</v>
      </c>
      <c r="K916" s="9" t="s">
        <v>14</v>
      </c>
      <c r="L916" s="9" t="s">
        <v>15</v>
      </c>
      <c r="M916" s="9" t="s">
        <v>16</v>
      </c>
      <c r="N916" s="9" t="s">
        <v>17</v>
      </c>
      <c r="O916" s="9" t="s">
        <v>18</v>
      </c>
      <c r="P916" s="9"/>
      <c r="Q916" s="9"/>
    </row>
    <row r="917" spans="1:24" ht="18" customHeight="1" outlineLevel="1" x14ac:dyDescent="0.25">
      <c r="A917" s="10" t="s">
        <v>21</v>
      </c>
      <c r="B917" s="11"/>
      <c r="C917" s="11"/>
      <c r="D917" s="11"/>
      <c r="E917" s="12" t="s">
        <v>4</v>
      </c>
      <c r="F917" s="12" t="s">
        <v>4</v>
      </c>
      <c r="G917" s="12" t="s">
        <v>20</v>
      </c>
      <c r="H917" s="12" t="s">
        <v>20</v>
      </c>
      <c r="I917" s="12" t="s">
        <v>20</v>
      </c>
      <c r="J917" s="12" t="s">
        <v>20</v>
      </c>
      <c r="K917" s="12" t="s">
        <v>4</v>
      </c>
      <c r="L917" s="12" t="s">
        <v>4</v>
      </c>
      <c r="M917" s="12" t="s">
        <v>4</v>
      </c>
      <c r="N917" s="12" t="s">
        <v>4</v>
      </c>
      <c r="O917" s="1">
        <f>SUM(E917:N917)</f>
        <v>0</v>
      </c>
      <c r="Q917" s="13">
        <f>B916*O917</f>
        <v>0</v>
      </c>
      <c r="W917" s="1">
        <v>452576</v>
      </c>
      <c r="X917" s="1">
        <v>4211</v>
      </c>
    </row>
    <row r="918" spans="1:24" ht="18" customHeight="1" outlineLevel="1" x14ac:dyDescent="0.25">
      <c r="A918" s="10" t="s">
        <v>23</v>
      </c>
      <c r="B918" s="11"/>
      <c r="C918" s="11"/>
      <c r="D918" s="11"/>
      <c r="E918" s="12" t="s">
        <v>4</v>
      </c>
      <c r="F918" s="12" t="s">
        <v>20</v>
      </c>
      <c r="G918" s="12" t="s">
        <v>4</v>
      </c>
      <c r="H918" s="12" t="s">
        <v>20</v>
      </c>
      <c r="I918" s="12" t="s">
        <v>20</v>
      </c>
      <c r="J918" s="12" t="s">
        <v>20</v>
      </c>
      <c r="K918" s="12" t="s">
        <v>4</v>
      </c>
      <c r="L918" s="12" t="s">
        <v>4</v>
      </c>
      <c r="M918" s="12" t="s">
        <v>4</v>
      </c>
      <c r="N918" s="12" t="s">
        <v>4</v>
      </c>
      <c r="O918" s="1">
        <f>SUM(E918:N918)</f>
        <v>0</v>
      </c>
      <c r="Q918" s="13">
        <f>B916*O918</f>
        <v>0</v>
      </c>
      <c r="W918" s="1">
        <v>452576</v>
      </c>
      <c r="X918" s="1">
        <v>13061</v>
      </c>
    </row>
    <row r="919" spans="1:24" ht="186.95" customHeight="1" outlineLevel="1" x14ac:dyDescent="0.25">
      <c r="A919" s="14" t="s">
        <v>137</v>
      </c>
      <c r="B919" s="11"/>
      <c r="C919" s="11"/>
      <c r="D919" s="11"/>
    </row>
    <row r="920" spans="1:24" ht="18" customHeight="1" x14ac:dyDescent="0.25">
      <c r="A920" s="2" t="s">
        <v>25</v>
      </c>
      <c r="B920" s="11"/>
      <c r="C920" s="11"/>
      <c r="D920" s="11"/>
      <c r="O920" s="1">
        <f>SUM(O916:O919)</f>
        <v>0</v>
      </c>
      <c r="Q920" s="13">
        <f>SUM(Q916:Q919)</f>
        <v>0</v>
      </c>
    </row>
    <row r="921" spans="1:24" ht="18" customHeight="1" x14ac:dyDescent="0.25">
      <c r="A921" s="6" t="s">
        <v>372</v>
      </c>
      <c r="B921" s="7">
        <v>140</v>
      </c>
      <c r="C921" s="8"/>
      <c r="D921" s="8"/>
      <c r="E921" s="9" t="s">
        <v>8</v>
      </c>
      <c r="F921" s="9" t="s">
        <v>9</v>
      </c>
      <c r="G921" s="9" t="s">
        <v>10</v>
      </c>
      <c r="H921" s="9" t="s">
        <v>11</v>
      </c>
      <c r="I921" s="9" t="s">
        <v>12</v>
      </c>
      <c r="J921" s="9" t="s">
        <v>13</v>
      </c>
      <c r="K921" s="9" t="s">
        <v>14</v>
      </c>
      <c r="L921" s="9" t="s">
        <v>15</v>
      </c>
      <c r="M921" s="9" t="s">
        <v>16</v>
      </c>
      <c r="N921" s="9" t="s">
        <v>17</v>
      </c>
      <c r="O921" s="9" t="s">
        <v>18</v>
      </c>
      <c r="P921" s="9"/>
      <c r="Q921" s="9"/>
    </row>
    <row r="922" spans="1:24" ht="18" customHeight="1" outlineLevel="1" x14ac:dyDescent="0.25">
      <c r="A922" s="10" t="s">
        <v>44</v>
      </c>
      <c r="B922" s="11"/>
      <c r="C922" s="11"/>
      <c r="D922" s="11"/>
      <c r="E922" s="12" t="s">
        <v>4</v>
      </c>
      <c r="F922" s="12" t="s">
        <v>20</v>
      </c>
      <c r="G922" s="12" t="s">
        <v>20</v>
      </c>
      <c r="H922" s="12" t="s">
        <v>20</v>
      </c>
      <c r="I922" s="12" t="s">
        <v>20</v>
      </c>
      <c r="J922" s="12" t="s">
        <v>20</v>
      </c>
      <c r="K922" s="12" t="s">
        <v>4</v>
      </c>
      <c r="L922" s="12" t="s">
        <v>4</v>
      </c>
      <c r="M922" s="12" t="s">
        <v>4</v>
      </c>
      <c r="N922" s="12" t="s">
        <v>4</v>
      </c>
      <c r="O922" s="1">
        <f>SUM(E922:N922)</f>
        <v>0</v>
      </c>
      <c r="Q922" s="13">
        <f>B921*O922</f>
        <v>0</v>
      </c>
      <c r="W922" s="1">
        <v>455527</v>
      </c>
      <c r="X922" s="1">
        <v>4217</v>
      </c>
    </row>
    <row r="923" spans="1:24" ht="186.95" customHeight="1" outlineLevel="1" x14ac:dyDescent="0.25">
      <c r="A923" s="14" t="s">
        <v>373</v>
      </c>
      <c r="B923" s="11"/>
      <c r="C923" s="11"/>
      <c r="D923" s="11"/>
    </row>
    <row r="924" spans="1:24" ht="18" customHeight="1" x14ac:dyDescent="0.25">
      <c r="A924" s="2" t="s">
        <v>25</v>
      </c>
      <c r="B924" s="11"/>
      <c r="C924" s="11"/>
      <c r="D924" s="11"/>
      <c r="O924" s="1">
        <f>SUM(O921:O923)</f>
        <v>0</v>
      </c>
      <c r="Q924" s="13">
        <f>SUM(Q921:Q923)</f>
        <v>0</v>
      </c>
    </row>
    <row r="925" spans="1:24" ht="18" customHeight="1" x14ac:dyDescent="0.25">
      <c r="A925" s="6" t="s">
        <v>374</v>
      </c>
      <c r="B925" s="7">
        <v>160</v>
      </c>
      <c r="C925" s="8"/>
      <c r="D925" s="8"/>
      <c r="E925" s="9" t="s">
        <v>8</v>
      </c>
      <c r="F925" s="9" t="s">
        <v>9</v>
      </c>
      <c r="G925" s="9" t="s">
        <v>10</v>
      </c>
      <c r="H925" s="9" t="s">
        <v>11</v>
      </c>
      <c r="I925" s="9" t="s">
        <v>12</v>
      </c>
      <c r="J925" s="9" t="s">
        <v>13</v>
      </c>
      <c r="K925" s="9" t="s">
        <v>14</v>
      </c>
      <c r="L925" s="9" t="s">
        <v>15</v>
      </c>
      <c r="M925" s="9" t="s">
        <v>16</v>
      </c>
      <c r="N925" s="9" t="s">
        <v>17</v>
      </c>
      <c r="O925" s="9" t="s">
        <v>18</v>
      </c>
      <c r="P925" s="9"/>
      <c r="Q925" s="9"/>
    </row>
    <row r="926" spans="1:24" ht="18" customHeight="1" outlineLevel="1" x14ac:dyDescent="0.25">
      <c r="A926" s="10" t="s">
        <v>21</v>
      </c>
      <c r="B926" s="11"/>
      <c r="C926" s="11"/>
      <c r="D926" s="11"/>
      <c r="E926" s="12" t="s">
        <v>4</v>
      </c>
      <c r="F926" s="12" t="s">
        <v>20</v>
      </c>
      <c r="G926" s="12" t="s">
        <v>20</v>
      </c>
      <c r="H926" s="12" t="s">
        <v>20</v>
      </c>
      <c r="I926" s="12" t="s">
        <v>20</v>
      </c>
      <c r="J926" s="12" t="s">
        <v>20</v>
      </c>
      <c r="K926" s="12" t="s">
        <v>4</v>
      </c>
      <c r="L926" s="12" t="s">
        <v>4</v>
      </c>
      <c r="M926" s="12" t="s">
        <v>4</v>
      </c>
      <c r="N926" s="12" t="s">
        <v>4</v>
      </c>
      <c r="O926" s="1">
        <f>SUM(E926:N926)</f>
        <v>0</v>
      </c>
      <c r="Q926" s="13">
        <f>B925*O926</f>
        <v>0</v>
      </c>
      <c r="W926" s="1">
        <v>491404</v>
      </c>
      <c r="X926" s="1">
        <v>4211</v>
      </c>
    </row>
    <row r="927" spans="1:24" ht="18" customHeight="1" outlineLevel="1" x14ac:dyDescent="0.25">
      <c r="A927" s="10" t="s">
        <v>23</v>
      </c>
      <c r="B927" s="11"/>
      <c r="C927" s="11"/>
      <c r="D927" s="11"/>
      <c r="E927" s="12" t="s">
        <v>4</v>
      </c>
      <c r="F927" s="12" t="s">
        <v>20</v>
      </c>
      <c r="G927" s="12" t="s">
        <v>20</v>
      </c>
      <c r="H927" s="12" t="s">
        <v>20</v>
      </c>
      <c r="I927" s="12" t="s">
        <v>20</v>
      </c>
      <c r="J927" s="12" t="s">
        <v>20</v>
      </c>
      <c r="K927" s="12" t="s">
        <v>4</v>
      </c>
      <c r="L927" s="12" t="s">
        <v>4</v>
      </c>
      <c r="M927" s="12" t="s">
        <v>4</v>
      </c>
      <c r="N927" s="12" t="s">
        <v>4</v>
      </c>
      <c r="O927" s="1">
        <f>SUM(E927:N927)</f>
        <v>0</v>
      </c>
      <c r="Q927" s="13">
        <f>B925*O927</f>
        <v>0</v>
      </c>
      <c r="W927" s="1">
        <v>491404</v>
      </c>
      <c r="X927" s="1">
        <v>13061</v>
      </c>
    </row>
    <row r="928" spans="1:24" ht="186.95" customHeight="1" outlineLevel="1" x14ac:dyDescent="0.25">
      <c r="A928" s="14" t="s">
        <v>35</v>
      </c>
      <c r="B928" s="11"/>
      <c r="C928" s="11"/>
      <c r="D928" s="11"/>
    </row>
    <row r="929" spans="1:24" ht="18" customHeight="1" x14ac:dyDescent="0.25">
      <c r="A929" s="2" t="s">
        <v>25</v>
      </c>
      <c r="B929" s="11"/>
      <c r="C929" s="11"/>
      <c r="D929" s="11"/>
      <c r="O929" s="1">
        <f>SUM(O925:O928)</f>
        <v>0</v>
      </c>
      <c r="Q929" s="13">
        <f>SUM(Q925:Q928)</f>
        <v>0</v>
      </c>
    </row>
    <row r="930" spans="1:24" ht="18" customHeight="1" x14ac:dyDescent="0.25">
      <c r="A930" s="6" t="s">
        <v>375</v>
      </c>
      <c r="B930" s="7">
        <v>150</v>
      </c>
      <c r="C930" s="8"/>
      <c r="D930" s="8"/>
      <c r="E930" s="9" t="s">
        <v>8</v>
      </c>
      <c r="F930" s="9" t="s">
        <v>9</v>
      </c>
      <c r="G930" s="9" t="s">
        <v>10</v>
      </c>
      <c r="H930" s="9" t="s">
        <v>11</v>
      </c>
      <c r="I930" s="9" t="s">
        <v>12</v>
      </c>
      <c r="J930" s="9" t="s">
        <v>13</v>
      </c>
      <c r="K930" s="9" t="s">
        <v>14</v>
      </c>
      <c r="L930" s="9" t="s">
        <v>15</v>
      </c>
      <c r="M930" s="9" t="s">
        <v>16</v>
      </c>
      <c r="N930" s="9" t="s">
        <v>17</v>
      </c>
      <c r="O930" s="9" t="s">
        <v>18</v>
      </c>
      <c r="P930" s="9"/>
      <c r="Q930" s="9"/>
    </row>
    <row r="931" spans="1:24" ht="18" customHeight="1" outlineLevel="1" x14ac:dyDescent="0.25">
      <c r="A931" s="10" t="s">
        <v>43</v>
      </c>
      <c r="B931" s="11"/>
      <c r="C931" s="11"/>
      <c r="D931" s="11"/>
      <c r="E931" s="12" t="s">
        <v>4</v>
      </c>
      <c r="F931" s="12" t="s">
        <v>20</v>
      </c>
      <c r="G931" s="12" t="s">
        <v>4</v>
      </c>
      <c r="H931" s="12" t="s">
        <v>4</v>
      </c>
      <c r="I931" s="12" t="s">
        <v>4</v>
      </c>
      <c r="J931" s="12" t="s">
        <v>4</v>
      </c>
      <c r="K931" s="12" t="s">
        <v>4</v>
      </c>
      <c r="L931" s="12" t="s">
        <v>4</v>
      </c>
      <c r="M931" s="12" t="s">
        <v>4</v>
      </c>
      <c r="N931" s="12" t="s">
        <v>4</v>
      </c>
      <c r="O931" s="1">
        <f>SUM(E931:N931)</f>
        <v>0</v>
      </c>
      <c r="Q931" s="13">
        <f>B930*O931</f>
        <v>0</v>
      </c>
      <c r="W931" s="1">
        <v>484380</v>
      </c>
      <c r="X931" s="1">
        <v>9780</v>
      </c>
    </row>
    <row r="932" spans="1:24" ht="186.95" customHeight="1" outlineLevel="1" x14ac:dyDescent="0.25">
      <c r="A932" s="14" t="s">
        <v>376</v>
      </c>
      <c r="B932" s="11"/>
      <c r="C932" s="11"/>
      <c r="D932" s="11"/>
    </row>
    <row r="933" spans="1:24" ht="18" customHeight="1" x14ac:dyDescent="0.25">
      <c r="A933" s="2" t="s">
        <v>25</v>
      </c>
      <c r="B933" s="11"/>
      <c r="C933" s="11"/>
      <c r="D933" s="11"/>
      <c r="O933" s="1">
        <f>SUM(O930:O932)</f>
        <v>0</v>
      </c>
      <c r="Q933" s="13">
        <f>SUM(Q930:Q932)</f>
        <v>0</v>
      </c>
    </row>
    <row r="934" spans="1:24" ht="18" customHeight="1" x14ac:dyDescent="0.25">
      <c r="A934" s="6" t="s">
        <v>377</v>
      </c>
      <c r="B934" s="7">
        <v>150</v>
      </c>
      <c r="C934" s="8"/>
      <c r="D934" s="8"/>
      <c r="E934" s="9" t="s">
        <v>8</v>
      </c>
      <c r="F934" s="9" t="s">
        <v>9</v>
      </c>
      <c r="G934" s="9" t="s">
        <v>10</v>
      </c>
      <c r="H934" s="9" t="s">
        <v>11</v>
      </c>
      <c r="I934" s="9" t="s">
        <v>12</v>
      </c>
      <c r="J934" s="9" t="s">
        <v>13</v>
      </c>
      <c r="K934" s="9" t="s">
        <v>14</v>
      </c>
      <c r="L934" s="9" t="s">
        <v>15</v>
      </c>
      <c r="M934" s="9" t="s">
        <v>16</v>
      </c>
      <c r="N934" s="9" t="s">
        <v>17</v>
      </c>
      <c r="O934" s="9" t="s">
        <v>18</v>
      </c>
      <c r="P934" s="9"/>
      <c r="Q934" s="9"/>
    </row>
    <row r="935" spans="1:24" ht="18" customHeight="1" outlineLevel="1" x14ac:dyDescent="0.25">
      <c r="A935" s="10" t="s">
        <v>164</v>
      </c>
      <c r="B935" s="11"/>
      <c r="C935" s="11"/>
      <c r="D935" s="11"/>
      <c r="E935" s="12" t="s">
        <v>4</v>
      </c>
      <c r="F935" s="12" t="s">
        <v>20</v>
      </c>
      <c r="G935" s="12" t="s">
        <v>20</v>
      </c>
      <c r="H935" s="12" t="s">
        <v>4</v>
      </c>
      <c r="I935" s="12" t="s">
        <v>4</v>
      </c>
      <c r="J935" s="12" t="s">
        <v>20</v>
      </c>
      <c r="K935" s="12" t="s">
        <v>4</v>
      </c>
      <c r="L935" s="12" t="s">
        <v>4</v>
      </c>
      <c r="M935" s="12" t="s">
        <v>4</v>
      </c>
      <c r="N935" s="12" t="s">
        <v>4</v>
      </c>
      <c r="O935" s="1">
        <f>SUM(E935:N935)</f>
        <v>0</v>
      </c>
      <c r="Q935" s="13">
        <f>B934*O935</f>
        <v>0</v>
      </c>
      <c r="W935" s="1">
        <v>490416</v>
      </c>
      <c r="X935" s="1">
        <v>6942</v>
      </c>
    </row>
    <row r="936" spans="1:24" ht="186.95" customHeight="1" outlineLevel="1" x14ac:dyDescent="0.25">
      <c r="A936" s="14" t="s">
        <v>35</v>
      </c>
      <c r="B936" s="11"/>
      <c r="C936" s="11"/>
      <c r="D936" s="11"/>
    </row>
    <row r="937" spans="1:24" ht="18" customHeight="1" x14ac:dyDescent="0.25">
      <c r="A937" s="2" t="s">
        <v>25</v>
      </c>
      <c r="B937" s="11"/>
      <c r="C937" s="11"/>
      <c r="D937" s="11"/>
      <c r="O937" s="1">
        <f>SUM(O934:O936)</f>
        <v>0</v>
      </c>
      <c r="Q937" s="13">
        <f>SUM(Q934:Q936)</f>
        <v>0</v>
      </c>
    </row>
    <row r="938" spans="1:24" ht="18" customHeight="1" x14ac:dyDescent="0.25">
      <c r="A938" s="6" t="s">
        <v>378</v>
      </c>
      <c r="B938" s="7">
        <v>160</v>
      </c>
      <c r="C938" s="8"/>
      <c r="D938" s="8"/>
      <c r="E938" s="9" t="s">
        <v>8</v>
      </c>
      <c r="F938" s="9" t="s">
        <v>9</v>
      </c>
      <c r="G938" s="9" t="s">
        <v>10</v>
      </c>
      <c r="H938" s="9" t="s">
        <v>11</v>
      </c>
      <c r="I938" s="9" t="s">
        <v>12</v>
      </c>
      <c r="J938" s="9" t="s">
        <v>13</v>
      </c>
      <c r="K938" s="9" t="s">
        <v>14</v>
      </c>
      <c r="L938" s="9" t="s">
        <v>15</v>
      </c>
      <c r="M938" s="9" t="s">
        <v>16</v>
      </c>
      <c r="N938" s="9" t="s">
        <v>17</v>
      </c>
      <c r="O938" s="9" t="s">
        <v>18</v>
      </c>
      <c r="P938" s="9"/>
      <c r="Q938" s="9"/>
    </row>
    <row r="939" spans="1:24" ht="18" customHeight="1" outlineLevel="1" x14ac:dyDescent="0.25">
      <c r="A939" s="10" t="s">
        <v>98</v>
      </c>
      <c r="B939" s="11"/>
      <c r="C939" s="11"/>
      <c r="D939" s="11"/>
      <c r="E939" s="12" t="s">
        <v>4</v>
      </c>
      <c r="F939" s="12" t="s">
        <v>20</v>
      </c>
      <c r="G939" s="12" t="s">
        <v>20</v>
      </c>
      <c r="H939" s="12" t="s">
        <v>4</v>
      </c>
      <c r="I939" s="12" t="s">
        <v>20</v>
      </c>
      <c r="J939" s="12" t="s">
        <v>4</v>
      </c>
      <c r="K939" s="12" t="s">
        <v>4</v>
      </c>
      <c r="L939" s="12" t="s">
        <v>4</v>
      </c>
      <c r="M939" s="12" t="s">
        <v>4</v>
      </c>
      <c r="N939" s="12" t="s">
        <v>4</v>
      </c>
      <c r="O939" s="1">
        <f>SUM(E939:N939)</f>
        <v>0</v>
      </c>
      <c r="Q939" s="13">
        <f>B938*O939</f>
        <v>0</v>
      </c>
      <c r="W939" s="1">
        <v>491620</v>
      </c>
      <c r="X939" s="1">
        <v>4219</v>
      </c>
    </row>
    <row r="940" spans="1:24" ht="186.95" customHeight="1" outlineLevel="1" x14ac:dyDescent="0.25">
      <c r="A940" s="14" t="s">
        <v>35</v>
      </c>
      <c r="B940" s="11"/>
      <c r="C940" s="11"/>
      <c r="D940" s="11"/>
    </row>
    <row r="941" spans="1:24" ht="18" customHeight="1" x14ac:dyDescent="0.25">
      <c r="A941" s="2" t="s">
        <v>25</v>
      </c>
      <c r="B941" s="11"/>
      <c r="C941" s="11"/>
      <c r="D941" s="11"/>
      <c r="O941" s="1">
        <f>SUM(O938:O940)</f>
        <v>0</v>
      </c>
      <c r="Q941" s="13">
        <f>SUM(Q938:Q940)</f>
        <v>0</v>
      </c>
    </row>
    <row r="942" spans="1:24" ht="18" customHeight="1" x14ac:dyDescent="0.25">
      <c r="A942" s="6" t="s">
        <v>379</v>
      </c>
      <c r="B942" s="7">
        <v>170</v>
      </c>
      <c r="C942" s="8"/>
      <c r="D942" s="8"/>
      <c r="E942" s="9" t="s">
        <v>8</v>
      </c>
      <c r="F942" s="9" t="s">
        <v>9</v>
      </c>
      <c r="G942" s="9" t="s">
        <v>10</v>
      </c>
      <c r="H942" s="9" t="s">
        <v>11</v>
      </c>
      <c r="I942" s="9" t="s">
        <v>12</v>
      </c>
      <c r="J942" s="9" t="s">
        <v>13</v>
      </c>
      <c r="K942" s="9" t="s">
        <v>14</v>
      </c>
      <c r="L942" s="9" t="s">
        <v>15</v>
      </c>
      <c r="M942" s="9" t="s">
        <v>16</v>
      </c>
      <c r="N942" s="9" t="s">
        <v>17</v>
      </c>
      <c r="O942" s="9" t="s">
        <v>18</v>
      </c>
      <c r="P942" s="9"/>
      <c r="Q942" s="9"/>
    </row>
    <row r="943" spans="1:24" ht="18" customHeight="1" outlineLevel="1" x14ac:dyDescent="0.25">
      <c r="A943" s="10" t="s">
        <v>19</v>
      </c>
      <c r="B943" s="11"/>
      <c r="C943" s="11"/>
      <c r="D943" s="11"/>
      <c r="E943" s="12" t="s">
        <v>4</v>
      </c>
      <c r="F943" s="12" t="s">
        <v>20</v>
      </c>
      <c r="G943" s="12" t="s">
        <v>20</v>
      </c>
      <c r="H943" s="12" t="s">
        <v>20</v>
      </c>
      <c r="I943" s="12" t="s">
        <v>20</v>
      </c>
      <c r="J943" s="12" t="s">
        <v>4</v>
      </c>
      <c r="K943" s="12" t="s">
        <v>4</v>
      </c>
      <c r="L943" s="12" t="s">
        <v>4</v>
      </c>
      <c r="M943" s="12" t="s">
        <v>4</v>
      </c>
      <c r="N943" s="12" t="s">
        <v>4</v>
      </c>
      <c r="O943" s="1">
        <f>SUM(E943:N943)</f>
        <v>0</v>
      </c>
      <c r="Q943" s="13">
        <f>B942*O943</f>
        <v>0</v>
      </c>
      <c r="W943" s="1">
        <v>417961</v>
      </c>
      <c r="X943" s="1">
        <v>5359</v>
      </c>
    </row>
    <row r="944" spans="1:24" ht="18" customHeight="1" outlineLevel="1" x14ac:dyDescent="0.25">
      <c r="A944" s="10" t="s">
        <v>380</v>
      </c>
      <c r="B944" s="11"/>
      <c r="C944" s="11"/>
      <c r="D944" s="11"/>
      <c r="E944" s="12" t="s">
        <v>4</v>
      </c>
      <c r="F944" s="12" t="s">
        <v>20</v>
      </c>
      <c r="G944" s="12" t="s">
        <v>4</v>
      </c>
      <c r="H944" s="12" t="s">
        <v>20</v>
      </c>
      <c r="I944" s="12" t="s">
        <v>20</v>
      </c>
      <c r="J944" s="12" t="s">
        <v>20</v>
      </c>
      <c r="K944" s="12" t="s">
        <v>4</v>
      </c>
      <c r="L944" s="12" t="s">
        <v>4</v>
      </c>
      <c r="M944" s="12" t="s">
        <v>4</v>
      </c>
      <c r="N944" s="12" t="s">
        <v>4</v>
      </c>
      <c r="O944" s="1">
        <f>SUM(E944:N944)</f>
        <v>0</v>
      </c>
      <c r="Q944" s="13">
        <f>B942*O944</f>
        <v>0</v>
      </c>
      <c r="W944" s="1">
        <v>417961</v>
      </c>
      <c r="X944" s="1">
        <v>6228</v>
      </c>
    </row>
    <row r="945" spans="1:24" ht="18" customHeight="1" outlineLevel="1" x14ac:dyDescent="0.25">
      <c r="A945" s="10" t="s">
        <v>21</v>
      </c>
      <c r="B945" s="11"/>
      <c r="C945" s="11"/>
      <c r="D945" s="11"/>
      <c r="E945" s="12" t="s">
        <v>4</v>
      </c>
      <c r="F945" s="12" t="s">
        <v>20</v>
      </c>
      <c r="G945" s="12" t="s">
        <v>20</v>
      </c>
      <c r="H945" s="12" t="s">
        <v>20</v>
      </c>
      <c r="I945" s="12" t="s">
        <v>20</v>
      </c>
      <c r="J945" s="12" t="s">
        <v>20</v>
      </c>
      <c r="K945" s="12" t="s">
        <v>4</v>
      </c>
      <c r="L945" s="12" t="s">
        <v>4</v>
      </c>
      <c r="M945" s="12" t="s">
        <v>4</v>
      </c>
      <c r="N945" s="12" t="s">
        <v>4</v>
      </c>
      <c r="O945" s="1">
        <f>SUM(E945:N945)</f>
        <v>0</v>
      </c>
      <c r="Q945" s="13">
        <f>B942*O945</f>
        <v>0</v>
      </c>
      <c r="W945" s="1">
        <v>417961</v>
      </c>
      <c r="X945" s="1">
        <v>4211</v>
      </c>
    </row>
    <row r="946" spans="1:24" ht="18" customHeight="1" outlineLevel="1" x14ac:dyDescent="0.25">
      <c r="A946" s="10" t="s">
        <v>381</v>
      </c>
      <c r="B946" s="11"/>
      <c r="C946" s="11"/>
      <c r="D946" s="11"/>
      <c r="E946" s="12" t="s">
        <v>4</v>
      </c>
      <c r="F946" s="12" t="s">
        <v>4</v>
      </c>
      <c r="G946" s="12" t="s">
        <v>4</v>
      </c>
      <c r="H946" s="12" t="s">
        <v>20</v>
      </c>
      <c r="I946" s="12" t="s">
        <v>4</v>
      </c>
      <c r="J946" s="12" t="s">
        <v>4</v>
      </c>
      <c r="K946" s="12" t="s">
        <v>4</v>
      </c>
      <c r="L946" s="12" t="s">
        <v>4</v>
      </c>
      <c r="M946" s="12" t="s">
        <v>4</v>
      </c>
      <c r="N946" s="12" t="s">
        <v>4</v>
      </c>
      <c r="O946" s="1">
        <f>SUM(E946:N946)</f>
        <v>0</v>
      </c>
      <c r="Q946" s="13">
        <f>B942*O946</f>
        <v>0</v>
      </c>
      <c r="W946" s="1">
        <v>417961</v>
      </c>
      <c r="X946" s="1">
        <v>5005</v>
      </c>
    </row>
    <row r="947" spans="1:24" ht="18" customHeight="1" outlineLevel="1" x14ac:dyDescent="0.25">
      <c r="A947" s="10" t="s">
        <v>23</v>
      </c>
      <c r="B947" s="11"/>
      <c r="C947" s="11"/>
      <c r="D947" s="11"/>
      <c r="E947" s="12" t="s">
        <v>4</v>
      </c>
      <c r="F947" s="12" t="s">
        <v>4</v>
      </c>
      <c r="G947" s="12" t="s">
        <v>20</v>
      </c>
      <c r="H947" s="12" t="s">
        <v>20</v>
      </c>
      <c r="I947" s="12" t="s">
        <v>20</v>
      </c>
      <c r="J947" s="12" t="s">
        <v>20</v>
      </c>
      <c r="K947" s="12" t="s">
        <v>4</v>
      </c>
      <c r="L947" s="12" t="s">
        <v>4</v>
      </c>
      <c r="M947" s="12" t="s">
        <v>4</v>
      </c>
      <c r="N947" s="12" t="s">
        <v>4</v>
      </c>
      <c r="O947" s="1">
        <f>SUM(E947:N947)</f>
        <v>0</v>
      </c>
      <c r="Q947" s="13">
        <f>B942*O947</f>
        <v>0</v>
      </c>
      <c r="W947" s="1">
        <v>417961</v>
      </c>
      <c r="X947" s="1">
        <v>13061</v>
      </c>
    </row>
    <row r="948" spans="1:24" ht="186.95" customHeight="1" outlineLevel="1" x14ac:dyDescent="0.25">
      <c r="A948" s="14" t="s">
        <v>382</v>
      </c>
      <c r="B948" s="11"/>
      <c r="C948" s="11"/>
      <c r="D948" s="11"/>
    </row>
    <row r="949" spans="1:24" ht="18" customHeight="1" x14ac:dyDescent="0.25">
      <c r="A949" s="2" t="s">
        <v>25</v>
      </c>
      <c r="B949" s="11"/>
      <c r="C949" s="11"/>
      <c r="D949" s="11"/>
      <c r="O949" s="1">
        <f>SUM(O942:O948)</f>
        <v>0</v>
      </c>
      <c r="Q949" s="13">
        <f>SUM(Q942:Q948)</f>
        <v>0</v>
      </c>
    </row>
    <row r="950" spans="1:24" ht="18" customHeight="1" x14ac:dyDescent="0.25">
      <c r="A950" s="6" t="s">
        <v>383</v>
      </c>
      <c r="B950" s="7">
        <v>170</v>
      </c>
      <c r="C950" s="8"/>
      <c r="D950" s="8"/>
      <c r="E950" s="9" t="s">
        <v>8</v>
      </c>
      <c r="F950" s="9" t="s">
        <v>9</v>
      </c>
      <c r="G950" s="9" t="s">
        <v>10</v>
      </c>
      <c r="H950" s="9" t="s">
        <v>11</v>
      </c>
      <c r="I950" s="9" t="s">
        <v>12</v>
      </c>
      <c r="J950" s="9" t="s">
        <v>13</v>
      </c>
      <c r="K950" s="9" t="s">
        <v>14</v>
      </c>
      <c r="L950" s="9" t="s">
        <v>15</v>
      </c>
      <c r="M950" s="9" t="s">
        <v>16</v>
      </c>
      <c r="N950" s="9" t="s">
        <v>17</v>
      </c>
      <c r="O950" s="9" t="s">
        <v>18</v>
      </c>
      <c r="P950" s="9"/>
      <c r="Q950" s="9"/>
    </row>
    <row r="951" spans="1:24" ht="18" customHeight="1" outlineLevel="1" x14ac:dyDescent="0.25">
      <c r="A951" s="10" t="s">
        <v>19</v>
      </c>
      <c r="B951" s="11"/>
      <c r="C951" s="11"/>
      <c r="D951" s="11"/>
      <c r="E951" s="12" t="s">
        <v>20</v>
      </c>
      <c r="F951" s="12" t="s">
        <v>4</v>
      </c>
      <c r="G951" s="12" t="s">
        <v>4</v>
      </c>
      <c r="H951" s="12" t="s">
        <v>4</v>
      </c>
      <c r="I951" s="12" t="s">
        <v>4</v>
      </c>
      <c r="J951" s="12" t="s">
        <v>4</v>
      </c>
      <c r="K951" s="12" t="s">
        <v>4</v>
      </c>
      <c r="L951" s="12" t="s">
        <v>4</v>
      </c>
      <c r="M951" s="12" t="s">
        <v>4</v>
      </c>
      <c r="N951" s="12" t="s">
        <v>4</v>
      </c>
      <c r="O951" s="1">
        <f>SUM(E951:N951)</f>
        <v>0</v>
      </c>
      <c r="Q951" s="13">
        <f>B950*O951</f>
        <v>0</v>
      </c>
      <c r="W951" s="1">
        <v>417964</v>
      </c>
      <c r="X951" s="1">
        <v>5359</v>
      </c>
    </row>
    <row r="952" spans="1:24" ht="18" customHeight="1" outlineLevel="1" x14ac:dyDescent="0.25">
      <c r="A952" s="10" t="s">
        <v>380</v>
      </c>
      <c r="B952" s="11"/>
      <c r="C952" s="11"/>
      <c r="D952" s="11"/>
      <c r="E952" s="12" t="s">
        <v>20</v>
      </c>
      <c r="F952" s="12" t="s">
        <v>4</v>
      </c>
      <c r="G952" s="12" t="s">
        <v>20</v>
      </c>
      <c r="H952" s="12" t="s">
        <v>20</v>
      </c>
      <c r="I952" s="12" t="s">
        <v>4</v>
      </c>
      <c r="J952" s="12" t="s">
        <v>4</v>
      </c>
      <c r="K952" s="12" t="s">
        <v>4</v>
      </c>
      <c r="L952" s="12" t="s">
        <v>4</v>
      </c>
      <c r="M952" s="12" t="s">
        <v>4</v>
      </c>
      <c r="N952" s="12" t="s">
        <v>4</v>
      </c>
      <c r="O952" s="1">
        <f>SUM(E952:N952)</f>
        <v>0</v>
      </c>
      <c r="Q952" s="13">
        <f>B950*O952</f>
        <v>0</v>
      </c>
      <c r="W952" s="1">
        <v>417964</v>
      </c>
      <c r="X952" s="1">
        <v>6228</v>
      </c>
    </row>
    <row r="953" spans="1:24" ht="18" customHeight="1" outlineLevel="1" x14ac:dyDescent="0.25">
      <c r="A953" s="10" t="s">
        <v>21</v>
      </c>
      <c r="B953" s="11"/>
      <c r="C953" s="11"/>
      <c r="D953" s="11"/>
      <c r="E953" s="12" t="s">
        <v>20</v>
      </c>
      <c r="F953" s="12" t="s">
        <v>20</v>
      </c>
      <c r="G953" s="12" t="s">
        <v>20</v>
      </c>
      <c r="H953" s="12" t="s">
        <v>20</v>
      </c>
      <c r="I953" s="12" t="s">
        <v>4</v>
      </c>
      <c r="J953" s="12" t="s">
        <v>4</v>
      </c>
      <c r="K953" s="12" t="s">
        <v>4</v>
      </c>
      <c r="L953" s="12" t="s">
        <v>4</v>
      </c>
      <c r="M953" s="12" t="s">
        <v>4</v>
      </c>
      <c r="N953" s="12" t="s">
        <v>4</v>
      </c>
      <c r="O953" s="1">
        <f>SUM(E953:N953)</f>
        <v>0</v>
      </c>
      <c r="Q953" s="13">
        <f>B950*O953</f>
        <v>0</v>
      </c>
      <c r="W953" s="1">
        <v>417964</v>
      </c>
      <c r="X953" s="1">
        <v>4211</v>
      </c>
    </row>
    <row r="954" spans="1:24" ht="186.95" customHeight="1" outlineLevel="1" x14ac:dyDescent="0.25">
      <c r="A954" s="14" t="s">
        <v>384</v>
      </c>
      <c r="B954" s="11"/>
      <c r="C954" s="11"/>
      <c r="D954" s="11"/>
    </row>
    <row r="955" spans="1:24" ht="18" customHeight="1" x14ac:dyDescent="0.25">
      <c r="A955" s="2" t="s">
        <v>25</v>
      </c>
      <c r="B955" s="11"/>
      <c r="C955" s="11"/>
      <c r="D955" s="11"/>
      <c r="O955" s="1">
        <f>SUM(O950:O954)</f>
        <v>0</v>
      </c>
      <c r="Q955" s="13">
        <f>SUM(Q950:Q954)</f>
        <v>0</v>
      </c>
    </row>
    <row r="956" spans="1:24" ht="18" customHeight="1" x14ac:dyDescent="0.25">
      <c r="A956" s="6" t="s">
        <v>385</v>
      </c>
      <c r="B956" s="7">
        <v>180</v>
      </c>
      <c r="C956" s="8"/>
      <c r="D956" s="8"/>
      <c r="E956" s="9" t="s">
        <v>8</v>
      </c>
      <c r="F956" s="9" t="s">
        <v>9</v>
      </c>
      <c r="G956" s="9" t="s">
        <v>10</v>
      </c>
      <c r="H956" s="9" t="s">
        <v>11</v>
      </c>
      <c r="I956" s="9" t="s">
        <v>12</v>
      </c>
      <c r="J956" s="9" t="s">
        <v>13</v>
      </c>
      <c r="K956" s="9" t="s">
        <v>14</v>
      </c>
      <c r="L956" s="9" t="s">
        <v>15</v>
      </c>
      <c r="M956" s="9" t="s">
        <v>16</v>
      </c>
      <c r="N956" s="9" t="s">
        <v>17</v>
      </c>
      <c r="O956" s="9" t="s">
        <v>18</v>
      </c>
      <c r="P956" s="9"/>
      <c r="Q956" s="9"/>
    </row>
    <row r="957" spans="1:24" ht="18" customHeight="1" outlineLevel="1" x14ac:dyDescent="0.25">
      <c r="A957" s="10" t="s">
        <v>28</v>
      </c>
      <c r="B957" s="11"/>
      <c r="C957" s="11"/>
      <c r="D957" s="11"/>
      <c r="E957" s="12" t="s">
        <v>4</v>
      </c>
      <c r="F957" s="12" t="s">
        <v>20</v>
      </c>
      <c r="G957" s="12" t="s">
        <v>20</v>
      </c>
      <c r="H957" s="12" t="s">
        <v>20</v>
      </c>
      <c r="I957" s="12" t="s">
        <v>20</v>
      </c>
      <c r="J957" s="12" t="s">
        <v>20</v>
      </c>
      <c r="K957" s="12" t="s">
        <v>4</v>
      </c>
      <c r="L957" s="12" t="s">
        <v>4</v>
      </c>
      <c r="M957" s="12" t="s">
        <v>4</v>
      </c>
      <c r="N957" s="12" t="s">
        <v>4</v>
      </c>
      <c r="O957" s="1">
        <f>SUM(E957:N957)</f>
        <v>0</v>
      </c>
      <c r="Q957" s="13">
        <f>B956*O957</f>
        <v>0</v>
      </c>
      <c r="W957" s="1">
        <v>452624</v>
      </c>
      <c r="X957" s="1">
        <v>5351</v>
      </c>
    </row>
    <row r="958" spans="1:24" ht="18" customHeight="1" outlineLevel="1" x14ac:dyDescent="0.25">
      <c r="A958" s="10" t="s">
        <v>23</v>
      </c>
      <c r="B958" s="11"/>
      <c r="C958" s="11"/>
      <c r="D958" s="11"/>
      <c r="E958" s="12" t="s">
        <v>4</v>
      </c>
      <c r="F958" s="12" t="s">
        <v>20</v>
      </c>
      <c r="G958" s="12" t="s">
        <v>20</v>
      </c>
      <c r="H958" s="12" t="s">
        <v>20</v>
      </c>
      <c r="I958" s="12" t="s">
        <v>4</v>
      </c>
      <c r="J958" s="12" t="s">
        <v>20</v>
      </c>
      <c r="K958" s="12" t="s">
        <v>4</v>
      </c>
      <c r="L958" s="12" t="s">
        <v>4</v>
      </c>
      <c r="M958" s="12" t="s">
        <v>4</v>
      </c>
      <c r="N958" s="12" t="s">
        <v>4</v>
      </c>
      <c r="O958" s="1">
        <f>SUM(E958:N958)</f>
        <v>0</v>
      </c>
      <c r="Q958" s="13">
        <f>B956*O958</f>
        <v>0</v>
      </c>
      <c r="W958" s="1">
        <v>452624</v>
      </c>
      <c r="X958" s="1">
        <v>13061</v>
      </c>
    </row>
    <row r="959" spans="1:24" ht="186.95" customHeight="1" outlineLevel="1" x14ac:dyDescent="0.25">
      <c r="A959" s="14" t="s">
        <v>386</v>
      </c>
      <c r="B959" s="11"/>
      <c r="C959" s="11"/>
      <c r="D959" s="11"/>
    </row>
    <row r="960" spans="1:24" ht="18" customHeight="1" x14ac:dyDescent="0.25">
      <c r="A960" s="2" t="s">
        <v>25</v>
      </c>
      <c r="B960" s="11"/>
      <c r="C960" s="11"/>
      <c r="D960" s="11"/>
      <c r="O960" s="1">
        <f>SUM(O956:O959)</f>
        <v>0</v>
      </c>
      <c r="Q960" s="13">
        <f>SUM(Q956:Q959)</f>
        <v>0</v>
      </c>
    </row>
    <row r="961" spans="1:24" ht="18" customHeight="1" x14ac:dyDescent="0.25">
      <c r="A961" s="6" t="s">
        <v>387</v>
      </c>
      <c r="B961" s="7">
        <v>640</v>
      </c>
      <c r="C961" s="7">
        <v>415</v>
      </c>
      <c r="D961" s="8"/>
      <c r="E961" s="9" t="s">
        <v>8</v>
      </c>
      <c r="F961" s="9" t="s">
        <v>9</v>
      </c>
      <c r="G961" s="9" t="s">
        <v>10</v>
      </c>
      <c r="H961" s="9" t="s">
        <v>11</v>
      </c>
      <c r="I961" s="9" t="s">
        <v>12</v>
      </c>
      <c r="J961" s="9" t="s">
        <v>13</v>
      </c>
      <c r="K961" s="9" t="s">
        <v>14</v>
      </c>
      <c r="L961" s="9" t="s">
        <v>15</v>
      </c>
      <c r="M961" s="9" t="s">
        <v>16</v>
      </c>
      <c r="N961" s="9" t="s">
        <v>17</v>
      </c>
      <c r="O961" s="9" t="s">
        <v>18</v>
      </c>
      <c r="P961" s="9"/>
      <c r="Q961" s="9"/>
    </row>
    <row r="962" spans="1:24" ht="18" customHeight="1" outlineLevel="1" x14ac:dyDescent="0.25">
      <c r="A962" s="10" t="s">
        <v>84</v>
      </c>
      <c r="B962" s="11"/>
      <c r="C962" s="11"/>
      <c r="D962" s="11"/>
      <c r="E962" s="12" t="s">
        <v>20</v>
      </c>
      <c r="F962" s="12" t="s">
        <v>20</v>
      </c>
      <c r="G962" s="12" t="s">
        <v>20</v>
      </c>
      <c r="H962" s="12" t="s">
        <v>20</v>
      </c>
      <c r="I962" s="12" t="s">
        <v>4</v>
      </c>
      <c r="J962" s="12" t="s">
        <v>4</v>
      </c>
      <c r="K962" s="12" t="s">
        <v>4</v>
      </c>
      <c r="L962" s="12" t="s">
        <v>4</v>
      </c>
      <c r="M962" s="12" t="s">
        <v>4</v>
      </c>
      <c r="N962" s="12" t="s">
        <v>4</v>
      </c>
      <c r="O962" s="1">
        <f>SUM(E962:N962)</f>
        <v>0</v>
      </c>
      <c r="Q962" s="13">
        <f>B961*O962</f>
        <v>0</v>
      </c>
      <c r="W962" s="1">
        <v>482773</v>
      </c>
      <c r="X962" s="1">
        <v>4235</v>
      </c>
    </row>
    <row r="963" spans="1:24" ht="18" customHeight="1" outlineLevel="1" x14ac:dyDescent="0.25">
      <c r="A963" s="10" t="s">
        <v>44</v>
      </c>
      <c r="B963" s="11"/>
      <c r="C963" s="11"/>
      <c r="D963" s="11"/>
      <c r="E963" s="12" t="s">
        <v>20</v>
      </c>
      <c r="F963" s="12" t="s">
        <v>20</v>
      </c>
      <c r="G963" s="12" t="s">
        <v>20</v>
      </c>
      <c r="H963" s="12" t="s">
        <v>20</v>
      </c>
      <c r="I963" s="12" t="s">
        <v>4</v>
      </c>
      <c r="J963" s="12" t="s">
        <v>4</v>
      </c>
      <c r="K963" s="12" t="s">
        <v>4</v>
      </c>
      <c r="L963" s="12" t="s">
        <v>4</v>
      </c>
      <c r="M963" s="12" t="s">
        <v>4</v>
      </c>
      <c r="N963" s="12" t="s">
        <v>4</v>
      </c>
      <c r="O963" s="1">
        <f>SUM(E963:N963)</f>
        <v>0</v>
      </c>
      <c r="Q963" s="13">
        <f>B961*O963</f>
        <v>0</v>
      </c>
      <c r="W963" s="1">
        <v>482773</v>
      </c>
      <c r="X963" s="1">
        <v>4217</v>
      </c>
    </row>
    <row r="964" spans="1:24" ht="186.95" customHeight="1" outlineLevel="1" x14ac:dyDescent="0.25">
      <c r="A964" s="14" t="s">
        <v>35</v>
      </c>
      <c r="B964" s="11"/>
      <c r="C964" s="11"/>
      <c r="D964" s="11"/>
    </row>
    <row r="965" spans="1:24" ht="18" customHeight="1" x14ac:dyDescent="0.25">
      <c r="A965" s="2" t="s">
        <v>25</v>
      </c>
      <c r="B965" s="11"/>
      <c r="C965" s="11"/>
      <c r="D965" s="11"/>
      <c r="O965" s="1">
        <f>SUM(O961:O964)</f>
        <v>0</v>
      </c>
      <c r="Q965" s="13">
        <f>SUM(Q961:Q964)</f>
        <v>0</v>
      </c>
    </row>
    <row r="966" spans="1:24" ht="18" customHeight="1" x14ac:dyDescent="0.25">
      <c r="A966" s="6" t="s">
        <v>388</v>
      </c>
      <c r="B966" s="7">
        <v>490</v>
      </c>
      <c r="C966" s="7">
        <v>290</v>
      </c>
      <c r="D966" s="8"/>
      <c r="E966" s="9" t="s">
        <v>8</v>
      </c>
      <c r="F966" s="9" t="s">
        <v>9</v>
      </c>
      <c r="G966" s="9" t="s">
        <v>10</v>
      </c>
      <c r="H966" s="9" t="s">
        <v>11</v>
      </c>
      <c r="I966" s="9" t="s">
        <v>12</v>
      </c>
      <c r="J966" s="9" t="s">
        <v>13</v>
      </c>
      <c r="K966" s="9" t="s">
        <v>14</v>
      </c>
      <c r="L966" s="9" t="s">
        <v>15</v>
      </c>
      <c r="M966" s="9" t="s">
        <v>16</v>
      </c>
      <c r="N966" s="9" t="s">
        <v>17</v>
      </c>
      <c r="O966" s="9" t="s">
        <v>18</v>
      </c>
      <c r="P966" s="9"/>
      <c r="Q966" s="9"/>
    </row>
    <row r="967" spans="1:24" ht="18" customHeight="1" outlineLevel="1" x14ac:dyDescent="0.25">
      <c r="A967" s="10" t="s">
        <v>148</v>
      </c>
      <c r="B967" s="11"/>
      <c r="C967" s="11"/>
      <c r="D967" s="11"/>
      <c r="E967" s="12" t="s">
        <v>20</v>
      </c>
      <c r="F967" s="12" t="s">
        <v>20</v>
      </c>
      <c r="G967" s="12" t="s">
        <v>20</v>
      </c>
      <c r="H967" s="12" t="s">
        <v>4</v>
      </c>
      <c r="I967" s="12" t="s">
        <v>4</v>
      </c>
      <c r="J967" s="12" t="s">
        <v>4</v>
      </c>
      <c r="K967" s="12" t="s">
        <v>4</v>
      </c>
      <c r="L967" s="12" t="s">
        <v>4</v>
      </c>
      <c r="M967" s="12" t="s">
        <v>4</v>
      </c>
      <c r="N967" s="12" t="s">
        <v>4</v>
      </c>
      <c r="O967" s="1">
        <f>SUM(E967:N967)</f>
        <v>0</v>
      </c>
      <c r="Q967" s="13">
        <f>B966*O967</f>
        <v>0</v>
      </c>
      <c r="W967" s="1">
        <v>482774</v>
      </c>
      <c r="X967" s="1">
        <v>8376</v>
      </c>
    </row>
    <row r="968" spans="1:24" ht="186.95" customHeight="1" outlineLevel="1" x14ac:dyDescent="0.25">
      <c r="A968" s="14" t="s">
        <v>389</v>
      </c>
      <c r="B968" s="11"/>
      <c r="C968" s="11"/>
      <c r="D968" s="11"/>
    </row>
    <row r="969" spans="1:24" ht="18" customHeight="1" x14ac:dyDescent="0.25">
      <c r="A969" s="2" t="s">
        <v>25</v>
      </c>
      <c r="B969" s="11"/>
      <c r="C969" s="11"/>
      <c r="D969" s="11"/>
      <c r="O969" s="1">
        <f>SUM(O966:O968)</f>
        <v>0</v>
      </c>
      <c r="Q969" s="13">
        <f>SUM(Q966:Q968)</f>
        <v>0</v>
      </c>
    </row>
    <row r="970" spans="1:24" ht="18" customHeight="1" x14ac:dyDescent="0.25">
      <c r="A970" s="6" t="s">
        <v>390</v>
      </c>
      <c r="B970" s="7">
        <v>1290</v>
      </c>
      <c r="C970" s="7">
        <v>903</v>
      </c>
      <c r="D970" s="8"/>
      <c r="E970" s="9" t="s">
        <v>8</v>
      </c>
      <c r="F970" s="9" t="s">
        <v>9</v>
      </c>
      <c r="G970" s="9" t="s">
        <v>10</v>
      </c>
      <c r="H970" s="9" t="s">
        <v>11</v>
      </c>
      <c r="I970" s="9" t="s">
        <v>12</v>
      </c>
      <c r="J970" s="9" t="s">
        <v>13</v>
      </c>
      <c r="K970" s="9" t="s">
        <v>14</v>
      </c>
      <c r="L970" s="9" t="s">
        <v>15</v>
      </c>
      <c r="M970" s="9" t="s">
        <v>16</v>
      </c>
      <c r="N970" s="9" t="s">
        <v>17</v>
      </c>
      <c r="O970" s="9" t="s">
        <v>18</v>
      </c>
      <c r="P970" s="9"/>
      <c r="Q970" s="9"/>
    </row>
    <row r="971" spans="1:24" ht="18" customHeight="1" outlineLevel="1" x14ac:dyDescent="0.25">
      <c r="A971" s="10" t="s">
        <v>27</v>
      </c>
      <c r="B971" s="11"/>
      <c r="C971" s="11"/>
      <c r="D971" s="11"/>
      <c r="E971" s="12" t="s">
        <v>20</v>
      </c>
      <c r="F971" s="12" t="s">
        <v>20</v>
      </c>
      <c r="G971" s="12" t="s">
        <v>20</v>
      </c>
      <c r="H971" s="12" t="s">
        <v>20</v>
      </c>
      <c r="I971" s="12" t="s">
        <v>4</v>
      </c>
      <c r="J971" s="12" t="s">
        <v>4</v>
      </c>
      <c r="K971" s="12" t="s">
        <v>4</v>
      </c>
      <c r="L971" s="12" t="s">
        <v>4</v>
      </c>
      <c r="M971" s="12" t="s">
        <v>4</v>
      </c>
      <c r="N971" s="12" t="s">
        <v>4</v>
      </c>
      <c r="O971" s="1">
        <f>SUM(E971:N971)</f>
        <v>0</v>
      </c>
      <c r="Q971" s="13">
        <f>B970*O971</f>
        <v>0</v>
      </c>
      <c r="W971" s="1">
        <v>444885</v>
      </c>
      <c r="X971" s="1">
        <v>9778</v>
      </c>
    </row>
    <row r="972" spans="1:24" ht="186.95" customHeight="1" outlineLevel="1" x14ac:dyDescent="0.25">
      <c r="A972" s="14" t="s">
        <v>391</v>
      </c>
      <c r="B972" s="11"/>
      <c r="C972" s="11"/>
      <c r="D972" s="11"/>
    </row>
    <row r="973" spans="1:24" ht="18" customHeight="1" x14ac:dyDescent="0.25">
      <c r="A973" s="2" t="s">
        <v>25</v>
      </c>
      <c r="B973" s="11"/>
      <c r="C973" s="11"/>
      <c r="D973" s="11"/>
      <c r="O973" s="1">
        <f>SUM(O970:O972)</f>
        <v>0</v>
      </c>
      <c r="Q973" s="13">
        <f>SUM(Q970:Q972)</f>
        <v>0</v>
      </c>
    </row>
    <row r="974" spans="1:24" ht="18" customHeight="1" x14ac:dyDescent="0.25">
      <c r="A974" s="6" t="s">
        <v>392</v>
      </c>
      <c r="B974" s="7">
        <v>690</v>
      </c>
      <c r="C974" s="8"/>
      <c r="D974" s="8"/>
      <c r="E974" s="9" t="s">
        <v>8</v>
      </c>
      <c r="F974" s="9" t="s">
        <v>9</v>
      </c>
      <c r="G974" s="9" t="s">
        <v>10</v>
      </c>
      <c r="H974" s="9" t="s">
        <v>11</v>
      </c>
      <c r="I974" s="9" t="s">
        <v>12</v>
      </c>
      <c r="J974" s="9" t="s">
        <v>13</v>
      </c>
      <c r="K974" s="9" t="s">
        <v>14</v>
      </c>
      <c r="L974" s="9" t="s">
        <v>15</v>
      </c>
      <c r="M974" s="9" t="s">
        <v>16</v>
      </c>
      <c r="N974" s="9" t="s">
        <v>17</v>
      </c>
      <c r="O974" s="9" t="s">
        <v>18</v>
      </c>
      <c r="P974" s="9"/>
      <c r="Q974" s="9"/>
    </row>
    <row r="975" spans="1:24" ht="18" customHeight="1" outlineLevel="1" x14ac:dyDescent="0.25">
      <c r="A975" s="10" t="s">
        <v>393</v>
      </c>
      <c r="B975" s="11"/>
      <c r="C975" s="11"/>
      <c r="D975" s="11"/>
      <c r="E975" s="12" t="s">
        <v>20</v>
      </c>
      <c r="F975" s="12" t="s">
        <v>20</v>
      </c>
      <c r="G975" s="12" t="s">
        <v>20</v>
      </c>
      <c r="H975" s="12" t="s">
        <v>20</v>
      </c>
      <c r="I975" s="12" t="s">
        <v>20</v>
      </c>
      <c r="J975" s="12" t="s">
        <v>4</v>
      </c>
      <c r="K975" s="12" t="s">
        <v>4</v>
      </c>
      <c r="L975" s="12" t="s">
        <v>4</v>
      </c>
      <c r="M975" s="12" t="s">
        <v>4</v>
      </c>
      <c r="N975" s="12" t="s">
        <v>4</v>
      </c>
      <c r="O975" s="1">
        <f>SUM(E975:N975)</f>
        <v>0</v>
      </c>
      <c r="Q975" s="13">
        <f>B974*O975</f>
        <v>0</v>
      </c>
      <c r="W975" s="1">
        <v>452629</v>
      </c>
      <c r="X975" s="1">
        <v>4991</v>
      </c>
    </row>
    <row r="976" spans="1:24" ht="186.95" customHeight="1" outlineLevel="1" x14ac:dyDescent="0.25">
      <c r="A976" s="14" t="s">
        <v>35</v>
      </c>
      <c r="B976" s="11"/>
      <c r="C976" s="11"/>
      <c r="D976" s="11"/>
    </row>
    <row r="977" spans="1:24" ht="18" customHeight="1" x14ac:dyDescent="0.25">
      <c r="A977" s="2" t="s">
        <v>25</v>
      </c>
      <c r="B977" s="11"/>
      <c r="C977" s="11"/>
      <c r="D977" s="11"/>
      <c r="O977" s="1">
        <f>SUM(O974:O976)</f>
        <v>0</v>
      </c>
      <c r="Q977" s="13">
        <f>SUM(Q974:Q976)</f>
        <v>0</v>
      </c>
    </row>
    <row r="978" spans="1:24" ht="18" customHeight="1" x14ac:dyDescent="0.25">
      <c r="A978" s="6" t="s">
        <v>394</v>
      </c>
      <c r="B978" s="7">
        <v>570</v>
      </c>
      <c r="C978" s="7">
        <v>399</v>
      </c>
      <c r="D978" s="8"/>
      <c r="E978" s="9" t="s">
        <v>8</v>
      </c>
      <c r="F978" s="9" t="s">
        <v>9</v>
      </c>
      <c r="G978" s="9" t="s">
        <v>10</v>
      </c>
      <c r="H978" s="9" t="s">
        <v>11</v>
      </c>
      <c r="I978" s="9" t="s">
        <v>12</v>
      </c>
      <c r="J978" s="9" t="s">
        <v>13</v>
      </c>
      <c r="K978" s="9" t="s">
        <v>14</v>
      </c>
      <c r="L978" s="9" t="s">
        <v>15</v>
      </c>
      <c r="M978" s="9" t="s">
        <v>16</v>
      </c>
      <c r="N978" s="9" t="s">
        <v>17</v>
      </c>
      <c r="O978" s="9" t="s">
        <v>18</v>
      </c>
      <c r="P978" s="9"/>
      <c r="Q978" s="9"/>
    </row>
    <row r="979" spans="1:24" ht="18" customHeight="1" outlineLevel="1" x14ac:dyDescent="0.25">
      <c r="A979" s="10" t="s">
        <v>64</v>
      </c>
      <c r="B979" s="11"/>
      <c r="C979" s="11"/>
      <c r="D979" s="11"/>
      <c r="E979" s="12" t="s">
        <v>4</v>
      </c>
      <c r="F979" s="12" t="s">
        <v>20</v>
      </c>
      <c r="G979" s="12" t="s">
        <v>20</v>
      </c>
      <c r="H979" s="12" t="s">
        <v>20</v>
      </c>
      <c r="I979" s="12" t="s">
        <v>20</v>
      </c>
      <c r="J979" s="12" t="s">
        <v>4</v>
      </c>
      <c r="K979" s="12" t="s">
        <v>4</v>
      </c>
      <c r="L979" s="12" t="s">
        <v>4</v>
      </c>
      <c r="M979" s="12" t="s">
        <v>4</v>
      </c>
      <c r="N979" s="12" t="s">
        <v>4</v>
      </c>
      <c r="O979" s="1">
        <f>SUM(E979:N979)</f>
        <v>0</v>
      </c>
      <c r="Q979" s="13">
        <f>B978*O979</f>
        <v>0</v>
      </c>
      <c r="W979" s="1">
        <v>455497</v>
      </c>
      <c r="X979" s="1">
        <v>5890</v>
      </c>
    </row>
    <row r="980" spans="1:24" ht="186.95" customHeight="1" outlineLevel="1" x14ac:dyDescent="0.25">
      <c r="A980" s="14" t="s">
        <v>395</v>
      </c>
      <c r="B980" s="11"/>
      <c r="C980" s="11"/>
      <c r="D980" s="11"/>
    </row>
    <row r="981" spans="1:24" ht="18" customHeight="1" x14ac:dyDescent="0.25">
      <c r="A981" s="2" t="s">
        <v>25</v>
      </c>
      <c r="B981" s="11"/>
      <c r="C981" s="11"/>
      <c r="D981" s="11"/>
      <c r="O981" s="1">
        <f>SUM(O978:O980)</f>
        <v>0</v>
      </c>
      <c r="Q981" s="13">
        <f>SUM(Q978:Q980)</f>
        <v>0</v>
      </c>
    </row>
    <row r="982" spans="1:24" ht="18" customHeight="1" x14ac:dyDescent="0.25">
      <c r="A982" s="6" t="s">
        <v>396</v>
      </c>
      <c r="B982" s="7">
        <v>750</v>
      </c>
      <c r="C982" s="7">
        <v>525</v>
      </c>
      <c r="D982" s="8"/>
      <c r="E982" s="9" t="s">
        <v>8</v>
      </c>
      <c r="F982" s="9" t="s">
        <v>9</v>
      </c>
      <c r="G982" s="9" t="s">
        <v>10</v>
      </c>
      <c r="H982" s="9" t="s">
        <v>11</v>
      </c>
      <c r="I982" s="9" t="s">
        <v>12</v>
      </c>
      <c r="J982" s="9" t="s">
        <v>13</v>
      </c>
      <c r="K982" s="9" t="s">
        <v>14</v>
      </c>
      <c r="L982" s="9" t="s">
        <v>15</v>
      </c>
      <c r="M982" s="9" t="s">
        <v>16</v>
      </c>
      <c r="N982" s="9" t="s">
        <v>17</v>
      </c>
      <c r="O982" s="9" t="s">
        <v>18</v>
      </c>
      <c r="P982" s="9"/>
      <c r="Q982" s="9"/>
    </row>
    <row r="983" spans="1:24" ht="18" customHeight="1" outlineLevel="1" x14ac:dyDescent="0.25">
      <c r="A983" s="10" t="s">
        <v>397</v>
      </c>
      <c r="B983" s="11"/>
      <c r="C983" s="11"/>
      <c r="D983" s="11"/>
      <c r="E983" s="12" t="s">
        <v>20</v>
      </c>
      <c r="F983" s="12" t="s">
        <v>4</v>
      </c>
      <c r="G983" s="12" t="s">
        <v>4</v>
      </c>
      <c r="H983" s="12" t="s">
        <v>4</v>
      </c>
      <c r="I983" s="12" t="s">
        <v>4</v>
      </c>
      <c r="J983" s="12" t="s">
        <v>4</v>
      </c>
      <c r="K983" s="12" t="s">
        <v>4</v>
      </c>
      <c r="L983" s="12" t="s">
        <v>4</v>
      </c>
      <c r="M983" s="12" t="s">
        <v>4</v>
      </c>
      <c r="N983" s="12" t="s">
        <v>4</v>
      </c>
      <c r="O983" s="1">
        <f>SUM(E983:N983)</f>
        <v>0</v>
      </c>
      <c r="Q983" s="13">
        <f>B982*O983</f>
        <v>0</v>
      </c>
      <c r="W983" s="1">
        <v>455546</v>
      </c>
      <c r="X983" s="1">
        <v>5580</v>
      </c>
    </row>
    <row r="984" spans="1:24" ht="186.95" customHeight="1" outlineLevel="1" x14ac:dyDescent="0.25">
      <c r="A984" s="14" t="s">
        <v>398</v>
      </c>
      <c r="B984" s="11"/>
      <c r="C984" s="11"/>
      <c r="D984" s="11"/>
    </row>
    <row r="985" spans="1:24" ht="18" customHeight="1" x14ac:dyDescent="0.25">
      <c r="A985" s="2" t="s">
        <v>25</v>
      </c>
      <c r="B985" s="11"/>
      <c r="C985" s="11"/>
      <c r="D985" s="11"/>
      <c r="O985" s="1">
        <f>SUM(O982:O984)</f>
        <v>0</v>
      </c>
      <c r="Q985" s="13">
        <f>SUM(Q982:Q984)</f>
        <v>0</v>
      </c>
    </row>
    <row r="986" spans="1:24" ht="18" customHeight="1" x14ac:dyDescent="0.25">
      <c r="A986" s="6" t="s">
        <v>399</v>
      </c>
      <c r="B986" s="7">
        <v>650</v>
      </c>
      <c r="C986" s="8"/>
      <c r="D986" s="8"/>
      <c r="E986" s="9" t="s">
        <v>8</v>
      </c>
      <c r="F986" s="9" t="s">
        <v>9</v>
      </c>
      <c r="G986" s="9" t="s">
        <v>10</v>
      </c>
      <c r="H986" s="9" t="s">
        <v>11</v>
      </c>
      <c r="I986" s="9" t="s">
        <v>12</v>
      </c>
      <c r="J986" s="9" t="s">
        <v>13</v>
      </c>
      <c r="K986" s="9" t="s">
        <v>14</v>
      </c>
      <c r="L986" s="9" t="s">
        <v>15</v>
      </c>
      <c r="M986" s="9" t="s">
        <v>16</v>
      </c>
      <c r="N986" s="9" t="s">
        <v>17</v>
      </c>
      <c r="O986" s="9" t="s">
        <v>18</v>
      </c>
      <c r="P986" s="9"/>
      <c r="Q986" s="9"/>
    </row>
    <row r="987" spans="1:24" ht="18" customHeight="1" outlineLevel="1" x14ac:dyDescent="0.25">
      <c r="A987" s="10" t="s">
        <v>247</v>
      </c>
      <c r="B987" s="11"/>
      <c r="C987" s="11"/>
      <c r="D987" s="11"/>
      <c r="E987" s="12" t="s">
        <v>20</v>
      </c>
      <c r="F987" s="12" t="s">
        <v>4</v>
      </c>
      <c r="G987" s="12" t="s">
        <v>20</v>
      </c>
      <c r="H987" s="12" t="s">
        <v>20</v>
      </c>
      <c r="I987" s="12" t="s">
        <v>20</v>
      </c>
      <c r="J987" s="12" t="s">
        <v>4</v>
      </c>
      <c r="K987" s="12" t="s">
        <v>4</v>
      </c>
      <c r="L987" s="12" t="s">
        <v>4</v>
      </c>
      <c r="M987" s="12" t="s">
        <v>4</v>
      </c>
      <c r="N987" s="12" t="s">
        <v>4</v>
      </c>
      <c r="O987" s="1">
        <f>SUM(E987:N987)</f>
        <v>0</v>
      </c>
      <c r="Q987" s="13">
        <f>B986*O987</f>
        <v>0</v>
      </c>
      <c r="W987" s="1">
        <v>479074</v>
      </c>
      <c r="X987" s="1">
        <v>7676</v>
      </c>
    </row>
    <row r="988" spans="1:24" ht="186.95" customHeight="1" outlineLevel="1" x14ac:dyDescent="0.25">
      <c r="A988" s="14" t="s">
        <v>400</v>
      </c>
      <c r="B988" s="11"/>
      <c r="C988" s="11"/>
      <c r="D988" s="11"/>
    </row>
    <row r="989" spans="1:24" ht="18" customHeight="1" x14ac:dyDescent="0.25">
      <c r="A989" s="2" t="s">
        <v>25</v>
      </c>
      <c r="B989" s="11"/>
      <c r="C989" s="11"/>
      <c r="D989" s="11"/>
      <c r="O989" s="1">
        <f>SUM(O986:O988)</f>
        <v>0</v>
      </c>
      <c r="Q989" s="13">
        <f>SUM(Q986:Q988)</f>
        <v>0</v>
      </c>
    </row>
    <row r="990" spans="1:24" ht="18" customHeight="1" x14ac:dyDescent="0.25">
      <c r="A990" s="6" t="s">
        <v>401</v>
      </c>
      <c r="B990" s="7">
        <v>589</v>
      </c>
      <c r="C990" s="7">
        <v>439</v>
      </c>
      <c r="D990" s="8"/>
      <c r="E990" s="9" t="s">
        <v>8</v>
      </c>
      <c r="F990" s="9" t="s">
        <v>9</v>
      </c>
      <c r="G990" s="9" t="s">
        <v>10</v>
      </c>
      <c r="H990" s="9" t="s">
        <v>11</v>
      </c>
      <c r="I990" s="9" t="s">
        <v>12</v>
      </c>
      <c r="J990" s="9" t="s">
        <v>13</v>
      </c>
      <c r="K990" s="9" t="s">
        <v>14</v>
      </c>
      <c r="L990" s="9" t="s">
        <v>15</v>
      </c>
      <c r="M990" s="9" t="s">
        <v>16</v>
      </c>
      <c r="N990" s="9" t="s">
        <v>17</v>
      </c>
      <c r="O990" s="9" t="s">
        <v>18</v>
      </c>
      <c r="P990" s="9"/>
      <c r="Q990" s="9"/>
    </row>
    <row r="991" spans="1:24" ht="18" customHeight="1" outlineLevel="1" x14ac:dyDescent="0.25">
      <c r="A991" s="10" t="s">
        <v>402</v>
      </c>
      <c r="B991" s="11"/>
      <c r="C991" s="11"/>
      <c r="D991" s="11"/>
      <c r="E991" s="12" t="s">
        <v>20</v>
      </c>
      <c r="F991" s="12" t="s">
        <v>4</v>
      </c>
      <c r="G991" s="12" t="s">
        <v>4</v>
      </c>
      <c r="H991" s="12" t="s">
        <v>4</v>
      </c>
      <c r="I991" s="12" t="s">
        <v>4</v>
      </c>
      <c r="J991" s="12" t="s">
        <v>4</v>
      </c>
      <c r="K991" s="12" t="s">
        <v>4</v>
      </c>
      <c r="L991" s="12" t="s">
        <v>4</v>
      </c>
      <c r="M991" s="12" t="s">
        <v>4</v>
      </c>
      <c r="N991" s="12" t="s">
        <v>4</v>
      </c>
      <c r="O991" s="1">
        <f>SUM(E991:N991)</f>
        <v>0</v>
      </c>
      <c r="Q991" s="13">
        <f>B990*O991</f>
        <v>0</v>
      </c>
      <c r="W991" s="1">
        <v>261203</v>
      </c>
      <c r="X991" s="1">
        <v>6635</v>
      </c>
    </row>
    <row r="992" spans="1:24" ht="186.95" customHeight="1" outlineLevel="1" x14ac:dyDescent="0.25">
      <c r="A992" s="14" t="s">
        <v>403</v>
      </c>
      <c r="B992" s="11"/>
      <c r="C992" s="11"/>
      <c r="D992" s="11"/>
    </row>
    <row r="993" spans="1:24" ht="18" customHeight="1" x14ac:dyDescent="0.25">
      <c r="A993" s="2" t="s">
        <v>25</v>
      </c>
      <c r="B993" s="11"/>
      <c r="C993" s="11"/>
      <c r="D993" s="11"/>
      <c r="O993" s="1">
        <f>SUM(O990:O992)</f>
        <v>0</v>
      </c>
      <c r="Q993" s="13">
        <f>SUM(Q990:Q992)</f>
        <v>0</v>
      </c>
    </row>
    <row r="994" spans="1:24" ht="18" customHeight="1" x14ac:dyDescent="0.25">
      <c r="A994" s="6" t="s">
        <v>404</v>
      </c>
      <c r="B994" s="7">
        <v>550</v>
      </c>
      <c r="C994" s="7">
        <v>385</v>
      </c>
      <c r="D994" s="8"/>
      <c r="E994" s="9" t="s">
        <v>8</v>
      </c>
      <c r="F994" s="9" t="s">
        <v>9</v>
      </c>
      <c r="G994" s="9" t="s">
        <v>10</v>
      </c>
      <c r="H994" s="9" t="s">
        <v>11</v>
      </c>
      <c r="I994" s="9" t="s">
        <v>12</v>
      </c>
      <c r="J994" s="9" t="s">
        <v>13</v>
      </c>
      <c r="K994" s="9" t="s">
        <v>14</v>
      </c>
      <c r="L994" s="9" t="s">
        <v>15</v>
      </c>
      <c r="M994" s="9" t="s">
        <v>16</v>
      </c>
      <c r="N994" s="9" t="s">
        <v>17</v>
      </c>
      <c r="O994" s="9" t="s">
        <v>18</v>
      </c>
      <c r="P994" s="9"/>
      <c r="Q994" s="9"/>
    </row>
    <row r="995" spans="1:24" ht="18" customHeight="1" outlineLevel="1" x14ac:dyDescent="0.25">
      <c r="A995" s="10" t="s">
        <v>81</v>
      </c>
      <c r="B995" s="11"/>
      <c r="C995" s="11"/>
      <c r="D995" s="11"/>
      <c r="E995" s="12" t="s">
        <v>20</v>
      </c>
      <c r="F995" s="12" t="s">
        <v>20</v>
      </c>
      <c r="G995" s="12" t="s">
        <v>20</v>
      </c>
      <c r="H995" s="12" t="s">
        <v>20</v>
      </c>
      <c r="I995" s="12" t="s">
        <v>20</v>
      </c>
      <c r="J995" s="12" t="s">
        <v>4</v>
      </c>
      <c r="K995" s="12" t="s">
        <v>4</v>
      </c>
      <c r="L995" s="12" t="s">
        <v>4</v>
      </c>
      <c r="M995" s="12" t="s">
        <v>4</v>
      </c>
      <c r="N995" s="12" t="s">
        <v>4</v>
      </c>
      <c r="O995" s="1">
        <f>SUM(E995:N995)</f>
        <v>0</v>
      </c>
      <c r="Q995" s="13">
        <f>B994*O995</f>
        <v>0</v>
      </c>
      <c r="W995" s="1">
        <v>415817</v>
      </c>
      <c r="X995" s="1">
        <v>7510</v>
      </c>
    </row>
    <row r="996" spans="1:24" ht="186.95" customHeight="1" outlineLevel="1" x14ac:dyDescent="0.25">
      <c r="A996" s="14" t="s">
        <v>405</v>
      </c>
      <c r="B996" s="11"/>
      <c r="C996" s="11"/>
      <c r="D996" s="11"/>
    </row>
    <row r="997" spans="1:24" ht="18" customHeight="1" x14ac:dyDescent="0.25">
      <c r="A997" s="2" t="s">
        <v>25</v>
      </c>
      <c r="B997" s="11"/>
      <c r="C997" s="11"/>
      <c r="D997" s="11"/>
      <c r="O997" s="1">
        <f>SUM(O994:O996)</f>
        <v>0</v>
      </c>
      <c r="Q997" s="13">
        <f>SUM(Q994:Q996)</f>
        <v>0</v>
      </c>
    </row>
    <row r="998" spans="1:24" ht="18" customHeight="1" x14ac:dyDescent="0.25">
      <c r="A998" s="6" t="s">
        <v>406</v>
      </c>
      <c r="B998" s="7">
        <v>720</v>
      </c>
      <c r="C998" s="7">
        <v>504</v>
      </c>
      <c r="D998" s="8"/>
      <c r="E998" s="9" t="s">
        <v>8</v>
      </c>
      <c r="F998" s="9" t="s">
        <v>9</v>
      </c>
      <c r="G998" s="9" t="s">
        <v>10</v>
      </c>
      <c r="H998" s="9" t="s">
        <v>11</v>
      </c>
      <c r="I998" s="9" t="s">
        <v>12</v>
      </c>
      <c r="J998" s="9" t="s">
        <v>13</v>
      </c>
      <c r="K998" s="9" t="s">
        <v>14</v>
      </c>
      <c r="L998" s="9" t="s">
        <v>15</v>
      </c>
      <c r="M998" s="9" t="s">
        <v>16</v>
      </c>
      <c r="N998" s="9" t="s">
        <v>17</v>
      </c>
      <c r="O998" s="9" t="s">
        <v>18</v>
      </c>
      <c r="P998" s="9"/>
      <c r="Q998" s="9"/>
    </row>
    <row r="999" spans="1:24" ht="18" customHeight="1" outlineLevel="1" x14ac:dyDescent="0.25">
      <c r="A999" s="10" t="s">
        <v>22</v>
      </c>
      <c r="B999" s="11"/>
      <c r="C999" s="11"/>
      <c r="D999" s="11"/>
      <c r="E999" s="12" t="s">
        <v>20</v>
      </c>
      <c r="F999" s="12" t="s">
        <v>20</v>
      </c>
      <c r="G999" s="12" t="s">
        <v>20</v>
      </c>
      <c r="H999" s="12" t="s">
        <v>20</v>
      </c>
      <c r="I999" s="12" t="s">
        <v>4</v>
      </c>
      <c r="J999" s="12" t="s">
        <v>4</v>
      </c>
      <c r="K999" s="12" t="s">
        <v>4</v>
      </c>
      <c r="L999" s="12" t="s">
        <v>4</v>
      </c>
      <c r="M999" s="12" t="s">
        <v>4</v>
      </c>
      <c r="N999" s="12" t="s">
        <v>4</v>
      </c>
      <c r="O999" s="1">
        <f>SUM(E999:N999)</f>
        <v>0</v>
      </c>
      <c r="Q999" s="13">
        <f>B998*O999</f>
        <v>0</v>
      </c>
      <c r="W999" s="1">
        <v>426126</v>
      </c>
      <c r="X999" s="1">
        <v>5704</v>
      </c>
    </row>
    <row r="1000" spans="1:24" ht="186.95" customHeight="1" outlineLevel="1" x14ac:dyDescent="0.25">
      <c r="A1000" s="14" t="s">
        <v>82</v>
      </c>
      <c r="B1000" s="11"/>
      <c r="C1000" s="11"/>
      <c r="D1000" s="11"/>
    </row>
    <row r="1001" spans="1:24" ht="18" customHeight="1" x14ac:dyDescent="0.25">
      <c r="A1001" s="2" t="s">
        <v>25</v>
      </c>
      <c r="B1001" s="11"/>
      <c r="C1001" s="11"/>
      <c r="D1001" s="11"/>
      <c r="O1001" s="1">
        <f>SUM(O998:O1000)</f>
        <v>0</v>
      </c>
      <c r="Q1001" s="13">
        <f>SUM(Q998:Q1000)</f>
        <v>0</v>
      </c>
    </row>
    <row r="1002" spans="1:24" ht="18" customHeight="1" x14ac:dyDescent="0.25">
      <c r="A1002" s="6" t="s">
        <v>407</v>
      </c>
      <c r="B1002" s="7">
        <v>690</v>
      </c>
      <c r="C1002" s="7">
        <v>439</v>
      </c>
      <c r="D1002" s="8"/>
      <c r="E1002" s="9" t="s">
        <v>8</v>
      </c>
      <c r="F1002" s="9" t="s">
        <v>9</v>
      </c>
      <c r="G1002" s="9" t="s">
        <v>10</v>
      </c>
      <c r="H1002" s="9" t="s">
        <v>11</v>
      </c>
      <c r="I1002" s="9" t="s">
        <v>12</v>
      </c>
      <c r="J1002" s="9" t="s">
        <v>13</v>
      </c>
      <c r="K1002" s="9" t="s">
        <v>14</v>
      </c>
      <c r="L1002" s="9" t="s">
        <v>15</v>
      </c>
      <c r="M1002" s="9" t="s">
        <v>16</v>
      </c>
      <c r="N1002" s="9" t="s">
        <v>17</v>
      </c>
      <c r="O1002" s="9" t="s">
        <v>18</v>
      </c>
      <c r="P1002" s="9"/>
      <c r="Q1002" s="9"/>
    </row>
    <row r="1003" spans="1:24" ht="18" customHeight="1" outlineLevel="1" x14ac:dyDescent="0.25">
      <c r="A1003" s="10" t="s">
        <v>408</v>
      </c>
      <c r="B1003" s="11"/>
      <c r="C1003" s="11"/>
      <c r="D1003" s="11"/>
      <c r="E1003" s="12" t="s">
        <v>20</v>
      </c>
      <c r="F1003" s="12" t="s">
        <v>20</v>
      </c>
      <c r="G1003" s="12" t="s">
        <v>20</v>
      </c>
      <c r="H1003" s="12" t="s">
        <v>20</v>
      </c>
      <c r="I1003" s="12" t="s">
        <v>4</v>
      </c>
      <c r="J1003" s="12" t="s">
        <v>4</v>
      </c>
      <c r="K1003" s="12" t="s">
        <v>4</v>
      </c>
      <c r="L1003" s="12" t="s">
        <v>4</v>
      </c>
      <c r="M1003" s="12" t="s">
        <v>4</v>
      </c>
      <c r="N1003" s="12" t="s">
        <v>4</v>
      </c>
      <c r="O1003" s="1">
        <f>SUM(E1003:N1003)</f>
        <v>0</v>
      </c>
      <c r="Q1003" s="13">
        <f>B1002*O1003</f>
        <v>0</v>
      </c>
      <c r="W1003" s="1">
        <v>427975</v>
      </c>
      <c r="X1003" s="1">
        <v>7767</v>
      </c>
    </row>
    <row r="1004" spans="1:24" ht="186.95" customHeight="1" outlineLevel="1" x14ac:dyDescent="0.25">
      <c r="A1004" s="14" t="s">
        <v>35</v>
      </c>
      <c r="B1004" s="11"/>
      <c r="C1004" s="11"/>
      <c r="D1004" s="11"/>
    </row>
    <row r="1005" spans="1:24" ht="18" customHeight="1" x14ac:dyDescent="0.25">
      <c r="A1005" s="2" t="s">
        <v>25</v>
      </c>
      <c r="B1005" s="11"/>
      <c r="C1005" s="11"/>
      <c r="D1005" s="11"/>
      <c r="O1005" s="1">
        <f>SUM(O1002:O1004)</f>
        <v>0</v>
      </c>
      <c r="Q1005" s="13">
        <f>SUM(Q1002:Q1004)</f>
        <v>0</v>
      </c>
    </row>
    <row r="1006" spans="1:24" ht="18" customHeight="1" x14ac:dyDescent="0.25">
      <c r="A1006" s="6" t="s">
        <v>409</v>
      </c>
      <c r="B1006" s="7">
        <v>650</v>
      </c>
      <c r="C1006" s="7">
        <v>455</v>
      </c>
      <c r="D1006" s="8"/>
      <c r="E1006" s="9" t="s">
        <v>8</v>
      </c>
      <c r="F1006" s="9" t="s">
        <v>9</v>
      </c>
      <c r="G1006" s="9" t="s">
        <v>10</v>
      </c>
      <c r="H1006" s="9" t="s">
        <v>11</v>
      </c>
      <c r="I1006" s="9" t="s">
        <v>12</v>
      </c>
      <c r="J1006" s="9" t="s">
        <v>13</v>
      </c>
      <c r="K1006" s="9" t="s">
        <v>14</v>
      </c>
      <c r="L1006" s="9" t="s">
        <v>15</v>
      </c>
      <c r="M1006" s="9" t="s">
        <v>16</v>
      </c>
      <c r="N1006" s="9" t="s">
        <v>17</v>
      </c>
      <c r="O1006" s="9" t="s">
        <v>18</v>
      </c>
      <c r="P1006" s="9"/>
      <c r="Q1006" s="9"/>
    </row>
    <row r="1007" spans="1:24" ht="18" customHeight="1" outlineLevel="1" x14ac:dyDescent="0.25">
      <c r="A1007" s="10" t="s">
        <v>410</v>
      </c>
      <c r="B1007" s="11"/>
      <c r="C1007" s="11"/>
      <c r="D1007" s="11"/>
      <c r="E1007" s="12" t="s">
        <v>20</v>
      </c>
      <c r="F1007" s="12" t="s">
        <v>20</v>
      </c>
      <c r="G1007" s="12" t="s">
        <v>20</v>
      </c>
      <c r="H1007" s="12" t="s">
        <v>20</v>
      </c>
      <c r="I1007" s="12" t="s">
        <v>4</v>
      </c>
      <c r="J1007" s="12" t="s">
        <v>4</v>
      </c>
      <c r="K1007" s="12" t="s">
        <v>4</v>
      </c>
      <c r="L1007" s="12" t="s">
        <v>4</v>
      </c>
      <c r="M1007" s="12" t="s">
        <v>4</v>
      </c>
      <c r="N1007" s="12" t="s">
        <v>4</v>
      </c>
      <c r="O1007" s="1">
        <f>SUM(E1007:N1007)</f>
        <v>0</v>
      </c>
      <c r="Q1007" s="13">
        <f>B1006*O1007</f>
        <v>0</v>
      </c>
      <c r="W1007" s="1">
        <v>433905</v>
      </c>
      <c r="X1007" s="1">
        <v>4641</v>
      </c>
    </row>
    <row r="1008" spans="1:24" ht="186.95" customHeight="1" outlineLevel="1" x14ac:dyDescent="0.25">
      <c r="A1008" s="14" t="s">
        <v>411</v>
      </c>
      <c r="B1008" s="11"/>
      <c r="C1008" s="11"/>
      <c r="D1008" s="11"/>
    </row>
    <row r="1009" spans="1:24" ht="18" customHeight="1" x14ac:dyDescent="0.25">
      <c r="A1009" s="2" t="s">
        <v>25</v>
      </c>
      <c r="B1009" s="11"/>
      <c r="C1009" s="11"/>
      <c r="D1009" s="11"/>
      <c r="O1009" s="1">
        <f>SUM(O1006:O1008)</f>
        <v>0</v>
      </c>
      <c r="Q1009" s="13">
        <f>SUM(Q1006:Q1008)</f>
        <v>0</v>
      </c>
    </row>
    <row r="1010" spans="1:24" ht="18" customHeight="1" x14ac:dyDescent="0.25">
      <c r="A1010" s="6" t="s">
        <v>412</v>
      </c>
      <c r="B1010" s="7">
        <v>750</v>
      </c>
      <c r="C1010" s="7">
        <v>525</v>
      </c>
      <c r="D1010" s="8"/>
      <c r="E1010" s="9" t="s">
        <v>8</v>
      </c>
      <c r="F1010" s="9" t="s">
        <v>9</v>
      </c>
      <c r="G1010" s="9" t="s">
        <v>10</v>
      </c>
      <c r="H1010" s="9" t="s">
        <v>11</v>
      </c>
      <c r="I1010" s="9" t="s">
        <v>12</v>
      </c>
      <c r="J1010" s="9" t="s">
        <v>13</v>
      </c>
      <c r="K1010" s="9" t="s">
        <v>14</v>
      </c>
      <c r="L1010" s="9" t="s">
        <v>15</v>
      </c>
      <c r="M1010" s="9" t="s">
        <v>16</v>
      </c>
      <c r="N1010" s="9" t="s">
        <v>17</v>
      </c>
      <c r="O1010" s="9" t="s">
        <v>18</v>
      </c>
      <c r="P1010" s="9"/>
      <c r="Q1010" s="9"/>
    </row>
    <row r="1011" spans="1:24" ht="18" customHeight="1" outlineLevel="1" x14ac:dyDescent="0.25">
      <c r="A1011" s="10" t="s">
        <v>413</v>
      </c>
      <c r="B1011" s="11"/>
      <c r="C1011" s="11"/>
      <c r="D1011" s="11"/>
      <c r="E1011" s="12" t="s">
        <v>20</v>
      </c>
      <c r="F1011" s="12" t="s">
        <v>20</v>
      </c>
      <c r="G1011" s="12" t="s">
        <v>20</v>
      </c>
      <c r="H1011" s="12" t="s">
        <v>20</v>
      </c>
      <c r="I1011" s="12" t="s">
        <v>4</v>
      </c>
      <c r="J1011" s="12" t="s">
        <v>4</v>
      </c>
      <c r="K1011" s="12" t="s">
        <v>4</v>
      </c>
      <c r="L1011" s="12" t="s">
        <v>4</v>
      </c>
      <c r="M1011" s="12" t="s">
        <v>4</v>
      </c>
      <c r="N1011" s="12" t="s">
        <v>4</v>
      </c>
      <c r="O1011" s="1">
        <f>SUM(E1011:N1011)</f>
        <v>0</v>
      </c>
      <c r="Q1011" s="13">
        <f>B1010*O1011</f>
        <v>0</v>
      </c>
      <c r="W1011" s="1">
        <v>427561</v>
      </c>
      <c r="X1011" s="1">
        <v>7762</v>
      </c>
    </row>
    <row r="1012" spans="1:24" ht="186.95" customHeight="1" outlineLevel="1" x14ac:dyDescent="0.25">
      <c r="A1012" s="14" t="s">
        <v>414</v>
      </c>
      <c r="B1012" s="11"/>
      <c r="C1012" s="11"/>
      <c r="D1012" s="11"/>
    </row>
    <row r="1013" spans="1:24" ht="18" customHeight="1" x14ac:dyDescent="0.25">
      <c r="A1013" s="2" t="s">
        <v>25</v>
      </c>
      <c r="B1013" s="11"/>
      <c r="C1013" s="11"/>
      <c r="D1013" s="11"/>
      <c r="O1013" s="1">
        <f>SUM(O1010:O1012)</f>
        <v>0</v>
      </c>
      <c r="Q1013" s="13">
        <f>SUM(Q1010:Q1012)</f>
        <v>0</v>
      </c>
    </row>
    <row r="1014" spans="1:24" ht="18" customHeight="1" x14ac:dyDescent="0.25">
      <c r="A1014" s="6" t="s">
        <v>415</v>
      </c>
      <c r="B1014" s="7">
        <v>1440</v>
      </c>
      <c r="C1014" s="7">
        <v>1008</v>
      </c>
      <c r="D1014" s="8"/>
      <c r="E1014" s="9" t="s">
        <v>8</v>
      </c>
      <c r="F1014" s="9" t="s">
        <v>9</v>
      </c>
      <c r="G1014" s="9" t="s">
        <v>10</v>
      </c>
      <c r="H1014" s="9" t="s">
        <v>11</v>
      </c>
      <c r="I1014" s="9" t="s">
        <v>12</v>
      </c>
      <c r="J1014" s="9" t="s">
        <v>13</v>
      </c>
      <c r="K1014" s="9" t="s">
        <v>14</v>
      </c>
      <c r="L1014" s="9" t="s">
        <v>15</v>
      </c>
      <c r="M1014" s="9" t="s">
        <v>16</v>
      </c>
      <c r="N1014" s="9" t="s">
        <v>17</v>
      </c>
      <c r="O1014" s="9" t="s">
        <v>18</v>
      </c>
      <c r="P1014" s="9"/>
      <c r="Q1014" s="9"/>
    </row>
    <row r="1015" spans="1:24" ht="18" customHeight="1" outlineLevel="1" x14ac:dyDescent="0.25">
      <c r="A1015" s="10" t="s">
        <v>416</v>
      </c>
      <c r="B1015" s="11"/>
      <c r="C1015" s="11"/>
      <c r="D1015" s="11"/>
      <c r="E1015" s="12" t="s">
        <v>20</v>
      </c>
      <c r="F1015" s="12" t="s">
        <v>20</v>
      </c>
      <c r="G1015" s="12" t="s">
        <v>20</v>
      </c>
      <c r="H1015" s="12" t="s">
        <v>20</v>
      </c>
      <c r="I1015" s="12" t="s">
        <v>20</v>
      </c>
      <c r="J1015" s="12" t="s">
        <v>4</v>
      </c>
      <c r="K1015" s="12" t="s">
        <v>4</v>
      </c>
      <c r="L1015" s="12" t="s">
        <v>4</v>
      </c>
      <c r="M1015" s="12" t="s">
        <v>4</v>
      </c>
      <c r="N1015" s="12" t="s">
        <v>4</v>
      </c>
      <c r="O1015" s="1">
        <f>SUM(E1015:N1015)</f>
        <v>0</v>
      </c>
      <c r="Q1015" s="13">
        <f>B1014*O1015</f>
        <v>0</v>
      </c>
      <c r="W1015" s="1">
        <v>427958</v>
      </c>
      <c r="X1015" s="1">
        <v>7751</v>
      </c>
    </row>
    <row r="1016" spans="1:24" ht="186.95" customHeight="1" outlineLevel="1" x14ac:dyDescent="0.25">
      <c r="A1016" s="14" t="s">
        <v>417</v>
      </c>
      <c r="B1016" s="11"/>
      <c r="C1016" s="11"/>
      <c r="D1016" s="11"/>
    </row>
    <row r="1017" spans="1:24" ht="18" customHeight="1" x14ac:dyDescent="0.25">
      <c r="A1017" s="2" t="s">
        <v>25</v>
      </c>
      <c r="B1017" s="11"/>
      <c r="C1017" s="11"/>
      <c r="D1017" s="11"/>
      <c r="O1017" s="1">
        <f>SUM(O1014:O1016)</f>
        <v>0</v>
      </c>
      <c r="Q1017" s="13">
        <f>SUM(Q1014:Q1016)</f>
        <v>0</v>
      </c>
    </row>
    <row r="1018" spans="1:24" ht="18" customHeight="1" x14ac:dyDescent="0.25">
      <c r="A1018" s="6" t="s">
        <v>418</v>
      </c>
      <c r="B1018" s="7">
        <v>825</v>
      </c>
      <c r="C1018" s="7">
        <v>577.5</v>
      </c>
      <c r="D1018" s="8"/>
      <c r="E1018" s="9" t="s">
        <v>8</v>
      </c>
      <c r="F1018" s="9" t="s">
        <v>9</v>
      </c>
      <c r="G1018" s="9" t="s">
        <v>10</v>
      </c>
      <c r="H1018" s="9" t="s">
        <v>11</v>
      </c>
      <c r="I1018" s="9" t="s">
        <v>12</v>
      </c>
      <c r="J1018" s="9" t="s">
        <v>13</v>
      </c>
      <c r="K1018" s="9" t="s">
        <v>14</v>
      </c>
      <c r="L1018" s="9" t="s">
        <v>15</v>
      </c>
      <c r="M1018" s="9" t="s">
        <v>16</v>
      </c>
      <c r="N1018" s="9" t="s">
        <v>17</v>
      </c>
      <c r="O1018" s="9" t="s">
        <v>18</v>
      </c>
      <c r="P1018" s="9"/>
      <c r="Q1018" s="9"/>
    </row>
    <row r="1019" spans="1:24" ht="18" customHeight="1" outlineLevel="1" x14ac:dyDescent="0.25">
      <c r="A1019" s="10" t="s">
        <v>98</v>
      </c>
      <c r="B1019" s="11"/>
      <c r="C1019" s="11"/>
      <c r="D1019" s="11"/>
      <c r="E1019" s="12" t="s">
        <v>4</v>
      </c>
      <c r="F1019" s="12" t="s">
        <v>4</v>
      </c>
      <c r="G1019" s="12" t="s">
        <v>20</v>
      </c>
      <c r="H1019" s="12" t="s">
        <v>20</v>
      </c>
      <c r="I1019" s="12" t="s">
        <v>20</v>
      </c>
      <c r="J1019" s="12" t="s">
        <v>4</v>
      </c>
      <c r="K1019" s="12" t="s">
        <v>4</v>
      </c>
      <c r="L1019" s="12" t="s">
        <v>4</v>
      </c>
      <c r="M1019" s="12" t="s">
        <v>4</v>
      </c>
      <c r="N1019" s="12" t="s">
        <v>4</v>
      </c>
      <c r="O1019" s="1">
        <f>SUM(E1019:N1019)</f>
        <v>0</v>
      </c>
      <c r="Q1019" s="13">
        <f>B1018*O1019</f>
        <v>0</v>
      </c>
      <c r="W1019" s="1">
        <v>426120</v>
      </c>
      <c r="X1019" s="1">
        <v>4219</v>
      </c>
    </row>
    <row r="1020" spans="1:24" ht="186.95" customHeight="1" outlineLevel="1" x14ac:dyDescent="0.25">
      <c r="A1020" s="14" t="s">
        <v>35</v>
      </c>
      <c r="B1020" s="11"/>
      <c r="C1020" s="11"/>
      <c r="D1020" s="11"/>
    </row>
    <row r="1021" spans="1:24" ht="18" customHeight="1" x14ac:dyDescent="0.25">
      <c r="A1021" s="2" t="s">
        <v>25</v>
      </c>
      <c r="B1021" s="11"/>
      <c r="C1021" s="11"/>
      <c r="D1021" s="11"/>
      <c r="O1021" s="1">
        <f>SUM(O1018:O1020)</f>
        <v>0</v>
      </c>
      <c r="Q1021" s="13">
        <f>SUM(Q1018:Q1020)</f>
        <v>0</v>
      </c>
    </row>
    <row r="1022" spans="1:24" ht="18" customHeight="1" x14ac:dyDescent="0.25">
      <c r="A1022" s="6" t="s">
        <v>419</v>
      </c>
      <c r="B1022" s="7">
        <v>740</v>
      </c>
      <c r="C1022" s="7">
        <v>518</v>
      </c>
      <c r="D1022" s="8"/>
      <c r="E1022" s="9" t="s">
        <v>8</v>
      </c>
      <c r="F1022" s="9" t="s">
        <v>9</v>
      </c>
      <c r="G1022" s="9" t="s">
        <v>10</v>
      </c>
      <c r="H1022" s="9" t="s">
        <v>11</v>
      </c>
      <c r="I1022" s="9" t="s">
        <v>12</v>
      </c>
      <c r="J1022" s="9" t="s">
        <v>13</v>
      </c>
      <c r="K1022" s="9" t="s">
        <v>14</v>
      </c>
      <c r="L1022" s="9" t="s">
        <v>15</v>
      </c>
      <c r="M1022" s="9" t="s">
        <v>16</v>
      </c>
      <c r="N1022" s="9" t="s">
        <v>17</v>
      </c>
      <c r="O1022" s="9" t="s">
        <v>18</v>
      </c>
      <c r="P1022" s="9"/>
      <c r="Q1022" s="9"/>
    </row>
    <row r="1023" spans="1:24" ht="18" customHeight="1" outlineLevel="1" x14ac:dyDescent="0.25">
      <c r="A1023" s="10" t="s">
        <v>98</v>
      </c>
      <c r="B1023" s="11"/>
      <c r="C1023" s="11"/>
      <c r="D1023" s="11"/>
      <c r="E1023" s="12" t="s">
        <v>20</v>
      </c>
      <c r="F1023" s="12" t="s">
        <v>20</v>
      </c>
      <c r="G1023" s="12" t="s">
        <v>20</v>
      </c>
      <c r="H1023" s="12" t="s">
        <v>20</v>
      </c>
      <c r="I1023" s="12" t="s">
        <v>20</v>
      </c>
      <c r="J1023" s="12" t="s">
        <v>20</v>
      </c>
      <c r="K1023" s="12" t="s">
        <v>4</v>
      </c>
      <c r="L1023" s="12" t="s">
        <v>4</v>
      </c>
      <c r="M1023" s="12" t="s">
        <v>4</v>
      </c>
      <c r="N1023" s="12" t="s">
        <v>4</v>
      </c>
      <c r="O1023" s="1">
        <f>SUM(E1023:N1023)</f>
        <v>0</v>
      </c>
      <c r="Q1023" s="13">
        <f>B1022*O1023</f>
        <v>0</v>
      </c>
      <c r="W1023" s="1">
        <v>426098</v>
      </c>
      <c r="X1023" s="1">
        <v>4219</v>
      </c>
    </row>
    <row r="1024" spans="1:24" ht="186.95" customHeight="1" outlineLevel="1" x14ac:dyDescent="0.25">
      <c r="A1024" s="14" t="s">
        <v>417</v>
      </c>
      <c r="B1024" s="11"/>
      <c r="C1024" s="11"/>
      <c r="D1024" s="11"/>
    </row>
    <row r="1025" spans="1:24" ht="18" customHeight="1" x14ac:dyDescent="0.25">
      <c r="A1025" s="2" t="s">
        <v>25</v>
      </c>
      <c r="B1025" s="11"/>
      <c r="C1025" s="11"/>
      <c r="D1025" s="11"/>
      <c r="O1025" s="1">
        <f>SUM(O1022:O1024)</f>
        <v>0</v>
      </c>
      <c r="Q1025" s="13">
        <f>SUM(Q1022:Q1024)</f>
        <v>0</v>
      </c>
    </row>
    <row r="1026" spans="1:24" ht="18" customHeight="1" x14ac:dyDescent="0.25">
      <c r="A1026" s="6" t="s">
        <v>420</v>
      </c>
      <c r="B1026" s="7">
        <v>750</v>
      </c>
      <c r="C1026" s="8"/>
      <c r="D1026" s="8"/>
      <c r="E1026" s="9" t="s">
        <v>8</v>
      </c>
      <c r="F1026" s="9" t="s">
        <v>9</v>
      </c>
      <c r="G1026" s="9" t="s">
        <v>10</v>
      </c>
      <c r="H1026" s="9" t="s">
        <v>11</v>
      </c>
      <c r="I1026" s="9" t="s">
        <v>12</v>
      </c>
      <c r="J1026" s="9" t="s">
        <v>13</v>
      </c>
      <c r="K1026" s="9" t="s">
        <v>14</v>
      </c>
      <c r="L1026" s="9" t="s">
        <v>15</v>
      </c>
      <c r="M1026" s="9" t="s">
        <v>16</v>
      </c>
      <c r="N1026" s="9" t="s">
        <v>17</v>
      </c>
      <c r="O1026" s="9" t="s">
        <v>18</v>
      </c>
      <c r="P1026" s="9"/>
      <c r="Q1026" s="9"/>
    </row>
    <row r="1027" spans="1:24" ht="18" customHeight="1" outlineLevel="1" x14ac:dyDescent="0.25">
      <c r="A1027" s="10" t="s">
        <v>27</v>
      </c>
      <c r="B1027" s="11"/>
      <c r="C1027" s="11"/>
      <c r="D1027" s="11"/>
      <c r="E1027" s="12" t="s">
        <v>20</v>
      </c>
      <c r="F1027" s="12" t="s">
        <v>20</v>
      </c>
      <c r="G1027" s="12" t="s">
        <v>4</v>
      </c>
      <c r="H1027" s="12" t="s">
        <v>4</v>
      </c>
      <c r="I1027" s="12" t="s">
        <v>4</v>
      </c>
      <c r="J1027" s="12" t="s">
        <v>4</v>
      </c>
      <c r="K1027" s="12" t="s">
        <v>4</v>
      </c>
      <c r="L1027" s="12" t="s">
        <v>4</v>
      </c>
      <c r="M1027" s="12" t="s">
        <v>4</v>
      </c>
      <c r="N1027" s="12" t="s">
        <v>4</v>
      </c>
      <c r="O1027" s="1">
        <f>SUM(E1027:N1027)</f>
        <v>0</v>
      </c>
      <c r="Q1027" s="13">
        <f>B1026*O1027</f>
        <v>0</v>
      </c>
      <c r="W1027" s="1">
        <v>478543</v>
      </c>
      <c r="X1027" s="1">
        <v>9778</v>
      </c>
    </row>
    <row r="1028" spans="1:24" ht="186.95" customHeight="1" outlineLevel="1" x14ac:dyDescent="0.25">
      <c r="A1028" s="14" t="s">
        <v>421</v>
      </c>
      <c r="B1028" s="11"/>
      <c r="C1028" s="11"/>
      <c r="D1028" s="11"/>
    </row>
    <row r="1029" spans="1:24" ht="18" customHeight="1" x14ac:dyDescent="0.25">
      <c r="A1029" s="2" t="s">
        <v>25</v>
      </c>
      <c r="B1029" s="11"/>
      <c r="C1029" s="11"/>
      <c r="D1029" s="11"/>
      <c r="O1029" s="1">
        <f>SUM(O1026:O1028)</f>
        <v>0</v>
      </c>
      <c r="Q1029" s="13">
        <f>SUM(Q1026:Q1028)</f>
        <v>0</v>
      </c>
    </row>
    <row r="1030" spans="1:24" ht="18" customHeight="1" x14ac:dyDescent="0.25">
      <c r="A1030" s="6" t="s">
        <v>422</v>
      </c>
      <c r="B1030" s="7">
        <v>450</v>
      </c>
      <c r="C1030" s="8"/>
      <c r="D1030" s="8"/>
      <c r="E1030" s="9" t="s">
        <v>8</v>
      </c>
      <c r="F1030" s="9" t="s">
        <v>9</v>
      </c>
      <c r="G1030" s="9" t="s">
        <v>10</v>
      </c>
      <c r="H1030" s="9" t="s">
        <v>11</v>
      </c>
      <c r="I1030" s="9" t="s">
        <v>12</v>
      </c>
      <c r="J1030" s="9" t="s">
        <v>13</v>
      </c>
      <c r="K1030" s="9" t="s">
        <v>14</v>
      </c>
      <c r="L1030" s="9" t="s">
        <v>15</v>
      </c>
      <c r="M1030" s="9" t="s">
        <v>16</v>
      </c>
      <c r="N1030" s="9" t="s">
        <v>17</v>
      </c>
      <c r="O1030" s="9" t="s">
        <v>18</v>
      </c>
      <c r="P1030" s="9"/>
      <c r="Q1030" s="9"/>
    </row>
    <row r="1031" spans="1:24" ht="18" customHeight="1" outlineLevel="1" x14ac:dyDescent="0.25">
      <c r="A1031" s="10" t="s">
        <v>423</v>
      </c>
      <c r="B1031" s="11"/>
      <c r="C1031" s="11"/>
      <c r="D1031" s="11"/>
      <c r="E1031" s="12" t="s">
        <v>20</v>
      </c>
      <c r="F1031" s="12" t="s">
        <v>20</v>
      </c>
      <c r="G1031" s="12" t="s">
        <v>20</v>
      </c>
      <c r="H1031" s="12" t="s">
        <v>4</v>
      </c>
      <c r="I1031" s="12" t="s">
        <v>4</v>
      </c>
      <c r="J1031" s="12" t="s">
        <v>4</v>
      </c>
      <c r="K1031" s="12" t="s">
        <v>4</v>
      </c>
      <c r="L1031" s="12" t="s">
        <v>4</v>
      </c>
      <c r="M1031" s="12" t="s">
        <v>4</v>
      </c>
      <c r="N1031" s="12" t="s">
        <v>4</v>
      </c>
      <c r="O1031" s="1">
        <f>SUM(E1031:N1031)</f>
        <v>0</v>
      </c>
      <c r="Q1031" s="13">
        <f>B1030*O1031</f>
        <v>0</v>
      </c>
      <c r="W1031" s="1">
        <v>482368</v>
      </c>
      <c r="X1031" s="1">
        <v>4223</v>
      </c>
    </row>
    <row r="1032" spans="1:24" ht="18" customHeight="1" outlineLevel="1" x14ac:dyDescent="0.25">
      <c r="A1032" s="10" t="s">
        <v>424</v>
      </c>
      <c r="B1032" s="11"/>
      <c r="C1032" s="11"/>
      <c r="D1032" s="11"/>
      <c r="E1032" s="12" t="s">
        <v>20</v>
      </c>
      <c r="F1032" s="12" t="s">
        <v>20</v>
      </c>
      <c r="G1032" s="12" t="s">
        <v>20</v>
      </c>
      <c r="H1032" s="12" t="s">
        <v>20</v>
      </c>
      <c r="I1032" s="12" t="s">
        <v>4</v>
      </c>
      <c r="J1032" s="12" t="s">
        <v>4</v>
      </c>
      <c r="K1032" s="12" t="s">
        <v>4</v>
      </c>
      <c r="L1032" s="12" t="s">
        <v>4</v>
      </c>
      <c r="M1032" s="12" t="s">
        <v>4</v>
      </c>
      <c r="N1032" s="12" t="s">
        <v>4</v>
      </c>
      <c r="O1032" s="1">
        <f>SUM(E1032:N1032)</f>
        <v>0</v>
      </c>
      <c r="Q1032" s="13">
        <f>B1030*O1032</f>
        <v>0</v>
      </c>
      <c r="W1032" s="1">
        <v>482368</v>
      </c>
      <c r="X1032" s="1">
        <v>4484</v>
      </c>
    </row>
    <row r="1033" spans="1:24" ht="186.95" customHeight="1" outlineLevel="1" x14ac:dyDescent="0.25">
      <c r="A1033" s="14" t="s">
        <v>425</v>
      </c>
      <c r="B1033" s="11"/>
      <c r="C1033" s="11"/>
      <c r="D1033" s="11"/>
    </row>
    <row r="1034" spans="1:24" ht="18" customHeight="1" x14ac:dyDescent="0.25">
      <c r="A1034" s="2" t="s">
        <v>25</v>
      </c>
      <c r="B1034" s="11"/>
      <c r="C1034" s="11"/>
      <c r="D1034" s="11"/>
      <c r="O1034" s="1">
        <f>SUM(O1030:O1033)</f>
        <v>0</v>
      </c>
      <c r="Q1034" s="13">
        <f>SUM(Q1030:Q1033)</f>
        <v>0</v>
      </c>
    </row>
    <row r="1035" spans="1:24" ht="18" customHeight="1" x14ac:dyDescent="0.25">
      <c r="A1035" s="6" t="s">
        <v>426</v>
      </c>
      <c r="B1035" s="7">
        <v>540</v>
      </c>
      <c r="C1035" s="8"/>
      <c r="D1035" s="8"/>
      <c r="E1035" s="9" t="s">
        <v>8</v>
      </c>
      <c r="F1035" s="9" t="s">
        <v>9</v>
      </c>
      <c r="G1035" s="9" t="s">
        <v>10</v>
      </c>
      <c r="H1035" s="9" t="s">
        <v>11</v>
      </c>
      <c r="I1035" s="9" t="s">
        <v>12</v>
      </c>
      <c r="J1035" s="9" t="s">
        <v>13</v>
      </c>
      <c r="K1035" s="9" t="s">
        <v>14</v>
      </c>
      <c r="L1035" s="9" t="s">
        <v>15</v>
      </c>
      <c r="M1035" s="9" t="s">
        <v>16</v>
      </c>
      <c r="N1035" s="9" t="s">
        <v>17</v>
      </c>
      <c r="O1035" s="9" t="s">
        <v>18</v>
      </c>
      <c r="P1035" s="9"/>
      <c r="Q1035" s="9"/>
    </row>
    <row r="1036" spans="1:24" ht="18" customHeight="1" outlineLevel="1" x14ac:dyDescent="0.25">
      <c r="A1036" s="10" t="s">
        <v>427</v>
      </c>
      <c r="B1036" s="11"/>
      <c r="C1036" s="11"/>
      <c r="D1036" s="11"/>
      <c r="E1036" s="12" t="s">
        <v>20</v>
      </c>
      <c r="F1036" s="12" t="s">
        <v>20</v>
      </c>
      <c r="G1036" s="12" t="s">
        <v>20</v>
      </c>
      <c r="H1036" s="12" t="s">
        <v>20</v>
      </c>
      <c r="I1036" s="12" t="s">
        <v>4</v>
      </c>
      <c r="J1036" s="12" t="s">
        <v>4</v>
      </c>
      <c r="K1036" s="12" t="s">
        <v>4</v>
      </c>
      <c r="L1036" s="12" t="s">
        <v>4</v>
      </c>
      <c r="M1036" s="12" t="s">
        <v>4</v>
      </c>
      <c r="N1036" s="12" t="s">
        <v>4</v>
      </c>
      <c r="O1036" s="1">
        <f>SUM(E1036:N1036)</f>
        <v>0</v>
      </c>
      <c r="Q1036" s="13">
        <f>B1035*O1036</f>
        <v>0</v>
      </c>
      <c r="W1036" s="1">
        <v>480697</v>
      </c>
      <c r="X1036" s="1">
        <v>6756</v>
      </c>
    </row>
    <row r="1037" spans="1:24" ht="186.95" customHeight="1" outlineLevel="1" x14ac:dyDescent="0.25">
      <c r="A1037" s="14" t="s">
        <v>428</v>
      </c>
      <c r="B1037" s="11"/>
      <c r="C1037" s="11"/>
      <c r="D1037" s="11"/>
    </row>
    <row r="1038" spans="1:24" ht="18" customHeight="1" x14ac:dyDescent="0.25">
      <c r="A1038" s="2" t="s">
        <v>25</v>
      </c>
      <c r="B1038" s="11"/>
      <c r="C1038" s="11"/>
      <c r="D1038" s="11"/>
      <c r="O1038" s="1">
        <f>SUM(O1035:O1037)</f>
        <v>0</v>
      </c>
      <c r="Q1038" s="13">
        <f>SUM(Q1035:Q1037)</f>
        <v>0</v>
      </c>
    </row>
    <row r="1039" spans="1:24" ht="18" customHeight="1" x14ac:dyDescent="0.25">
      <c r="A1039" s="6" t="s">
        <v>429</v>
      </c>
      <c r="B1039" s="7">
        <v>320</v>
      </c>
      <c r="C1039" s="8"/>
      <c r="D1039" s="8"/>
      <c r="E1039" s="9" t="s">
        <v>8</v>
      </c>
      <c r="F1039" s="9" t="s">
        <v>9</v>
      </c>
      <c r="G1039" s="9" t="s">
        <v>10</v>
      </c>
      <c r="H1039" s="9" t="s">
        <v>11</v>
      </c>
      <c r="I1039" s="9" t="s">
        <v>12</v>
      </c>
      <c r="J1039" s="9" t="s">
        <v>13</v>
      </c>
      <c r="K1039" s="9" t="s">
        <v>14</v>
      </c>
      <c r="L1039" s="9" t="s">
        <v>15</v>
      </c>
      <c r="M1039" s="9" t="s">
        <v>16</v>
      </c>
      <c r="N1039" s="9" t="s">
        <v>17</v>
      </c>
      <c r="O1039" s="9" t="s">
        <v>18</v>
      </c>
      <c r="P1039" s="9"/>
      <c r="Q1039" s="9"/>
    </row>
    <row r="1040" spans="1:24" ht="18" customHeight="1" outlineLevel="1" x14ac:dyDescent="0.25">
      <c r="A1040" s="10" t="s">
        <v>21</v>
      </c>
      <c r="B1040" s="11"/>
      <c r="C1040" s="11"/>
      <c r="D1040" s="11"/>
      <c r="E1040" s="12" t="s">
        <v>20</v>
      </c>
      <c r="F1040" s="12" t="s">
        <v>20</v>
      </c>
      <c r="G1040" s="12" t="s">
        <v>20</v>
      </c>
      <c r="H1040" s="12" t="s">
        <v>20</v>
      </c>
      <c r="I1040" s="12" t="s">
        <v>20</v>
      </c>
      <c r="J1040" s="12" t="s">
        <v>20</v>
      </c>
      <c r="K1040" s="12" t="s">
        <v>4</v>
      </c>
      <c r="L1040" s="12" t="s">
        <v>4</v>
      </c>
      <c r="M1040" s="12" t="s">
        <v>4</v>
      </c>
      <c r="N1040" s="12" t="s">
        <v>4</v>
      </c>
      <c r="O1040" s="1">
        <f>SUM(E1040:N1040)</f>
        <v>0</v>
      </c>
      <c r="Q1040" s="13">
        <f>B1039*O1040</f>
        <v>0</v>
      </c>
      <c r="W1040" s="1">
        <v>79655</v>
      </c>
      <c r="X1040" s="1">
        <v>4211</v>
      </c>
    </row>
    <row r="1041" spans="1:24" ht="18" customHeight="1" outlineLevel="1" x14ac:dyDescent="0.25">
      <c r="A1041" s="10" t="s">
        <v>317</v>
      </c>
      <c r="B1041" s="11"/>
      <c r="C1041" s="11"/>
      <c r="D1041" s="11"/>
      <c r="E1041" s="12" t="s">
        <v>20</v>
      </c>
      <c r="F1041" s="12" t="s">
        <v>20</v>
      </c>
      <c r="G1041" s="12" t="s">
        <v>20</v>
      </c>
      <c r="H1041" s="12" t="s">
        <v>4</v>
      </c>
      <c r="I1041" s="12" t="s">
        <v>4</v>
      </c>
      <c r="J1041" s="12" t="s">
        <v>4</v>
      </c>
      <c r="K1041" s="12" t="s">
        <v>4</v>
      </c>
      <c r="L1041" s="12" t="s">
        <v>4</v>
      </c>
      <c r="M1041" s="12" t="s">
        <v>4</v>
      </c>
      <c r="N1041" s="12" t="s">
        <v>4</v>
      </c>
      <c r="O1041" s="1">
        <f>SUM(E1041:N1041)</f>
        <v>0</v>
      </c>
      <c r="Q1041" s="13">
        <f>B1039*O1041</f>
        <v>0</v>
      </c>
      <c r="W1041" s="1">
        <v>79655</v>
      </c>
      <c r="X1041" s="1">
        <v>4226</v>
      </c>
    </row>
    <row r="1042" spans="1:24" ht="18" customHeight="1" outlineLevel="1" x14ac:dyDescent="0.25">
      <c r="A1042" s="10" t="s">
        <v>28</v>
      </c>
      <c r="B1042" s="11"/>
      <c r="C1042" s="11"/>
      <c r="D1042" s="11"/>
      <c r="E1042" s="12" t="s">
        <v>20</v>
      </c>
      <c r="F1042" s="12" t="s">
        <v>20</v>
      </c>
      <c r="G1042" s="12" t="s">
        <v>20</v>
      </c>
      <c r="H1042" s="12" t="s">
        <v>20</v>
      </c>
      <c r="I1042" s="12" t="s">
        <v>20</v>
      </c>
      <c r="J1042" s="12" t="s">
        <v>20</v>
      </c>
      <c r="K1042" s="12" t="s">
        <v>4</v>
      </c>
      <c r="L1042" s="12" t="s">
        <v>4</v>
      </c>
      <c r="M1042" s="12" t="s">
        <v>4</v>
      </c>
      <c r="N1042" s="12" t="s">
        <v>4</v>
      </c>
      <c r="O1042" s="1">
        <f>SUM(E1042:N1042)</f>
        <v>0</v>
      </c>
      <c r="Q1042" s="13">
        <f>B1039*O1042</f>
        <v>0</v>
      </c>
      <c r="W1042" s="1">
        <v>79655</v>
      </c>
      <c r="X1042" s="1">
        <v>5351</v>
      </c>
    </row>
    <row r="1043" spans="1:24" ht="18" customHeight="1" outlineLevel="1" x14ac:dyDescent="0.25">
      <c r="A1043" s="10" t="s">
        <v>23</v>
      </c>
      <c r="B1043" s="11"/>
      <c r="C1043" s="11"/>
      <c r="D1043" s="11"/>
      <c r="E1043" s="12" t="s">
        <v>20</v>
      </c>
      <c r="F1043" s="12" t="s">
        <v>20</v>
      </c>
      <c r="G1043" s="12" t="s">
        <v>20</v>
      </c>
      <c r="H1043" s="12" t="s">
        <v>4</v>
      </c>
      <c r="I1043" s="12" t="s">
        <v>20</v>
      </c>
      <c r="J1043" s="12" t="s">
        <v>4</v>
      </c>
      <c r="K1043" s="12" t="s">
        <v>4</v>
      </c>
      <c r="L1043" s="12" t="s">
        <v>4</v>
      </c>
      <c r="M1043" s="12" t="s">
        <v>4</v>
      </c>
      <c r="N1043" s="12" t="s">
        <v>4</v>
      </c>
      <c r="O1043" s="1">
        <f>SUM(E1043:N1043)</f>
        <v>0</v>
      </c>
      <c r="Q1043" s="13">
        <f>B1039*O1043</f>
        <v>0</v>
      </c>
      <c r="W1043" s="1">
        <v>79655</v>
      </c>
      <c r="X1043" s="1">
        <v>13061</v>
      </c>
    </row>
    <row r="1044" spans="1:24" ht="186.95" customHeight="1" outlineLevel="1" x14ac:dyDescent="0.25">
      <c r="A1044" s="14" t="s">
        <v>430</v>
      </c>
      <c r="B1044" s="11"/>
      <c r="C1044" s="11"/>
      <c r="D1044" s="11"/>
    </row>
    <row r="1045" spans="1:24" ht="18" customHeight="1" x14ac:dyDescent="0.25">
      <c r="A1045" s="2" t="s">
        <v>25</v>
      </c>
      <c r="B1045" s="11"/>
      <c r="C1045" s="11"/>
      <c r="D1045" s="11"/>
      <c r="O1045" s="1">
        <f>SUM(O1039:O1044)</f>
        <v>0</v>
      </c>
      <c r="Q1045" s="13">
        <f>SUM(Q1039:Q1044)</f>
        <v>0</v>
      </c>
    </row>
    <row r="1046" spans="1:24" ht="18" customHeight="1" x14ac:dyDescent="0.25">
      <c r="A1046" s="6" t="s">
        <v>431</v>
      </c>
      <c r="B1046" s="7">
        <v>260</v>
      </c>
      <c r="C1046" s="8"/>
      <c r="D1046" s="8"/>
      <c r="E1046" s="9" t="s">
        <v>8</v>
      </c>
      <c r="F1046" s="9" t="s">
        <v>9</v>
      </c>
      <c r="G1046" s="9" t="s">
        <v>10</v>
      </c>
      <c r="H1046" s="9" t="s">
        <v>11</v>
      </c>
      <c r="I1046" s="9" t="s">
        <v>12</v>
      </c>
      <c r="J1046" s="9" t="s">
        <v>13</v>
      </c>
      <c r="K1046" s="9" t="s">
        <v>14</v>
      </c>
      <c r="L1046" s="9" t="s">
        <v>15</v>
      </c>
      <c r="M1046" s="9" t="s">
        <v>16</v>
      </c>
      <c r="N1046" s="9" t="s">
        <v>17</v>
      </c>
      <c r="O1046" s="9" t="s">
        <v>18</v>
      </c>
      <c r="P1046" s="9"/>
      <c r="Q1046" s="9"/>
    </row>
    <row r="1047" spans="1:24" ht="18" customHeight="1" outlineLevel="1" x14ac:dyDescent="0.25">
      <c r="A1047" s="10" t="s">
        <v>21</v>
      </c>
      <c r="B1047" s="11"/>
      <c r="C1047" s="11"/>
      <c r="D1047" s="11"/>
      <c r="E1047" s="12" t="s">
        <v>4</v>
      </c>
      <c r="F1047" s="12" t="s">
        <v>20</v>
      </c>
      <c r="G1047" s="12" t="s">
        <v>4</v>
      </c>
      <c r="H1047" s="12" t="s">
        <v>4</v>
      </c>
      <c r="I1047" s="12" t="s">
        <v>4</v>
      </c>
      <c r="J1047" s="12" t="s">
        <v>4</v>
      </c>
      <c r="K1047" s="12" t="s">
        <v>4</v>
      </c>
      <c r="L1047" s="12" t="s">
        <v>4</v>
      </c>
      <c r="M1047" s="12" t="s">
        <v>4</v>
      </c>
      <c r="N1047" s="12" t="s">
        <v>4</v>
      </c>
      <c r="O1047" s="1">
        <f>SUM(E1047:N1047)</f>
        <v>0</v>
      </c>
      <c r="Q1047" s="13">
        <f>B1046*O1047</f>
        <v>0</v>
      </c>
      <c r="W1047" s="1">
        <v>152918</v>
      </c>
      <c r="X1047" s="1">
        <v>4211</v>
      </c>
    </row>
    <row r="1048" spans="1:24" ht="186.95" customHeight="1" outlineLevel="1" x14ac:dyDescent="0.25">
      <c r="A1048" s="14" t="s">
        <v>432</v>
      </c>
      <c r="B1048" s="11"/>
      <c r="C1048" s="11"/>
      <c r="D1048" s="11"/>
    </row>
    <row r="1049" spans="1:24" ht="18" customHeight="1" x14ac:dyDescent="0.25">
      <c r="A1049" s="2" t="s">
        <v>25</v>
      </c>
      <c r="B1049" s="11"/>
      <c r="C1049" s="11"/>
      <c r="D1049" s="11"/>
      <c r="O1049" s="1">
        <f>SUM(O1046:O1048)</f>
        <v>0</v>
      </c>
      <c r="Q1049" s="13">
        <f>SUM(Q1046:Q1048)</f>
        <v>0</v>
      </c>
    </row>
    <row r="1050" spans="1:24" ht="18" customHeight="1" x14ac:dyDescent="0.25">
      <c r="A1050" s="6" t="s">
        <v>433</v>
      </c>
      <c r="B1050" s="7">
        <v>320</v>
      </c>
      <c r="C1050" s="8"/>
      <c r="D1050" s="8"/>
      <c r="E1050" s="9" t="s">
        <v>8</v>
      </c>
      <c r="F1050" s="9" t="s">
        <v>9</v>
      </c>
      <c r="G1050" s="9" t="s">
        <v>10</v>
      </c>
      <c r="H1050" s="9" t="s">
        <v>11</v>
      </c>
      <c r="I1050" s="9" t="s">
        <v>12</v>
      </c>
      <c r="J1050" s="9" t="s">
        <v>13</v>
      </c>
      <c r="K1050" s="9" t="s">
        <v>14</v>
      </c>
      <c r="L1050" s="9" t="s">
        <v>15</v>
      </c>
      <c r="M1050" s="9" t="s">
        <v>16</v>
      </c>
      <c r="N1050" s="9" t="s">
        <v>17</v>
      </c>
      <c r="O1050" s="9" t="s">
        <v>18</v>
      </c>
      <c r="P1050" s="9"/>
      <c r="Q1050" s="9"/>
    </row>
    <row r="1051" spans="1:24" ht="18" customHeight="1" outlineLevel="1" x14ac:dyDescent="0.25">
      <c r="A1051" s="10" t="s">
        <v>19</v>
      </c>
      <c r="B1051" s="11"/>
      <c r="C1051" s="11"/>
      <c r="D1051" s="11"/>
      <c r="E1051" s="12" t="s">
        <v>20</v>
      </c>
      <c r="F1051" s="12" t="s">
        <v>20</v>
      </c>
      <c r="G1051" s="12" t="s">
        <v>20</v>
      </c>
      <c r="H1051" s="12" t="s">
        <v>20</v>
      </c>
      <c r="I1051" s="12" t="s">
        <v>20</v>
      </c>
      <c r="J1051" s="12" t="s">
        <v>20</v>
      </c>
      <c r="K1051" s="12" t="s">
        <v>4</v>
      </c>
      <c r="L1051" s="12" t="s">
        <v>4</v>
      </c>
      <c r="M1051" s="12" t="s">
        <v>4</v>
      </c>
      <c r="N1051" s="12" t="s">
        <v>4</v>
      </c>
      <c r="O1051" s="1">
        <f>SUM(E1051:N1051)</f>
        <v>0</v>
      </c>
      <c r="Q1051" s="13">
        <f>B1050*O1051</f>
        <v>0</v>
      </c>
      <c r="W1051" s="1">
        <v>219532</v>
      </c>
      <c r="X1051" s="1">
        <v>5359</v>
      </c>
    </row>
    <row r="1052" spans="1:24" ht="18" customHeight="1" outlineLevel="1" x14ac:dyDescent="0.25">
      <c r="A1052" s="10" t="s">
        <v>21</v>
      </c>
      <c r="B1052" s="11"/>
      <c r="C1052" s="11"/>
      <c r="D1052" s="11"/>
      <c r="E1052" s="12" t="s">
        <v>4</v>
      </c>
      <c r="F1052" s="12" t="s">
        <v>4</v>
      </c>
      <c r="G1052" s="12" t="s">
        <v>4</v>
      </c>
      <c r="H1052" s="12" t="s">
        <v>20</v>
      </c>
      <c r="I1052" s="12" t="s">
        <v>4</v>
      </c>
      <c r="J1052" s="12" t="s">
        <v>4</v>
      </c>
      <c r="K1052" s="12" t="s">
        <v>4</v>
      </c>
      <c r="L1052" s="12" t="s">
        <v>4</v>
      </c>
      <c r="M1052" s="12" t="s">
        <v>4</v>
      </c>
      <c r="N1052" s="12" t="s">
        <v>4</v>
      </c>
      <c r="O1052" s="1">
        <f>SUM(E1052:N1052)</f>
        <v>0</v>
      </c>
      <c r="Q1052" s="13">
        <f>B1050*O1052</f>
        <v>0</v>
      </c>
      <c r="W1052" s="1">
        <v>219532</v>
      </c>
      <c r="X1052" s="1">
        <v>4211</v>
      </c>
    </row>
    <row r="1053" spans="1:24" ht="186.95" customHeight="1" outlineLevel="1" x14ac:dyDescent="0.25">
      <c r="A1053" s="14" t="s">
        <v>137</v>
      </c>
      <c r="B1053" s="11"/>
      <c r="C1053" s="11"/>
      <c r="D1053" s="11"/>
    </row>
    <row r="1054" spans="1:24" ht="18" customHeight="1" x14ac:dyDescent="0.25">
      <c r="A1054" s="2" t="s">
        <v>25</v>
      </c>
      <c r="B1054" s="11"/>
      <c r="C1054" s="11"/>
      <c r="D1054" s="11"/>
      <c r="O1054" s="1">
        <f>SUM(O1050:O1053)</f>
        <v>0</v>
      </c>
      <c r="Q1054" s="13">
        <f>SUM(Q1050:Q1053)</f>
        <v>0</v>
      </c>
    </row>
    <row r="1055" spans="1:24" ht="18" customHeight="1" x14ac:dyDescent="0.25">
      <c r="A1055" s="6" t="s">
        <v>434</v>
      </c>
      <c r="B1055" s="7">
        <v>530</v>
      </c>
      <c r="C1055" s="8"/>
      <c r="D1055" s="8"/>
      <c r="E1055" s="9" t="s">
        <v>8</v>
      </c>
      <c r="F1055" s="9" t="s">
        <v>9</v>
      </c>
      <c r="G1055" s="9" t="s">
        <v>10</v>
      </c>
      <c r="H1055" s="9" t="s">
        <v>11</v>
      </c>
      <c r="I1055" s="9" t="s">
        <v>12</v>
      </c>
      <c r="J1055" s="9" t="s">
        <v>13</v>
      </c>
      <c r="K1055" s="9" t="s">
        <v>14</v>
      </c>
      <c r="L1055" s="9" t="s">
        <v>15</v>
      </c>
      <c r="M1055" s="9" t="s">
        <v>16</v>
      </c>
      <c r="N1055" s="9" t="s">
        <v>17</v>
      </c>
      <c r="O1055" s="9" t="s">
        <v>18</v>
      </c>
      <c r="P1055" s="9"/>
      <c r="Q1055" s="9"/>
    </row>
    <row r="1056" spans="1:24" ht="18" customHeight="1" outlineLevel="1" x14ac:dyDescent="0.25">
      <c r="A1056" s="10" t="s">
        <v>23</v>
      </c>
      <c r="B1056" s="11"/>
      <c r="C1056" s="11"/>
      <c r="D1056" s="11"/>
      <c r="E1056" s="12" t="s">
        <v>20</v>
      </c>
      <c r="F1056" s="12" t="s">
        <v>20</v>
      </c>
      <c r="G1056" s="12" t="s">
        <v>20</v>
      </c>
      <c r="H1056" s="12" t="s">
        <v>20</v>
      </c>
      <c r="I1056" s="12" t="s">
        <v>20</v>
      </c>
      <c r="J1056" s="12" t="s">
        <v>20</v>
      </c>
      <c r="K1056" s="12" t="s">
        <v>4</v>
      </c>
      <c r="L1056" s="12" t="s">
        <v>4</v>
      </c>
      <c r="M1056" s="12" t="s">
        <v>4</v>
      </c>
      <c r="N1056" s="12" t="s">
        <v>4</v>
      </c>
      <c r="O1056" s="1">
        <f>SUM(E1056:N1056)</f>
        <v>0</v>
      </c>
      <c r="Q1056" s="13">
        <f>B1055*O1056</f>
        <v>0</v>
      </c>
      <c r="W1056" s="1">
        <v>148398</v>
      </c>
      <c r="X1056" s="1">
        <v>13061</v>
      </c>
    </row>
    <row r="1057" spans="1:24" ht="186.95" customHeight="1" outlineLevel="1" x14ac:dyDescent="0.25">
      <c r="A1057" s="14" t="s">
        <v>435</v>
      </c>
      <c r="B1057" s="11"/>
      <c r="C1057" s="11"/>
      <c r="D1057" s="11"/>
    </row>
    <row r="1058" spans="1:24" ht="18" customHeight="1" x14ac:dyDescent="0.25">
      <c r="A1058" s="2" t="s">
        <v>25</v>
      </c>
      <c r="B1058" s="11"/>
      <c r="C1058" s="11"/>
      <c r="D1058" s="11"/>
      <c r="O1058" s="1">
        <f>SUM(O1055:O1057)</f>
        <v>0</v>
      </c>
      <c r="Q1058" s="13">
        <f>SUM(Q1055:Q1057)</f>
        <v>0</v>
      </c>
    </row>
    <row r="1059" spans="1:24" ht="18" customHeight="1" x14ac:dyDescent="0.25">
      <c r="A1059" s="6" t="s">
        <v>436</v>
      </c>
      <c r="B1059" s="7">
        <v>530</v>
      </c>
      <c r="C1059" s="8"/>
      <c r="D1059" s="8"/>
      <c r="E1059" s="9" t="s">
        <v>8</v>
      </c>
      <c r="F1059" s="9" t="s">
        <v>9</v>
      </c>
      <c r="G1059" s="9" t="s">
        <v>10</v>
      </c>
      <c r="H1059" s="9" t="s">
        <v>11</v>
      </c>
      <c r="I1059" s="9" t="s">
        <v>12</v>
      </c>
      <c r="J1059" s="9" t="s">
        <v>13</v>
      </c>
      <c r="K1059" s="9" t="s">
        <v>14</v>
      </c>
      <c r="L1059" s="9" t="s">
        <v>15</v>
      </c>
      <c r="M1059" s="9" t="s">
        <v>16</v>
      </c>
      <c r="N1059" s="9" t="s">
        <v>17</v>
      </c>
      <c r="O1059" s="9" t="s">
        <v>18</v>
      </c>
      <c r="P1059" s="9"/>
      <c r="Q1059" s="9"/>
    </row>
    <row r="1060" spans="1:24" ht="18" customHeight="1" outlineLevel="1" x14ac:dyDescent="0.25">
      <c r="A1060" s="10" t="s">
        <v>23</v>
      </c>
      <c r="B1060" s="11"/>
      <c r="C1060" s="11"/>
      <c r="D1060" s="11"/>
      <c r="E1060" s="12" t="s">
        <v>4</v>
      </c>
      <c r="F1060" s="12" t="s">
        <v>20</v>
      </c>
      <c r="G1060" s="12" t="s">
        <v>4</v>
      </c>
      <c r="H1060" s="12" t="s">
        <v>4</v>
      </c>
      <c r="I1060" s="12" t="s">
        <v>4</v>
      </c>
      <c r="J1060" s="12" t="s">
        <v>4</v>
      </c>
      <c r="K1060" s="12" t="s">
        <v>4</v>
      </c>
      <c r="L1060" s="12" t="s">
        <v>4</v>
      </c>
      <c r="M1060" s="12" t="s">
        <v>4</v>
      </c>
      <c r="N1060" s="12" t="s">
        <v>4</v>
      </c>
      <c r="O1060" s="1">
        <f>SUM(E1060:N1060)</f>
        <v>0</v>
      </c>
      <c r="Q1060" s="13">
        <f>B1059*O1060</f>
        <v>0</v>
      </c>
      <c r="W1060" s="1">
        <v>431820</v>
      </c>
      <c r="X1060" s="1">
        <v>13061</v>
      </c>
    </row>
    <row r="1061" spans="1:24" ht="186.95" customHeight="1" outlineLevel="1" x14ac:dyDescent="0.25">
      <c r="A1061" s="14" t="s">
        <v>437</v>
      </c>
      <c r="B1061" s="11"/>
      <c r="C1061" s="11"/>
      <c r="D1061" s="11"/>
    </row>
    <row r="1062" spans="1:24" ht="18" customHeight="1" x14ac:dyDescent="0.25">
      <c r="A1062" s="2" t="s">
        <v>25</v>
      </c>
      <c r="B1062" s="11"/>
      <c r="C1062" s="11"/>
      <c r="D1062" s="11"/>
      <c r="O1062" s="1">
        <f>SUM(O1059:O1061)</f>
        <v>0</v>
      </c>
      <c r="Q1062" s="13">
        <f>SUM(Q1059:Q1061)</f>
        <v>0</v>
      </c>
    </row>
    <row r="1063" spans="1:24" ht="18" customHeight="1" x14ac:dyDescent="0.25">
      <c r="A1063" s="6" t="s">
        <v>438</v>
      </c>
      <c r="B1063" s="7">
        <v>260</v>
      </c>
      <c r="C1063" s="8"/>
      <c r="D1063" s="8"/>
      <c r="E1063" s="9" t="s">
        <v>8</v>
      </c>
      <c r="F1063" s="9" t="s">
        <v>9</v>
      </c>
      <c r="G1063" s="9" t="s">
        <v>10</v>
      </c>
      <c r="H1063" s="9" t="s">
        <v>11</v>
      </c>
      <c r="I1063" s="9" t="s">
        <v>12</v>
      </c>
      <c r="J1063" s="9" t="s">
        <v>13</v>
      </c>
      <c r="K1063" s="9" t="s">
        <v>14</v>
      </c>
      <c r="L1063" s="9" t="s">
        <v>15</v>
      </c>
      <c r="M1063" s="9" t="s">
        <v>16</v>
      </c>
      <c r="N1063" s="9" t="s">
        <v>17</v>
      </c>
      <c r="O1063" s="9" t="s">
        <v>18</v>
      </c>
      <c r="P1063" s="9"/>
      <c r="Q1063" s="9"/>
    </row>
    <row r="1064" spans="1:24" ht="18" customHeight="1" outlineLevel="1" x14ac:dyDescent="0.25">
      <c r="A1064" s="10" t="s">
        <v>21</v>
      </c>
      <c r="B1064" s="11"/>
      <c r="C1064" s="11"/>
      <c r="D1064" s="11"/>
      <c r="E1064" s="12" t="s">
        <v>4</v>
      </c>
      <c r="F1064" s="12" t="s">
        <v>20</v>
      </c>
      <c r="G1064" s="12" t="s">
        <v>20</v>
      </c>
      <c r="H1064" s="12" t="s">
        <v>4</v>
      </c>
      <c r="I1064" s="12" t="s">
        <v>4</v>
      </c>
      <c r="J1064" s="12" t="s">
        <v>4</v>
      </c>
      <c r="K1064" s="12" t="s">
        <v>4</v>
      </c>
      <c r="L1064" s="12" t="s">
        <v>4</v>
      </c>
      <c r="M1064" s="12" t="s">
        <v>4</v>
      </c>
      <c r="N1064" s="12" t="s">
        <v>4</v>
      </c>
      <c r="O1064" s="1">
        <f>SUM(E1064:N1064)</f>
        <v>0</v>
      </c>
      <c r="Q1064" s="13">
        <f>B1063*O1064</f>
        <v>0</v>
      </c>
      <c r="W1064" s="1">
        <v>245496</v>
      </c>
      <c r="X1064" s="1">
        <v>4211</v>
      </c>
    </row>
    <row r="1065" spans="1:24" ht="18" customHeight="1" outlineLevel="1" x14ac:dyDescent="0.25">
      <c r="A1065" s="10" t="s">
        <v>23</v>
      </c>
      <c r="B1065" s="11"/>
      <c r="C1065" s="11"/>
      <c r="D1065" s="11"/>
      <c r="E1065" s="12" t="s">
        <v>4</v>
      </c>
      <c r="F1065" s="12" t="s">
        <v>20</v>
      </c>
      <c r="G1065" s="12" t="s">
        <v>20</v>
      </c>
      <c r="H1065" s="12" t="s">
        <v>4</v>
      </c>
      <c r="I1065" s="12" t="s">
        <v>4</v>
      </c>
      <c r="J1065" s="12" t="s">
        <v>4</v>
      </c>
      <c r="K1065" s="12" t="s">
        <v>4</v>
      </c>
      <c r="L1065" s="12" t="s">
        <v>4</v>
      </c>
      <c r="M1065" s="12" t="s">
        <v>4</v>
      </c>
      <c r="N1065" s="12" t="s">
        <v>4</v>
      </c>
      <c r="O1065" s="1">
        <f>SUM(E1065:N1065)</f>
        <v>0</v>
      </c>
      <c r="Q1065" s="13">
        <f>B1063*O1065</f>
        <v>0</v>
      </c>
      <c r="W1065" s="1">
        <v>245496</v>
      </c>
      <c r="X1065" s="1">
        <v>13061</v>
      </c>
    </row>
    <row r="1066" spans="1:24" ht="186.95" customHeight="1" outlineLevel="1" x14ac:dyDescent="0.25">
      <c r="A1066" s="14" t="s">
        <v>137</v>
      </c>
      <c r="B1066" s="11"/>
      <c r="C1066" s="11"/>
      <c r="D1066" s="11"/>
    </row>
    <row r="1067" spans="1:24" ht="18" customHeight="1" x14ac:dyDescent="0.25">
      <c r="A1067" s="2" t="s">
        <v>25</v>
      </c>
      <c r="B1067" s="11"/>
      <c r="C1067" s="11"/>
      <c r="D1067" s="11"/>
      <c r="O1067" s="1">
        <f>SUM(O1063:O1066)</f>
        <v>0</v>
      </c>
      <c r="Q1067" s="13">
        <f>SUM(Q1063:Q1066)</f>
        <v>0</v>
      </c>
    </row>
    <row r="1068" spans="1:24" ht="18" customHeight="1" x14ac:dyDescent="0.25">
      <c r="A1068" s="6" t="s">
        <v>439</v>
      </c>
      <c r="B1068" s="7">
        <v>260</v>
      </c>
      <c r="C1068" s="8"/>
      <c r="D1068" s="8"/>
      <c r="E1068" s="9" t="s">
        <v>8</v>
      </c>
      <c r="F1068" s="9" t="s">
        <v>9</v>
      </c>
      <c r="G1068" s="9" t="s">
        <v>10</v>
      </c>
      <c r="H1068" s="9" t="s">
        <v>11</v>
      </c>
      <c r="I1068" s="9" t="s">
        <v>12</v>
      </c>
      <c r="J1068" s="9" t="s">
        <v>13</v>
      </c>
      <c r="K1068" s="9" t="s">
        <v>14</v>
      </c>
      <c r="L1068" s="9" t="s">
        <v>15</v>
      </c>
      <c r="M1068" s="9" t="s">
        <v>16</v>
      </c>
      <c r="N1068" s="9" t="s">
        <v>17</v>
      </c>
      <c r="O1068" s="9" t="s">
        <v>18</v>
      </c>
      <c r="P1068" s="9"/>
      <c r="Q1068" s="9"/>
    </row>
    <row r="1069" spans="1:24" ht="18" customHeight="1" outlineLevel="1" x14ac:dyDescent="0.25">
      <c r="A1069" s="10" t="s">
        <v>23</v>
      </c>
      <c r="B1069" s="11"/>
      <c r="C1069" s="11"/>
      <c r="D1069" s="11"/>
      <c r="E1069" s="12" t="s">
        <v>4</v>
      </c>
      <c r="F1069" s="12" t="s">
        <v>4</v>
      </c>
      <c r="G1069" s="12" t="s">
        <v>4</v>
      </c>
      <c r="H1069" s="12" t="s">
        <v>20</v>
      </c>
      <c r="I1069" s="12" t="s">
        <v>4</v>
      </c>
      <c r="J1069" s="12" t="s">
        <v>4</v>
      </c>
      <c r="K1069" s="12" t="s">
        <v>4</v>
      </c>
      <c r="L1069" s="12" t="s">
        <v>4</v>
      </c>
      <c r="M1069" s="12" t="s">
        <v>4</v>
      </c>
      <c r="N1069" s="12" t="s">
        <v>4</v>
      </c>
      <c r="O1069" s="1">
        <f>SUM(E1069:N1069)</f>
        <v>0</v>
      </c>
      <c r="Q1069" s="13">
        <f>B1068*O1069</f>
        <v>0</v>
      </c>
      <c r="W1069" s="1">
        <v>152064</v>
      </c>
      <c r="X1069" s="1">
        <v>13061</v>
      </c>
    </row>
    <row r="1070" spans="1:24" ht="186.95" customHeight="1" outlineLevel="1" x14ac:dyDescent="0.25">
      <c r="A1070" s="14" t="s">
        <v>440</v>
      </c>
      <c r="B1070" s="11"/>
      <c r="C1070" s="11"/>
      <c r="D1070" s="11"/>
    </row>
    <row r="1071" spans="1:24" ht="18" customHeight="1" x14ac:dyDescent="0.25">
      <c r="A1071" s="2" t="s">
        <v>25</v>
      </c>
      <c r="B1071" s="11"/>
      <c r="C1071" s="11"/>
      <c r="D1071" s="11"/>
      <c r="O1071" s="1">
        <f>SUM(O1068:O1070)</f>
        <v>0</v>
      </c>
      <c r="Q1071" s="13">
        <f>SUM(Q1068:Q1070)</f>
        <v>0</v>
      </c>
    </row>
    <row r="1072" spans="1:24" ht="18" customHeight="1" x14ac:dyDescent="0.25">
      <c r="A1072" s="6" t="s">
        <v>441</v>
      </c>
      <c r="B1072" s="7">
        <v>260</v>
      </c>
      <c r="C1072" s="8"/>
      <c r="D1072" s="8"/>
      <c r="E1072" s="9" t="s">
        <v>8</v>
      </c>
      <c r="F1072" s="9" t="s">
        <v>9</v>
      </c>
      <c r="G1072" s="9" t="s">
        <v>10</v>
      </c>
      <c r="H1072" s="9" t="s">
        <v>11</v>
      </c>
      <c r="I1072" s="9" t="s">
        <v>12</v>
      </c>
      <c r="J1072" s="9" t="s">
        <v>13</v>
      </c>
      <c r="K1072" s="9" t="s">
        <v>14</v>
      </c>
      <c r="L1072" s="9" t="s">
        <v>15</v>
      </c>
      <c r="M1072" s="9" t="s">
        <v>16</v>
      </c>
      <c r="N1072" s="9" t="s">
        <v>17</v>
      </c>
      <c r="O1072" s="9" t="s">
        <v>18</v>
      </c>
      <c r="P1072" s="9"/>
      <c r="Q1072" s="9"/>
    </row>
    <row r="1073" spans="1:24" ht="18" customHeight="1" outlineLevel="1" x14ac:dyDescent="0.25">
      <c r="A1073" s="10" t="s">
        <v>21</v>
      </c>
      <c r="B1073" s="11"/>
      <c r="C1073" s="11"/>
      <c r="D1073" s="11"/>
      <c r="E1073" s="12" t="s">
        <v>4</v>
      </c>
      <c r="F1073" s="12" t="s">
        <v>20</v>
      </c>
      <c r="G1073" s="12" t="s">
        <v>4</v>
      </c>
      <c r="H1073" s="12" t="s">
        <v>20</v>
      </c>
      <c r="I1073" s="12" t="s">
        <v>4</v>
      </c>
      <c r="J1073" s="12" t="s">
        <v>4</v>
      </c>
      <c r="K1073" s="12" t="s">
        <v>4</v>
      </c>
      <c r="L1073" s="12" t="s">
        <v>4</v>
      </c>
      <c r="M1073" s="12" t="s">
        <v>4</v>
      </c>
      <c r="N1073" s="12" t="s">
        <v>4</v>
      </c>
      <c r="O1073" s="1">
        <f>SUM(E1073:N1073)</f>
        <v>0</v>
      </c>
      <c r="Q1073" s="13">
        <f>B1072*O1073</f>
        <v>0</v>
      </c>
      <c r="W1073" s="1">
        <v>245498</v>
      </c>
      <c r="X1073" s="1">
        <v>4211</v>
      </c>
    </row>
    <row r="1074" spans="1:24" ht="18" customHeight="1" outlineLevel="1" x14ac:dyDescent="0.25">
      <c r="A1074" s="10" t="s">
        <v>23</v>
      </c>
      <c r="B1074" s="11"/>
      <c r="C1074" s="11"/>
      <c r="D1074" s="11"/>
      <c r="E1074" s="12" t="s">
        <v>4</v>
      </c>
      <c r="F1074" s="12" t="s">
        <v>20</v>
      </c>
      <c r="G1074" s="12" t="s">
        <v>4</v>
      </c>
      <c r="H1074" s="12" t="s">
        <v>20</v>
      </c>
      <c r="I1074" s="12" t="s">
        <v>4</v>
      </c>
      <c r="J1074" s="12" t="s">
        <v>4</v>
      </c>
      <c r="K1074" s="12" t="s">
        <v>4</v>
      </c>
      <c r="L1074" s="12" t="s">
        <v>4</v>
      </c>
      <c r="M1074" s="12" t="s">
        <v>4</v>
      </c>
      <c r="N1074" s="12" t="s">
        <v>4</v>
      </c>
      <c r="O1074" s="1">
        <f>SUM(E1074:N1074)</f>
        <v>0</v>
      </c>
      <c r="Q1074" s="13">
        <f>B1072*O1074</f>
        <v>0</v>
      </c>
      <c r="W1074" s="1">
        <v>245498</v>
      </c>
      <c r="X1074" s="1">
        <v>13061</v>
      </c>
    </row>
    <row r="1075" spans="1:24" ht="186.95" customHeight="1" outlineLevel="1" x14ac:dyDescent="0.25">
      <c r="A1075" s="14" t="s">
        <v>137</v>
      </c>
      <c r="B1075" s="11"/>
      <c r="C1075" s="11"/>
      <c r="D1075" s="11"/>
    </row>
    <row r="1076" spans="1:24" ht="18" customHeight="1" x14ac:dyDescent="0.25">
      <c r="A1076" s="2" t="s">
        <v>25</v>
      </c>
      <c r="B1076" s="11"/>
      <c r="C1076" s="11"/>
      <c r="D1076" s="11"/>
      <c r="O1076" s="1">
        <f>SUM(O1072:O1075)</f>
        <v>0</v>
      </c>
      <c r="Q1076" s="13">
        <f>SUM(Q1072:Q1075)</f>
        <v>0</v>
      </c>
    </row>
    <row r="1077" spans="1:24" ht="18" customHeight="1" x14ac:dyDescent="0.25">
      <c r="A1077" s="6" t="s">
        <v>442</v>
      </c>
      <c r="B1077" s="7">
        <v>260</v>
      </c>
      <c r="C1077" s="8"/>
      <c r="D1077" s="8"/>
      <c r="E1077" s="9" t="s">
        <v>8</v>
      </c>
      <c r="F1077" s="9" t="s">
        <v>9</v>
      </c>
      <c r="G1077" s="9" t="s">
        <v>10</v>
      </c>
      <c r="H1077" s="9" t="s">
        <v>11</v>
      </c>
      <c r="I1077" s="9" t="s">
        <v>12</v>
      </c>
      <c r="J1077" s="9" t="s">
        <v>13</v>
      </c>
      <c r="K1077" s="9" t="s">
        <v>14</v>
      </c>
      <c r="L1077" s="9" t="s">
        <v>15</v>
      </c>
      <c r="M1077" s="9" t="s">
        <v>16</v>
      </c>
      <c r="N1077" s="9" t="s">
        <v>17</v>
      </c>
      <c r="O1077" s="9" t="s">
        <v>18</v>
      </c>
      <c r="P1077" s="9"/>
      <c r="Q1077" s="9"/>
    </row>
    <row r="1078" spans="1:24" ht="18" customHeight="1" outlineLevel="1" x14ac:dyDescent="0.25">
      <c r="A1078" s="10" t="s">
        <v>21</v>
      </c>
      <c r="B1078" s="11"/>
      <c r="C1078" s="11"/>
      <c r="D1078" s="11"/>
      <c r="E1078" s="12" t="s">
        <v>4</v>
      </c>
      <c r="F1078" s="12" t="s">
        <v>20</v>
      </c>
      <c r="G1078" s="12" t="s">
        <v>4</v>
      </c>
      <c r="H1078" s="12" t="s">
        <v>4</v>
      </c>
      <c r="I1078" s="12" t="s">
        <v>4</v>
      </c>
      <c r="J1078" s="12" t="s">
        <v>4</v>
      </c>
      <c r="K1078" s="12" t="s">
        <v>4</v>
      </c>
      <c r="L1078" s="12" t="s">
        <v>4</v>
      </c>
      <c r="M1078" s="12" t="s">
        <v>4</v>
      </c>
      <c r="N1078" s="12" t="s">
        <v>4</v>
      </c>
      <c r="O1078" s="1">
        <f>SUM(E1078:N1078)</f>
        <v>0</v>
      </c>
      <c r="Q1078" s="13">
        <f>B1077*O1078</f>
        <v>0</v>
      </c>
      <c r="W1078" s="1">
        <v>152066</v>
      </c>
      <c r="X1078" s="1">
        <v>4211</v>
      </c>
    </row>
    <row r="1079" spans="1:24" ht="18" customHeight="1" outlineLevel="1" x14ac:dyDescent="0.25">
      <c r="A1079" s="10" t="s">
        <v>23</v>
      </c>
      <c r="B1079" s="11"/>
      <c r="C1079" s="11"/>
      <c r="D1079" s="11"/>
      <c r="E1079" s="12" t="s">
        <v>4</v>
      </c>
      <c r="F1079" s="12" t="s">
        <v>20</v>
      </c>
      <c r="G1079" s="12" t="s">
        <v>4</v>
      </c>
      <c r="H1079" s="12" t="s">
        <v>4</v>
      </c>
      <c r="I1079" s="12" t="s">
        <v>4</v>
      </c>
      <c r="J1079" s="12" t="s">
        <v>4</v>
      </c>
      <c r="K1079" s="12" t="s">
        <v>4</v>
      </c>
      <c r="L1079" s="12" t="s">
        <v>4</v>
      </c>
      <c r="M1079" s="12" t="s">
        <v>4</v>
      </c>
      <c r="N1079" s="12" t="s">
        <v>4</v>
      </c>
      <c r="O1079" s="1">
        <f>SUM(E1079:N1079)</f>
        <v>0</v>
      </c>
      <c r="Q1079" s="13">
        <f>B1077*O1079</f>
        <v>0</v>
      </c>
      <c r="W1079" s="1">
        <v>152066</v>
      </c>
      <c r="X1079" s="1">
        <v>13061</v>
      </c>
    </row>
    <row r="1080" spans="1:24" ht="186.95" customHeight="1" outlineLevel="1" x14ac:dyDescent="0.25">
      <c r="A1080" s="14" t="s">
        <v>440</v>
      </c>
      <c r="B1080" s="11"/>
      <c r="C1080" s="11"/>
      <c r="D1080" s="11"/>
    </row>
    <row r="1081" spans="1:24" ht="18" customHeight="1" x14ac:dyDescent="0.25">
      <c r="A1081" s="2" t="s">
        <v>25</v>
      </c>
      <c r="B1081" s="11"/>
      <c r="C1081" s="11"/>
      <c r="D1081" s="11"/>
      <c r="O1081" s="1">
        <f>SUM(O1077:O1080)</f>
        <v>0</v>
      </c>
      <c r="Q1081" s="13">
        <f>SUM(Q1077:Q1080)</f>
        <v>0</v>
      </c>
    </row>
    <row r="1082" spans="1:24" ht="18" customHeight="1" x14ac:dyDescent="0.25">
      <c r="A1082" s="6" t="s">
        <v>443</v>
      </c>
      <c r="B1082" s="7">
        <v>260</v>
      </c>
      <c r="C1082" s="8"/>
      <c r="D1082" s="8"/>
      <c r="E1082" s="9" t="s">
        <v>8</v>
      </c>
      <c r="F1082" s="9" t="s">
        <v>9</v>
      </c>
      <c r="G1082" s="9" t="s">
        <v>10</v>
      </c>
      <c r="H1082" s="9" t="s">
        <v>11</v>
      </c>
      <c r="I1082" s="9" t="s">
        <v>12</v>
      </c>
      <c r="J1082" s="9" t="s">
        <v>13</v>
      </c>
      <c r="K1082" s="9" t="s">
        <v>14</v>
      </c>
      <c r="L1082" s="9" t="s">
        <v>15</v>
      </c>
      <c r="M1082" s="9" t="s">
        <v>16</v>
      </c>
      <c r="N1082" s="9" t="s">
        <v>17</v>
      </c>
      <c r="O1082" s="9" t="s">
        <v>18</v>
      </c>
      <c r="P1082" s="9"/>
      <c r="Q1082" s="9"/>
    </row>
    <row r="1083" spans="1:24" ht="18" customHeight="1" outlineLevel="1" x14ac:dyDescent="0.25">
      <c r="A1083" s="10" t="s">
        <v>21</v>
      </c>
      <c r="B1083" s="11"/>
      <c r="C1083" s="11"/>
      <c r="D1083" s="11"/>
      <c r="E1083" s="12" t="s">
        <v>4</v>
      </c>
      <c r="F1083" s="12" t="s">
        <v>4</v>
      </c>
      <c r="G1083" s="12" t="s">
        <v>20</v>
      </c>
      <c r="H1083" s="12" t="s">
        <v>4</v>
      </c>
      <c r="I1083" s="12" t="s">
        <v>4</v>
      </c>
      <c r="J1083" s="12" t="s">
        <v>4</v>
      </c>
      <c r="K1083" s="12" t="s">
        <v>4</v>
      </c>
      <c r="L1083" s="12" t="s">
        <v>4</v>
      </c>
      <c r="M1083" s="12" t="s">
        <v>4</v>
      </c>
      <c r="N1083" s="12" t="s">
        <v>4</v>
      </c>
      <c r="O1083" s="1">
        <f>SUM(E1083:N1083)</f>
        <v>0</v>
      </c>
      <c r="Q1083" s="13">
        <f>B1082*O1083</f>
        <v>0</v>
      </c>
      <c r="W1083" s="1">
        <v>152067</v>
      </c>
      <c r="X1083" s="1">
        <v>4211</v>
      </c>
    </row>
    <row r="1084" spans="1:24" ht="18" customHeight="1" outlineLevel="1" x14ac:dyDescent="0.25">
      <c r="A1084" s="10" t="s">
        <v>23</v>
      </c>
      <c r="B1084" s="11"/>
      <c r="C1084" s="11"/>
      <c r="D1084" s="11"/>
      <c r="E1084" s="12" t="s">
        <v>4</v>
      </c>
      <c r="F1084" s="12" t="s">
        <v>4</v>
      </c>
      <c r="G1084" s="12" t="s">
        <v>20</v>
      </c>
      <c r="H1084" s="12" t="s">
        <v>4</v>
      </c>
      <c r="I1084" s="12" t="s">
        <v>4</v>
      </c>
      <c r="J1084" s="12" t="s">
        <v>4</v>
      </c>
      <c r="K1084" s="12" t="s">
        <v>4</v>
      </c>
      <c r="L1084" s="12" t="s">
        <v>4</v>
      </c>
      <c r="M1084" s="12" t="s">
        <v>4</v>
      </c>
      <c r="N1084" s="12" t="s">
        <v>4</v>
      </c>
      <c r="O1084" s="1">
        <f>SUM(E1084:N1084)</f>
        <v>0</v>
      </c>
      <c r="Q1084" s="13">
        <f>B1082*O1084</f>
        <v>0</v>
      </c>
      <c r="W1084" s="1">
        <v>152067</v>
      </c>
      <c r="X1084" s="1">
        <v>13061</v>
      </c>
    </row>
    <row r="1085" spans="1:24" ht="186.95" customHeight="1" outlineLevel="1" x14ac:dyDescent="0.25">
      <c r="A1085" s="14" t="s">
        <v>440</v>
      </c>
      <c r="B1085" s="11"/>
      <c r="C1085" s="11"/>
      <c r="D1085" s="11"/>
    </row>
    <row r="1086" spans="1:24" ht="18" customHeight="1" x14ac:dyDescent="0.25">
      <c r="A1086" s="2" t="s">
        <v>25</v>
      </c>
      <c r="B1086" s="11"/>
      <c r="C1086" s="11"/>
      <c r="D1086" s="11"/>
      <c r="O1086" s="1">
        <f>SUM(O1082:O1085)</f>
        <v>0</v>
      </c>
      <c r="Q1086" s="13">
        <f>SUM(Q1082:Q1085)</f>
        <v>0</v>
      </c>
    </row>
    <row r="1087" spans="1:24" ht="18" customHeight="1" x14ac:dyDescent="0.25">
      <c r="A1087" s="6" t="s">
        <v>444</v>
      </c>
      <c r="B1087" s="7">
        <v>260</v>
      </c>
      <c r="C1087" s="8"/>
      <c r="D1087" s="8"/>
      <c r="E1087" s="9" t="s">
        <v>8</v>
      </c>
      <c r="F1087" s="9" t="s">
        <v>9</v>
      </c>
      <c r="G1087" s="9" t="s">
        <v>10</v>
      </c>
      <c r="H1087" s="9" t="s">
        <v>11</v>
      </c>
      <c r="I1087" s="9" t="s">
        <v>12</v>
      </c>
      <c r="J1087" s="9" t="s">
        <v>13</v>
      </c>
      <c r="K1087" s="9" t="s">
        <v>14</v>
      </c>
      <c r="L1087" s="9" t="s">
        <v>15</v>
      </c>
      <c r="M1087" s="9" t="s">
        <v>16</v>
      </c>
      <c r="N1087" s="9" t="s">
        <v>17</v>
      </c>
      <c r="O1087" s="9" t="s">
        <v>18</v>
      </c>
      <c r="P1087" s="9"/>
      <c r="Q1087" s="9"/>
    </row>
    <row r="1088" spans="1:24" ht="18" customHeight="1" outlineLevel="1" x14ac:dyDescent="0.25">
      <c r="A1088" s="10" t="s">
        <v>21</v>
      </c>
      <c r="B1088" s="11"/>
      <c r="C1088" s="11"/>
      <c r="D1088" s="11"/>
      <c r="E1088" s="12" t="s">
        <v>4</v>
      </c>
      <c r="F1088" s="12" t="s">
        <v>20</v>
      </c>
      <c r="G1088" s="12" t="s">
        <v>20</v>
      </c>
      <c r="H1088" s="12" t="s">
        <v>20</v>
      </c>
      <c r="I1088" s="12" t="s">
        <v>20</v>
      </c>
      <c r="J1088" s="12" t="s">
        <v>20</v>
      </c>
      <c r="K1088" s="12" t="s">
        <v>20</v>
      </c>
      <c r="L1088" s="12" t="s">
        <v>20</v>
      </c>
      <c r="M1088" s="12" t="s">
        <v>4</v>
      </c>
      <c r="N1088" s="12" t="s">
        <v>4</v>
      </c>
      <c r="O1088" s="1">
        <f>SUM(E1088:N1088)</f>
        <v>0</v>
      </c>
      <c r="Q1088" s="13">
        <f>B1087*O1088</f>
        <v>0</v>
      </c>
      <c r="W1088" s="1">
        <v>245497</v>
      </c>
      <c r="X1088" s="1">
        <v>4211</v>
      </c>
    </row>
    <row r="1089" spans="1:24" ht="18" customHeight="1" outlineLevel="1" x14ac:dyDescent="0.25">
      <c r="A1089" s="10" t="s">
        <v>28</v>
      </c>
      <c r="B1089" s="11"/>
      <c r="C1089" s="11"/>
      <c r="D1089" s="11"/>
      <c r="E1089" s="12" t="s">
        <v>4</v>
      </c>
      <c r="F1089" s="12" t="s">
        <v>20</v>
      </c>
      <c r="G1089" s="12" t="s">
        <v>20</v>
      </c>
      <c r="H1089" s="12" t="s">
        <v>20</v>
      </c>
      <c r="I1089" s="12" t="s">
        <v>20</v>
      </c>
      <c r="J1089" s="12" t="s">
        <v>20</v>
      </c>
      <c r="K1089" s="12" t="s">
        <v>4</v>
      </c>
      <c r="L1089" s="12" t="s">
        <v>4</v>
      </c>
      <c r="M1089" s="12" t="s">
        <v>4</v>
      </c>
      <c r="N1089" s="12" t="s">
        <v>4</v>
      </c>
      <c r="O1089" s="1">
        <f>SUM(E1089:N1089)</f>
        <v>0</v>
      </c>
      <c r="Q1089" s="13">
        <f>B1087*O1089</f>
        <v>0</v>
      </c>
      <c r="W1089" s="1">
        <v>245497</v>
      </c>
      <c r="X1089" s="1">
        <v>5351</v>
      </c>
    </row>
    <row r="1090" spans="1:24" ht="18" customHeight="1" outlineLevel="1" x14ac:dyDescent="0.25">
      <c r="A1090" s="10" t="s">
        <v>23</v>
      </c>
      <c r="B1090" s="11"/>
      <c r="C1090" s="11"/>
      <c r="D1090" s="11"/>
      <c r="E1090" s="12" t="s">
        <v>4</v>
      </c>
      <c r="F1090" s="12" t="s">
        <v>20</v>
      </c>
      <c r="G1090" s="12" t="s">
        <v>20</v>
      </c>
      <c r="H1090" s="12" t="s">
        <v>20</v>
      </c>
      <c r="I1090" s="12" t="s">
        <v>20</v>
      </c>
      <c r="J1090" s="12" t="s">
        <v>20</v>
      </c>
      <c r="K1090" s="12" t="s">
        <v>4</v>
      </c>
      <c r="L1090" s="12" t="s">
        <v>4</v>
      </c>
      <c r="M1090" s="12" t="s">
        <v>4</v>
      </c>
      <c r="N1090" s="12" t="s">
        <v>4</v>
      </c>
      <c r="O1090" s="1">
        <f>SUM(E1090:N1090)</f>
        <v>0</v>
      </c>
      <c r="Q1090" s="13">
        <f>B1087*O1090</f>
        <v>0</v>
      </c>
      <c r="W1090" s="1">
        <v>245497</v>
      </c>
      <c r="X1090" s="1">
        <v>13061</v>
      </c>
    </row>
    <row r="1091" spans="1:24" ht="186.95" customHeight="1" outlineLevel="1" x14ac:dyDescent="0.25">
      <c r="A1091" s="14" t="s">
        <v>137</v>
      </c>
      <c r="B1091" s="11"/>
      <c r="C1091" s="11"/>
      <c r="D1091" s="11"/>
    </row>
    <row r="1092" spans="1:24" ht="18" customHeight="1" x14ac:dyDescent="0.25">
      <c r="A1092" s="2" t="s">
        <v>25</v>
      </c>
      <c r="B1092" s="11"/>
      <c r="C1092" s="11"/>
      <c r="D1092" s="11"/>
      <c r="O1092" s="1">
        <f>SUM(O1087:O1091)</f>
        <v>0</v>
      </c>
      <c r="Q1092" s="13">
        <f>SUM(Q1087:Q1091)</f>
        <v>0</v>
      </c>
    </row>
    <row r="1093" spans="1:24" ht="18" customHeight="1" x14ac:dyDescent="0.25">
      <c r="A1093" s="6" t="s">
        <v>445</v>
      </c>
      <c r="B1093" s="7">
        <v>542</v>
      </c>
      <c r="C1093" s="8"/>
      <c r="D1093" s="8"/>
      <c r="E1093" s="9" t="s">
        <v>8</v>
      </c>
      <c r="F1093" s="9" t="s">
        <v>9</v>
      </c>
      <c r="G1093" s="9" t="s">
        <v>10</v>
      </c>
      <c r="H1093" s="9" t="s">
        <v>11</v>
      </c>
      <c r="I1093" s="9" t="s">
        <v>12</v>
      </c>
      <c r="J1093" s="9" t="s">
        <v>13</v>
      </c>
      <c r="K1093" s="9" t="s">
        <v>14</v>
      </c>
      <c r="L1093" s="9" t="s">
        <v>15</v>
      </c>
      <c r="M1093" s="9" t="s">
        <v>16</v>
      </c>
      <c r="N1093" s="9" t="s">
        <v>17</v>
      </c>
      <c r="O1093" s="9" t="s">
        <v>18</v>
      </c>
      <c r="P1093" s="9"/>
      <c r="Q1093" s="9"/>
    </row>
    <row r="1094" spans="1:24" ht="18" customHeight="1" outlineLevel="1" x14ac:dyDescent="0.25">
      <c r="A1094" s="10" t="s">
        <v>43</v>
      </c>
      <c r="B1094" s="11"/>
      <c r="C1094" s="11"/>
      <c r="D1094" s="11"/>
      <c r="E1094" s="12" t="s">
        <v>20</v>
      </c>
      <c r="F1094" s="12" t="s">
        <v>4</v>
      </c>
      <c r="G1094" s="12" t="s">
        <v>4</v>
      </c>
      <c r="H1094" s="12" t="s">
        <v>4</v>
      </c>
      <c r="I1094" s="12" t="s">
        <v>4</v>
      </c>
      <c r="J1094" s="12" t="s">
        <v>4</v>
      </c>
      <c r="K1094" s="12" t="s">
        <v>4</v>
      </c>
      <c r="L1094" s="12" t="s">
        <v>4</v>
      </c>
      <c r="M1094" s="12" t="s">
        <v>4</v>
      </c>
      <c r="N1094" s="12" t="s">
        <v>4</v>
      </c>
      <c r="O1094" s="1">
        <f>SUM(E1094:N1094)</f>
        <v>0</v>
      </c>
      <c r="Q1094" s="13">
        <f>B1093*O1094</f>
        <v>0</v>
      </c>
      <c r="W1094" s="1">
        <v>267630</v>
      </c>
      <c r="X1094" s="1">
        <v>9780</v>
      </c>
    </row>
    <row r="1095" spans="1:24" ht="186.95" customHeight="1" outlineLevel="1" x14ac:dyDescent="0.25">
      <c r="A1095" s="14" t="s">
        <v>446</v>
      </c>
      <c r="B1095" s="11"/>
      <c r="C1095" s="11"/>
      <c r="D1095" s="11"/>
    </row>
    <row r="1096" spans="1:24" ht="18" customHeight="1" x14ac:dyDescent="0.25">
      <c r="A1096" s="2" t="s">
        <v>25</v>
      </c>
      <c r="B1096" s="11"/>
      <c r="C1096" s="11"/>
      <c r="D1096" s="11"/>
      <c r="O1096" s="1">
        <f>SUM(O1093:O1095)</f>
        <v>0</v>
      </c>
      <c r="Q1096" s="13">
        <f>SUM(Q1093:Q1095)</f>
        <v>0</v>
      </c>
    </row>
    <row r="1097" spans="1:24" ht="18" customHeight="1" x14ac:dyDescent="0.25">
      <c r="A1097" s="6" t="s">
        <v>447</v>
      </c>
      <c r="B1097" s="7">
        <v>730</v>
      </c>
      <c r="C1097" s="8"/>
      <c r="D1097" s="8"/>
      <c r="E1097" s="9" t="s">
        <v>8</v>
      </c>
      <c r="F1097" s="9" t="s">
        <v>9</v>
      </c>
      <c r="G1097" s="9" t="s">
        <v>10</v>
      </c>
      <c r="H1097" s="9" t="s">
        <v>11</v>
      </c>
      <c r="I1097" s="9" t="s">
        <v>12</v>
      </c>
      <c r="J1097" s="9" t="s">
        <v>13</v>
      </c>
      <c r="K1097" s="9" t="s">
        <v>14</v>
      </c>
      <c r="L1097" s="9" t="s">
        <v>15</v>
      </c>
      <c r="M1097" s="9" t="s">
        <v>16</v>
      </c>
      <c r="N1097" s="9" t="s">
        <v>17</v>
      </c>
      <c r="O1097" s="9" t="s">
        <v>18</v>
      </c>
      <c r="P1097" s="9"/>
      <c r="Q1097" s="9"/>
    </row>
    <row r="1098" spans="1:24" ht="18" customHeight="1" outlineLevel="1" x14ac:dyDescent="0.25">
      <c r="A1098" s="10" t="s">
        <v>43</v>
      </c>
      <c r="B1098" s="11"/>
      <c r="C1098" s="11"/>
      <c r="D1098" s="11"/>
      <c r="E1098" s="12" t="s">
        <v>20</v>
      </c>
      <c r="F1098" s="12" t="s">
        <v>20</v>
      </c>
      <c r="G1098" s="12" t="s">
        <v>20</v>
      </c>
      <c r="H1098" s="12" t="s">
        <v>20</v>
      </c>
      <c r="I1098" s="12" t="s">
        <v>20</v>
      </c>
      <c r="J1098" s="12" t="s">
        <v>20</v>
      </c>
      <c r="K1098" s="12" t="s">
        <v>4</v>
      </c>
      <c r="L1098" s="12" t="s">
        <v>4</v>
      </c>
      <c r="M1098" s="12" t="s">
        <v>4</v>
      </c>
      <c r="N1098" s="12" t="s">
        <v>4</v>
      </c>
      <c r="O1098" s="1">
        <f>SUM(E1098:N1098)</f>
        <v>0</v>
      </c>
      <c r="Q1098" s="13">
        <f>B1097*O1098</f>
        <v>0</v>
      </c>
      <c r="W1098" s="1">
        <v>481985</v>
      </c>
      <c r="X1098" s="1">
        <v>9780</v>
      </c>
    </row>
    <row r="1099" spans="1:24" ht="186.95" customHeight="1" outlineLevel="1" x14ac:dyDescent="0.25">
      <c r="A1099" s="14" t="s">
        <v>448</v>
      </c>
      <c r="B1099" s="11"/>
      <c r="C1099" s="11"/>
      <c r="D1099" s="11"/>
    </row>
    <row r="1100" spans="1:24" ht="18" customHeight="1" x14ac:dyDescent="0.25">
      <c r="A1100" s="2" t="s">
        <v>25</v>
      </c>
      <c r="B1100" s="11"/>
      <c r="C1100" s="11"/>
      <c r="D1100" s="11"/>
      <c r="O1100" s="1">
        <f>SUM(O1097:O1099)</f>
        <v>0</v>
      </c>
      <c r="Q1100" s="13">
        <f>SUM(Q1097:Q1099)</f>
        <v>0</v>
      </c>
    </row>
    <row r="1101" spans="1:24" ht="18" customHeight="1" x14ac:dyDescent="0.25">
      <c r="A1101" s="6" t="s">
        <v>449</v>
      </c>
      <c r="B1101" s="7">
        <v>320</v>
      </c>
      <c r="C1101" s="8"/>
      <c r="D1101" s="8"/>
      <c r="E1101" s="9" t="s">
        <v>8</v>
      </c>
      <c r="F1101" s="9" t="s">
        <v>9</v>
      </c>
      <c r="G1101" s="9" t="s">
        <v>10</v>
      </c>
      <c r="H1101" s="9" t="s">
        <v>11</v>
      </c>
      <c r="I1101" s="9" t="s">
        <v>12</v>
      </c>
      <c r="J1101" s="9" t="s">
        <v>13</v>
      </c>
      <c r="K1101" s="9" t="s">
        <v>14</v>
      </c>
      <c r="L1101" s="9" t="s">
        <v>15</v>
      </c>
      <c r="M1101" s="9" t="s">
        <v>16</v>
      </c>
      <c r="N1101" s="9" t="s">
        <v>17</v>
      </c>
      <c r="O1101" s="9" t="s">
        <v>18</v>
      </c>
      <c r="P1101" s="9"/>
      <c r="Q1101" s="9"/>
    </row>
    <row r="1102" spans="1:24" ht="18" customHeight="1" outlineLevel="1" x14ac:dyDescent="0.25">
      <c r="A1102" s="10" t="s">
        <v>21</v>
      </c>
      <c r="B1102" s="11"/>
      <c r="C1102" s="11"/>
      <c r="D1102" s="11"/>
      <c r="E1102" s="12" t="s">
        <v>4</v>
      </c>
      <c r="F1102" s="12" t="s">
        <v>4</v>
      </c>
      <c r="G1102" s="12" t="s">
        <v>4</v>
      </c>
      <c r="H1102" s="12" t="s">
        <v>20</v>
      </c>
      <c r="I1102" s="12" t="s">
        <v>20</v>
      </c>
      <c r="J1102" s="12" t="s">
        <v>4</v>
      </c>
      <c r="K1102" s="12" t="s">
        <v>4</v>
      </c>
      <c r="L1102" s="12" t="s">
        <v>4</v>
      </c>
      <c r="M1102" s="12" t="s">
        <v>4</v>
      </c>
      <c r="N1102" s="12" t="s">
        <v>4</v>
      </c>
      <c r="O1102" s="1">
        <f>SUM(E1102:N1102)</f>
        <v>0</v>
      </c>
      <c r="Q1102" s="13">
        <f>B1101*O1102</f>
        <v>0</v>
      </c>
      <c r="W1102" s="1">
        <v>417858</v>
      </c>
      <c r="X1102" s="1">
        <v>4211</v>
      </c>
    </row>
    <row r="1103" spans="1:24" ht="18" customHeight="1" outlineLevel="1" x14ac:dyDescent="0.25">
      <c r="A1103" s="10" t="s">
        <v>23</v>
      </c>
      <c r="B1103" s="11"/>
      <c r="C1103" s="11"/>
      <c r="D1103" s="11"/>
      <c r="E1103" s="12" t="s">
        <v>20</v>
      </c>
      <c r="F1103" s="12" t="s">
        <v>4</v>
      </c>
      <c r="G1103" s="12" t="s">
        <v>20</v>
      </c>
      <c r="H1103" s="12" t="s">
        <v>4</v>
      </c>
      <c r="I1103" s="12" t="s">
        <v>4</v>
      </c>
      <c r="J1103" s="12" t="s">
        <v>4</v>
      </c>
      <c r="K1103" s="12" t="s">
        <v>4</v>
      </c>
      <c r="L1103" s="12" t="s">
        <v>4</v>
      </c>
      <c r="M1103" s="12" t="s">
        <v>4</v>
      </c>
      <c r="N1103" s="12" t="s">
        <v>4</v>
      </c>
      <c r="O1103" s="1">
        <f>SUM(E1103:N1103)</f>
        <v>0</v>
      </c>
      <c r="Q1103" s="13">
        <f>B1101*O1103</f>
        <v>0</v>
      </c>
      <c r="W1103" s="1">
        <v>417858</v>
      </c>
      <c r="X1103" s="1">
        <v>13061</v>
      </c>
    </row>
    <row r="1104" spans="1:24" ht="186.95" customHeight="1" outlineLevel="1" x14ac:dyDescent="0.25">
      <c r="A1104" s="14" t="s">
        <v>268</v>
      </c>
      <c r="B1104" s="11"/>
      <c r="C1104" s="11"/>
      <c r="D1104" s="11"/>
    </row>
    <row r="1105" spans="1:24" ht="18" customHeight="1" x14ac:dyDescent="0.25">
      <c r="A1105" s="2" t="s">
        <v>25</v>
      </c>
      <c r="B1105" s="11"/>
      <c r="C1105" s="11"/>
      <c r="D1105" s="11"/>
      <c r="O1105" s="1">
        <f>SUM(O1101:O1104)</f>
        <v>0</v>
      </c>
      <c r="Q1105" s="13">
        <f>SUM(Q1101:Q1104)</f>
        <v>0</v>
      </c>
    </row>
    <row r="1106" spans="1:24" ht="18" customHeight="1" x14ac:dyDescent="0.25">
      <c r="A1106" s="6" t="s">
        <v>450</v>
      </c>
      <c r="B1106" s="7">
        <v>320</v>
      </c>
      <c r="C1106" s="8"/>
      <c r="D1106" s="8"/>
      <c r="E1106" s="9" t="s">
        <v>8</v>
      </c>
      <c r="F1106" s="9" t="s">
        <v>9</v>
      </c>
      <c r="G1106" s="9" t="s">
        <v>10</v>
      </c>
      <c r="H1106" s="9" t="s">
        <v>11</v>
      </c>
      <c r="I1106" s="9" t="s">
        <v>12</v>
      </c>
      <c r="J1106" s="9" t="s">
        <v>13</v>
      </c>
      <c r="K1106" s="9" t="s">
        <v>14</v>
      </c>
      <c r="L1106" s="9" t="s">
        <v>15</v>
      </c>
      <c r="M1106" s="9" t="s">
        <v>16</v>
      </c>
      <c r="N1106" s="9" t="s">
        <v>17</v>
      </c>
      <c r="O1106" s="9" t="s">
        <v>18</v>
      </c>
      <c r="P1106" s="9"/>
      <c r="Q1106" s="9"/>
    </row>
    <row r="1107" spans="1:24" ht="18" customHeight="1" outlineLevel="1" x14ac:dyDescent="0.25">
      <c r="A1107" s="10" t="s">
        <v>21</v>
      </c>
      <c r="B1107" s="11"/>
      <c r="C1107" s="11"/>
      <c r="D1107" s="11"/>
      <c r="E1107" s="12" t="s">
        <v>20</v>
      </c>
      <c r="F1107" s="12" t="s">
        <v>20</v>
      </c>
      <c r="G1107" s="12" t="s">
        <v>20</v>
      </c>
      <c r="H1107" s="12" t="s">
        <v>20</v>
      </c>
      <c r="I1107" s="12" t="s">
        <v>20</v>
      </c>
      <c r="J1107" s="12" t="s">
        <v>20</v>
      </c>
      <c r="K1107" s="12" t="s">
        <v>4</v>
      </c>
      <c r="L1107" s="12" t="s">
        <v>4</v>
      </c>
      <c r="M1107" s="12" t="s">
        <v>4</v>
      </c>
      <c r="N1107" s="12" t="s">
        <v>4</v>
      </c>
      <c r="O1107" s="1">
        <f>SUM(E1107:N1107)</f>
        <v>0</v>
      </c>
      <c r="Q1107" s="13">
        <f>B1106*O1107</f>
        <v>0</v>
      </c>
      <c r="W1107" s="1">
        <v>456453</v>
      </c>
      <c r="X1107" s="1">
        <v>4211</v>
      </c>
    </row>
    <row r="1108" spans="1:24" ht="18" customHeight="1" outlineLevel="1" x14ac:dyDescent="0.25">
      <c r="A1108" s="10" t="s">
        <v>23</v>
      </c>
      <c r="B1108" s="11"/>
      <c r="C1108" s="11"/>
      <c r="D1108" s="11"/>
      <c r="E1108" s="12" t="s">
        <v>20</v>
      </c>
      <c r="F1108" s="12" t="s">
        <v>20</v>
      </c>
      <c r="G1108" s="12" t="s">
        <v>20</v>
      </c>
      <c r="H1108" s="12" t="s">
        <v>20</v>
      </c>
      <c r="I1108" s="12" t="s">
        <v>20</v>
      </c>
      <c r="J1108" s="12" t="s">
        <v>20</v>
      </c>
      <c r="K1108" s="12" t="s">
        <v>4</v>
      </c>
      <c r="L1108" s="12" t="s">
        <v>4</v>
      </c>
      <c r="M1108" s="12" t="s">
        <v>4</v>
      </c>
      <c r="N1108" s="12" t="s">
        <v>4</v>
      </c>
      <c r="O1108" s="1">
        <f>SUM(E1108:N1108)</f>
        <v>0</v>
      </c>
      <c r="Q1108" s="13">
        <f>B1106*O1108</f>
        <v>0</v>
      </c>
      <c r="W1108" s="1">
        <v>456453</v>
      </c>
      <c r="X1108" s="1">
        <v>13061</v>
      </c>
    </row>
    <row r="1109" spans="1:24" ht="186.95" customHeight="1" outlineLevel="1" x14ac:dyDescent="0.25">
      <c r="A1109" s="14" t="s">
        <v>451</v>
      </c>
      <c r="B1109" s="11"/>
      <c r="C1109" s="11"/>
      <c r="D1109" s="11"/>
    </row>
    <row r="1110" spans="1:24" ht="18" customHeight="1" x14ac:dyDescent="0.25">
      <c r="A1110" s="2" t="s">
        <v>25</v>
      </c>
      <c r="B1110" s="11"/>
      <c r="C1110" s="11"/>
      <c r="D1110" s="11"/>
      <c r="O1110" s="1">
        <f>SUM(O1106:O1109)</f>
        <v>0</v>
      </c>
      <c r="Q1110" s="13">
        <f>SUM(Q1106:Q1109)</f>
        <v>0</v>
      </c>
    </row>
    <row r="1111" spans="1:24" ht="18" customHeight="1" x14ac:dyDescent="0.25">
      <c r="A1111" s="6" t="s">
        <v>452</v>
      </c>
      <c r="B1111" s="7">
        <v>389</v>
      </c>
      <c r="C1111" s="7">
        <v>297</v>
      </c>
      <c r="D1111" s="8"/>
      <c r="E1111" s="9" t="s">
        <v>8</v>
      </c>
      <c r="F1111" s="9" t="s">
        <v>9</v>
      </c>
      <c r="G1111" s="9" t="s">
        <v>10</v>
      </c>
      <c r="H1111" s="9" t="s">
        <v>11</v>
      </c>
      <c r="I1111" s="9" t="s">
        <v>12</v>
      </c>
      <c r="J1111" s="9" t="s">
        <v>13</v>
      </c>
      <c r="K1111" s="9" t="s">
        <v>14</v>
      </c>
      <c r="L1111" s="9" t="s">
        <v>15</v>
      </c>
      <c r="M1111" s="9" t="s">
        <v>16</v>
      </c>
      <c r="N1111" s="9" t="s">
        <v>17</v>
      </c>
      <c r="O1111" s="9" t="s">
        <v>18</v>
      </c>
      <c r="P1111" s="9"/>
      <c r="Q1111" s="9"/>
    </row>
    <row r="1112" spans="1:24" ht="18" customHeight="1" outlineLevel="1" x14ac:dyDescent="0.25">
      <c r="A1112" s="10" t="s">
        <v>168</v>
      </c>
      <c r="B1112" s="11"/>
      <c r="C1112" s="11"/>
      <c r="D1112" s="11"/>
      <c r="E1112" s="12" t="s">
        <v>4</v>
      </c>
      <c r="F1112" s="12" t="s">
        <v>20</v>
      </c>
      <c r="G1112" s="12" t="s">
        <v>4</v>
      </c>
      <c r="H1112" s="12" t="s">
        <v>4</v>
      </c>
      <c r="I1112" s="12" t="s">
        <v>4</v>
      </c>
      <c r="J1112" s="12" t="s">
        <v>4</v>
      </c>
      <c r="K1112" s="12" t="s">
        <v>4</v>
      </c>
      <c r="L1112" s="12" t="s">
        <v>4</v>
      </c>
      <c r="M1112" s="12" t="s">
        <v>4</v>
      </c>
      <c r="N1112" s="12" t="s">
        <v>4</v>
      </c>
      <c r="O1112" s="1">
        <f>SUM(E1112:N1112)</f>
        <v>0</v>
      </c>
      <c r="Q1112" s="13">
        <f>B1111*O1112</f>
        <v>0</v>
      </c>
      <c r="W1112" s="1">
        <v>268748</v>
      </c>
      <c r="X1112" s="1">
        <v>7271</v>
      </c>
    </row>
    <row r="1113" spans="1:24" ht="186.95" customHeight="1" outlineLevel="1" x14ac:dyDescent="0.25">
      <c r="A1113" s="14" t="s">
        <v>453</v>
      </c>
      <c r="B1113" s="11"/>
      <c r="C1113" s="11"/>
      <c r="D1113" s="11"/>
    </row>
    <row r="1114" spans="1:24" ht="18" customHeight="1" x14ac:dyDescent="0.25">
      <c r="A1114" s="2" t="s">
        <v>25</v>
      </c>
      <c r="B1114" s="11"/>
      <c r="C1114" s="11"/>
      <c r="D1114" s="11"/>
      <c r="O1114" s="1">
        <f>SUM(O1111:O1113)</f>
        <v>0</v>
      </c>
      <c r="Q1114" s="13">
        <f>SUM(Q1111:Q1113)</f>
        <v>0</v>
      </c>
    </row>
    <row r="1115" spans="1:24" ht="18" customHeight="1" x14ac:dyDescent="0.25">
      <c r="A1115" s="6" t="s">
        <v>454</v>
      </c>
      <c r="B1115" s="7">
        <v>320</v>
      </c>
      <c r="C1115" s="8"/>
      <c r="D1115" s="8"/>
      <c r="E1115" s="9" t="s">
        <v>8</v>
      </c>
      <c r="F1115" s="9" t="s">
        <v>9</v>
      </c>
      <c r="G1115" s="9" t="s">
        <v>10</v>
      </c>
      <c r="H1115" s="9" t="s">
        <v>11</v>
      </c>
      <c r="I1115" s="9" t="s">
        <v>12</v>
      </c>
      <c r="J1115" s="9" t="s">
        <v>13</v>
      </c>
      <c r="K1115" s="9" t="s">
        <v>14</v>
      </c>
      <c r="L1115" s="9" t="s">
        <v>15</v>
      </c>
      <c r="M1115" s="9" t="s">
        <v>16</v>
      </c>
      <c r="N1115" s="9" t="s">
        <v>17</v>
      </c>
      <c r="O1115" s="9" t="s">
        <v>18</v>
      </c>
      <c r="P1115" s="9"/>
      <c r="Q1115" s="9"/>
    </row>
    <row r="1116" spans="1:24" ht="18" customHeight="1" outlineLevel="1" x14ac:dyDescent="0.25">
      <c r="A1116" s="10" t="s">
        <v>27</v>
      </c>
      <c r="B1116" s="11"/>
      <c r="C1116" s="11"/>
      <c r="D1116" s="11"/>
      <c r="E1116" s="12" t="s">
        <v>20</v>
      </c>
      <c r="F1116" s="12" t="s">
        <v>20</v>
      </c>
      <c r="G1116" s="12" t="s">
        <v>20</v>
      </c>
      <c r="H1116" s="12" t="s">
        <v>20</v>
      </c>
      <c r="I1116" s="12" t="s">
        <v>4</v>
      </c>
      <c r="J1116" s="12" t="s">
        <v>4</v>
      </c>
      <c r="K1116" s="12" t="s">
        <v>4</v>
      </c>
      <c r="L1116" s="12" t="s">
        <v>4</v>
      </c>
      <c r="M1116" s="12" t="s">
        <v>4</v>
      </c>
      <c r="N1116" s="12" t="s">
        <v>4</v>
      </c>
      <c r="O1116" s="1">
        <f>SUM(E1116:N1116)</f>
        <v>0</v>
      </c>
      <c r="Q1116" s="13">
        <f>B1115*O1116</f>
        <v>0</v>
      </c>
      <c r="W1116" s="1">
        <v>431788</v>
      </c>
      <c r="X1116" s="1">
        <v>9778</v>
      </c>
    </row>
    <row r="1117" spans="1:24" ht="18" customHeight="1" outlineLevel="1" x14ac:dyDescent="0.25">
      <c r="A1117" s="10" t="s">
        <v>44</v>
      </c>
      <c r="B1117" s="11"/>
      <c r="C1117" s="11"/>
      <c r="D1117" s="11"/>
      <c r="E1117" s="12" t="s">
        <v>20</v>
      </c>
      <c r="F1117" s="12" t="s">
        <v>4</v>
      </c>
      <c r="G1117" s="12" t="s">
        <v>4</v>
      </c>
      <c r="H1117" s="12" t="s">
        <v>4</v>
      </c>
      <c r="I1117" s="12" t="s">
        <v>4</v>
      </c>
      <c r="J1117" s="12" t="s">
        <v>4</v>
      </c>
      <c r="K1117" s="12" t="s">
        <v>4</v>
      </c>
      <c r="L1117" s="12" t="s">
        <v>4</v>
      </c>
      <c r="M1117" s="12" t="s">
        <v>4</v>
      </c>
      <c r="N1117" s="12" t="s">
        <v>4</v>
      </c>
      <c r="O1117" s="1">
        <f>SUM(E1117:N1117)</f>
        <v>0</v>
      </c>
      <c r="Q1117" s="13">
        <f>B1115*O1117</f>
        <v>0</v>
      </c>
      <c r="W1117" s="1">
        <v>431788</v>
      </c>
      <c r="X1117" s="1">
        <v>4217</v>
      </c>
    </row>
    <row r="1118" spans="1:24" ht="186.95" customHeight="1" outlineLevel="1" x14ac:dyDescent="0.25">
      <c r="A1118" s="14" t="s">
        <v>182</v>
      </c>
      <c r="B1118" s="11"/>
      <c r="C1118" s="11"/>
      <c r="D1118" s="11"/>
    </row>
    <row r="1119" spans="1:24" ht="18" customHeight="1" x14ac:dyDescent="0.25">
      <c r="A1119" s="2" t="s">
        <v>25</v>
      </c>
      <c r="B1119" s="11"/>
      <c r="C1119" s="11"/>
      <c r="D1119" s="11"/>
      <c r="O1119" s="1">
        <f>SUM(O1115:O1118)</f>
        <v>0</v>
      </c>
      <c r="Q1119" s="13">
        <f>SUM(Q1115:Q1118)</f>
        <v>0</v>
      </c>
    </row>
    <row r="1120" spans="1:24" ht="18" customHeight="1" x14ac:dyDescent="0.25">
      <c r="A1120" s="6" t="s">
        <v>455</v>
      </c>
      <c r="B1120" s="7">
        <v>380</v>
      </c>
      <c r="C1120" s="7">
        <v>235</v>
      </c>
      <c r="D1120" s="8"/>
      <c r="E1120" s="9" t="s">
        <v>8</v>
      </c>
      <c r="F1120" s="9" t="s">
        <v>9</v>
      </c>
      <c r="G1120" s="9" t="s">
        <v>10</v>
      </c>
      <c r="H1120" s="9" t="s">
        <v>11</v>
      </c>
      <c r="I1120" s="9" t="s">
        <v>12</v>
      </c>
      <c r="J1120" s="9" t="s">
        <v>13</v>
      </c>
      <c r="K1120" s="9" t="s">
        <v>14</v>
      </c>
      <c r="L1120" s="9" t="s">
        <v>15</v>
      </c>
      <c r="M1120" s="9" t="s">
        <v>16</v>
      </c>
      <c r="N1120" s="9" t="s">
        <v>17</v>
      </c>
      <c r="O1120" s="9" t="s">
        <v>18</v>
      </c>
      <c r="P1120" s="9"/>
      <c r="Q1120" s="9"/>
    </row>
    <row r="1121" spans="1:24" ht="18" customHeight="1" outlineLevel="1" x14ac:dyDescent="0.25">
      <c r="A1121" s="10" t="s">
        <v>84</v>
      </c>
      <c r="B1121" s="11"/>
      <c r="C1121" s="11"/>
      <c r="D1121" s="11"/>
      <c r="E1121" s="12" t="s">
        <v>20</v>
      </c>
      <c r="F1121" s="12" t="s">
        <v>20</v>
      </c>
      <c r="G1121" s="12" t="s">
        <v>20</v>
      </c>
      <c r="H1121" s="12" t="s">
        <v>20</v>
      </c>
      <c r="I1121" s="12" t="s">
        <v>4</v>
      </c>
      <c r="J1121" s="12" t="s">
        <v>4</v>
      </c>
      <c r="K1121" s="12" t="s">
        <v>4</v>
      </c>
      <c r="L1121" s="12" t="s">
        <v>4</v>
      </c>
      <c r="M1121" s="12" t="s">
        <v>4</v>
      </c>
      <c r="N1121" s="12" t="s">
        <v>4</v>
      </c>
      <c r="O1121" s="1">
        <f>SUM(E1121:N1121)</f>
        <v>0</v>
      </c>
      <c r="Q1121" s="13">
        <f>B1120*O1121</f>
        <v>0</v>
      </c>
      <c r="W1121" s="1">
        <v>482369</v>
      </c>
      <c r="X1121" s="1">
        <v>4235</v>
      </c>
    </row>
    <row r="1122" spans="1:24" ht="18" customHeight="1" outlineLevel="1" x14ac:dyDescent="0.25">
      <c r="A1122" s="10" t="s">
        <v>37</v>
      </c>
      <c r="B1122" s="11"/>
      <c r="C1122" s="11"/>
      <c r="D1122" s="11"/>
      <c r="E1122" s="12" t="s">
        <v>20</v>
      </c>
      <c r="F1122" s="12" t="s">
        <v>20</v>
      </c>
      <c r="G1122" s="12" t="s">
        <v>20</v>
      </c>
      <c r="H1122" s="12" t="s">
        <v>20</v>
      </c>
      <c r="I1122" s="12" t="s">
        <v>20</v>
      </c>
      <c r="J1122" s="12" t="s">
        <v>4</v>
      </c>
      <c r="K1122" s="12" t="s">
        <v>4</v>
      </c>
      <c r="L1122" s="12" t="s">
        <v>4</v>
      </c>
      <c r="M1122" s="12" t="s">
        <v>4</v>
      </c>
      <c r="N1122" s="12" t="s">
        <v>4</v>
      </c>
      <c r="O1122" s="1">
        <f>SUM(E1122:N1122)</f>
        <v>0</v>
      </c>
      <c r="Q1122" s="13">
        <f>B1120*O1122</f>
        <v>0</v>
      </c>
      <c r="W1122" s="1">
        <v>482369</v>
      </c>
      <c r="X1122" s="1">
        <v>8111</v>
      </c>
    </row>
    <row r="1123" spans="1:24" ht="18" customHeight="1" outlineLevel="1" x14ac:dyDescent="0.25">
      <c r="A1123" s="10" t="s">
        <v>23</v>
      </c>
      <c r="B1123" s="11"/>
      <c r="C1123" s="11"/>
      <c r="D1123" s="11"/>
      <c r="E1123" s="12" t="s">
        <v>20</v>
      </c>
      <c r="F1123" s="12" t="s">
        <v>20</v>
      </c>
      <c r="G1123" s="12" t="s">
        <v>20</v>
      </c>
      <c r="H1123" s="12" t="s">
        <v>20</v>
      </c>
      <c r="I1123" s="12" t="s">
        <v>4</v>
      </c>
      <c r="J1123" s="12" t="s">
        <v>4</v>
      </c>
      <c r="K1123" s="12" t="s">
        <v>4</v>
      </c>
      <c r="L1123" s="12" t="s">
        <v>4</v>
      </c>
      <c r="M1123" s="12" t="s">
        <v>4</v>
      </c>
      <c r="N1123" s="12" t="s">
        <v>4</v>
      </c>
      <c r="O1123" s="1">
        <f>SUM(E1123:N1123)</f>
        <v>0</v>
      </c>
      <c r="Q1123" s="13">
        <f>B1120*O1123</f>
        <v>0</v>
      </c>
      <c r="W1123" s="1">
        <v>482369</v>
      </c>
      <c r="X1123" s="1">
        <v>13061</v>
      </c>
    </row>
    <row r="1124" spans="1:24" ht="186.95" customHeight="1" outlineLevel="1" x14ac:dyDescent="0.25">
      <c r="A1124" s="14" t="s">
        <v>35</v>
      </c>
      <c r="B1124" s="11"/>
      <c r="C1124" s="11"/>
      <c r="D1124" s="11"/>
    </row>
    <row r="1125" spans="1:24" ht="18" customHeight="1" x14ac:dyDescent="0.25">
      <c r="A1125" s="2" t="s">
        <v>25</v>
      </c>
      <c r="B1125" s="11"/>
      <c r="C1125" s="11"/>
      <c r="D1125" s="11"/>
      <c r="O1125" s="1">
        <f>SUM(O1120:O1124)</f>
        <v>0</v>
      </c>
      <c r="Q1125" s="13">
        <f>SUM(Q1120:Q1124)</f>
        <v>0</v>
      </c>
    </row>
    <row r="1126" spans="1:24" ht="18" customHeight="1" x14ac:dyDescent="0.25">
      <c r="A1126" s="6" t="s">
        <v>456</v>
      </c>
      <c r="B1126" s="7">
        <v>380</v>
      </c>
      <c r="C1126" s="7">
        <v>235</v>
      </c>
      <c r="D1126" s="8"/>
      <c r="E1126" s="9" t="s">
        <v>8</v>
      </c>
      <c r="F1126" s="9" t="s">
        <v>9</v>
      </c>
      <c r="G1126" s="9" t="s">
        <v>10</v>
      </c>
      <c r="H1126" s="9" t="s">
        <v>11</v>
      </c>
      <c r="I1126" s="9" t="s">
        <v>12</v>
      </c>
      <c r="J1126" s="9" t="s">
        <v>13</v>
      </c>
      <c r="K1126" s="9" t="s">
        <v>14</v>
      </c>
      <c r="L1126" s="9" t="s">
        <v>15</v>
      </c>
      <c r="M1126" s="9" t="s">
        <v>16</v>
      </c>
      <c r="N1126" s="9" t="s">
        <v>17</v>
      </c>
      <c r="O1126" s="9" t="s">
        <v>18</v>
      </c>
      <c r="P1126" s="9"/>
      <c r="Q1126" s="9"/>
    </row>
    <row r="1127" spans="1:24" ht="18" customHeight="1" outlineLevel="1" x14ac:dyDescent="0.25">
      <c r="A1127" s="10" t="s">
        <v>457</v>
      </c>
      <c r="B1127" s="11"/>
      <c r="C1127" s="11"/>
      <c r="D1127" s="11"/>
      <c r="E1127" s="12" t="s">
        <v>20</v>
      </c>
      <c r="F1127" s="12" t="s">
        <v>20</v>
      </c>
      <c r="G1127" s="12" t="s">
        <v>20</v>
      </c>
      <c r="H1127" s="12" t="s">
        <v>20</v>
      </c>
      <c r="I1127" s="12" t="s">
        <v>20</v>
      </c>
      <c r="J1127" s="12" t="s">
        <v>4</v>
      </c>
      <c r="K1127" s="12" t="s">
        <v>4</v>
      </c>
      <c r="L1127" s="12" t="s">
        <v>4</v>
      </c>
      <c r="M1127" s="12" t="s">
        <v>4</v>
      </c>
      <c r="N1127" s="12" t="s">
        <v>4</v>
      </c>
      <c r="O1127" s="1">
        <f>SUM(E1127:N1127)</f>
        <v>0</v>
      </c>
      <c r="Q1127" s="13">
        <f>B1126*O1127</f>
        <v>0</v>
      </c>
      <c r="W1127" s="1">
        <v>480424</v>
      </c>
      <c r="X1127" s="1">
        <v>5172</v>
      </c>
    </row>
    <row r="1128" spans="1:24" ht="18" customHeight="1" outlineLevel="1" x14ac:dyDescent="0.25">
      <c r="A1128" s="10" t="s">
        <v>224</v>
      </c>
      <c r="B1128" s="11"/>
      <c r="C1128" s="11"/>
      <c r="D1128" s="11"/>
      <c r="E1128" s="12" t="s">
        <v>20</v>
      </c>
      <c r="F1128" s="12" t="s">
        <v>20</v>
      </c>
      <c r="G1128" s="12" t="s">
        <v>20</v>
      </c>
      <c r="H1128" s="12" t="s">
        <v>20</v>
      </c>
      <c r="I1128" s="12" t="s">
        <v>20</v>
      </c>
      <c r="J1128" s="12" t="s">
        <v>4</v>
      </c>
      <c r="K1128" s="12" t="s">
        <v>4</v>
      </c>
      <c r="L1128" s="12" t="s">
        <v>4</v>
      </c>
      <c r="M1128" s="12" t="s">
        <v>4</v>
      </c>
      <c r="N1128" s="12" t="s">
        <v>4</v>
      </c>
      <c r="O1128" s="1">
        <f>SUM(E1128:N1128)</f>
        <v>0</v>
      </c>
      <c r="Q1128" s="13">
        <f>B1126*O1128</f>
        <v>0</v>
      </c>
      <c r="W1128" s="1">
        <v>480424</v>
      </c>
      <c r="X1128" s="1">
        <v>4225</v>
      </c>
    </row>
    <row r="1129" spans="1:24" ht="186.95" customHeight="1" outlineLevel="1" x14ac:dyDescent="0.25">
      <c r="A1129" s="14" t="s">
        <v>458</v>
      </c>
      <c r="B1129" s="11"/>
      <c r="C1129" s="11"/>
      <c r="D1129" s="11"/>
    </row>
    <row r="1130" spans="1:24" ht="18" customHeight="1" x14ac:dyDescent="0.25">
      <c r="A1130" s="2" t="s">
        <v>25</v>
      </c>
      <c r="B1130" s="11"/>
      <c r="C1130" s="11"/>
      <c r="D1130" s="11"/>
      <c r="O1130" s="1">
        <f>SUM(O1126:O1129)</f>
        <v>0</v>
      </c>
      <c r="Q1130" s="13">
        <f>SUM(Q1126:Q1129)</f>
        <v>0</v>
      </c>
    </row>
    <row r="1131" spans="1:24" ht="18" customHeight="1" x14ac:dyDescent="0.25">
      <c r="A1131" s="6" t="s">
        <v>459</v>
      </c>
      <c r="B1131" s="7">
        <v>380</v>
      </c>
      <c r="C1131" s="7">
        <v>220</v>
      </c>
      <c r="D1131" s="8"/>
      <c r="E1131" s="9" t="s">
        <v>8</v>
      </c>
      <c r="F1131" s="9" t="s">
        <v>9</v>
      </c>
      <c r="G1131" s="9" t="s">
        <v>10</v>
      </c>
      <c r="H1131" s="9" t="s">
        <v>11</v>
      </c>
      <c r="I1131" s="9" t="s">
        <v>12</v>
      </c>
      <c r="J1131" s="9" t="s">
        <v>13</v>
      </c>
      <c r="K1131" s="9" t="s">
        <v>14</v>
      </c>
      <c r="L1131" s="9" t="s">
        <v>15</v>
      </c>
      <c r="M1131" s="9" t="s">
        <v>16</v>
      </c>
      <c r="N1131" s="9" t="s">
        <v>17</v>
      </c>
      <c r="O1131" s="9" t="s">
        <v>18</v>
      </c>
      <c r="P1131" s="9"/>
      <c r="Q1131" s="9"/>
    </row>
    <row r="1132" spans="1:24" ht="18" customHeight="1" outlineLevel="1" x14ac:dyDescent="0.25">
      <c r="A1132" s="10" t="s">
        <v>84</v>
      </c>
      <c r="B1132" s="11"/>
      <c r="C1132" s="11"/>
      <c r="D1132" s="11"/>
      <c r="E1132" s="12" t="s">
        <v>20</v>
      </c>
      <c r="F1132" s="12" t="s">
        <v>20</v>
      </c>
      <c r="G1132" s="12" t="s">
        <v>20</v>
      </c>
      <c r="H1132" s="12" t="s">
        <v>20</v>
      </c>
      <c r="I1132" s="12" t="s">
        <v>20</v>
      </c>
      <c r="J1132" s="12" t="s">
        <v>4</v>
      </c>
      <c r="K1132" s="12" t="s">
        <v>4</v>
      </c>
      <c r="L1132" s="12" t="s">
        <v>4</v>
      </c>
      <c r="M1132" s="12" t="s">
        <v>4</v>
      </c>
      <c r="N1132" s="12" t="s">
        <v>4</v>
      </c>
      <c r="O1132" s="1">
        <f>SUM(E1132:N1132)</f>
        <v>0</v>
      </c>
      <c r="Q1132" s="13">
        <f>B1131*O1132</f>
        <v>0</v>
      </c>
      <c r="W1132" s="1">
        <v>481695</v>
      </c>
      <c r="X1132" s="1">
        <v>4235</v>
      </c>
    </row>
    <row r="1133" spans="1:24" ht="18" customHeight="1" outlineLevel="1" x14ac:dyDescent="0.25">
      <c r="A1133" s="10" t="s">
        <v>44</v>
      </c>
      <c r="B1133" s="11"/>
      <c r="C1133" s="11"/>
      <c r="D1133" s="11"/>
      <c r="E1133" s="12" t="s">
        <v>20</v>
      </c>
      <c r="F1133" s="12" t="s">
        <v>20</v>
      </c>
      <c r="G1133" s="12" t="s">
        <v>20</v>
      </c>
      <c r="H1133" s="12" t="s">
        <v>20</v>
      </c>
      <c r="I1133" s="12" t="s">
        <v>20</v>
      </c>
      <c r="J1133" s="12" t="s">
        <v>4</v>
      </c>
      <c r="K1133" s="12" t="s">
        <v>4</v>
      </c>
      <c r="L1133" s="12" t="s">
        <v>4</v>
      </c>
      <c r="M1133" s="12" t="s">
        <v>4</v>
      </c>
      <c r="N1133" s="12" t="s">
        <v>4</v>
      </c>
      <c r="O1133" s="1">
        <f>SUM(E1133:N1133)</f>
        <v>0</v>
      </c>
      <c r="Q1133" s="13">
        <f>B1131*O1133</f>
        <v>0</v>
      </c>
      <c r="W1133" s="1">
        <v>481695</v>
      </c>
      <c r="X1133" s="1">
        <v>4217</v>
      </c>
    </row>
    <row r="1134" spans="1:24" ht="186.95" customHeight="1" outlineLevel="1" x14ac:dyDescent="0.25">
      <c r="A1134" s="14" t="s">
        <v>460</v>
      </c>
      <c r="B1134" s="11"/>
      <c r="C1134" s="11"/>
      <c r="D1134" s="11"/>
    </row>
    <row r="1135" spans="1:24" ht="18" customHeight="1" x14ac:dyDescent="0.25">
      <c r="A1135" s="2" t="s">
        <v>25</v>
      </c>
      <c r="B1135" s="11"/>
      <c r="C1135" s="11"/>
      <c r="D1135" s="11"/>
      <c r="O1135" s="1">
        <f>SUM(O1131:O1134)</f>
        <v>0</v>
      </c>
      <c r="Q1135" s="13">
        <f>SUM(Q1131:Q1134)</f>
        <v>0</v>
      </c>
    </row>
    <row r="1136" spans="1:24" ht="18" customHeight="1" x14ac:dyDescent="0.25">
      <c r="A1136" s="6" t="s">
        <v>461</v>
      </c>
      <c r="B1136" s="7">
        <v>450</v>
      </c>
      <c r="C1136" s="7">
        <v>245</v>
      </c>
      <c r="D1136" s="8"/>
      <c r="E1136" s="9" t="s">
        <v>8</v>
      </c>
      <c r="F1136" s="9" t="s">
        <v>9</v>
      </c>
      <c r="G1136" s="9" t="s">
        <v>10</v>
      </c>
      <c r="H1136" s="9" t="s">
        <v>11</v>
      </c>
      <c r="I1136" s="9" t="s">
        <v>12</v>
      </c>
      <c r="J1136" s="9" t="s">
        <v>13</v>
      </c>
      <c r="K1136" s="9" t="s">
        <v>14</v>
      </c>
      <c r="L1136" s="9" t="s">
        <v>15</v>
      </c>
      <c r="M1136" s="9" t="s">
        <v>16</v>
      </c>
      <c r="N1136" s="9" t="s">
        <v>17</v>
      </c>
      <c r="O1136" s="9" t="s">
        <v>18</v>
      </c>
      <c r="P1136" s="9"/>
      <c r="Q1136" s="9"/>
    </row>
    <row r="1137" spans="1:24" ht="18" customHeight="1" outlineLevel="1" x14ac:dyDescent="0.25">
      <c r="A1137" s="10" t="s">
        <v>84</v>
      </c>
      <c r="B1137" s="11"/>
      <c r="C1137" s="11"/>
      <c r="D1137" s="11"/>
      <c r="E1137" s="12" t="s">
        <v>20</v>
      </c>
      <c r="F1137" s="12" t="s">
        <v>20</v>
      </c>
      <c r="G1137" s="12" t="s">
        <v>20</v>
      </c>
      <c r="H1137" s="12" t="s">
        <v>20</v>
      </c>
      <c r="I1137" s="12" t="s">
        <v>20</v>
      </c>
      <c r="J1137" s="12" t="s">
        <v>4</v>
      </c>
      <c r="K1137" s="12" t="s">
        <v>4</v>
      </c>
      <c r="L1137" s="12" t="s">
        <v>4</v>
      </c>
      <c r="M1137" s="12" t="s">
        <v>4</v>
      </c>
      <c r="N1137" s="12" t="s">
        <v>4</v>
      </c>
      <c r="O1137" s="1">
        <f>SUM(E1137:N1137)</f>
        <v>0</v>
      </c>
      <c r="Q1137" s="13">
        <f>B1136*O1137</f>
        <v>0</v>
      </c>
      <c r="W1137" s="1">
        <v>482690</v>
      </c>
      <c r="X1137" s="1">
        <v>4235</v>
      </c>
    </row>
    <row r="1138" spans="1:24" ht="186.95" customHeight="1" outlineLevel="1" x14ac:dyDescent="0.25">
      <c r="A1138" s="14" t="s">
        <v>462</v>
      </c>
      <c r="B1138" s="11"/>
      <c r="C1138" s="11"/>
      <c r="D1138" s="11"/>
    </row>
    <row r="1139" spans="1:24" ht="18" customHeight="1" x14ac:dyDescent="0.25">
      <c r="A1139" s="2" t="s">
        <v>25</v>
      </c>
      <c r="B1139" s="11"/>
      <c r="C1139" s="11"/>
      <c r="D1139" s="11"/>
      <c r="O1139" s="1">
        <f>SUM(O1136:O1138)</f>
        <v>0</v>
      </c>
      <c r="Q1139" s="13">
        <f>SUM(Q1136:Q1138)</f>
        <v>0</v>
      </c>
    </row>
    <row r="1140" spans="1:24" ht="18" customHeight="1" x14ac:dyDescent="0.25">
      <c r="A1140" s="6" t="s">
        <v>463</v>
      </c>
      <c r="B1140" s="7">
        <v>450</v>
      </c>
      <c r="C1140" s="7">
        <v>290</v>
      </c>
      <c r="D1140" s="8"/>
      <c r="E1140" s="9" t="s">
        <v>8</v>
      </c>
      <c r="F1140" s="9" t="s">
        <v>9</v>
      </c>
      <c r="G1140" s="9" t="s">
        <v>10</v>
      </c>
      <c r="H1140" s="9" t="s">
        <v>11</v>
      </c>
      <c r="I1140" s="9" t="s">
        <v>12</v>
      </c>
      <c r="J1140" s="9" t="s">
        <v>13</v>
      </c>
      <c r="K1140" s="9" t="s">
        <v>14</v>
      </c>
      <c r="L1140" s="9" t="s">
        <v>15</v>
      </c>
      <c r="M1140" s="9" t="s">
        <v>16</v>
      </c>
      <c r="N1140" s="9" t="s">
        <v>17</v>
      </c>
      <c r="O1140" s="9" t="s">
        <v>18</v>
      </c>
      <c r="P1140" s="9"/>
      <c r="Q1140" s="9"/>
    </row>
    <row r="1141" spans="1:24" ht="18" customHeight="1" outlineLevel="1" x14ac:dyDescent="0.25">
      <c r="A1141" s="10" t="s">
        <v>457</v>
      </c>
      <c r="B1141" s="11"/>
      <c r="C1141" s="11"/>
      <c r="D1141" s="11"/>
      <c r="E1141" s="12" t="s">
        <v>20</v>
      </c>
      <c r="F1141" s="12" t="s">
        <v>20</v>
      </c>
      <c r="G1141" s="12" t="s">
        <v>20</v>
      </c>
      <c r="H1141" s="12" t="s">
        <v>20</v>
      </c>
      <c r="I1141" s="12" t="s">
        <v>20</v>
      </c>
      <c r="J1141" s="12" t="s">
        <v>4</v>
      </c>
      <c r="K1141" s="12" t="s">
        <v>4</v>
      </c>
      <c r="L1141" s="12" t="s">
        <v>4</v>
      </c>
      <c r="M1141" s="12" t="s">
        <v>4</v>
      </c>
      <c r="N1141" s="12" t="s">
        <v>4</v>
      </c>
      <c r="O1141" s="1">
        <f>SUM(E1141:N1141)</f>
        <v>0</v>
      </c>
      <c r="Q1141" s="13">
        <f>B1140*O1141</f>
        <v>0</v>
      </c>
      <c r="W1141" s="1">
        <v>481698</v>
      </c>
      <c r="X1141" s="1">
        <v>5172</v>
      </c>
    </row>
    <row r="1142" spans="1:24" ht="186.95" customHeight="1" outlineLevel="1" x14ac:dyDescent="0.25">
      <c r="A1142" s="14" t="s">
        <v>464</v>
      </c>
      <c r="B1142" s="11"/>
      <c r="C1142" s="11"/>
      <c r="D1142" s="11"/>
    </row>
    <row r="1143" spans="1:24" ht="18" customHeight="1" x14ac:dyDescent="0.25">
      <c r="A1143" s="2" t="s">
        <v>25</v>
      </c>
      <c r="B1143" s="11"/>
      <c r="C1143" s="11"/>
      <c r="D1143" s="11"/>
      <c r="O1143" s="1">
        <f>SUM(O1140:O1142)</f>
        <v>0</v>
      </c>
      <c r="Q1143" s="13">
        <f>SUM(Q1140:Q1142)</f>
        <v>0</v>
      </c>
    </row>
    <row r="1144" spans="1:24" ht="18" customHeight="1" x14ac:dyDescent="0.25">
      <c r="A1144" s="6" t="s">
        <v>465</v>
      </c>
      <c r="B1144" s="7">
        <v>450</v>
      </c>
      <c r="C1144" s="7">
        <v>300</v>
      </c>
      <c r="D1144" s="8"/>
      <c r="E1144" s="9" t="s">
        <v>8</v>
      </c>
      <c r="F1144" s="9" t="s">
        <v>9</v>
      </c>
      <c r="G1144" s="9" t="s">
        <v>10</v>
      </c>
      <c r="H1144" s="9" t="s">
        <v>11</v>
      </c>
      <c r="I1144" s="9" t="s">
        <v>12</v>
      </c>
      <c r="J1144" s="9" t="s">
        <v>13</v>
      </c>
      <c r="K1144" s="9" t="s">
        <v>14</v>
      </c>
      <c r="L1144" s="9" t="s">
        <v>15</v>
      </c>
      <c r="M1144" s="9" t="s">
        <v>16</v>
      </c>
      <c r="N1144" s="9" t="s">
        <v>17</v>
      </c>
      <c r="O1144" s="9" t="s">
        <v>18</v>
      </c>
      <c r="P1144" s="9"/>
      <c r="Q1144" s="9"/>
    </row>
    <row r="1145" spans="1:24" ht="18" customHeight="1" outlineLevel="1" x14ac:dyDescent="0.25">
      <c r="A1145" s="10" t="s">
        <v>466</v>
      </c>
      <c r="B1145" s="11"/>
      <c r="C1145" s="11"/>
      <c r="D1145" s="11"/>
      <c r="E1145" s="12" t="s">
        <v>20</v>
      </c>
      <c r="F1145" s="12" t="s">
        <v>4</v>
      </c>
      <c r="G1145" s="12" t="s">
        <v>20</v>
      </c>
      <c r="H1145" s="12" t="s">
        <v>20</v>
      </c>
      <c r="I1145" s="12" t="s">
        <v>20</v>
      </c>
      <c r="J1145" s="12" t="s">
        <v>4</v>
      </c>
      <c r="K1145" s="12" t="s">
        <v>4</v>
      </c>
      <c r="L1145" s="12" t="s">
        <v>4</v>
      </c>
      <c r="M1145" s="12" t="s">
        <v>4</v>
      </c>
      <c r="N1145" s="12" t="s">
        <v>4</v>
      </c>
      <c r="O1145" s="1">
        <f>SUM(E1145:N1145)</f>
        <v>0</v>
      </c>
      <c r="Q1145" s="13">
        <f>B1144*O1145</f>
        <v>0</v>
      </c>
      <c r="W1145" s="1">
        <v>484002</v>
      </c>
      <c r="X1145" s="1">
        <v>8853</v>
      </c>
    </row>
    <row r="1146" spans="1:24" ht="18" customHeight="1" outlineLevel="1" x14ac:dyDescent="0.25">
      <c r="A1146" s="10" t="s">
        <v>467</v>
      </c>
      <c r="B1146" s="11"/>
      <c r="C1146" s="11"/>
      <c r="D1146" s="11"/>
      <c r="E1146" s="12" t="s">
        <v>20</v>
      </c>
      <c r="F1146" s="12" t="s">
        <v>20</v>
      </c>
      <c r="G1146" s="12" t="s">
        <v>20</v>
      </c>
      <c r="H1146" s="12" t="s">
        <v>20</v>
      </c>
      <c r="I1146" s="12" t="s">
        <v>20</v>
      </c>
      <c r="J1146" s="12" t="s">
        <v>4</v>
      </c>
      <c r="K1146" s="12" t="s">
        <v>4</v>
      </c>
      <c r="L1146" s="12" t="s">
        <v>4</v>
      </c>
      <c r="M1146" s="12" t="s">
        <v>4</v>
      </c>
      <c r="N1146" s="12" t="s">
        <v>4</v>
      </c>
      <c r="O1146" s="1">
        <f>SUM(E1146:N1146)</f>
        <v>0</v>
      </c>
      <c r="Q1146" s="13">
        <f>B1144*O1146</f>
        <v>0</v>
      </c>
      <c r="W1146" s="1">
        <v>484002</v>
      </c>
      <c r="X1146" s="1">
        <v>8520</v>
      </c>
    </row>
    <row r="1147" spans="1:24" ht="186.95" customHeight="1" outlineLevel="1" x14ac:dyDescent="0.25">
      <c r="A1147" s="14" t="s">
        <v>468</v>
      </c>
      <c r="B1147" s="11"/>
      <c r="C1147" s="11"/>
      <c r="D1147" s="11"/>
    </row>
    <row r="1148" spans="1:24" ht="18" customHeight="1" x14ac:dyDescent="0.25">
      <c r="A1148" s="2" t="s">
        <v>25</v>
      </c>
      <c r="B1148" s="11"/>
      <c r="C1148" s="11"/>
      <c r="D1148" s="11"/>
      <c r="O1148" s="1">
        <f>SUM(O1144:O1147)</f>
        <v>0</v>
      </c>
      <c r="Q1148" s="13">
        <f>SUM(Q1144:Q1147)</f>
        <v>0</v>
      </c>
    </row>
    <row r="1149" spans="1:24" ht="18" customHeight="1" x14ac:dyDescent="0.25">
      <c r="A1149" s="6" t="s">
        <v>469</v>
      </c>
      <c r="B1149" s="7">
        <v>490</v>
      </c>
      <c r="C1149" s="7">
        <v>290</v>
      </c>
      <c r="D1149" s="8"/>
      <c r="E1149" s="9" t="s">
        <v>8</v>
      </c>
      <c r="F1149" s="9" t="s">
        <v>9</v>
      </c>
      <c r="G1149" s="9" t="s">
        <v>10</v>
      </c>
      <c r="H1149" s="9" t="s">
        <v>11</v>
      </c>
      <c r="I1149" s="9" t="s">
        <v>12</v>
      </c>
      <c r="J1149" s="9" t="s">
        <v>13</v>
      </c>
      <c r="K1149" s="9" t="s">
        <v>14</v>
      </c>
      <c r="L1149" s="9" t="s">
        <v>15</v>
      </c>
      <c r="M1149" s="9" t="s">
        <v>16</v>
      </c>
      <c r="N1149" s="9" t="s">
        <v>17</v>
      </c>
      <c r="O1149" s="9" t="s">
        <v>18</v>
      </c>
      <c r="P1149" s="9"/>
      <c r="Q1149" s="9"/>
    </row>
    <row r="1150" spans="1:24" ht="18" customHeight="1" outlineLevel="1" x14ac:dyDescent="0.25">
      <c r="A1150" s="10" t="s">
        <v>148</v>
      </c>
      <c r="B1150" s="11"/>
      <c r="C1150" s="11"/>
      <c r="D1150" s="11"/>
      <c r="E1150" s="12" t="s">
        <v>20</v>
      </c>
      <c r="F1150" s="12" t="s">
        <v>20</v>
      </c>
      <c r="G1150" s="12" t="s">
        <v>20</v>
      </c>
      <c r="H1150" s="12" t="s">
        <v>20</v>
      </c>
      <c r="I1150" s="12" t="s">
        <v>20</v>
      </c>
      <c r="J1150" s="12" t="s">
        <v>4</v>
      </c>
      <c r="K1150" s="12" t="s">
        <v>4</v>
      </c>
      <c r="L1150" s="12" t="s">
        <v>4</v>
      </c>
      <c r="M1150" s="12" t="s">
        <v>4</v>
      </c>
      <c r="N1150" s="12" t="s">
        <v>4</v>
      </c>
      <c r="O1150" s="1">
        <f>SUM(E1150:N1150)</f>
        <v>0</v>
      </c>
      <c r="Q1150" s="13">
        <f>B1149*O1150</f>
        <v>0</v>
      </c>
      <c r="W1150" s="1">
        <v>483301</v>
      </c>
      <c r="X1150" s="1">
        <v>8376</v>
      </c>
    </row>
    <row r="1151" spans="1:24" ht="186.95" customHeight="1" outlineLevel="1" x14ac:dyDescent="0.25">
      <c r="A1151" s="14" t="s">
        <v>470</v>
      </c>
      <c r="B1151" s="11"/>
      <c r="C1151" s="11"/>
      <c r="D1151" s="11"/>
    </row>
    <row r="1152" spans="1:24" ht="18" customHeight="1" x14ac:dyDescent="0.25">
      <c r="A1152" s="2" t="s">
        <v>25</v>
      </c>
      <c r="B1152" s="11"/>
      <c r="C1152" s="11"/>
      <c r="D1152" s="11"/>
      <c r="O1152" s="1">
        <f>SUM(O1149:O1151)</f>
        <v>0</v>
      </c>
      <c r="Q1152" s="13">
        <f>SUM(Q1149:Q1151)</f>
        <v>0</v>
      </c>
    </row>
    <row r="1153" spans="1:24" ht="18" customHeight="1" x14ac:dyDescent="0.25">
      <c r="A1153" s="6" t="s">
        <v>471</v>
      </c>
      <c r="B1153" s="7">
        <v>390</v>
      </c>
      <c r="C1153" s="8"/>
      <c r="D1153" s="8"/>
      <c r="E1153" s="9" t="s">
        <v>8</v>
      </c>
      <c r="F1153" s="9" t="s">
        <v>9</v>
      </c>
      <c r="G1153" s="9" t="s">
        <v>10</v>
      </c>
      <c r="H1153" s="9" t="s">
        <v>11</v>
      </c>
      <c r="I1153" s="9" t="s">
        <v>12</v>
      </c>
      <c r="J1153" s="9" t="s">
        <v>13</v>
      </c>
      <c r="K1153" s="9" t="s">
        <v>14</v>
      </c>
      <c r="L1153" s="9" t="s">
        <v>15</v>
      </c>
      <c r="M1153" s="9" t="s">
        <v>16</v>
      </c>
      <c r="N1153" s="9" t="s">
        <v>17</v>
      </c>
      <c r="O1153" s="9" t="s">
        <v>18</v>
      </c>
      <c r="P1153" s="9"/>
      <c r="Q1153" s="9"/>
    </row>
    <row r="1154" spans="1:24" ht="18" customHeight="1" outlineLevel="1" x14ac:dyDescent="0.25">
      <c r="A1154" s="10" t="s">
        <v>43</v>
      </c>
      <c r="B1154" s="11"/>
      <c r="C1154" s="11"/>
      <c r="D1154" s="11"/>
      <c r="E1154" s="12" t="s">
        <v>20</v>
      </c>
      <c r="F1154" s="12" t="s">
        <v>20</v>
      </c>
      <c r="G1154" s="12" t="s">
        <v>20</v>
      </c>
      <c r="H1154" s="12" t="s">
        <v>4</v>
      </c>
      <c r="I1154" s="12" t="s">
        <v>20</v>
      </c>
      <c r="J1154" s="12" t="s">
        <v>4</v>
      </c>
      <c r="K1154" s="12" t="s">
        <v>4</v>
      </c>
      <c r="L1154" s="12" t="s">
        <v>4</v>
      </c>
      <c r="M1154" s="12" t="s">
        <v>4</v>
      </c>
      <c r="N1154" s="12" t="s">
        <v>4</v>
      </c>
      <c r="O1154" s="1">
        <f>SUM(E1154:N1154)</f>
        <v>0</v>
      </c>
      <c r="Q1154" s="13">
        <f>B1153*O1154</f>
        <v>0</v>
      </c>
      <c r="W1154" s="1">
        <v>484077</v>
      </c>
      <c r="X1154" s="1">
        <v>9780</v>
      </c>
    </row>
    <row r="1155" spans="1:24" ht="18" customHeight="1" outlineLevel="1" x14ac:dyDescent="0.25">
      <c r="A1155" s="10" t="s">
        <v>37</v>
      </c>
      <c r="B1155" s="11"/>
      <c r="C1155" s="11"/>
      <c r="D1155" s="11"/>
      <c r="E1155" s="12" t="s">
        <v>20</v>
      </c>
      <c r="F1155" s="12" t="s">
        <v>20</v>
      </c>
      <c r="G1155" s="12" t="s">
        <v>20</v>
      </c>
      <c r="H1155" s="12" t="s">
        <v>20</v>
      </c>
      <c r="I1155" s="12" t="s">
        <v>20</v>
      </c>
      <c r="J1155" s="12" t="s">
        <v>20</v>
      </c>
      <c r="K1155" s="12" t="s">
        <v>4</v>
      </c>
      <c r="L1155" s="12" t="s">
        <v>4</v>
      </c>
      <c r="M1155" s="12" t="s">
        <v>4</v>
      </c>
      <c r="N1155" s="12" t="s">
        <v>4</v>
      </c>
      <c r="O1155" s="1">
        <f>SUM(E1155:N1155)</f>
        <v>0</v>
      </c>
      <c r="Q1155" s="13">
        <f>B1153*O1155</f>
        <v>0</v>
      </c>
      <c r="W1155" s="1">
        <v>484077</v>
      </c>
      <c r="X1155" s="1">
        <v>8111</v>
      </c>
    </row>
    <row r="1156" spans="1:24" ht="18" customHeight="1" outlineLevel="1" x14ac:dyDescent="0.25">
      <c r="A1156" s="10" t="s">
        <v>44</v>
      </c>
      <c r="B1156" s="11"/>
      <c r="C1156" s="11"/>
      <c r="D1156" s="11"/>
      <c r="E1156" s="12" t="s">
        <v>20</v>
      </c>
      <c r="F1156" s="12" t="s">
        <v>20</v>
      </c>
      <c r="G1156" s="12" t="s">
        <v>20</v>
      </c>
      <c r="H1156" s="12" t="s">
        <v>4</v>
      </c>
      <c r="I1156" s="12" t="s">
        <v>20</v>
      </c>
      <c r="J1156" s="12" t="s">
        <v>4</v>
      </c>
      <c r="K1156" s="12" t="s">
        <v>4</v>
      </c>
      <c r="L1156" s="12" t="s">
        <v>4</v>
      </c>
      <c r="M1156" s="12" t="s">
        <v>4</v>
      </c>
      <c r="N1156" s="12" t="s">
        <v>4</v>
      </c>
      <c r="O1156" s="1">
        <f>SUM(E1156:N1156)</f>
        <v>0</v>
      </c>
      <c r="Q1156" s="13">
        <f>B1153*O1156</f>
        <v>0</v>
      </c>
      <c r="W1156" s="1">
        <v>484077</v>
      </c>
      <c r="X1156" s="1">
        <v>4217</v>
      </c>
    </row>
    <row r="1157" spans="1:24" ht="186.95" customHeight="1" outlineLevel="1" x14ac:dyDescent="0.25">
      <c r="A1157" s="14" t="s">
        <v>472</v>
      </c>
      <c r="B1157" s="11"/>
      <c r="C1157" s="11"/>
      <c r="D1157" s="11"/>
    </row>
    <row r="1158" spans="1:24" ht="18" customHeight="1" x14ac:dyDescent="0.25">
      <c r="A1158" s="2" t="s">
        <v>25</v>
      </c>
      <c r="B1158" s="11"/>
      <c r="C1158" s="11"/>
      <c r="D1158" s="11"/>
      <c r="O1158" s="1">
        <f>SUM(O1153:O1157)</f>
        <v>0</v>
      </c>
      <c r="Q1158" s="13">
        <f>SUM(Q1153:Q1157)</f>
        <v>0</v>
      </c>
    </row>
    <row r="1159" spans="1:24" ht="18" customHeight="1" x14ac:dyDescent="0.25">
      <c r="A1159" s="6" t="s">
        <v>473</v>
      </c>
      <c r="B1159" s="7">
        <v>490</v>
      </c>
      <c r="C1159" s="8"/>
      <c r="D1159" s="8"/>
      <c r="E1159" s="9" t="s">
        <v>8</v>
      </c>
      <c r="F1159" s="9" t="s">
        <v>9</v>
      </c>
      <c r="G1159" s="9" t="s">
        <v>10</v>
      </c>
      <c r="H1159" s="9" t="s">
        <v>11</v>
      </c>
      <c r="I1159" s="9" t="s">
        <v>12</v>
      </c>
      <c r="J1159" s="9" t="s">
        <v>13</v>
      </c>
      <c r="K1159" s="9" t="s">
        <v>14</v>
      </c>
      <c r="L1159" s="9" t="s">
        <v>15</v>
      </c>
      <c r="M1159" s="9" t="s">
        <v>16</v>
      </c>
      <c r="N1159" s="9" t="s">
        <v>17</v>
      </c>
      <c r="O1159" s="9" t="s">
        <v>18</v>
      </c>
      <c r="P1159" s="9"/>
      <c r="Q1159" s="9"/>
    </row>
    <row r="1160" spans="1:24" ht="18" customHeight="1" outlineLevel="1" x14ac:dyDescent="0.25">
      <c r="A1160" s="10" t="s">
        <v>43</v>
      </c>
      <c r="B1160" s="11"/>
      <c r="C1160" s="11"/>
      <c r="D1160" s="11"/>
      <c r="E1160" s="12" t="s">
        <v>20</v>
      </c>
      <c r="F1160" s="12" t="s">
        <v>20</v>
      </c>
      <c r="G1160" s="12" t="s">
        <v>20</v>
      </c>
      <c r="H1160" s="12" t="s">
        <v>20</v>
      </c>
      <c r="I1160" s="12" t="s">
        <v>4</v>
      </c>
      <c r="J1160" s="12" t="s">
        <v>4</v>
      </c>
      <c r="K1160" s="12" t="s">
        <v>4</v>
      </c>
      <c r="L1160" s="12" t="s">
        <v>4</v>
      </c>
      <c r="M1160" s="12" t="s">
        <v>4</v>
      </c>
      <c r="N1160" s="12" t="s">
        <v>4</v>
      </c>
      <c r="O1160" s="1">
        <f>SUM(E1160:N1160)</f>
        <v>0</v>
      </c>
      <c r="Q1160" s="13">
        <f>B1159*O1160</f>
        <v>0</v>
      </c>
      <c r="W1160" s="1">
        <v>484078</v>
      </c>
      <c r="X1160" s="1">
        <v>9780</v>
      </c>
    </row>
    <row r="1161" spans="1:24" ht="18" customHeight="1" outlineLevel="1" x14ac:dyDescent="0.25">
      <c r="A1161" s="10" t="s">
        <v>37</v>
      </c>
      <c r="B1161" s="11"/>
      <c r="C1161" s="11"/>
      <c r="D1161" s="11"/>
      <c r="E1161" s="12" t="s">
        <v>20</v>
      </c>
      <c r="F1161" s="12" t="s">
        <v>20</v>
      </c>
      <c r="G1161" s="12" t="s">
        <v>20</v>
      </c>
      <c r="H1161" s="12" t="s">
        <v>20</v>
      </c>
      <c r="I1161" s="12" t="s">
        <v>4</v>
      </c>
      <c r="J1161" s="12" t="s">
        <v>4</v>
      </c>
      <c r="K1161" s="12" t="s">
        <v>4</v>
      </c>
      <c r="L1161" s="12" t="s">
        <v>4</v>
      </c>
      <c r="M1161" s="12" t="s">
        <v>4</v>
      </c>
      <c r="N1161" s="12" t="s">
        <v>4</v>
      </c>
      <c r="O1161" s="1">
        <f>SUM(E1161:N1161)</f>
        <v>0</v>
      </c>
      <c r="Q1161" s="13">
        <f>B1159*O1161</f>
        <v>0</v>
      </c>
      <c r="W1161" s="1">
        <v>484078</v>
      </c>
      <c r="X1161" s="1">
        <v>8111</v>
      </c>
    </row>
    <row r="1162" spans="1:24" ht="186.95" customHeight="1" outlineLevel="1" x14ac:dyDescent="0.25">
      <c r="A1162" s="14" t="s">
        <v>474</v>
      </c>
      <c r="B1162" s="11"/>
      <c r="C1162" s="11"/>
      <c r="D1162" s="11"/>
    </row>
    <row r="1163" spans="1:24" ht="18" customHeight="1" x14ac:dyDescent="0.25">
      <c r="A1163" s="2" t="s">
        <v>25</v>
      </c>
      <c r="B1163" s="11"/>
      <c r="C1163" s="11"/>
      <c r="D1163" s="11"/>
      <c r="O1163" s="1">
        <f>SUM(O1159:O1162)</f>
        <v>0</v>
      </c>
      <c r="Q1163" s="13">
        <f>SUM(Q1159:Q1162)</f>
        <v>0</v>
      </c>
    </row>
    <row r="1164" spans="1:24" ht="18" customHeight="1" x14ac:dyDescent="0.25">
      <c r="A1164" s="6" t="s">
        <v>475</v>
      </c>
      <c r="B1164" s="7">
        <v>450</v>
      </c>
      <c r="C1164" s="7">
        <v>280</v>
      </c>
      <c r="D1164" s="8"/>
      <c r="E1164" s="9" t="s">
        <v>8</v>
      </c>
      <c r="F1164" s="9" t="s">
        <v>9</v>
      </c>
      <c r="G1164" s="9" t="s">
        <v>10</v>
      </c>
      <c r="H1164" s="9" t="s">
        <v>11</v>
      </c>
      <c r="I1164" s="9" t="s">
        <v>12</v>
      </c>
      <c r="J1164" s="9" t="s">
        <v>13</v>
      </c>
      <c r="K1164" s="9" t="s">
        <v>14</v>
      </c>
      <c r="L1164" s="9" t="s">
        <v>15</v>
      </c>
      <c r="M1164" s="9" t="s">
        <v>16</v>
      </c>
      <c r="N1164" s="9" t="s">
        <v>17</v>
      </c>
      <c r="O1164" s="9" t="s">
        <v>18</v>
      </c>
      <c r="P1164" s="9"/>
      <c r="Q1164" s="9"/>
    </row>
    <row r="1165" spans="1:24" ht="18" customHeight="1" outlineLevel="1" x14ac:dyDescent="0.25">
      <c r="A1165" s="10" t="s">
        <v>21</v>
      </c>
      <c r="B1165" s="11"/>
      <c r="C1165" s="11"/>
      <c r="D1165" s="11"/>
      <c r="E1165" s="12" t="s">
        <v>20</v>
      </c>
      <c r="F1165" s="12" t="s">
        <v>20</v>
      </c>
      <c r="G1165" s="12" t="s">
        <v>4</v>
      </c>
      <c r="H1165" s="12" t="s">
        <v>4</v>
      </c>
      <c r="I1165" s="12" t="s">
        <v>4</v>
      </c>
      <c r="J1165" s="12" t="s">
        <v>4</v>
      </c>
      <c r="K1165" s="12" t="s">
        <v>4</v>
      </c>
      <c r="L1165" s="12" t="s">
        <v>4</v>
      </c>
      <c r="M1165" s="12" t="s">
        <v>4</v>
      </c>
      <c r="N1165" s="12" t="s">
        <v>4</v>
      </c>
      <c r="O1165" s="1">
        <f>SUM(E1165:N1165)</f>
        <v>0</v>
      </c>
      <c r="Q1165" s="13">
        <f>B1164*O1165</f>
        <v>0</v>
      </c>
      <c r="W1165" s="1">
        <v>483800</v>
      </c>
      <c r="X1165" s="1">
        <v>4211</v>
      </c>
    </row>
    <row r="1166" spans="1:24" ht="18" customHeight="1" outlineLevel="1" x14ac:dyDescent="0.25">
      <c r="A1166" s="10" t="s">
        <v>143</v>
      </c>
      <c r="B1166" s="11"/>
      <c r="C1166" s="11"/>
      <c r="D1166" s="11"/>
      <c r="E1166" s="12" t="s">
        <v>20</v>
      </c>
      <c r="F1166" s="12" t="s">
        <v>20</v>
      </c>
      <c r="G1166" s="12" t="s">
        <v>20</v>
      </c>
      <c r="H1166" s="12" t="s">
        <v>20</v>
      </c>
      <c r="I1166" s="12" t="s">
        <v>20</v>
      </c>
      <c r="J1166" s="12" t="s">
        <v>4</v>
      </c>
      <c r="K1166" s="12" t="s">
        <v>4</v>
      </c>
      <c r="L1166" s="12" t="s">
        <v>4</v>
      </c>
      <c r="M1166" s="12" t="s">
        <v>4</v>
      </c>
      <c r="N1166" s="12" t="s">
        <v>4</v>
      </c>
      <c r="O1166" s="1">
        <f>SUM(E1166:N1166)</f>
        <v>0</v>
      </c>
      <c r="Q1166" s="13">
        <f>B1164*O1166</f>
        <v>0</v>
      </c>
      <c r="W1166" s="1">
        <v>483800</v>
      </c>
      <c r="X1166" s="1">
        <v>6972</v>
      </c>
    </row>
    <row r="1167" spans="1:24" ht="18" customHeight="1" outlineLevel="1" x14ac:dyDescent="0.25">
      <c r="A1167" s="10" t="s">
        <v>23</v>
      </c>
      <c r="B1167" s="11"/>
      <c r="C1167" s="11"/>
      <c r="D1167" s="11"/>
      <c r="E1167" s="12" t="s">
        <v>20</v>
      </c>
      <c r="F1167" s="12" t="s">
        <v>20</v>
      </c>
      <c r="G1167" s="12" t="s">
        <v>20</v>
      </c>
      <c r="H1167" s="12" t="s">
        <v>20</v>
      </c>
      <c r="I1167" s="12" t="s">
        <v>20</v>
      </c>
      <c r="J1167" s="12" t="s">
        <v>20</v>
      </c>
      <c r="K1167" s="12" t="s">
        <v>4</v>
      </c>
      <c r="L1167" s="12" t="s">
        <v>4</v>
      </c>
      <c r="M1167" s="12" t="s">
        <v>4</v>
      </c>
      <c r="N1167" s="12" t="s">
        <v>4</v>
      </c>
      <c r="O1167" s="1">
        <f>SUM(E1167:N1167)</f>
        <v>0</v>
      </c>
      <c r="Q1167" s="13">
        <f>B1164*O1167</f>
        <v>0</v>
      </c>
      <c r="W1167" s="1">
        <v>483800</v>
      </c>
      <c r="X1167" s="1">
        <v>13061</v>
      </c>
    </row>
    <row r="1168" spans="1:24" ht="186.95" customHeight="1" outlineLevel="1" x14ac:dyDescent="0.25">
      <c r="A1168" s="14" t="s">
        <v>476</v>
      </c>
      <c r="B1168" s="11"/>
      <c r="C1168" s="11"/>
      <c r="D1168" s="11"/>
    </row>
    <row r="1169" spans="1:24" ht="18" customHeight="1" x14ac:dyDescent="0.25">
      <c r="A1169" s="2" t="s">
        <v>25</v>
      </c>
      <c r="B1169" s="11"/>
      <c r="C1169" s="11"/>
      <c r="D1169" s="11"/>
      <c r="O1169" s="1">
        <f>SUM(O1164:O1168)</f>
        <v>0</v>
      </c>
      <c r="Q1169" s="13">
        <f>SUM(Q1164:Q1168)</f>
        <v>0</v>
      </c>
    </row>
    <row r="1170" spans="1:24" ht="18" customHeight="1" x14ac:dyDescent="0.25">
      <c r="A1170" s="6" t="s">
        <v>477</v>
      </c>
      <c r="B1170" s="7">
        <v>450</v>
      </c>
      <c r="C1170" s="7">
        <v>240</v>
      </c>
      <c r="D1170" s="8"/>
      <c r="E1170" s="9" t="s">
        <v>8</v>
      </c>
      <c r="F1170" s="9" t="s">
        <v>9</v>
      </c>
      <c r="G1170" s="9" t="s">
        <v>10</v>
      </c>
      <c r="H1170" s="9" t="s">
        <v>11</v>
      </c>
      <c r="I1170" s="9" t="s">
        <v>12</v>
      </c>
      <c r="J1170" s="9" t="s">
        <v>13</v>
      </c>
      <c r="K1170" s="9" t="s">
        <v>14</v>
      </c>
      <c r="L1170" s="9" t="s">
        <v>15</v>
      </c>
      <c r="M1170" s="9" t="s">
        <v>16</v>
      </c>
      <c r="N1170" s="9" t="s">
        <v>17</v>
      </c>
      <c r="O1170" s="9" t="s">
        <v>18</v>
      </c>
      <c r="P1170" s="9"/>
      <c r="Q1170" s="9"/>
    </row>
    <row r="1171" spans="1:24" ht="18" customHeight="1" outlineLevel="1" x14ac:dyDescent="0.25">
      <c r="A1171" s="10" t="s">
        <v>478</v>
      </c>
      <c r="B1171" s="11"/>
      <c r="C1171" s="11"/>
      <c r="D1171" s="11"/>
      <c r="E1171" s="12" t="s">
        <v>20</v>
      </c>
      <c r="F1171" s="12" t="s">
        <v>20</v>
      </c>
      <c r="G1171" s="12" t="s">
        <v>20</v>
      </c>
      <c r="H1171" s="12" t="s">
        <v>20</v>
      </c>
      <c r="I1171" s="12" t="s">
        <v>20</v>
      </c>
      <c r="J1171" s="12" t="s">
        <v>4</v>
      </c>
      <c r="K1171" s="12" t="s">
        <v>4</v>
      </c>
      <c r="L1171" s="12" t="s">
        <v>4</v>
      </c>
      <c r="M1171" s="12" t="s">
        <v>4</v>
      </c>
      <c r="N1171" s="12" t="s">
        <v>4</v>
      </c>
      <c r="O1171" s="1">
        <f>SUM(E1171:N1171)</f>
        <v>0</v>
      </c>
      <c r="Q1171" s="13">
        <f>B1170*O1171</f>
        <v>0</v>
      </c>
      <c r="W1171" s="1">
        <v>483799</v>
      </c>
      <c r="X1171" s="1">
        <v>7339</v>
      </c>
    </row>
    <row r="1172" spans="1:24" ht="186.95" customHeight="1" outlineLevel="1" x14ac:dyDescent="0.25">
      <c r="A1172" s="14" t="s">
        <v>479</v>
      </c>
      <c r="B1172" s="11"/>
      <c r="C1172" s="11"/>
      <c r="D1172" s="11"/>
    </row>
    <row r="1173" spans="1:24" ht="18" customHeight="1" x14ac:dyDescent="0.25">
      <c r="A1173" s="2" t="s">
        <v>25</v>
      </c>
      <c r="B1173" s="11"/>
      <c r="C1173" s="11"/>
      <c r="D1173" s="11"/>
      <c r="O1173" s="1">
        <f>SUM(O1170:O1172)</f>
        <v>0</v>
      </c>
      <c r="Q1173" s="13">
        <f>SUM(Q1170:Q1172)</f>
        <v>0</v>
      </c>
    </row>
    <row r="1174" spans="1:24" ht="18" customHeight="1" x14ac:dyDescent="0.25">
      <c r="A1174" s="6" t="s">
        <v>480</v>
      </c>
      <c r="B1174" s="7">
        <v>430</v>
      </c>
      <c r="C1174" s="8"/>
      <c r="D1174" s="8"/>
      <c r="E1174" s="9" t="s">
        <v>8</v>
      </c>
      <c r="F1174" s="9" t="s">
        <v>9</v>
      </c>
      <c r="G1174" s="9" t="s">
        <v>10</v>
      </c>
      <c r="H1174" s="9" t="s">
        <v>11</v>
      </c>
      <c r="I1174" s="9" t="s">
        <v>12</v>
      </c>
      <c r="J1174" s="9" t="s">
        <v>13</v>
      </c>
      <c r="K1174" s="9" t="s">
        <v>14</v>
      </c>
      <c r="L1174" s="9" t="s">
        <v>15</v>
      </c>
      <c r="M1174" s="9" t="s">
        <v>16</v>
      </c>
      <c r="N1174" s="9" t="s">
        <v>17</v>
      </c>
      <c r="O1174" s="9" t="s">
        <v>18</v>
      </c>
      <c r="P1174" s="9"/>
      <c r="Q1174" s="9"/>
    </row>
    <row r="1175" spans="1:24" ht="18" customHeight="1" outlineLevel="1" x14ac:dyDescent="0.25">
      <c r="A1175" s="10" t="s">
        <v>224</v>
      </c>
      <c r="B1175" s="11"/>
      <c r="C1175" s="11"/>
      <c r="D1175" s="11"/>
      <c r="E1175" s="12" t="s">
        <v>20</v>
      </c>
      <c r="F1175" s="12" t="s">
        <v>20</v>
      </c>
      <c r="G1175" s="12" t="s">
        <v>20</v>
      </c>
      <c r="H1175" s="12" t="s">
        <v>20</v>
      </c>
      <c r="I1175" s="12" t="s">
        <v>4</v>
      </c>
      <c r="J1175" s="12" t="s">
        <v>4</v>
      </c>
      <c r="K1175" s="12" t="s">
        <v>4</v>
      </c>
      <c r="L1175" s="12" t="s">
        <v>4</v>
      </c>
      <c r="M1175" s="12" t="s">
        <v>4</v>
      </c>
      <c r="N1175" s="12" t="s">
        <v>4</v>
      </c>
      <c r="O1175" s="1">
        <f>SUM(E1175:N1175)</f>
        <v>0</v>
      </c>
      <c r="Q1175" s="13">
        <f>B1174*O1175</f>
        <v>0</v>
      </c>
      <c r="W1175" s="1">
        <v>490329</v>
      </c>
      <c r="X1175" s="1">
        <v>4225</v>
      </c>
    </row>
    <row r="1176" spans="1:24" ht="186.95" customHeight="1" outlineLevel="1" x14ac:dyDescent="0.25">
      <c r="A1176" s="14" t="s">
        <v>481</v>
      </c>
      <c r="B1176" s="11"/>
      <c r="C1176" s="11"/>
      <c r="D1176" s="11"/>
    </row>
    <row r="1177" spans="1:24" ht="18" customHeight="1" x14ac:dyDescent="0.25">
      <c r="A1177" s="2" t="s">
        <v>25</v>
      </c>
      <c r="B1177" s="11"/>
      <c r="C1177" s="11"/>
      <c r="D1177" s="11"/>
      <c r="O1177" s="1">
        <f>SUM(O1174:O1176)</f>
        <v>0</v>
      </c>
      <c r="Q1177" s="13">
        <f>SUM(Q1174:Q1176)</f>
        <v>0</v>
      </c>
    </row>
    <row r="1178" spans="1:24" ht="18" customHeight="1" x14ac:dyDescent="0.25">
      <c r="A1178" s="6" t="s">
        <v>482</v>
      </c>
      <c r="B1178" s="7">
        <v>360</v>
      </c>
      <c r="C1178" s="8"/>
      <c r="D1178" s="8"/>
      <c r="E1178" s="9" t="s">
        <v>8</v>
      </c>
      <c r="F1178" s="9" t="s">
        <v>9</v>
      </c>
      <c r="G1178" s="9" t="s">
        <v>10</v>
      </c>
      <c r="H1178" s="9" t="s">
        <v>11</v>
      </c>
      <c r="I1178" s="9" t="s">
        <v>12</v>
      </c>
      <c r="J1178" s="9" t="s">
        <v>13</v>
      </c>
      <c r="K1178" s="9" t="s">
        <v>14</v>
      </c>
      <c r="L1178" s="9" t="s">
        <v>15</v>
      </c>
      <c r="M1178" s="9" t="s">
        <v>16</v>
      </c>
      <c r="N1178" s="9" t="s">
        <v>17</v>
      </c>
      <c r="O1178" s="9" t="s">
        <v>18</v>
      </c>
      <c r="P1178" s="9"/>
      <c r="Q1178" s="9"/>
    </row>
    <row r="1179" spans="1:24" ht="18" customHeight="1" outlineLevel="1" x14ac:dyDescent="0.25">
      <c r="A1179" s="10" t="s">
        <v>84</v>
      </c>
      <c r="B1179" s="11"/>
      <c r="C1179" s="11"/>
      <c r="D1179" s="11"/>
      <c r="E1179" s="12" t="s">
        <v>20</v>
      </c>
      <c r="F1179" s="12" t="s">
        <v>20</v>
      </c>
      <c r="G1179" s="12" t="s">
        <v>20</v>
      </c>
      <c r="H1179" s="12" t="s">
        <v>20</v>
      </c>
      <c r="I1179" s="12" t="s">
        <v>4</v>
      </c>
      <c r="J1179" s="12" t="s">
        <v>4</v>
      </c>
      <c r="K1179" s="12" t="s">
        <v>4</v>
      </c>
      <c r="L1179" s="12" t="s">
        <v>4</v>
      </c>
      <c r="M1179" s="12" t="s">
        <v>4</v>
      </c>
      <c r="N1179" s="12" t="s">
        <v>4</v>
      </c>
      <c r="O1179" s="1">
        <f>SUM(E1179:N1179)</f>
        <v>0</v>
      </c>
      <c r="Q1179" s="13">
        <f>B1178*O1179</f>
        <v>0</v>
      </c>
      <c r="W1179" s="1">
        <v>484783</v>
      </c>
      <c r="X1179" s="1">
        <v>4235</v>
      </c>
    </row>
    <row r="1180" spans="1:24" ht="18" customHeight="1" outlineLevel="1" x14ac:dyDescent="0.25">
      <c r="A1180" s="10" t="s">
        <v>483</v>
      </c>
      <c r="B1180" s="11"/>
      <c r="C1180" s="11"/>
      <c r="D1180" s="11"/>
      <c r="E1180" s="12" t="s">
        <v>20</v>
      </c>
      <c r="F1180" s="12" t="s">
        <v>20</v>
      </c>
      <c r="G1180" s="12" t="s">
        <v>20</v>
      </c>
      <c r="H1180" s="12" t="s">
        <v>20</v>
      </c>
      <c r="I1180" s="12" t="s">
        <v>4</v>
      </c>
      <c r="J1180" s="12" t="s">
        <v>4</v>
      </c>
      <c r="K1180" s="12" t="s">
        <v>4</v>
      </c>
      <c r="L1180" s="12" t="s">
        <v>4</v>
      </c>
      <c r="M1180" s="12" t="s">
        <v>4</v>
      </c>
      <c r="N1180" s="12" t="s">
        <v>4</v>
      </c>
      <c r="O1180" s="1">
        <f>SUM(E1180:N1180)</f>
        <v>0</v>
      </c>
      <c r="Q1180" s="13">
        <f>B1178*O1180</f>
        <v>0</v>
      </c>
      <c r="W1180" s="1">
        <v>484783</v>
      </c>
      <c r="X1180" s="1">
        <v>6738</v>
      </c>
    </row>
    <row r="1181" spans="1:24" ht="18" customHeight="1" outlineLevel="1" x14ac:dyDescent="0.25">
      <c r="A1181" s="10" t="s">
        <v>27</v>
      </c>
      <c r="B1181" s="11"/>
      <c r="C1181" s="11"/>
      <c r="D1181" s="11"/>
      <c r="E1181" s="12" t="s">
        <v>20</v>
      </c>
      <c r="F1181" s="12" t="s">
        <v>20</v>
      </c>
      <c r="G1181" s="12" t="s">
        <v>20</v>
      </c>
      <c r="H1181" s="12" t="s">
        <v>20</v>
      </c>
      <c r="I1181" s="12" t="s">
        <v>4</v>
      </c>
      <c r="J1181" s="12" t="s">
        <v>4</v>
      </c>
      <c r="K1181" s="12" t="s">
        <v>4</v>
      </c>
      <c r="L1181" s="12" t="s">
        <v>4</v>
      </c>
      <c r="M1181" s="12" t="s">
        <v>4</v>
      </c>
      <c r="N1181" s="12" t="s">
        <v>4</v>
      </c>
      <c r="O1181" s="1">
        <f>SUM(E1181:N1181)</f>
        <v>0</v>
      </c>
      <c r="Q1181" s="13">
        <f>B1178*O1181</f>
        <v>0</v>
      </c>
      <c r="W1181" s="1">
        <v>484783</v>
      </c>
      <c r="X1181" s="1">
        <v>9778</v>
      </c>
    </row>
    <row r="1182" spans="1:24" ht="18" customHeight="1" outlineLevel="1" x14ac:dyDescent="0.25">
      <c r="A1182" s="10" t="s">
        <v>37</v>
      </c>
      <c r="B1182" s="11"/>
      <c r="C1182" s="11"/>
      <c r="D1182" s="11"/>
      <c r="E1182" s="12" t="s">
        <v>20</v>
      </c>
      <c r="F1182" s="12" t="s">
        <v>20</v>
      </c>
      <c r="G1182" s="12" t="s">
        <v>20</v>
      </c>
      <c r="H1182" s="12" t="s">
        <v>20</v>
      </c>
      <c r="I1182" s="12" t="s">
        <v>4</v>
      </c>
      <c r="J1182" s="12" t="s">
        <v>4</v>
      </c>
      <c r="K1182" s="12" t="s">
        <v>4</v>
      </c>
      <c r="L1182" s="12" t="s">
        <v>4</v>
      </c>
      <c r="M1182" s="12" t="s">
        <v>4</v>
      </c>
      <c r="N1182" s="12" t="s">
        <v>4</v>
      </c>
      <c r="O1182" s="1">
        <f>SUM(E1182:N1182)</f>
        <v>0</v>
      </c>
      <c r="Q1182" s="13">
        <f>B1178*O1182</f>
        <v>0</v>
      </c>
      <c r="W1182" s="1">
        <v>484783</v>
      </c>
      <c r="X1182" s="1">
        <v>8111</v>
      </c>
    </row>
    <row r="1183" spans="1:24" ht="18" customHeight="1" outlineLevel="1" x14ac:dyDescent="0.25">
      <c r="A1183" s="10" t="s">
        <v>44</v>
      </c>
      <c r="B1183" s="11"/>
      <c r="C1183" s="11"/>
      <c r="D1183" s="11"/>
      <c r="E1183" s="12" t="s">
        <v>20</v>
      </c>
      <c r="F1183" s="12" t="s">
        <v>20</v>
      </c>
      <c r="G1183" s="12" t="s">
        <v>4</v>
      </c>
      <c r="H1183" s="12" t="s">
        <v>20</v>
      </c>
      <c r="I1183" s="12" t="s">
        <v>4</v>
      </c>
      <c r="J1183" s="12" t="s">
        <v>4</v>
      </c>
      <c r="K1183" s="12" t="s">
        <v>4</v>
      </c>
      <c r="L1183" s="12" t="s">
        <v>4</v>
      </c>
      <c r="M1183" s="12" t="s">
        <v>4</v>
      </c>
      <c r="N1183" s="12" t="s">
        <v>4</v>
      </c>
      <c r="O1183" s="1">
        <f>SUM(E1183:N1183)</f>
        <v>0</v>
      </c>
      <c r="Q1183" s="13">
        <f>B1178*O1183</f>
        <v>0</v>
      </c>
      <c r="W1183" s="1">
        <v>484783</v>
      </c>
      <c r="X1183" s="1">
        <v>4217</v>
      </c>
    </row>
    <row r="1184" spans="1:24" ht="186.95" customHeight="1" outlineLevel="1" x14ac:dyDescent="0.25">
      <c r="A1184" s="14" t="s">
        <v>484</v>
      </c>
      <c r="B1184" s="11"/>
      <c r="C1184" s="11"/>
      <c r="D1184" s="11"/>
    </row>
    <row r="1185" spans="1:24" ht="18" customHeight="1" x14ac:dyDescent="0.25">
      <c r="A1185" s="2" t="s">
        <v>25</v>
      </c>
      <c r="B1185" s="11"/>
      <c r="C1185" s="11"/>
      <c r="D1185" s="11"/>
      <c r="O1185" s="1">
        <f>SUM(O1178:O1184)</f>
        <v>0</v>
      </c>
      <c r="Q1185" s="13">
        <f>SUM(Q1178:Q1184)</f>
        <v>0</v>
      </c>
    </row>
    <row r="1186" spans="1:24" ht="18" customHeight="1" x14ac:dyDescent="0.25">
      <c r="A1186" s="6" t="s">
        <v>485</v>
      </c>
      <c r="B1186" s="7">
        <v>360</v>
      </c>
      <c r="C1186" s="8"/>
      <c r="D1186" s="8"/>
      <c r="E1186" s="9" t="s">
        <v>8</v>
      </c>
      <c r="F1186" s="9" t="s">
        <v>9</v>
      </c>
      <c r="G1186" s="9" t="s">
        <v>10</v>
      </c>
      <c r="H1186" s="9" t="s">
        <v>11</v>
      </c>
      <c r="I1186" s="9" t="s">
        <v>12</v>
      </c>
      <c r="J1186" s="9" t="s">
        <v>13</v>
      </c>
      <c r="K1186" s="9" t="s">
        <v>14</v>
      </c>
      <c r="L1186" s="9" t="s">
        <v>15</v>
      </c>
      <c r="M1186" s="9" t="s">
        <v>16</v>
      </c>
      <c r="N1186" s="9" t="s">
        <v>17</v>
      </c>
      <c r="O1186" s="9" t="s">
        <v>18</v>
      </c>
      <c r="P1186" s="9"/>
      <c r="Q1186" s="9"/>
    </row>
    <row r="1187" spans="1:24" ht="18" customHeight="1" outlineLevel="1" x14ac:dyDescent="0.25">
      <c r="A1187" s="10" t="s">
        <v>483</v>
      </c>
      <c r="B1187" s="11"/>
      <c r="C1187" s="11"/>
      <c r="D1187" s="11"/>
      <c r="E1187" s="12" t="s">
        <v>20</v>
      </c>
      <c r="F1187" s="12" t="s">
        <v>20</v>
      </c>
      <c r="G1187" s="12" t="s">
        <v>20</v>
      </c>
      <c r="H1187" s="12" t="s">
        <v>20</v>
      </c>
      <c r="I1187" s="12" t="s">
        <v>20</v>
      </c>
      <c r="J1187" s="12" t="s">
        <v>4</v>
      </c>
      <c r="K1187" s="12" t="s">
        <v>4</v>
      </c>
      <c r="L1187" s="12" t="s">
        <v>4</v>
      </c>
      <c r="M1187" s="12" t="s">
        <v>4</v>
      </c>
      <c r="N1187" s="12" t="s">
        <v>4</v>
      </c>
      <c r="O1187" s="1">
        <f t="shared" ref="O1187:O1192" si="3">SUM(E1187:N1187)</f>
        <v>0</v>
      </c>
      <c r="Q1187" s="13">
        <f>B1186*O1187</f>
        <v>0</v>
      </c>
      <c r="W1187" s="1">
        <v>490316</v>
      </c>
      <c r="X1187" s="1">
        <v>6738</v>
      </c>
    </row>
    <row r="1188" spans="1:24" ht="18" customHeight="1" outlineLevel="1" x14ac:dyDescent="0.25">
      <c r="A1188" s="10" t="s">
        <v>37</v>
      </c>
      <c r="B1188" s="11"/>
      <c r="C1188" s="11"/>
      <c r="D1188" s="11"/>
      <c r="E1188" s="12" t="s">
        <v>20</v>
      </c>
      <c r="F1188" s="12" t="s">
        <v>20</v>
      </c>
      <c r="G1188" s="12" t="s">
        <v>20</v>
      </c>
      <c r="H1188" s="12" t="s">
        <v>20</v>
      </c>
      <c r="I1188" s="12" t="s">
        <v>4</v>
      </c>
      <c r="J1188" s="12" t="s">
        <v>4</v>
      </c>
      <c r="K1188" s="12" t="s">
        <v>4</v>
      </c>
      <c r="L1188" s="12" t="s">
        <v>4</v>
      </c>
      <c r="M1188" s="12" t="s">
        <v>4</v>
      </c>
      <c r="N1188" s="12" t="s">
        <v>4</v>
      </c>
      <c r="O1188" s="1">
        <f t="shared" si="3"/>
        <v>0</v>
      </c>
      <c r="Q1188" s="13">
        <f>B1186*O1188</f>
        <v>0</v>
      </c>
      <c r="W1188" s="1">
        <v>490316</v>
      </c>
      <c r="X1188" s="1">
        <v>8111</v>
      </c>
    </row>
    <row r="1189" spans="1:24" ht="18" customHeight="1" outlineLevel="1" x14ac:dyDescent="0.25">
      <c r="A1189" s="10" t="s">
        <v>168</v>
      </c>
      <c r="B1189" s="11"/>
      <c r="C1189" s="11"/>
      <c r="D1189" s="11"/>
      <c r="E1189" s="12" t="s">
        <v>20</v>
      </c>
      <c r="F1189" s="12" t="s">
        <v>20</v>
      </c>
      <c r="G1189" s="12" t="s">
        <v>20</v>
      </c>
      <c r="H1189" s="12" t="s">
        <v>20</v>
      </c>
      <c r="I1189" s="12" t="s">
        <v>4</v>
      </c>
      <c r="J1189" s="12" t="s">
        <v>4</v>
      </c>
      <c r="K1189" s="12" t="s">
        <v>4</v>
      </c>
      <c r="L1189" s="12" t="s">
        <v>4</v>
      </c>
      <c r="M1189" s="12" t="s">
        <v>4</v>
      </c>
      <c r="N1189" s="12" t="s">
        <v>4</v>
      </c>
      <c r="O1189" s="1">
        <f t="shared" si="3"/>
        <v>0</v>
      </c>
      <c r="Q1189" s="13">
        <f>B1186*O1189</f>
        <v>0</v>
      </c>
      <c r="W1189" s="1">
        <v>490316</v>
      </c>
      <c r="X1189" s="1">
        <v>7271</v>
      </c>
    </row>
    <row r="1190" spans="1:24" ht="18" customHeight="1" outlineLevel="1" x14ac:dyDescent="0.25">
      <c r="A1190" s="10" t="s">
        <v>110</v>
      </c>
      <c r="B1190" s="11"/>
      <c r="C1190" s="11"/>
      <c r="D1190" s="11"/>
      <c r="E1190" s="12" t="s">
        <v>20</v>
      </c>
      <c r="F1190" s="12" t="s">
        <v>20</v>
      </c>
      <c r="G1190" s="12" t="s">
        <v>20</v>
      </c>
      <c r="H1190" s="12" t="s">
        <v>20</v>
      </c>
      <c r="I1190" s="12" t="s">
        <v>4</v>
      </c>
      <c r="J1190" s="12" t="s">
        <v>4</v>
      </c>
      <c r="K1190" s="12" t="s">
        <v>4</v>
      </c>
      <c r="L1190" s="12" t="s">
        <v>4</v>
      </c>
      <c r="M1190" s="12" t="s">
        <v>4</v>
      </c>
      <c r="N1190" s="12" t="s">
        <v>4</v>
      </c>
      <c r="O1190" s="1">
        <f t="shared" si="3"/>
        <v>0</v>
      </c>
      <c r="Q1190" s="13">
        <f>B1186*O1190</f>
        <v>0</v>
      </c>
      <c r="W1190" s="1">
        <v>490316</v>
      </c>
      <c r="X1190" s="1">
        <v>4515</v>
      </c>
    </row>
    <row r="1191" spans="1:24" ht="18" customHeight="1" outlineLevel="1" x14ac:dyDescent="0.25">
      <c r="A1191" s="10" t="s">
        <v>68</v>
      </c>
      <c r="B1191" s="11"/>
      <c r="C1191" s="11"/>
      <c r="D1191" s="11"/>
      <c r="E1191" s="12" t="s">
        <v>20</v>
      </c>
      <c r="F1191" s="12" t="s">
        <v>20</v>
      </c>
      <c r="G1191" s="12" t="s">
        <v>20</v>
      </c>
      <c r="H1191" s="12" t="s">
        <v>20</v>
      </c>
      <c r="I1191" s="12" t="s">
        <v>4</v>
      </c>
      <c r="J1191" s="12" t="s">
        <v>4</v>
      </c>
      <c r="K1191" s="12" t="s">
        <v>4</v>
      </c>
      <c r="L1191" s="12" t="s">
        <v>4</v>
      </c>
      <c r="M1191" s="12" t="s">
        <v>4</v>
      </c>
      <c r="N1191" s="12" t="s">
        <v>4</v>
      </c>
      <c r="O1191" s="1">
        <f t="shared" si="3"/>
        <v>0</v>
      </c>
      <c r="Q1191" s="13">
        <f>B1186*O1191</f>
        <v>0</v>
      </c>
      <c r="W1191" s="1">
        <v>490316</v>
      </c>
      <c r="X1191" s="1">
        <v>9916</v>
      </c>
    </row>
    <row r="1192" spans="1:24" ht="18" customHeight="1" outlineLevel="1" x14ac:dyDescent="0.25">
      <c r="A1192" s="10" t="s">
        <v>44</v>
      </c>
      <c r="B1192" s="11"/>
      <c r="C1192" s="11"/>
      <c r="D1192" s="11"/>
      <c r="E1192" s="12" t="s">
        <v>20</v>
      </c>
      <c r="F1192" s="12" t="s">
        <v>20</v>
      </c>
      <c r="G1192" s="12" t="s">
        <v>20</v>
      </c>
      <c r="H1192" s="12" t="s">
        <v>20</v>
      </c>
      <c r="I1192" s="12" t="s">
        <v>4</v>
      </c>
      <c r="J1192" s="12" t="s">
        <v>4</v>
      </c>
      <c r="K1192" s="12" t="s">
        <v>4</v>
      </c>
      <c r="L1192" s="12" t="s">
        <v>4</v>
      </c>
      <c r="M1192" s="12" t="s">
        <v>4</v>
      </c>
      <c r="N1192" s="12" t="s">
        <v>4</v>
      </c>
      <c r="O1192" s="1">
        <f t="shared" si="3"/>
        <v>0</v>
      </c>
      <c r="Q1192" s="13">
        <f>B1186*O1192</f>
        <v>0</v>
      </c>
      <c r="W1192" s="1">
        <v>490316</v>
      </c>
      <c r="X1192" s="1">
        <v>4217</v>
      </c>
    </row>
    <row r="1193" spans="1:24" ht="186.95" customHeight="1" outlineLevel="1" x14ac:dyDescent="0.25">
      <c r="A1193" s="14" t="s">
        <v>486</v>
      </c>
      <c r="B1193" s="11"/>
      <c r="C1193" s="11"/>
      <c r="D1193" s="11"/>
    </row>
    <row r="1194" spans="1:24" ht="18" customHeight="1" x14ac:dyDescent="0.25">
      <c r="A1194" s="2" t="s">
        <v>25</v>
      </c>
      <c r="B1194" s="11"/>
      <c r="C1194" s="11"/>
      <c r="D1194" s="11"/>
      <c r="O1194" s="1">
        <f>SUM(O1186:O1193)</f>
        <v>0</v>
      </c>
      <c r="Q1194" s="13">
        <f>SUM(Q1186:Q1193)</f>
        <v>0</v>
      </c>
    </row>
    <row r="1195" spans="1:24" ht="18" customHeight="1" x14ac:dyDescent="0.25">
      <c r="A1195" s="6" t="s">
        <v>487</v>
      </c>
      <c r="B1195" s="7">
        <v>450</v>
      </c>
      <c r="C1195" s="8"/>
      <c r="D1195" s="8"/>
      <c r="E1195" s="9" t="s">
        <v>8</v>
      </c>
      <c r="F1195" s="9" t="s">
        <v>9</v>
      </c>
      <c r="G1195" s="9" t="s">
        <v>10</v>
      </c>
      <c r="H1195" s="9" t="s">
        <v>11</v>
      </c>
      <c r="I1195" s="9" t="s">
        <v>12</v>
      </c>
      <c r="J1195" s="9" t="s">
        <v>13</v>
      </c>
      <c r="K1195" s="9" t="s">
        <v>14</v>
      </c>
      <c r="L1195" s="9" t="s">
        <v>15</v>
      </c>
      <c r="M1195" s="9" t="s">
        <v>16</v>
      </c>
      <c r="N1195" s="9" t="s">
        <v>17</v>
      </c>
      <c r="O1195" s="9" t="s">
        <v>18</v>
      </c>
      <c r="P1195" s="9"/>
      <c r="Q1195" s="9"/>
    </row>
    <row r="1196" spans="1:24" ht="18" customHeight="1" outlineLevel="1" x14ac:dyDescent="0.25">
      <c r="A1196" s="10" t="s">
        <v>64</v>
      </c>
      <c r="B1196" s="11"/>
      <c r="C1196" s="11"/>
      <c r="D1196" s="11"/>
      <c r="E1196" s="12" t="s">
        <v>20</v>
      </c>
      <c r="F1196" s="12" t="s">
        <v>20</v>
      </c>
      <c r="G1196" s="12" t="s">
        <v>20</v>
      </c>
      <c r="H1196" s="12" t="s">
        <v>20</v>
      </c>
      <c r="I1196" s="12" t="s">
        <v>4</v>
      </c>
      <c r="J1196" s="12" t="s">
        <v>4</v>
      </c>
      <c r="K1196" s="12" t="s">
        <v>4</v>
      </c>
      <c r="L1196" s="12" t="s">
        <v>4</v>
      </c>
      <c r="M1196" s="12" t="s">
        <v>4</v>
      </c>
      <c r="N1196" s="12" t="s">
        <v>4</v>
      </c>
      <c r="O1196" s="1">
        <f>SUM(E1196:N1196)</f>
        <v>0</v>
      </c>
      <c r="Q1196" s="13">
        <f>B1195*O1196</f>
        <v>0</v>
      </c>
      <c r="W1196" s="1">
        <v>484687</v>
      </c>
      <c r="X1196" s="1">
        <v>5890</v>
      </c>
    </row>
    <row r="1197" spans="1:24" ht="186.95" customHeight="1" outlineLevel="1" x14ac:dyDescent="0.25">
      <c r="A1197" s="14" t="s">
        <v>484</v>
      </c>
      <c r="B1197" s="11"/>
      <c r="C1197" s="11"/>
      <c r="D1197" s="11"/>
    </row>
    <row r="1198" spans="1:24" ht="18" customHeight="1" x14ac:dyDescent="0.25">
      <c r="A1198" s="2" t="s">
        <v>25</v>
      </c>
      <c r="B1198" s="11"/>
      <c r="C1198" s="11"/>
      <c r="D1198" s="11"/>
      <c r="O1198" s="1">
        <f>SUM(O1195:O1197)</f>
        <v>0</v>
      </c>
      <c r="Q1198" s="13">
        <f>SUM(Q1195:Q1197)</f>
        <v>0</v>
      </c>
    </row>
    <row r="1199" spans="1:24" ht="18" customHeight="1" x14ac:dyDescent="0.25">
      <c r="A1199" s="6" t="s">
        <v>488</v>
      </c>
      <c r="B1199" s="7">
        <v>390</v>
      </c>
      <c r="C1199" s="8"/>
      <c r="D1199" s="8"/>
      <c r="E1199" s="9" t="s">
        <v>8</v>
      </c>
      <c r="F1199" s="9" t="s">
        <v>9</v>
      </c>
      <c r="G1199" s="9" t="s">
        <v>10</v>
      </c>
      <c r="H1199" s="9" t="s">
        <v>11</v>
      </c>
      <c r="I1199" s="9" t="s">
        <v>12</v>
      </c>
      <c r="J1199" s="9" t="s">
        <v>13</v>
      </c>
      <c r="K1199" s="9" t="s">
        <v>14</v>
      </c>
      <c r="L1199" s="9" t="s">
        <v>15</v>
      </c>
      <c r="M1199" s="9" t="s">
        <v>16</v>
      </c>
      <c r="N1199" s="9" t="s">
        <v>17</v>
      </c>
      <c r="O1199" s="9" t="s">
        <v>18</v>
      </c>
      <c r="P1199" s="9"/>
      <c r="Q1199" s="9"/>
    </row>
    <row r="1200" spans="1:24" ht="18" customHeight="1" outlineLevel="1" x14ac:dyDescent="0.25">
      <c r="A1200" s="10" t="s">
        <v>21</v>
      </c>
      <c r="B1200" s="11"/>
      <c r="C1200" s="11"/>
      <c r="D1200" s="11"/>
      <c r="E1200" s="12" t="s">
        <v>20</v>
      </c>
      <c r="F1200" s="12" t="s">
        <v>20</v>
      </c>
      <c r="G1200" s="12" t="s">
        <v>4</v>
      </c>
      <c r="H1200" s="12" t="s">
        <v>4</v>
      </c>
      <c r="I1200" s="12" t="s">
        <v>4</v>
      </c>
      <c r="J1200" s="12" t="s">
        <v>4</v>
      </c>
      <c r="K1200" s="12" t="s">
        <v>4</v>
      </c>
      <c r="L1200" s="12" t="s">
        <v>4</v>
      </c>
      <c r="M1200" s="12" t="s">
        <v>4</v>
      </c>
      <c r="N1200" s="12" t="s">
        <v>4</v>
      </c>
      <c r="O1200" s="1">
        <f>SUM(E1200:N1200)</f>
        <v>0</v>
      </c>
      <c r="Q1200" s="13">
        <f>B1199*O1200</f>
        <v>0</v>
      </c>
      <c r="W1200" s="1">
        <v>393975</v>
      </c>
      <c r="X1200" s="1">
        <v>4211</v>
      </c>
    </row>
    <row r="1201" spans="1:24" ht="186.95" customHeight="1" outlineLevel="1" x14ac:dyDescent="0.25">
      <c r="A1201" s="14" t="s">
        <v>489</v>
      </c>
      <c r="B1201" s="11"/>
      <c r="C1201" s="11"/>
      <c r="D1201" s="11"/>
    </row>
    <row r="1202" spans="1:24" ht="18" customHeight="1" x14ac:dyDescent="0.25">
      <c r="A1202" s="2" t="s">
        <v>25</v>
      </c>
      <c r="B1202" s="11"/>
      <c r="C1202" s="11"/>
      <c r="D1202" s="11"/>
      <c r="O1202" s="1">
        <f>SUM(O1199:O1201)</f>
        <v>0</v>
      </c>
      <c r="Q1202" s="13">
        <f>SUM(Q1199:Q1201)</f>
        <v>0</v>
      </c>
    </row>
    <row r="1203" spans="1:24" ht="18" customHeight="1" x14ac:dyDescent="0.25">
      <c r="A1203" s="6" t="s">
        <v>490</v>
      </c>
      <c r="B1203" s="7">
        <v>380</v>
      </c>
      <c r="C1203" s="8"/>
      <c r="D1203" s="8"/>
      <c r="E1203" s="9" t="s">
        <v>8</v>
      </c>
      <c r="F1203" s="9" t="s">
        <v>9</v>
      </c>
      <c r="G1203" s="9" t="s">
        <v>10</v>
      </c>
      <c r="H1203" s="9" t="s">
        <v>11</v>
      </c>
      <c r="I1203" s="9" t="s">
        <v>12</v>
      </c>
      <c r="J1203" s="9" t="s">
        <v>13</v>
      </c>
      <c r="K1203" s="9" t="s">
        <v>14</v>
      </c>
      <c r="L1203" s="9" t="s">
        <v>15</v>
      </c>
      <c r="M1203" s="9" t="s">
        <v>16</v>
      </c>
      <c r="N1203" s="9" t="s">
        <v>17</v>
      </c>
      <c r="O1203" s="9" t="s">
        <v>18</v>
      </c>
      <c r="P1203" s="9"/>
      <c r="Q1203" s="9"/>
    </row>
    <row r="1204" spans="1:24" ht="18" customHeight="1" outlineLevel="1" x14ac:dyDescent="0.25">
      <c r="A1204" s="10" t="s">
        <v>81</v>
      </c>
      <c r="B1204" s="11"/>
      <c r="C1204" s="11"/>
      <c r="D1204" s="11"/>
      <c r="E1204" s="12" t="s">
        <v>4</v>
      </c>
      <c r="F1204" s="12" t="s">
        <v>20</v>
      </c>
      <c r="G1204" s="12" t="s">
        <v>20</v>
      </c>
      <c r="H1204" s="12" t="s">
        <v>4</v>
      </c>
      <c r="I1204" s="12" t="s">
        <v>4</v>
      </c>
      <c r="J1204" s="12" t="s">
        <v>4</v>
      </c>
      <c r="K1204" s="12" t="s">
        <v>4</v>
      </c>
      <c r="L1204" s="12" t="s">
        <v>4</v>
      </c>
      <c r="M1204" s="12" t="s">
        <v>4</v>
      </c>
      <c r="N1204" s="12" t="s">
        <v>4</v>
      </c>
      <c r="O1204" s="1">
        <f>SUM(E1204:N1204)</f>
        <v>0</v>
      </c>
      <c r="Q1204" s="13">
        <f>B1203*O1204</f>
        <v>0</v>
      </c>
      <c r="W1204" s="1">
        <v>425174</v>
      </c>
      <c r="X1204" s="1">
        <v>7510</v>
      </c>
    </row>
    <row r="1205" spans="1:24" ht="186.95" customHeight="1" outlineLevel="1" x14ac:dyDescent="0.25">
      <c r="A1205" s="14" t="s">
        <v>491</v>
      </c>
      <c r="B1205" s="11"/>
      <c r="C1205" s="11"/>
      <c r="D1205" s="11"/>
    </row>
    <row r="1206" spans="1:24" ht="18" customHeight="1" x14ac:dyDescent="0.25">
      <c r="A1206" s="2" t="s">
        <v>25</v>
      </c>
      <c r="B1206" s="11"/>
      <c r="C1206" s="11"/>
      <c r="D1206" s="11"/>
      <c r="O1206" s="1">
        <f>SUM(O1203:O1205)</f>
        <v>0</v>
      </c>
      <c r="Q1206" s="13">
        <f>SUM(Q1203:Q1205)</f>
        <v>0</v>
      </c>
    </row>
    <row r="1207" spans="1:24" ht="18" customHeight="1" x14ac:dyDescent="0.25">
      <c r="A1207" s="6" t="s">
        <v>492</v>
      </c>
      <c r="B1207" s="7">
        <v>470</v>
      </c>
      <c r="C1207" s="7">
        <v>239</v>
      </c>
      <c r="D1207" s="8"/>
      <c r="E1207" s="9" t="s">
        <v>8</v>
      </c>
      <c r="F1207" s="9" t="s">
        <v>9</v>
      </c>
      <c r="G1207" s="9" t="s">
        <v>10</v>
      </c>
      <c r="H1207" s="9" t="s">
        <v>11</v>
      </c>
      <c r="I1207" s="9" t="s">
        <v>12</v>
      </c>
      <c r="J1207" s="9" t="s">
        <v>13</v>
      </c>
      <c r="K1207" s="9" t="s">
        <v>14</v>
      </c>
      <c r="L1207" s="9" t="s">
        <v>15</v>
      </c>
      <c r="M1207" s="9" t="s">
        <v>16</v>
      </c>
      <c r="N1207" s="9" t="s">
        <v>17</v>
      </c>
      <c r="O1207" s="9" t="s">
        <v>18</v>
      </c>
      <c r="P1207" s="9"/>
      <c r="Q1207" s="9"/>
    </row>
    <row r="1208" spans="1:24" ht="18" customHeight="1" outlineLevel="1" x14ac:dyDescent="0.25">
      <c r="A1208" s="10" t="s">
        <v>493</v>
      </c>
      <c r="B1208" s="11"/>
      <c r="C1208" s="11"/>
      <c r="D1208" s="11"/>
      <c r="E1208" s="12" t="s">
        <v>20</v>
      </c>
      <c r="F1208" s="12" t="s">
        <v>4</v>
      </c>
      <c r="G1208" s="12" t="s">
        <v>4</v>
      </c>
      <c r="H1208" s="12" t="s">
        <v>4</v>
      </c>
      <c r="I1208" s="12" t="s">
        <v>4</v>
      </c>
      <c r="J1208" s="12" t="s">
        <v>4</v>
      </c>
      <c r="K1208" s="12" t="s">
        <v>4</v>
      </c>
      <c r="L1208" s="12" t="s">
        <v>4</v>
      </c>
      <c r="M1208" s="12" t="s">
        <v>4</v>
      </c>
      <c r="N1208" s="12" t="s">
        <v>4</v>
      </c>
      <c r="O1208" s="1">
        <f>SUM(E1208:N1208)</f>
        <v>0</v>
      </c>
      <c r="Q1208" s="13">
        <f>B1207*O1208</f>
        <v>0</v>
      </c>
      <c r="W1208" s="1">
        <v>428275</v>
      </c>
      <c r="X1208" s="1">
        <v>10818</v>
      </c>
    </row>
    <row r="1209" spans="1:24" ht="186.95" customHeight="1" outlineLevel="1" x14ac:dyDescent="0.25">
      <c r="A1209" s="14" t="s">
        <v>494</v>
      </c>
      <c r="B1209" s="11"/>
      <c r="C1209" s="11"/>
      <c r="D1209" s="11"/>
    </row>
    <row r="1210" spans="1:24" ht="18" customHeight="1" x14ac:dyDescent="0.25">
      <c r="A1210" s="2" t="s">
        <v>25</v>
      </c>
      <c r="B1210" s="11"/>
      <c r="C1210" s="11"/>
      <c r="D1210" s="11"/>
      <c r="O1210" s="1">
        <f>SUM(O1207:O1209)</f>
        <v>0</v>
      </c>
      <c r="Q1210" s="13">
        <f>SUM(Q1207:Q1209)</f>
        <v>0</v>
      </c>
    </row>
    <row r="1211" spans="1:24" ht="18" customHeight="1" x14ac:dyDescent="0.25">
      <c r="A1211" s="6" t="s">
        <v>495</v>
      </c>
      <c r="B1211" s="7">
        <v>500</v>
      </c>
      <c r="C1211" s="7">
        <v>260</v>
      </c>
      <c r="D1211" s="8"/>
      <c r="E1211" s="9" t="s">
        <v>8</v>
      </c>
      <c r="F1211" s="9" t="s">
        <v>9</v>
      </c>
      <c r="G1211" s="9" t="s">
        <v>10</v>
      </c>
      <c r="H1211" s="9" t="s">
        <v>11</v>
      </c>
      <c r="I1211" s="9" t="s">
        <v>12</v>
      </c>
      <c r="J1211" s="9" t="s">
        <v>13</v>
      </c>
      <c r="K1211" s="9" t="s">
        <v>14</v>
      </c>
      <c r="L1211" s="9" t="s">
        <v>15</v>
      </c>
      <c r="M1211" s="9" t="s">
        <v>16</v>
      </c>
      <c r="N1211" s="9" t="s">
        <v>17</v>
      </c>
      <c r="O1211" s="9" t="s">
        <v>18</v>
      </c>
      <c r="P1211" s="9"/>
      <c r="Q1211" s="9"/>
    </row>
    <row r="1212" spans="1:24" ht="18" customHeight="1" outlineLevel="1" x14ac:dyDescent="0.25">
      <c r="A1212" s="10" t="s">
        <v>27</v>
      </c>
      <c r="B1212" s="11"/>
      <c r="C1212" s="11"/>
      <c r="D1212" s="11"/>
      <c r="E1212" s="12" t="s">
        <v>4</v>
      </c>
      <c r="F1212" s="12" t="s">
        <v>4</v>
      </c>
      <c r="G1212" s="12" t="s">
        <v>20</v>
      </c>
      <c r="H1212" s="12" t="s">
        <v>4</v>
      </c>
      <c r="I1212" s="12" t="s">
        <v>4</v>
      </c>
      <c r="J1212" s="12" t="s">
        <v>4</v>
      </c>
      <c r="K1212" s="12" t="s">
        <v>4</v>
      </c>
      <c r="L1212" s="12" t="s">
        <v>4</v>
      </c>
      <c r="M1212" s="12" t="s">
        <v>4</v>
      </c>
      <c r="N1212" s="12" t="s">
        <v>4</v>
      </c>
      <c r="O1212" s="1">
        <f>SUM(E1212:N1212)</f>
        <v>0</v>
      </c>
      <c r="Q1212" s="13">
        <f>B1211*O1212</f>
        <v>0</v>
      </c>
      <c r="W1212" s="1">
        <v>424748</v>
      </c>
      <c r="X1212" s="1">
        <v>9778</v>
      </c>
    </row>
    <row r="1213" spans="1:24" ht="18" customHeight="1" outlineLevel="1" x14ac:dyDescent="0.25">
      <c r="A1213" s="10" t="s">
        <v>43</v>
      </c>
      <c r="B1213" s="11"/>
      <c r="C1213" s="11"/>
      <c r="D1213" s="11"/>
      <c r="E1213" s="12" t="s">
        <v>20</v>
      </c>
      <c r="F1213" s="12" t="s">
        <v>20</v>
      </c>
      <c r="G1213" s="12" t="s">
        <v>20</v>
      </c>
      <c r="H1213" s="12" t="s">
        <v>4</v>
      </c>
      <c r="I1213" s="12" t="s">
        <v>4</v>
      </c>
      <c r="J1213" s="12" t="s">
        <v>4</v>
      </c>
      <c r="K1213" s="12" t="s">
        <v>4</v>
      </c>
      <c r="L1213" s="12" t="s">
        <v>4</v>
      </c>
      <c r="M1213" s="12" t="s">
        <v>4</v>
      </c>
      <c r="N1213" s="12" t="s">
        <v>4</v>
      </c>
      <c r="O1213" s="1">
        <f>SUM(E1213:N1213)</f>
        <v>0</v>
      </c>
      <c r="Q1213" s="13">
        <f>B1211*O1213</f>
        <v>0</v>
      </c>
      <c r="W1213" s="1">
        <v>424748</v>
      </c>
      <c r="X1213" s="1">
        <v>9780</v>
      </c>
    </row>
    <row r="1214" spans="1:24" ht="186.95" customHeight="1" outlineLevel="1" x14ac:dyDescent="0.25">
      <c r="A1214" s="14" t="s">
        <v>496</v>
      </c>
      <c r="B1214" s="11"/>
      <c r="C1214" s="11"/>
      <c r="D1214" s="11"/>
    </row>
    <row r="1215" spans="1:24" ht="18" customHeight="1" x14ac:dyDescent="0.25">
      <c r="A1215" s="2" t="s">
        <v>25</v>
      </c>
      <c r="B1215" s="11"/>
      <c r="C1215" s="11"/>
      <c r="D1215" s="11"/>
      <c r="O1215" s="1">
        <f>SUM(O1211:O1214)</f>
        <v>0</v>
      </c>
      <c r="Q1215" s="13">
        <f>SUM(Q1211:Q1214)</f>
        <v>0</v>
      </c>
    </row>
    <row r="1216" spans="1:24" ht="18" customHeight="1" x14ac:dyDescent="0.25">
      <c r="A1216" s="6" t="s">
        <v>497</v>
      </c>
      <c r="B1216" s="7">
        <v>440</v>
      </c>
      <c r="C1216" s="7">
        <v>280</v>
      </c>
      <c r="D1216" s="8"/>
      <c r="E1216" s="9" t="s">
        <v>8</v>
      </c>
      <c r="F1216" s="9" t="s">
        <v>9</v>
      </c>
      <c r="G1216" s="9" t="s">
        <v>10</v>
      </c>
      <c r="H1216" s="9" t="s">
        <v>11</v>
      </c>
      <c r="I1216" s="9" t="s">
        <v>12</v>
      </c>
      <c r="J1216" s="9" t="s">
        <v>13</v>
      </c>
      <c r="K1216" s="9" t="s">
        <v>14</v>
      </c>
      <c r="L1216" s="9" t="s">
        <v>15</v>
      </c>
      <c r="M1216" s="9" t="s">
        <v>16</v>
      </c>
      <c r="N1216" s="9" t="s">
        <v>17</v>
      </c>
      <c r="O1216" s="9" t="s">
        <v>18</v>
      </c>
      <c r="P1216" s="9"/>
      <c r="Q1216" s="9"/>
    </row>
    <row r="1217" spans="1:24" ht="18" customHeight="1" outlineLevel="1" x14ac:dyDescent="0.25">
      <c r="A1217" s="10" t="s">
        <v>37</v>
      </c>
      <c r="B1217" s="11"/>
      <c r="C1217" s="11"/>
      <c r="D1217" s="11"/>
      <c r="E1217" s="12" t="s">
        <v>20</v>
      </c>
      <c r="F1217" s="12" t="s">
        <v>20</v>
      </c>
      <c r="G1217" s="12" t="s">
        <v>20</v>
      </c>
      <c r="H1217" s="12" t="s">
        <v>20</v>
      </c>
      <c r="I1217" s="12" t="s">
        <v>4</v>
      </c>
      <c r="J1217" s="12" t="s">
        <v>4</v>
      </c>
      <c r="K1217" s="12" t="s">
        <v>4</v>
      </c>
      <c r="L1217" s="12" t="s">
        <v>4</v>
      </c>
      <c r="M1217" s="12" t="s">
        <v>4</v>
      </c>
      <c r="N1217" s="12" t="s">
        <v>4</v>
      </c>
      <c r="O1217" s="1">
        <f>SUM(E1217:N1217)</f>
        <v>0</v>
      </c>
      <c r="Q1217" s="13">
        <f>B1216*O1217</f>
        <v>0</v>
      </c>
      <c r="W1217" s="1">
        <v>456136</v>
      </c>
      <c r="X1217" s="1">
        <v>8111</v>
      </c>
    </row>
    <row r="1218" spans="1:24" ht="18" customHeight="1" outlineLevel="1" x14ac:dyDescent="0.25">
      <c r="A1218" s="10" t="s">
        <v>68</v>
      </c>
      <c r="B1218" s="11"/>
      <c r="C1218" s="11"/>
      <c r="D1218" s="11"/>
      <c r="E1218" s="12" t="s">
        <v>20</v>
      </c>
      <c r="F1218" s="12" t="s">
        <v>20</v>
      </c>
      <c r="G1218" s="12" t="s">
        <v>20</v>
      </c>
      <c r="H1218" s="12" t="s">
        <v>20</v>
      </c>
      <c r="I1218" s="12" t="s">
        <v>20</v>
      </c>
      <c r="J1218" s="12" t="s">
        <v>4</v>
      </c>
      <c r="K1218" s="12" t="s">
        <v>4</v>
      </c>
      <c r="L1218" s="12" t="s">
        <v>4</v>
      </c>
      <c r="M1218" s="12" t="s">
        <v>4</v>
      </c>
      <c r="N1218" s="12" t="s">
        <v>4</v>
      </c>
      <c r="O1218" s="1">
        <f>SUM(E1218:N1218)</f>
        <v>0</v>
      </c>
      <c r="Q1218" s="13">
        <f>B1216*O1218</f>
        <v>0</v>
      </c>
      <c r="W1218" s="1">
        <v>456136</v>
      </c>
      <c r="X1218" s="1">
        <v>9916</v>
      </c>
    </row>
    <row r="1219" spans="1:24" ht="18" customHeight="1" outlineLevel="1" x14ac:dyDescent="0.25">
      <c r="A1219" s="10" t="s">
        <v>498</v>
      </c>
      <c r="B1219" s="11"/>
      <c r="C1219" s="11"/>
      <c r="D1219" s="11"/>
      <c r="E1219" s="12" t="s">
        <v>20</v>
      </c>
      <c r="F1219" s="12" t="s">
        <v>20</v>
      </c>
      <c r="G1219" s="12" t="s">
        <v>4</v>
      </c>
      <c r="H1219" s="12" t="s">
        <v>4</v>
      </c>
      <c r="I1219" s="12" t="s">
        <v>4</v>
      </c>
      <c r="J1219" s="12" t="s">
        <v>4</v>
      </c>
      <c r="K1219" s="12" t="s">
        <v>4</v>
      </c>
      <c r="L1219" s="12" t="s">
        <v>4</v>
      </c>
      <c r="M1219" s="12" t="s">
        <v>4</v>
      </c>
      <c r="N1219" s="12" t="s">
        <v>4</v>
      </c>
      <c r="O1219" s="1">
        <f>SUM(E1219:N1219)</f>
        <v>0</v>
      </c>
      <c r="Q1219" s="13">
        <f>B1216*O1219</f>
        <v>0</v>
      </c>
      <c r="W1219" s="1">
        <v>456136</v>
      </c>
      <c r="X1219" s="1">
        <v>8736</v>
      </c>
    </row>
    <row r="1220" spans="1:24" ht="186.95" customHeight="1" outlineLevel="1" x14ac:dyDescent="0.25">
      <c r="A1220" s="14" t="s">
        <v>499</v>
      </c>
      <c r="B1220" s="11"/>
      <c r="C1220" s="11"/>
      <c r="D1220" s="11"/>
    </row>
    <row r="1221" spans="1:24" ht="18" customHeight="1" x14ac:dyDescent="0.25">
      <c r="A1221" s="2" t="s">
        <v>25</v>
      </c>
      <c r="B1221" s="11"/>
      <c r="C1221" s="11"/>
      <c r="D1221" s="11"/>
      <c r="O1221" s="1">
        <f>SUM(O1216:O1220)</f>
        <v>0</v>
      </c>
      <c r="Q1221" s="13">
        <f>SUM(Q1216:Q1220)</f>
        <v>0</v>
      </c>
    </row>
    <row r="1222" spans="1:24" ht="18" customHeight="1" x14ac:dyDescent="0.25">
      <c r="A1222" s="6" t="s">
        <v>500</v>
      </c>
      <c r="B1222" s="7">
        <v>380</v>
      </c>
      <c r="C1222" s="8"/>
      <c r="D1222" s="8"/>
      <c r="E1222" s="9" t="s">
        <v>8</v>
      </c>
      <c r="F1222" s="9" t="s">
        <v>9</v>
      </c>
      <c r="G1222" s="9" t="s">
        <v>10</v>
      </c>
      <c r="H1222" s="9" t="s">
        <v>11</v>
      </c>
      <c r="I1222" s="9" t="s">
        <v>12</v>
      </c>
      <c r="J1222" s="9" t="s">
        <v>13</v>
      </c>
      <c r="K1222" s="9" t="s">
        <v>14</v>
      </c>
      <c r="L1222" s="9" t="s">
        <v>15</v>
      </c>
      <c r="M1222" s="9" t="s">
        <v>16</v>
      </c>
      <c r="N1222" s="9" t="s">
        <v>17</v>
      </c>
      <c r="O1222" s="9" t="s">
        <v>18</v>
      </c>
      <c r="P1222" s="9"/>
      <c r="Q1222" s="9"/>
    </row>
    <row r="1223" spans="1:24" ht="18" customHeight="1" outlineLevel="1" x14ac:dyDescent="0.25">
      <c r="A1223" s="10" t="s">
        <v>62</v>
      </c>
      <c r="B1223" s="11"/>
      <c r="C1223" s="11"/>
      <c r="D1223" s="11"/>
      <c r="E1223" s="12" t="s">
        <v>20</v>
      </c>
      <c r="F1223" s="12" t="s">
        <v>20</v>
      </c>
      <c r="G1223" s="12" t="s">
        <v>4</v>
      </c>
      <c r="H1223" s="12" t="s">
        <v>20</v>
      </c>
      <c r="I1223" s="12" t="s">
        <v>20</v>
      </c>
      <c r="J1223" s="12" t="s">
        <v>20</v>
      </c>
      <c r="K1223" s="12" t="s">
        <v>4</v>
      </c>
      <c r="L1223" s="12" t="s">
        <v>4</v>
      </c>
      <c r="M1223" s="12" t="s">
        <v>4</v>
      </c>
      <c r="N1223" s="12" t="s">
        <v>4</v>
      </c>
      <c r="O1223" s="1">
        <f>SUM(E1223:N1223)</f>
        <v>0</v>
      </c>
      <c r="Q1223" s="13">
        <f>B1222*O1223</f>
        <v>0</v>
      </c>
      <c r="W1223" s="1">
        <v>476874</v>
      </c>
      <c r="X1223" s="1">
        <v>4842</v>
      </c>
    </row>
    <row r="1224" spans="1:24" ht="18" customHeight="1" outlineLevel="1" x14ac:dyDescent="0.25">
      <c r="A1224" s="10" t="s">
        <v>98</v>
      </c>
      <c r="B1224" s="11"/>
      <c r="C1224" s="11"/>
      <c r="D1224" s="11"/>
      <c r="E1224" s="12" t="s">
        <v>20</v>
      </c>
      <c r="F1224" s="12" t="s">
        <v>20</v>
      </c>
      <c r="G1224" s="12" t="s">
        <v>20</v>
      </c>
      <c r="H1224" s="12" t="s">
        <v>20</v>
      </c>
      <c r="I1224" s="12" t="s">
        <v>20</v>
      </c>
      <c r="J1224" s="12" t="s">
        <v>20</v>
      </c>
      <c r="K1224" s="12" t="s">
        <v>4</v>
      </c>
      <c r="L1224" s="12" t="s">
        <v>4</v>
      </c>
      <c r="M1224" s="12" t="s">
        <v>4</v>
      </c>
      <c r="N1224" s="12" t="s">
        <v>4</v>
      </c>
      <c r="O1224" s="1">
        <f>SUM(E1224:N1224)</f>
        <v>0</v>
      </c>
      <c r="Q1224" s="13">
        <f>B1222*O1224</f>
        <v>0</v>
      </c>
      <c r="W1224" s="1">
        <v>476874</v>
      </c>
      <c r="X1224" s="1">
        <v>4219</v>
      </c>
    </row>
    <row r="1225" spans="1:24" ht="18" customHeight="1" outlineLevel="1" x14ac:dyDescent="0.25">
      <c r="A1225" s="10" t="s">
        <v>63</v>
      </c>
      <c r="B1225" s="11"/>
      <c r="C1225" s="11"/>
      <c r="D1225" s="11"/>
      <c r="E1225" s="12" t="s">
        <v>20</v>
      </c>
      <c r="F1225" s="12" t="s">
        <v>20</v>
      </c>
      <c r="G1225" s="12" t="s">
        <v>20</v>
      </c>
      <c r="H1225" s="12" t="s">
        <v>20</v>
      </c>
      <c r="I1225" s="12" t="s">
        <v>4</v>
      </c>
      <c r="J1225" s="12" t="s">
        <v>20</v>
      </c>
      <c r="K1225" s="12" t="s">
        <v>4</v>
      </c>
      <c r="L1225" s="12" t="s">
        <v>4</v>
      </c>
      <c r="M1225" s="12" t="s">
        <v>4</v>
      </c>
      <c r="N1225" s="12" t="s">
        <v>4</v>
      </c>
      <c r="O1225" s="1">
        <f>SUM(E1225:N1225)</f>
        <v>0</v>
      </c>
      <c r="Q1225" s="13">
        <f>B1222*O1225</f>
        <v>0</v>
      </c>
      <c r="W1225" s="1">
        <v>476874</v>
      </c>
      <c r="X1225" s="1">
        <v>9138</v>
      </c>
    </row>
    <row r="1226" spans="1:24" ht="186.95" customHeight="1" outlineLevel="1" x14ac:dyDescent="0.25">
      <c r="A1226" s="14" t="s">
        <v>65</v>
      </c>
      <c r="B1226" s="11"/>
      <c r="C1226" s="11"/>
      <c r="D1226" s="11"/>
    </row>
    <row r="1227" spans="1:24" ht="18" customHeight="1" x14ac:dyDescent="0.25">
      <c r="A1227" s="2" t="s">
        <v>25</v>
      </c>
      <c r="B1227" s="11"/>
      <c r="C1227" s="11"/>
      <c r="D1227" s="11"/>
      <c r="O1227" s="1">
        <f>SUM(O1222:O1226)</f>
        <v>0</v>
      </c>
      <c r="Q1227" s="13">
        <f>SUM(Q1222:Q1226)</f>
        <v>0</v>
      </c>
    </row>
    <row r="1228" spans="1:24" ht="18" customHeight="1" x14ac:dyDescent="0.25">
      <c r="A1228" s="6" t="s">
        <v>501</v>
      </c>
      <c r="B1228" s="7">
        <v>495</v>
      </c>
      <c r="C1228" s="8"/>
      <c r="D1228" s="8"/>
      <c r="E1228" s="9" t="s">
        <v>8</v>
      </c>
      <c r="F1228" s="9" t="s">
        <v>9</v>
      </c>
      <c r="G1228" s="9" t="s">
        <v>10</v>
      </c>
      <c r="H1228" s="9" t="s">
        <v>11</v>
      </c>
      <c r="I1228" s="9" t="s">
        <v>12</v>
      </c>
      <c r="J1228" s="9" t="s">
        <v>13</v>
      </c>
      <c r="K1228" s="9" t="s">
        <v>14</v>
      </c>
      <c r="L1228" s="9" t="s">
        <v>15</v>
      </c>
      <c r="M1228" s="9" t="s">
        <v>16</v>
      </c>
      <c r="N1228" s="9" t="s">
        <v>17</v>
      </c>
      <c r="O1228" s="9" t="s">
        <v>18</v>
      </c>
      <c r="P1228" s="9"/>
      <c r="Q1228" s="9"/>
    </row>
    <row r="1229" spans="1:24" ht="18" customHeight="1" outlineLevel="1" x14ac:dyDescent="0.25">
      <c r="A1229" s="10" t="s">
        <v>502</v>
      </c>
      <c r="B1229" s="11"/>
      <c r="C1229" s="11"/>
      <c r="D1229" s="11"/>
      <c r="E1229" s="12" t="s">
        <v>20</v>
      </c>
      <c r="F1229" s="12" t="s">
        <v>20</v>
      </c>
      <c r="G1229" s="12" t="s">
        <v>20</v>
      </c>
      <c r="H1229" s="12" t="s">
        <v>20</v>
      </c>
      <c r="I1229" s="12" t="s">
        <v>20</v>
      </c>
      <c r="J1229" s="12" t="s">
        <v>20</v>
      </c>
      <c r="K1229" s="12" t="s">
        <v>4</v>
      </c>
      <c r="L1229" s="12" t="s">
        <v>4</v>
      </c>
      <c r="M1229" s="12" t="s">
        <v>4</v>
      </c>
      <c r="N1229" s="12" t="s">
        <v>4</v>
      </c>
      <c r="O1229" s="1">
        <f>SUM(E1229:N1229)</f>
        <v>0</v>
      </c>
      <c r="Q1229" s="13">
        <f>B1228*O1229</f>
        <v>0</v>
      </c>
      <c r="W1229" s="1">
        <v>476875</v>
      </c>
      <c r="X1229" s="1">
        <v>10012</v>
      </c>
    </row>
    <row r="1230" spans="1:24" ht="18" customHeight="1" outlineLevel="1" x14ac:dyDescent="0.25">
      <c r="A1230" s="10" t="s">
        <v>503</v>
      </c>
      <c r="B1230" s="11"/>
      <c r="C1230" s="11"/>
      <c r="D1230" s="11"/>
      <c r="E1230" s="12" t="s">
        <v>20</v>
      </c>
      <c r="F1230" s="12" t="s">
        <v>20</v>
      </c>
      <c r="G1230" s="12" t="s">
        <v>20</v>
      </c>
      <c r="H1230" s="12" t="s">
        <v>4</v>
      </c>
      <c r="I1230" s="12" t="s">
        <v>4</v>
      </c>
      <c r="J1230" s="12" t="s">
        <v>4</v>
      </c>
      <c r="K1230" s="12" t="s">
        <v>4</v>
      </c>
      <c r="L1230" s="12" t="s">
        <v>4</v>
      </c>
      <c r="M1230" s="12" t="s">
        <v>4</v>
      </c>
      <c r="N1230" s="12" t="s">
        <v>4</v>
      </c>
      <c r="O1230" s="1">
        <f>SUM(E1230:N1230)</f>
        <v>0</v>
      </c>
      <c r="Q1230" s="13">
        <f>B1228*O1230</f>
        <v>0</v>
      </c>
      <c r="W1230" s="1">
        <v>476875</v>
      </c>
      <c r="X1230" s="1">
        <v>6507</v>
      </c>
    </row>
    <row r="1231" spans="1:24" ht="186.95" customHeight="1" outlineLevel="1" x14ac:dyDescent="0.25">
      <c r="A1231" s="14" t="s">
        <v>504</v>
      </c>
      <c r="B1231" s="11"/>
      <c r="C1231" s="11"/>
      <c r="D1231" s="11"/>
    </row>
    <row r="1232" spans="1:24" ht="18" customHeight="1" x14ac:dyDescent="0.25">
      <c r="A1232" s="2" t="s">
        <v>25</v>
      </c>
      <c r="B1232" s="11"/>
      <c r="C1232" s="11"/>
      <c r="D1232" s="11"/>
      <c r="O1232" s="1">
        <f>SUM(O1228:O1231)</f>
        <v>0</v>
      </c>
      <c r="Q1232" s="13">
        <f>SUM(Q1228:Q1231)</f>
        <v>0</v>
      </c>
    </row>
    <row r="1233" spans="1:24" ht="18" customHeight="1" x14ac:dyDescent="0.25">
      <c r="A1233" s="6" t="s">
        <v>505</v>
      </c>
      <c r="B1233" s="7">
        <v>460</v>
      </c>
      <c r="C1233" s="7">
        <v>270</v>
      </c>
      <c r="D1233" s="8"/>
      <c r="E1233" s="9" t="s">
        <v>8</v>
      </c>
      <c r="F1233" s="9" t="s">
        <v>9</v>
      </c>
      <c r="G1233" s="9" t="s">
        <v>10</v>
      </c>
      <c r="H1233" s="9" t="s">
        <v>11</v>
      </c>
      <c r="I1233" s="9" t="s">
        <v>12</v>
      </c>
      <c r="J1233" s="9" t="s">
        <v>13</v>
      </c>
      <c r="K1233" s="9" t="s">
        <v>14</v>
      </c>
      <c r="L1233" s="9" t="s">
        <v>15</v>
      </c>
      <c r="M1233" s="9" t="s">
        <v>16</v>
      </c>
      <c r="N1233" s="9" t="s">
        <v>17</v>
      </c>
      <c r="O1233" s="9" t="s">
        <v>18</v>
      </c>
      <c r="P1233" s="9"/>
      <c r="Q1233" s="9"/>
    </row>
    <row r="1234" spans="1:24" ht="18" customHeight="1" outlineLevel="1" x14ac:dyDescent="0.25">
      <c r="A1234" s="10" t="s">
        <v>21</v>
      </c>
      <c r="B1234" s="11"/>
      <c r="C1234" s="11"/>
      <c r="D1234" s="11"/>
      <c r="E1234" s="12" t="s">
        <v>4</v>
      </c>
      <c r="F1234" s="12" t="s">
        <v>20</v>
      </c>
      <c r="G1234" s="12" t="s">
        <v>20</v>
      </c>
      <c r="H1234" s="12" t="s">
        <v>20</v>
      </c>
      <c r="I1234" s="12" t="s">
        <v>4</v>
      </c>
      <c r="J1234" s="12" t="s">
        <v>4</v>
      </c>
      <c r="K1234" s="12" t="s">
        <v>4</v>
      </c>
      <c r="L1234" s="12" t="s">
        <v>4</v>
      </c>
      <c r="M1234" s="12" t="s">
        <v>4</v>
      </c>
      <c r="N1234" s="12" t="s">
        <v>4</v>
      </c>
      <c r="O1234" s="1">
        <f>SUM(E1234:N1234)</f>
        <v>0</v>
      </c>
      <c r="Q1234" s="13">
        <f>B1233*O1234</f>
        <v>0</v>
      </c>
      <c r="W1234" s="1">
        <v>478488</v>
      </c>
      <c r="X1234" s="1">
        <v>4211</v>
      </c>
    </row>
    <row r="1235" spans="1:24" ht="186.95" customHeight="1" outlineLevel="1" x14ac:dyDescent="0.25">
      <c r="A1235" s="14" t="s">
        <v>506</v>
      </c>
      <c r="B1235" s="11"/>
      <c r="C1235" s="11"/>
      <c r="D1235" s="11"/>
    </row>
    <row r="1236" spans="1:24" ht="18" customHeight="1" x14ac:dyDescent="0.25">
      <c r="A1236" s="2" t="s">
        <v>25</v>
      </c>
      <c r="B1236" s="11"/>
      <c r="C1236" s="11"/>
      <c r="D1236" s="11"/>
      <c r="O1236" s="1">
        <f>SUM(O1233:O1235)</f>
        <v>0</v>
      </c>
      <c r="Q1236" s="13">
        <f>SUM(Q1233:Q1235)</f>
        <v>0</v>
      </c>
    </row>
    <row r="1237" spans="1:24" ht="18" customHeight="1" x14ac:dyDescent="0.25">
      <c r="A1237" s="6" t="s">
        <v>507</v>
      </c>
      <c r="B1237" s="7">
        <v>420</v>
      </c>
      <c r="C1237" s="8"/>
      <c r="D1237" s="8"/>
      <c r="E1237" s="9" t="s">
        <v>8</v>
      </c>
      <c r="F1237" s="9" t="s">
        <v>9</v>
      </c>
      <c r="G1237" s="9" t="s">
        <v>10</v>
      </c>
      <c r="H1237" s="9" t="s">
        <v>11</v>
      </c>
      <c r="I1237" s="9" t="s">
        <v>12</v>
      </c>
      <c r="J1237" s="9" t="s">
        <v>13</v>
      </c>
      <c r="K1237" s="9" t="s">
        <v>14</v>
      </c>
      <c r="L1237" s="9" t="s">
        <v>15</v>
      </c>
      <c r="M1237" s="9" t="s">
        <v>16</v>
      </c>
      <c r="N1237" s="9" t="s">
        <v>17</v>
      </c>
      <c r="O1237" s="9" t="s">
        <v>18</v>
      </c>
      <c r="P1237" s="9"/>
      <c r="Q1237" s="9"/>
    </row>
    <row r="1238" spans="1:24" ht="18" customHeight="1" outlineLevel="1" x14ac:dyDescent="0.25">
      <c r="A1238" s="10" t="s">
        <v>44</v>
      </c>
      <c r="B1238" s="11"/>
      <c r="C1238" s="11"/>
      <c r="D1238" s="11"/>
      <c r="E1238" s="12" t="s">
        <v>20</v>
      </c>
      <c r="F1238" s="12" t="s">
        <v>20</v>
      </c>
      <c r="G1238" s="12" t="s">
        <v>20</v>
      </c>
      <c r="H1238" s="12" t="s">
        <v>4</v>
      </c>
      <c r="I1238" s="12" t="s">
        <v>4</v>
      </c>
      <c r="J1238" s="12" t="s">
        <v>4</v>
      </c>
      <c r="K1238" s="12" t="s">
        <v>4</v>
      </c>
      <c r="L1238" s="12" t="s">
        <v>4</v>
      </c>
      <c r="M1238" s="12" t="s">
        <v>4</v>
      </c>
      <c r="N1238" s="12" t="s">
        <v>4</v>
      </c>
      <c r="O1238" s="1">
        <f>SUM(E1238:N1238)</f>
        <v>0</v>
      </c>
      <c r="Q1238" s="13">
        <f>B1237*O1238</f>
        <v>0</v>
      </c>
      <c r="W1238" s="1">
        <v>480405</v>
      </c>
      <c r="X1238" s="1">
        <v>4217</v>
      </c>
    </row>
    <row r="1239" spans="1:24" ht="186.95" customHeight="1" outlineLevel="1" x14ac:dyDescent="0.25">
      <c r="A1239" s="14" t="s">
        <v>508</v>
      </c>
      <c r="B1239" s="11"/>
      <c r="C1239" s="11"/>
      <c r="D1239" s="11"/>
    </row>
    <row r="1240" spans="1:24" ht="18" customHeight="1" x14ac:dyDescent="0.25">
      <c r="A1240" s="2" t="s">
        <v>25</v>
      </c>
      <c r="B1240" s="11"/>
      <c r="C1240" s="11"/>
      <c r="D1240" s="11"/>
      <c r="O1240" s="1">
        <f>SUM(O1237:O1239)</f>
        <v>0</v>
      </c>
      <c r="Q1240" s="13">
        <f>SUM(Q1237:Q1239)</f>
        <v>0</v>
      </c>
    </row>
    <row r="1241" spans="1:24" ht="18" customHeight="1" x14ac:dyDescent="0.25">
      <c r="A1241" s="6" t="s">
        <v>509</v>
      </c>
      <c r="B1241" s="7">
        <v>360</v>
      </c>
      <c r="C1241" s="8"/>
      <c r="D1241" s="8"/>
      <c r="E1241" s="9" t="s">
        <v>8</v>
      </c>
      <c r="F1241" s="9" t="s">
        <v>9</v>
      </c>
      <c r="G1241" s="9" t="s">
        <v>10</v>
      </c>
      <c r="H1241" s="9" t="s">
        <v>11</v>
      </c>
      <c r="I1241" s="9" t="s">
        <v>12</v>
      </c>
      <c r="J1241" s="9" t="s">
        <v>13</v>
      </c>
      <c r="K1241" s="9" t="s">
        <v>14</v>
      </c>
      <c r="L1241" s="9" t="s">
        <v>15</v>
      </c>
      <c r="M1241" s="9" t="s">
        <v>16</v>
      </c>
      <c r="N1241" s="9" t="s">
        <v>17</v>
      </c>
      <c r="O1241" s="9" t="s">
        <v>18</v>
      </c>
      <c r="P1241" s="9"/>
      <c r="Q1241" s="9"/>
    </row>
    <row r="1242" spans="1:24" ht="18" customHeight="1" outlineLevel="1" x14ac:dyDescent="0.25">
      <c r="A1242" s="10" t="s">
        <v>21</v>
      </c>
      <c r="B1242" s="11"/>
      <c r="C1242" s="11"/>
      <c r="D1242" s="11"/>
      <c r="E1242" s="12" t="s">
        <v>4</v>
      </c>
      <c r="F1242" s="12" t="s">
        <v>4</v>
      </c>
      <c r="G1242" s="12" t="s">
        <v>4</v>
      </c>
      <c r="H1242" s="12" t="s">
        <v>20</v>
      </c>
      <c r="I1242" s="12" t="s">
        <v>4</v>
      </c>
      <c r="J1242" s="12" t="s">
        <v>4</v>
      </c>
      <c r="K1242" s="12" t="s">
        <v>4</v>
      </c>
      <c r="L1242" s="12" t="s">
        <v>4</v>
      </c>
      <c r="M1242" s="12" t="s">
        <v>4</v>
      </c>
      <c r="N1242" s="12" t="s">
        <v>4</v>
      </c>
      <c r="O1242" s="1">
        <f>SUM(E1242:N1242)</f>
        <v>0</v>
      </c>
      <c r="Q1242" s="13">
        <f>B1241*O1242</f>
        <v>0</v>
      </c>
      <c r="W1242" s="1">
        <v>490335</v>
      </c>
      <c r="X1242" s="1">
        <v>4211</v>
      </c>
    </row>
    <row r="1243" spans="1:24" ht="18" customHeight="1" outlineLevel="1" x14ac:dyDescent="0.25">
      <c r="A1243" s="10" t="s">
        <v>23</v>
      </c>
      <c r="B1243" s="11"/>
      <c r="C1243" s="11"/>
      <c r="D1243" s="11"/>
      <c r="E1243" s="12" t="s">
        <v>20</v>
      </c>
      <c r="F1243" s="12" t="s">
        <v>4</v>
      </c>
      <c r="G1243" s="12" t="s">
        <v>4</v>
      </c>
      <c r="H1243" s="12" t="s">
        <v>20</v>
      </c>
      <c r="I1243" s="12" t="s">
        <v>4</v>
      </c>
      <c r="J1243" s="12" t="s">
        <v>4</v>
      </c>
      <c r="K1243" s="12" t="s">
        <v>4</v>
      </c>
      <c r="L1243" s="12" t="s">
        <v>4</v>
      </c>
      <c r="M1243" s="12" t="s">
        <v>4</v>
      </c>
      <c r="N1243" s="12" t="s">
        <v>4</v>
      </c>
      <c r="O1243" s="1">
        <f>SUM(E1243:N1243)</f>
        <v>0</v>
      </c>
      <c r="Q1243" s="13">
        <f>B1241*O1243</f>
        <v>0</v>
      </c>
      <c r="W1243" s="1">
        <v>490335</v>
      </c>
      <c r="X1243" s="1">
        <v>13061</v>
      </c>
    </row>
    <row r="1244" spans="1:24" ht="186.95" customHeight="1" outlineLevel="1" x14ac:dyDescent="0.25">
      <c r="A1244" s="14" t="s">
        <v>510</v>
      </c>
      <c r="B1244" s="11"/>
      <c r="C1244" s="11"/>
      <c r="D1244" s="11"/>
    </row>
    <row r="1245" spans="1:24" ht="18" customHeight="1" x14ac:dyDescent="0.25">
      <c r="A1245" s="2" t="s">
        <v>25</v>
      </c>
      <c r="B1245" s="11"/>
      <c r="C1245" s="11"/>
      <c r="D1245" s="11"/>
      <c r="O1245" s="1">
        <f>SUM(O1241:O1244)</f>
        <v>0</v>
      </c>
      <c r="Q1245" s="13">
        <f>SUM(Q1241:Q1244)</f>
        <v>0</v>
      </c>
    </row>
    <row r="1246" spans="1:24" ht="18" customHeight="1" x14ac:dyDescent="0.25">
      <c r="A1246" s="6" t="s">
        <v>511</v>
      </c>
      <c r="B1246" s="7">
        <v>1220</v>
      </c>
      <c r="C1246" s="7">
        <v>730</v>
      </c>
      <c r="D1246" s="8"/>
      <c r="E1246" s="9" t="s">
        <v>8</v>
      </c>
      <c r="F1246" s="9" t="s">
        <v>9</v>
      </c>
      <c r="G1246" s="9" t="s">
        <v>10</v>
      </c>
      <c r="H1246" s="9" t="s">
        <v>11</v>
      </c>
      <c r="I1246" s="9" t="s">
        <v>12</v>
      </c>
      <c r="J1246" s="9" t="s">
        <v>13</v>
      </c>
      <c r="K1246" s="9" t="s">
        <v>14</v>
      </c>
      <c r="L1246" s="9" t="s">
        <v>15</v>
      </c>
      <c r="M1246" s="9" t="s">
        <v>16</v>
      </c>
      <c r="N1246" s="9" t="s">
        <v>17</v>
      </c>
      <c r="O1246" s="9" t="s">
        <v>18</v>
      </c>
      <c r="P1246" s="9"/>
      <c r="Q1246" s="9"/>
    </row>
    <row r="1247" spans="1:24" ht="18" customHeight="1" outlineLevel="1" x14ac:dyDescent="0.25">
      <c r="A1247" s="10" t="s">
        <v>84</v>
      </c>
      <c r="B1247" s="11"/>
      <c r="C1247" s="11"/>
      <c r="D1247" s="11"/>
      <c r="E1247" s="12" t="s">
        <v>20</v>
      </c>
      <c r="F1247" s="12" t="s">
        <v>20</v>
      </c>
      <c r="G1247" s="12" t="s">
        <v>20</v>
      </c>
      <c r="H1247" s="12" t="s">
        <v>20</v>
      </c>
      <c r="I1247" s="12" t="s">
        <v>20</v>
      </c>
      <c r="J1247" s="12" t="s">
        <v>20</v>
      </c>
      <c r="K1247" s="12" t="s">
        <v>4</v>
      </c>
      <c r="L1247" s="12" t="s">
        <v>4</v>
      </c>
      <c r="M1247" s="12" t="s">
        <v>4</v>
      </c>
      <c r="N1247" s="12" t="s">
        <v>4</v>
      </c>
      <c r="O1247" s="1">
        <f>SUM(E1247:N1247)</f>
        <v>0</v>
      </c>
      <c r="Q1247" s="13">
        <f>B1246*O1247</f>
        <v>0</v>
      </c>
      <c r="W1247" s="1">
        <v>482970</v>
      </c>
      <c r="X1247" s="1">
        <v>4235</v>
      </c>
    </row>
    <row r="1248" spans="1:24" ht="186.95" customHeight="1" outlineLevel="1" x14ac:dyDescent="0.25">
      <c r="A1248" s="14" t="s">
        <v>512</v>
      </c>
      <c r="B1248" s="11"/>
      <c r="C1248" s="11"/>
      <c r="D1248" s="11"/>
    </row>
    <row r="1249" spans="1:24" ht="18" customHeight="1" x14ac:dyDescent="0.25">
      <c r="A1249" s="2" t="s">
        <v>25</v>
      </c>
      <c r="B1249" s="11"/>
      <c r="C1249" s="11"/>
      <c r="D1249" s="11"/>
      <c r="O1249" s="1">
        <f>SUM(O1246:O1248)</f>
        <v>0</v>
      </c>
      <c r="Q1249" s="13">
        <f>SUM(Q1246:Q1248)</f>
        <v>0</v>
      </c>
    </row>
    <row r="1250" spans="1:24" ht="18" customHeight="1" x14ac:dyDescent="0.25">
      <c r="A1250" s="6" t="s">
        <v>513</v>
      </c>
      <c r="B1250" s="7">
        <v>1150</v>
      </c>
      <c r="C1250" s="7">
        <v>750</v>
      </c>
      <c r="D1250" s="8"/>
      <c r="E1250" s="9" t="s">
        <v>8</v>
      </c>
      <c r="F1250" s="9" t="s">
        <v>9</v>
      </c>
      <c r="G1250" s="9" t="s">
        <v>10</v>
      </c>
      <c r="H1250" s="9" t="s">
        <v>11</v>
      </c>
      <c r="I1250" s="9" t="s">
        <v>12</v>
      </c>
      <c r="J1250" s="9" t="s">
        <v>13</v>
      </c>
      <c r="K1250" s="9" t="s">
        <v>14</v>
      </c>
      <c r="L1250" s="9" t="s">
        <v>15</v>
      </c>
      <c r="M1250" s="9" t="s">
        <v>16</v>
      </c>
      <c r="N1250" s="9" t="s">
        <v>17</v>
      </c>
      <c r="O1250" s="9" t="s">
        <v>18</v>
      </c>
      <c r="P1250" s="9"/>
      <c r="Q1250" s="9"/>
    </row>
    <row r="1251" spans="1:24" ht="18" customHeight="1" outlineLevel="1" x14ac:dyDescent="0.25">
      <c r="A1251" s="10" t="s">
        <v>514</v>
      </c>
      <c r="B1251" s="11"/>
      <c r="C1251" s="11"/>
      <c r="D1251" s="11"/>
      <c r="E1251" s="12" t="s">
        <v>4</v>
      </c>
      <c r="F1251" s="12" t="s">
        <v>4</v>
      </c>
      <c r="G1251" s="12" t="s">
        <v>4</v>
      </c>
      <c r="H1251" s="12" t="s">
        <v>4</v>
      </c>
      <c r="I1251" s="12" t="s">
        <v>20</v>
      </c>
      <c r="J1251" s="12" t="s">
        <v>4</v>
      </c>
      <c r="K1251" s="12" t="s">
        <v>4</v>
      </c>
      <c r="L1251" s="12" t="s">
        <v>4</v>
      </c>
      <c r="M1251" s="12" t="s">
        <v>4</v>
      </c>
      <c r="N1251" s="12" t="s">
        <v>4</v>
      </c>
      <c r="O1251" s="1">
        <f>SUM(E1251:N1251)</f>
        <v>0</v>
      </c>
      <c r="Q1251" s="13">
        <f>B1250*O1251</f>
        <v>0</v>
      </c>
      <c r="W1251" s="1">
        <v>455984</v>
      </c>
      <c r="X1251" s="1">
        <v>4246</v>
      </c>
    </row>
    <row r="1252" spans="1:24" ht="186.95" customHeight="1" outlineLevel="1" x14ac:dyDescent="0.25">
      <c r="A1252" s="14" t="s">
        <v>515</v>
      </c>
      <c r="B1252" s="11"/>
      <c r="C1252" s="11"/>
      <c r="D1252" s="11"/>
    </row>
    <row r="1253" spans="1:24" ht="18" customHeight="1" x14ac:dyDescent="0.25">
      <c r="A1253" s="2" t="s">
        <v>25</v>
      </c>
      <c r="B1253" s="11"/>
      <c r="C1253" s="11"/>
      <c r="D1253" s="11"/>
      <c r="O1253" s="1">
        <f>SUM(O1250:O1252)</f>
        <v>0</v>
      </c>
      <c r="Q1253" s="13">
        <f>SUM(Q1250:Q1252)</f>
        <v>0</v>
      </c>
    </row>
    <row r="1254" spans="1:24" ht="18" customHeight="1" x14ac:dyDescent="0.25">
      <c r="A1254" s="6" t="s">
        <v>516</v>
      </c>
      <c r="B1254" s="7">
        <v>950</v>
      </c>
      <c r="C1254" s="7">
        <v>665</v>
      </c>
      <c r="D1254" s="8"/>
      <c r="E1254" s="9" t="s">
        <v>8</v>
      </c>
      <c r="F1254" s="9" t="s">
        <v>9</v>
      </c>
      <c r="G1254" s="9" t="s">
        <v>10</v>
      </c>
      <c r="H1254" s="9" t="s">
        <v>11</v>
      </c>
      <c r="I1254" s="9" t="s">
        <v>12</v>
      </c>
      <c r="J1254" s="9" t="s">
        <v>13</v>
      </c>
      <c r="K1254" s="9" t="s">
        <v>14</v>
      </c>
      <c r="L1254" s="9" t="s">
        <v>15</v>
      </c>
      <c r="M1254" s="9" t="s">
        <v>16</v>
      </c>
      <c r="N1254" s="9" t="s">
        <v>17</v>
      </c>
      <c r="O1254" s="9" t="s">
        <v>18</v>
      </c>
      <c r="P1254" s="9"/>
      <c r="Q1254" s="9"/>
    </row>
    <row r="1255" spans="1:24" ht="18" customHeight="1" outlineLevel="1" x14ac:dyDescent="0.25">
      <c r="A1255" s="10" t="s">
        <v>80</v>
      </c>
      <c r="B1255" s="11"/>
      <c r="C1255" s="11"/>
      <c r="D1255" s="11"/>
      <c r="E1255" s="12" t="s">
        <v>20</v>
      </c>
      <c r="F1255" s="12" t="s">
        <v>20</v>
      </c>
      <c r="G1255" s="12" t="s">
        <v>4</v>
      </c>
      <c r="H1255" s="12" t="s">
        <v>4</v>
      </c>
      <c r="I1255" s="12" t="s">
        <v>20</v>
      </c>
      <c r="J1255" s="12" t="s">
        <v>4</v>
      </c>
      <c r="K1255" s="12" t="s">
        <v>4</v>
      </c>
      <c r="L1255" s="12" t="s">
        <v>4</v>
      </c>
      <c r="M1255" s="12" t="s">
        <v>4</v>
      </c>
      <c r="N1255" s="12" t="s">
        <v>4</v>
      </c>
      <c r="O1255" s="1">
        <f>SUM(E1255:N1255)</f>
        <v>0</v>
      </c>
      <c r="Q1255" s="13">
        <f>B1254*O1255</f>
        <v>0</v>
      </c>
      <c r="W1255" s="1">
        <v>432036</v>
      </c>
      <c r="X1255" s="1">
        <v>5413</v>
      </c>
    </row>
    <row r="1256" spans="1:24" ht="186.95" customHeight="1" outlineLevel="1" x14ac:dyDescent="0.25">
      <c r="A1256" s="14" t="s">
        <v>517</v>
      </c>
      <c r="B1256" s="11"/>
      <c r="C1256" s="11"/>
      <c r="D1256" s="11"/>
    </row>
    <row r="1257" spans="1:24" ht="18" customHeight="1" x14ac:dyDescent="0.25">
      <c r="A1257" s="2" t="s">
        <v>25</v>
      </c>
      <c r="B1257" s="11"/>
      <c r="C1257" s="11"/>
      <c r="D1257" s="11"/>
      <c r="O1257" s="1">
        <f>SUM(O1254:O1256)</f>
        <v>0</v>
      </c>
      <c r="Q1257" s="13">
        <f>SUM(Q1254:Q1256)</f>
        <v>0</v>
      </c>
    </row>
    <row r="1258" spans="1:24" ht="18" customHeight="1" x14ac:dyDescent="0.25">
      <c r="A1258" s="6" t="s">
        <v>518</v>
      </c>
      <c r="B1258" s="7">
        <v>840</v>
      </c>
      <c r="C1258" s="7">
        <v>588</v>
      </c>
      <c r="D1258" s="8"/>
      <c r="E1258" s="9" t="s">
        <v>8</v>
      </c>
      <c r="F1258" s="9" t="s">
        <v>9</v>
      </c>
      <c r="G1258" s="9" t="s">
        <v>10</v>
      </c>
      <c r="H1258" s="9" t="s">
        <v>11</v>
      </c>
      <c r="I1258" s="9" t="s">
        <v>12</v>
      </c>
      <c r="J1258" s="9" t="s">
        <v>13</v>
      </c>
      <c r="K1258" s="9" t="s">
        <v>14</v>
      </c>
      <c r="L1258" s="9" t="s">
        <v>15</v>
      </c>
      <c r="M1258" s="9" t="s">
        <v>16</v>
      </c>
      <c r="N1258" s="9" t="s">
        <v>17</v>
      </c>
      <c r="O1258" s="9" t="s">
        <v>18</v>
      </c>
      <c r="P1258" s="9"/>
      <c r="Q1258" s="9"/>
    </row>
    <row r="1259" spans="1:24" ht="18" customHeight="1" outlineLevel="1" x14ac:dyDescent="0.25">
      <c r="A1259" s="10" t="s">
        <v>224</v>
      </c>
      <c r="B1259" s="11"/>
      <c r="C1259" s="11"/>
      <c r="D1259" s="11"/>
      <c r="E1259" s="12" t="s">
        <v>20</v>
      </c>
      <c r="F1259" s="12" t="s">
        <v>20</v>
      </c>
      <c r="G1259" s="12" t="s">
        <v>4</v>
      </c>
      <c r="H1259" s="12" t="s">
        <v>4</v>
      </c>
      <c r="I1259" s="12" t="s">
        <v>4</v>
      </c>
      <c r="J1259" s="12" t="s">
        <v>4</v>
      </c>
      <c r="K1259" s="12" t="s">
        <v>4</v>
      </c>
      <c r="L1259" s="12" t="s">
        <v>4</v>
      </c>
      <c r="M1259" s="12" t="s">
        <v>4</v>
      </c>
      <c r="N1259" s="12" t="s">
        <v>4</v>
      </c>
      <c r="O1259" s="1">
        <f>SUM(E1259:N1259)</f>
        <v>0</v>
      </c>
      <c r="Q1259" s="13">
        <f>B1258*O1259</f>
        <v>0</v>
      </c>
      <c r="W1259" s="1">
        <v>432035</v>
      </c>
      <c r="X1259" s="1">
        <v>4225</v>
      </c>
    </row>
    <row r="1260" spans="1:24" ht="186.95" customHeight="1" outlineLevel="1" x14ac:dyDescent="0.25">
      <c r="A1260" s="14" t="s">
        <v>517</v>
      </c>
      <c r="B1260" s="11"/>
      <c r="C1260" s="11"/>
      <c r="D1260" s="11"/>
    </row>
    <row r="1261" spans="1:24" ht="18" customHeight="1" x14ac:dyDescent="0.25">
      <c r="A1261" s="2" t="s">
        <v>25</v>
      </c>
      <c r="B1261" s="11"/>
      <c r="C1261" s="11"/>
      <c r="D1261" s="11"/>
      <c r="O1261" s="1">
        <f>SUM(O1258:O1260)</f>
        <v>0</v>
      </c>
      <c r="Q1261" s="13">
        <f>SUM(Q1258:Q1260)</f>
        <v>0</v>
      </c>
    </row>
    <row r="1262" spans="1:24" ht="18" customHeight="1" x14ac:dyDescent="0.25">
      <c r="A1262" s="6" t="s">
        <v>519</v>
      </c>
      <c r="B1262" s="7">
        <v>1450</v>
      </c>
      <c r="C1262" s="7">
        <v>1020</v>
      </c>
      <c r="D1262" s="8"/>
      <c r="E1262" s="9" t="s">
        <v>8</v>
      </c>
      <c r="F1262" s="9" t="s">
        <v>9</v>
      </c>
      <c r="G1262" s="9" t="s">
        <v>10</v>
      </c>
      <c r="H1262" s="9" t="s">
        <v>11</v>
      </c>
      <c r="I1262" s="9" t="s">
        <v>12</v>
      </c>
      <c r="J1262" s="9" t="s">
        <v>13</v>
      </c>
      <c r="K1262" s="9" t="s">
        <v>14</v>
      </c>
      <c r="L1262" s="9" t="s">
        <v>15</v>
      </c>
      <c r="M1262" s="9" t="s">
        <v>16</v>
      </c>
      <c r="N1262" s="9" t="s">
        <v>17</v>
      </c>
      <c r="O1262" s="9" t="s">
        <v>18</v>
      </c>
      <c r="P1262" s="9"/>
      <c r="Q1262" s="9"/>
    </row>
    <row r="1263" spans="1:24" ht="18" customHeight="1" outlineLevel="1" x14ac:dyDescent="0.25">
      <c r="A1263" s="10" t="s">
        <v>80</v>
      </c>
      <c r="B1263" s="11"/>
      <c r="C1263" s="11"/>
      <c r="D1263" s="11"/>
      <c r="E1263" s="12" t="s">
        <v>20</v>
      </c>
      <c r="F1263" s="12" t="s">
        <v>20</v>
      </c>
      <c r="G1263" s="12" t="s">
        <v>20</v>
      </c>
      <c r="H1263" s="12" t="s">
        <v>4</v>
      </c>
      <c r="I1263" s="12" t="s">
        <v>4</v>
      </c>
      <c r="J1263" s="12" t="s">
        <v>4</v>
      </c>
      <c r="K1263" s="12" t="s">
        <v>4</v>
      </c>
      <c r="L1263" s="12" t="s">
        <v>4</v>
      </c>
      <c r="M1263" s="12" t="s">
        <v>4</v>
      </c>
      <c r="N1263" s="12" t="s">
        <v>4</v>
      </c>
      <c r="O1263" s="1">
        <f>SUM(E1263:N1263)</f>
        <v>0</v>
      </c>
      <c r="Q1263" s="13">
        <f>B1262*O1263</f>
        <v>0</v>
      </c>
      <c r="W1263" s="1">
        <v>444623</v>
      </c>
      <c r="X1263" s="1">
        <v>5413</v>
      </c>
    </row>
    <row r="1264" spans="1:24" ht="18" customHeight="1" outlineLevel="1" x14ac:dyDescent="0.25">
      <c r="A1264" s="10" t="s">
        <v>23</v>
      </c>
      <c r="B1264" s="11"/>
      <c r="C1264" s="11"/>
      <c r="D1264" s="11"/>
      <c r="E1264" s="12" t="s">
        <v>20</v>
      </c>
      <c r="F1264" s="12" t="s">
        <v>20</v>
      </c>
      <c r="G1264" s="12" t="s">
        <v>20</v>
      </c>
      <c r="H1264" s="12" t="s">
        <v>20</v>
      </c>
      <c r="I1264" s="12" t="s">
        <v>4</v>
      </c>
      <c r="J1264" s="12" t="s">
        <v>4</v>
      </c>
      <c r="K1264" s="12" t="s">
        <v>4</v>
      </c>
      <c r="L1264" s="12" t="s">
        <v>4</v>
      </c>
      <c r="M1264" s="12" t="s">
        <v>4</v>
      </c>
      <c r="N1264" s="12" t="s">
        <v>4</v>
      </c>
      <c r="O1264" s="1">
        <f>SUM(E1264:N1264)</f>
        <v>0</v>
      </c>
      <c r="Q1264" s="13">
        <f>B1262*O1264</f>
        <v>0</v>
      </c>
      <c r="W1264" s="1">
        <v>444623</v>
      </c>
      <c r="X1264" s="1">
        <v>13061</v>
      </c>
    </row>
    <row r="1265" spans="1:24" ht="186.95" customHeight="1" outlineLevel="1" x14ac:dyDescent="0.25">
      <c r="A1265" s="14" t="s">
        <v>520</v>
      </c>
      <c r="B1265" s="11"/>
      <c r="C1265" s="11"/>
      <c r="D1265" s="11"/>
    </row>
    <row r="1266" spans="1:24" ht="18" customHeight="1" x14ac:dyDescent="0.25">
      <c r="A1266" s="2" t="s">
        <v>25</v>
      </c>
      <c r="B1266" s="11"/>
      <c r="C1266" s="11"/>
      <c r="D1266" s="11"/>
      <c r="O1266" s="1">
        <f>SUM(O1262:O1265)</f>
        <v>0</v>
      </c>
      <c r="Q1266" s="13">
        <f>SUM(Q1262:Q1265)</f>
        <v>0</v>
      </c>
    </row>
    <row r="1267" spans="1:24" ht="18" customHeight="1" x14ac:dyDescent="0.25">
      <c r="A1267" s="6" t="s">
        <v>521</v>
      </c>
      <c r="B1267" s="7">
        <v>1250</v>
      </c>
      <c r="C1267" s="7">
        <v>790</v>
      </c>
      <c r="D1267" s="8"/>
      <c r="E1267" s="9" t="s">
        <v>8</v>
      </c>
      <c r="F1267" s="9" t="s">
        <v>9</v>
      </c>
      <c r="G1267" s="9" t="s">
        <v>10</v>
      </c>
      <c r="H1267" s="9" t="s">
        <v>11</v>
      </c>
      <c r="I1267" s="9" t="s">
        <v>12</v>
      </c>
      <c r="J1267" s="9" t="s">
        <v>13</v>
      </c>
      <c r="K1267" s="9" t="s">
        <v>14</v>
      </c>
      <c r="L1267" s="9" t="s">
        <v>15</v>
      </c>
      <c r="M1267" s="9" t="s">
        <v>16</v>
      </c>
      <c r="N1267" s="9" t="s">
        <v>17</v>
      </c>
      <c r="O1267" s="9" t="s">
        <v>18</v>
      </c>
      <c r="P1267" s="9"/>
      <c r="Q1267" s="9"/>
    </row>
    <row r="1268" spans="1:24" ht="18" customHeight="1" outlineLevel="1" x14ac:dyDescent="0.25">
      <c r="A1268" s="10" t="s">
        <v>84</v>
      </c>
      <c r="B1268" s="11"/>
      <c r="C1268" s="11"/>
      <c r="D1268" s="11"/>
      <c r="E1268" s="12" t="s">
        <v>20</v>
      </c>
      <c r="F1268" s="12" t="s">
        <v>20</v>
      </c>
      <c r="G1268" s="12" t="s">
        <v>20</v>
      </c>
      <c r="H1268" s="12" t="s">
        <v>20</v>
      </c>
      <c r="I1268" s="12" t="s">
        <v>20</v>
      </c>
      <c r="J1268" s="12" t="s">
        <v>4</v>
      </c>
      <c r="K1268" s="12" t="s">
        <v>4</v>
      </c>
      <c r="L1268" s="12" t="s">
        <v>4</v>
      </c>
      <c r="M1268" s="12" t="s">
        <v>4</v>
      </c>
      <c r="N1268" s="12" t="s">
        <v>4</v>
      </c>
      <c r="O1268" s="1">
        <f>SUM(E1268:N1268)</f>
        <v>0</v>
      </c>
      <c r="Q1268" s="13">
        <f>B1267*O1268</f>
        <v>0</v>
      </c>
      <c r="W1268" s="1">
        <v>482657</v>
      </c>
      <c r="X1268" s="1">
        <v>4235</v>
      </c>
    </row>
    <row r="1269" spans="1:24" ht="18" customHeight="1" outlineLevel="1" x14ac:dyDescent="0.25">
      <c r="A1269" s="10" t="s">
        <v>44</v>
      </c>
      <c r="B1269" s="11"/>
      <c r="C1269" s="11"/>
      <c r="D1269" s="11"/>
      <c r="E1269" s="12" t="s">
        <v>20</v>
      </c>
      <c r="F1269" s="12" t="s">
        <v>20</v>
      </c>
      <c r="G1269" s="12" t="s">
        <v>20</v>
      </c>
      <c r="H1269" s="12" t="s">
        <v>20</v>
      </c>
      <c r="I1269" s="12" t="s">
        <v>20</v>
      </c>
      <c r="J1269" s="12" t="s">
        <v>20</v>
      </c>
      <c r="K1269" s="12" t="s">
        <v>4</v>
      </c>
      <c r="L1269" s="12" t="s">
        <v>4</v>
      </c>
      <c r="M1269" s="12" t="s">
        <v>4</v>
      </c>
      <c r="N1269" s="12" t="s">
        <v>4</v>
      </c>
      <c r="O1269" s="1">
        <f>SUM(E1269:N1269)</f>
        <v>0</v>
      </c>
      <c r="Q1269" s="13">
        <f>B1267*O1269</f>
        <v>0</v>
      </c>
      <c r="W1269" s="1">
        <v>482657</v>
      </c>
      <c r="X1269" s="1">
        <v>4217</v>
      </c>
    </row>
    <row r="1270" spans="1:24" ht="186.95" customHeight="1" outlineLevel="1" x14ac:dyDescent="0.25">
      <c r="A1270" s="14" t="s">
        <v>522</v>
      </c>
      <c r="B1270" s="11"/>
      <c r="C1270" s="11"/>
      <c r="D1270" s="11"/>
    </row>
    <row r="1271" spans="1:24" ht="18" customHeight="1" x14ac:dyDescent="0.25">
      <c r="A1271" s="2" t="s">
        <v>25</v>
      </c>
      <c r="B1271" s="11"/>
      <c r="C1271" s="11"/>
      <c r="D1271" s="11"/>
      <c r="O1271" s="1">
        <f>SUM(O1267:O1270)</f>
        <v>0</v>
      </c>
      <c r="Q1271" s="13">
        <f>SUM(Q1267:Q1270)</f>
        <v>0</v>
      </c>
    </row>
    <row r="1272" spans="1:24" ht="18" customHeight="1" x14ac:dyDescent="0.25">
      <c r="A1272" s="6" t="s">
        <v>523</v>
      </c>
      <c r="B1272" s="7">
        <v>950</v>
      </c>
      <c r="C1272" s="7">
        <v>530</v>
      </c>
      <c r="D1272" s="8"/>
      <c r="E1272" s="9" t="s">
        <v>8</v>
      </c>
      <c r="F1272" s="9" t="s">
        <v>9</v>
      </c>
      <c r="G1272" s="9" t="s">
        <v>10</v>
      </c>
      <c r="H1272" s="9" t="s">
        <v>11</v>
      </c>
      <c r="I1272" s="9" t="s">
        <v>12</v>
      </c>
      <c r="J1272" s="9" t="s">
        <v>13</v>
      </c>
      <c r="K1272" s="9" t="s">
        <v>14</v>
      </c>
      <c r="L1272" s="9" t="s">
        <v>15</v>
      </c>
      <c r="M1272" s="9" t="s">
        <v>16</v>
      </c>
      <c r="N1272" s="9" t="s">
        <v>17</v>
      </c>
      <c r="O1272" s="9" t="s">
        <v>18</v>
      </c>
      <c r="P1272" s="9"/>
      <c r="Q1272" s="9"/>
    </row>
    <row r="1273" spans="1:24" ht="18" customHeight="1" outlineLevel="1" x14ac:dyDescent="0.25">
      <c r="A1273" s="10" t="s">
        <v>457</v>
      </c>
      <c r="B1273" s="11"/>
      <c r="C1273" s="11"/>
      <c r="D1273" s="11"/>
      <c r="E1273" s="12" t="s">
        <v>4</v>
      </c>
      <c r="F1273" s="12" t="s">
        <v>4</v>
      </c>
      <c r="G1273" s="12" t="s">
        <v>20</v>
      </c>
      <c r="H1273" s="12" t="s">
        <v>20</v>
      </c>
      <c r="I1273" s="12" t="s">
        <v>20</v>
      </c>
      <c r="J1273" s="12" t="s">
        <v>4</v>
      </c>
      <c r="K1273" s="12" t="s">
        <v>4</v>
      </c>
      <c r="L1273" s="12" t="s">
        <v>4</v>
      </c>
      <c r="M1273" s="12" t="s">
        <v>4</v>
      </c>
      <c r="N1273" s="12" t="s">
        <v>4</v>
      </c>
      <c r="O1273" s="1">
        <f>SUM(E1273:N1273)</f>
        <v>0</v>
      </c>
      <c r="Q1273" s="13">
        <f>B1272*O1273</f>
        <v>0</v>
      </c>
      <c r="W1273" s="1">
        <v>482659</v>
      </c>
      <c r="X1273" s="1">
        <v>5172</v>
      </c>
    </row>
    <row r="1274" spans="1:24" ht="186.95" customHeight="1" outlineLevel="1" x14ac:dyDescent="0.25">
      <c r="A1274" s="14" t="s">
        <v>524</v>
      </c>
      <c r="B1274" s="11"/>
      <c r="C1274" s="11"/>
      <c r="D1274" s="11"/>
    </row>
    <row r="1275" spans="1:24" ht="18" customHeight="1" x14ac:dyDescent="0.25">
      <c r="A1275" s="2" t="s">
        <v>25</v>
      </c>
      <c r="B1275" s="11"/>
      <c r="C1275" s="11"/>
      <c r="D1275" s="11"/>
      <c r="O1275" s="1">
        <f>SUM(O1272:O1274)</f>
        <v>0</v>
      </c>
      <c r="Q1275" s="13">
        <f>SUM(Q1272:Q1274)</f>
        <v>0</v>
      </c>
    </row>
    <row r="1276" spans="1:24" ht="18" customHeight="1" x14ac:dyDescent="0.25">
      <c r="A1276" s="6" t="s">
        <v>525</v>
      </c>
      <c r="B1276" s="7">
        <v>544</v>
      </c>
      <c r="C1276" s="8"/>
      <c r="D1276" s="8"/>
      <c r="E1276" s="9" t="s">
        <v>8</v>
      </c>
      <c r="F1276" s="9" t="s">
        <v>9</v>
      </c>
      <c r="G1276" s="9" t="s">
        <v>10</v>
      </c>
      <c r="H1276" s="9" t="s">
        <v>11</v>
      </c>
      <c r="I1276" s="9" t="s">
        <v>12</v>
      </c>
      <c r="J1276" s="9" t="s">
        <v>13</v>
      </c>
      <c r="K1276" s="9" t="s">
        <v>14</v>
      </c>
      <c r="L1276" s="9" t="s">
        <v>15</v>
      </c>
      <c r="M1276" s="9" t="s">
        <v>16</v>
      </c>
      <c r="N1276" s="9" t="s">
        <v>17</v>
      </c>
      <c r="O1276" s="9" t="s">
        <v>18</v>
      </c>
      <c r="P1276" s="9"/>
      <c r="Q1276" s="9"/>
    </row>
    <row r="1277" spans="1:24" ht="18" customHeight="1" outlineLevel="1" x14ac:dyDescent="0.25">
      <c r="A1277" s="10" t="s">
        <v>143</v>
      </c>
      <c r="B1277" s="11"/>
      <c r="C1277" s="11"/>
      <c r="D1277" s="11"/>
      <c r="E1277" s="12" t="s">
        <v>4</v>
      </c>
      <c r="F1277" s="12" t="s">
        <v>4</v>
      </c>
      <c r="G1277" s="12" t="s">
        <v>20</v>
      </c>
      <c r="H1277" s="12" t="s">
        <v>4</v>
      </c>
      <c r="I1277" s="12" t="s">
        <v>20</v>
      </c>
      <c r="J1277" s="12" t="s">
        <v>4</v>
      </c>
      <c r="K1277" s="12" t="s">
        <v>4</v>
      </c>
      <c r="L1277" s="12" t="s">
        <v>4</v>
      </c>
      <c r="M1277" s="12" t="s">
        <v>4</v>
      </c>
      <c r="N1277" s="12" t="s">
        <v>4</v>
      </c>
      <c r="O1277" s="1">
        <f>SUM(E1277:N1277)</f>
        <v>0</v>
      </c>
      <c r="Q1277" s="13">
        <f>B1276*O1277</f>
        <v>0</v>
      </c>
      <c r="W1277" s="1">
        <v>493267</v>
      </c>
      <c r="X1277" s="1">
        <v>6972</v>
      </c>
    </row>
    <row r="1278" spans="1:24" ht="186.95" customHeight="1" outlineLevel="1" x14ac:dyDescent="0.25">
      <c r="A1278" s="14" t="s">
        <v>526</v>
      </c>
      <c r="B1278" s="11"/>
      <c r="C1278" s="11"/>
      <c r="D1278" s="11"/>
    </row>
    <row r="1279" spans="1:24" ht="18" customHeight="1" x14ac:dyDescent="0.25">
      <c r="A1279" s="2" t="s">
        <v>25</v>
      </c>
      <c r="B1279" s="11"/>
      <c r="C1279" s="11"/>
      <c r="D1279" s="11"/>
      <c r="O1279" s="1">
        <f>SUM(O1276:O1278)</f>
        <v>0</v>
      </c>
      <c r="Q1279" s="13">
        <f>SUM(Q1276:Q1278)</f>
        <v>0</v>
      </c>
    </row>
    <row r="1280" spans="1:24" ht="18" customHeight="1" x14ac:dyDescent="0.25">
      <c r="A1280" s="6" t="s">
        <v>527</v>
      </c>
      <c r="B1280" s="7">
        <v>1450</v>
      </c>
      <c r="C1280" s="7">
        <v>950</v>
      </c>
      <c r="D1280" s="8"/>
      <c r="E1280" s="9" t="s">
        <v>8</v>
      </c>
      <c r="F1280" s="9" t="s">
        <v>9</v>
      </c>
      <c r="G1280" s="9" t="s">
        <v>10</v>
      </c>
      <c r="H1280" s="9" t="s">
        <v>11</v>
      </c>
      <c r="I1280" s="9" t="s">
        <v>12</v>
      </c>
      <c r="J1280" s="9" t="s">
        <v>13</v>
      </c>
      <c r="K1280" s="9" t="s">
        <v>14</v>
      </c>
      <c r="L1280" s="9" t="s">
        <v>15</v>
      </c>
      <c r="M1280" s="9" t="s">
        <v>16</v>
      </c>
      <c r="N1280" s="9" t="s">
        <v>17</v>
      </c>
      <c r="O1280" s="9" t="s">
        <v>18</v>
      </c>
      <c r="P1280" s="9"/>
      <c r="Q1280" s="9"/>
    </row>
    <row r="1281" spans="1:24" ht="18" customHeight="1" outlineLevel="1" x14ac:dyDescent="0.25">
      <c r="A1281" s="10" t="s">
        <v>27</v>
      </c>
      <c r="B1281" s="11"/>
      <c r="C1281" s="11"/>
      <c r="D1281" s="11"/>
      <c r="E1281" s="12" t="s">
        <v>20</v>
      </c>
      <c r="F1281" s="12" t="s">
        <v>20</v>
      </c>
      <c r="G1281" s="12" t="s">
        <v>20</v>
      </c>
      <c r="H1281" s="12" t="s">
        <v>4</v>
      </c>
      <c r="I1281" s="12" t="s">
        <v>4</v>
      </c>
      <c r="J1281" s="12" t="s">
        <v>4</v>
      </c>
      <c r="K1281" s="12" t="s">
        <v>4</v>
      </c>
      <c r="L1281" s="12" t="s">
        <v>4</v>
      </c>
      <c r="M1281" s="12" t="s">
        <v>4</v>
      </c>
      <c r="N1281" s="12" t="s">
        <v>4</v>
      </c>
      <c r="O1281" s="1">
        <f>SUM(E1281:N1281)</f>
        <v>0</v>
      </c>
      <c r="Q1281" s="13">
        <f>B1280*O1281</f>
        <v>0</v>
      </c>
      <c r="W1281" s="1">
        <v>484007</v>
      </c>
      <c r="X1281" s="1">
        <v>9778</v>
      </c>
    </row>
    <row r="1282" spans="1:24" ht="18" customHeight="1" outlineLevel="1" x14ac:dyDescent="0.25">
      <c r="A1282" s="10" t="s">
        <v>43</v>
      </c>
      <c r="B1282" s="11"/>
      <c r="C1282" s="11"/>
      <c r="D1282" s="11"/>
      <c r="E1282" s="12" t="s">
        <v>20</v>
      </c>
      <c r="F1282" s="12" t="s">
        <v>20</v>
      </c>
      <c r="G1282" s="12" t="s">
        <v>20</v>
      </c>
      <c r="H1282" s="12" t="s">
        <v>20</v>
      </c>
      <c r="I1282" s="12" t="s">
        <v>20</v>
      </c>
      <c r="J1282" s="12" t="s">
        <v>4</v>
      </c>
      <c r="K1282" s="12" t="s">
        <v>4</v>
      </c>
      <c r="L1282" s="12" t="s">
        <v>4</v>
      </c>
      <c r="M1282" s="12" t="s">
        <v>4</v>
      </c>
      <c r="N1282" s="12" t="s">
        <v>4</v>
      </c>
      <c r="O1282" s="1">
        <f>SUM(E1282:N1282)</f>
        <v>0</v>
      </c>
      <c r="Q1282" s="13">
        <f>B1280*O1282</f>
        <v>0</v>
      </c>
      <c r="W1282" s="1">
        <v>484007</v>
      </c>
      <c r="X1282" s="1">
        <v>9780</v>
      </c>
    </row>
    <row r="1283" spans="1:24" ht="186.95" customHeight="1" outlineLevel="1" x14ac:dyDescent="0.25">
      <c r="A1283" s="14" t="s">
        <v>528</v>
      </c>
      <c r="B1283" s="11"/>
      <c r="C1283" s="11"/>
      <c r="D1283" s="11"/>
    </row>
    <row r="1284" spans="1:24" ht="18" customHeight="1" x14ac:dyDescent="0.25">
      <c r="A1284" s="2" t="s">
        <v>25</v>
      </c>
      <c r="B1284" s="11"/>
      <c r="C1284" s="11"/>
      <c r="D1284" s="11"/>
      <c r="O1284" s="1">
        <f>SUM(O1280:O1283)</f>
        <v>0</v>
      </c>
      <c r="Q1284" s="13">
        <f>SUM(Q1280:Q1283)</f>
        <v>0</v>
      </c>
    </row>
    <row r="1285" spans="1:24" ht="18" customHeight="1" x14ac:dyDescent="0.25">
      <c r="A1285" s="6" t="s">
        <v>529</v>
      </c>
      <c r="B1285" s="7">
        <v>850</v>
      </c>
      <c r="C1285" s="7">
        <v>610</v>
      </c>
      <c r="D1285" s="8"/>
      <c r="E1285" s="9" t="s">
        <v>8</v>
      </c>
      <c r="F1285" s="9" t="s">
        <v>9</v>
      </c>
      <c r="G1285" s="9" t="s">
        <v>10</v>
      </c>
      <c r="H1285" s="9" t="s">
        <v>11</v>
      </c>
      <c r="I1285" s="9" t="s">
        <v>12</v>
      </c>
      <c r="J1285" s="9" t="s">
        <v>13</v>
      </c>
      <c r="K1285" s="9" t="s">
        <v>14</v>
      </c>
      <c r="L1285" s="9" t="s">
        <v>15</v>
      </c>
      <c r="M1285" s="9" t="s">
        <v>16</v>
      </c>
      <c r="N1285" s="9" t="s">
        <v>17</v>
      </c>
      <c r="O1285" s="9" t="s">
        <v>18</v>
      </c>
      <c r="P1285" s="9"/>
      <c r="Q1285" s="9"/>
    </row>
    <row r="1286" spans="1:24" ht="18" customHeight="1" outlineLevel="1" x14ac:dyDescent="0.25">
      <c r="A1286" s="10" t="s">
        <v>530</v>
      </c>
      <c r="B1286" s="11"/>
      <c r="C1286" s="11"/>
      <c r="D1286" s="11"/>
      <c r="E1286" s="12" t="s">
        <v>20</v>
      </c>
      <c r="F1286" s="12" t="s">
        <v>20</v>
      </c>
      <c r="G1286" s="12" t="s">
        <v>20</v>
      </c>
      <c r="H1286" s="12" t="s">
        <v>20</v>
      </c>
      <c r="I1286" s="12" t="s">
        <v>4</v>
      </c>
      <c r="J1286" s="12" t="s">
        <v>4</v>
      </c>
      <c r="K1286" s="12" t="s">
        <v>4</v>
      </c>
      <c r="L1286" s="12" t="s">
        <v>4</v>
      </c>
      <c r="M1286" s="12" t="s">
        <v>4</v>
      </c>
      <c r="N1286" s="12" t="s">
        <v>4</v>
      </c>
      <c r="O1286" s="1">
        <f>SUM(E1286:N1286)</f>
        <v>0</v>
      </c>
      <c r="Q1286" s="13">
        <f>B1285*O1286</f>
        <v>0</v>
      </c>
      <c r="W1286" s="1">
        <v>483801</v>
      </c>
      <c r="X1286" s="1">
        <v>5509</v>
      </c>
    </row>
    <row r="1287" spans="1:24" ht="186.95" customHeight="1" outlineLevel="1" x14ac:dyDescent="0.25">
      <c r="A1287" s="14" t="s">
        <v>531</v>
      </c>
      <c r="B1287" s="11"/>
      <c r="C1287" s="11"/>
      <c r="D1287" s="11"/>
    </row>
    <row r="1288" spans="1:24" ht="18" customHeight="1" x14ac:dyDescent="0.25">
      <c r="A1288" s="2" t="s">
        <v>25</v>
      </c>
      <c r="B1288" s="11"/>
      <c r="C1288" s="11"/>
      <c r="D1288" s="11"/>
      <c r="O1288" s="1">
        <f>SUM(O1285:O1287)</f>
        <v>0</v>
      </c>
      <c r="Q1288" s="13">
        <f>SUM(Q1285:Q1287)</f>
        <v>0</v>
      </c>
    </row>
    <row r="1289" spans="1:24" ht="18" customHeight="1" x14ac:dyDescent="0.25">
      <c r="A1289" s="6" t="s">
        <v>532</v>
      </c>
      <c r="B1289" s="7">
        <v>995</v>
      </c>
      <c r="C1289" s="7">
        <v>696.5</v>
      </c>
      <c r="D1289" s="8"/>
      <c r="E1289" s="9" t="s">
        <v>8</v>
      </c>
      <c r="F1289" s="9" t="s">
        <v>9</v>
      </c>
      <c r="G1289" s="9" t="s">
        <v>10</v>
      </c>
      <c r="H1289" s="9" t="s">
        <v>11</v>
      </c>
      <c r="I1289" s="9" t="s">
        <v>12</v>
      </c>
      <c r="J1289" s="9" t="s">
        <v>13</v>
      </c>
      <c r="K1289" s="9" t="s">
        <v>14</v>
      </c>
      <c r="L1289" s="9" t="s">
        <v>15</v>
      </c>
      <c r="M1289" s="9" t="s">
        <v>16</v>
      </c>
      <c r="N1289" s="9" t="s">
        <v>17</v>
      </c>
      <c r="O1289" s="9" t="s">
        <v>18</v>
      </c>
      <c r="P1289" s="9"/>
      <c r="Q1289" s="9"/>
    </row>
    <row r="1290" spans="1:24" ht="18" customHeight="1" outlineLevel="1" x14ac:dyDescent="0.25">
      <c r="A1290" s="10" t="s">
        <v>533</v>
      </c>
      <c r="B1290" s="11"/>
      <c r="C1290" s="11"/>
      <c r="D1290" s="11"/>
      <c r="E1290" s="12" t="s">
        <v>20</v>
      </c>
      <c r="F1290" s="12" t="s">
        <v>20</v>
      </c>
      <c r="G1290" s="12" t="s">
        <v>20</v>
      </c>
      <c r="H1290" s="12" t="s">
        <v>4</v>
      </c>
      <c r="I1290" s="12" t="s">
        <v>4</v>
      </c>
      <c r="J1290" s="12" t="s">
        <v>4</v>
      </c>
      <c r="K1290" s="12" t="s">
        <v>4</v>
      </c>
      <c r="L1290" s="12" t="s">
        <v>4</v>
      </c>
      <c r="M1290" s="12" t="s">
        <v>4</v>
      </c>
      <c r="N1290" s="12" t="s">
        <v>4</v>
      </c>
      <c r="O1290" s="1">
        <f>SUM(E1290:N1290)</f>
        <v>0</v>
      </c>
      <c r="Q1290" s="13">
        <f>B1289*O1290</f>
        <v>0</v>
      </c>
      <c r="W1290" s="1">
        <v>433906</v>
      </c>
      <c r="X1290" s="1">
        <v>6359</v>
      </c>
    </row>
    <row r="1291" spans="1:24" ht="186.95" customHeight="1" outlineLevel="1" x14ac:dyDescent="0.25">
      <c r="A1291" s="14" t="s">
        <v>534</v>
      </c>
      <c r="B1291" s="11"/>
      <c r="C1291" s="11"/>
      <c r="D1291" s="11"/>
    </row>
    <row r="1292" spans="1:24" ht="18" customHeight="1" x14ac:dyDescent="0.25">
      <c r="A1292" s="2" t="s">
        <v>25</v>
      </c>
      <c r="B1292" s="11"/>
      <c r="C1292" s="11"/>
      <c r="D1292" s="11"/>
      <c r="O1292" s="1">
        <f>SUM(O1289:O1291)</f>
        <v>0</v>
      </c>
      <c r="Q1292" s="13">
        <f>SUM(Q1289:Q1291)</f>
        <v>0</v>
      </c>
    </row>
    <row r="1293" spans="1:24" ht="18" customHeight="1" x14ac:dyDescent="0.25">
      <c r="A1293" s="6" t="s">
        <v>535</v>
      </c>
      <c r="B1293" s="7">
        <v>1060</v>
      </c>
      <c r="C1293" s="7">
        <v>742</v>
      </c>
      <c r="D1293" s="8"/>
      <c r="E1293" s="9" t="s">
        <v>8</v>
      </c>
      <c r="F1293" s="9" t="s">
        <v>9</v>
      </c>
      <c r="G1293" s="9" t="s">
        <v>10</v>
      </c>
      <c r="H1293" s="9" t="s">
        <v>11</v>
      </c>
      <c r="I1293" s="9" t="s">
        <v>12</v>
      </c>
      <c r="J1293" s="9" t="s">
        <v>13</v>
      </c>
      <c r="K1293" s="9" t="s">
        <v>14</v>
      </c>
      <c r="L1293" s="9" t="s">
        <v>15</v>
      </c>
      <c r="M1293" s="9" t="s">
        <v>16</v>
      </c>
      <c r="N1293" s="9" t="s">
        <v>17</v>
      </c>
      <c r="O1293" s="9" t="s">
        <v>18</v>
      </c>
      <c r="P1293" s="9"/>
      <c r="Q1293" s="9"/>
    </row>
    <row r="1294" spans="1:24" ht="18" customHeight="1" outlineLevel="1" x14ac:dyDescent="0.25">
      <c r="A1294" s="10" t="s">
        <v>68</v>
      </c>
      <c r="B1294" s="11"/>
      <c r="C1294" s="11"/>
      <c r="D1294" s="11"/>
      <c r="E1294" s="12" t="s">
        <v>20</v>
      </c>
      <c r="F1294" s="12" t="s">
        <v>20</v>
      </c>
      <c r="G1294" s="12" t="s">
        <v>20</v>
      </c>
      <c r="H1294" s="12" t="s">
        <v>20</v>
      </c>
      <c r="I1294" s="12" t="s">
        <v>20</v>
      </c>
      <c r="J1294" s="12" t="s">
        <v>20</v>
      </c>
      <c r="K1294" s="12" t="s">
        <v>4</v>
      </c>
      <c r="L1294" s="12" t="s">
        <v>4</v>
      </c>
      <c r="M1294" s="12" t="s">
        <v>4</v>
      </c>
      <c r="N1294" s="12" t="s">
        <v>4</v>
      </c>
      <c r="O1294" s="1">
        <f>SUM(E1294:N1294)</f>
        <v>0</v>
      </c>
      <c r="Q1294" s="13">
        <f>B1293*O1294</f>
        <v>0</v>
      </c>
      <c r="W1294" s="1">
        <v>455951</v>
      </c>
      <c r="X1294" s="1">
        <v>9916</v>
      </c>
    </row>
    <row r="1295" spans="1:24" ht="18" customHeight="1" outlineLevel="1" x14ac:dyDescent="0.25">
      <c r="A1295" s="10" t="s">
        <v>498</v>
      </c>
      <c r="B1295" s="11"/>
      <c r="C1295" s="11"/>
      <c r="D1295" s="11"/>
      <c r="E1295" s="12" t="s">
        <v>20</v>
      </c>
      <c r="F1295" s="12" t="s">
        <v>20</v>
      </c>
      <c r="G1295" s="12" t="s">
        <v>20</v>
      </c>
      <c r="H1295" s="12" t="s">
        <v>20</v>
      </c>
      <c r="I1295" s="12" t="s">
        <v>20</v>
      </c>
      <c r="J1295" s="12" t="s">
        <v>4</v>
      </c>
      <c r="K1295" s="12" t="s">
        <v>4</v>
      </c>
      <c r="L1295" s="12" t="s">
        <v>4</v>
      </c>
      <c r="M1295" s="12" t="s">
        <v>4</v>
      </c>
      <c r="N1295" s="12" t="s">
        <v>4</v>
      </c>
      <c r="O1295" s="1">
        <f>SUM(E1295:N1295)</f>
        <v>0</v>
      </c>
      <c r="Q1295" s="13">
        <f>B1293*O1295</f>
        <v>0</v>
      </c>
      <c r="W1295" s="1">
        <v>455951</v>
      </c>
      <c r="X1295" s="1">
        <v>8736</v>
      </c>
    </row>
    <row r="1296" spans="1:24" ht="18" customHeight="1" outlineLevel="1" x14ac:dyDescent="0.25">
      <c r="A1296" s="10" t="s">
        <v>44</v>
      </c>
      <c r="B1296" s="11"/>
      <c r="C1296" s="11"/>
      <c r="D1296" s="11"/>
      <c r="E1296" s="12" t="s">
        <v>20</v>
      </c>
      <c r="F1296" s="12" t="s">
        <v>20</v>
      </c>
      <c r="G1296" s="12" t="s">
        <v>20</v>
      </c>
      <c r="H1296" s="12" t="s">
        <v>20</v>
      </c>
      <c r="I1296" s="12" t="s">
        <v>4</v>
      </c>
      <c r="J1296" s="12" t="s">
        <v>4</v>
      </c>
      <c r="K1296" s="12" t="s">
        <v>4</v>
      </c>
      <c r="L1296" s="12" t="s">
        <v>4</v>
      </c>
      <c r="M1296" s="12" t="s">
        <v>4</v>
      </c>
      <c r="N1296" s="12" t="s">
        <v>4</v>
      </c>
      <c r="O1296" s="1">
        <f>SUM(E1296:N1296)</f>
        <v>0</v>
      </c>
      <c r="Q1296" s="13">
        <f>B1293*O1296</f>
        <v>0</v>
      </c>
      <c r="W1296" s="1">
        <v>455951</v>
      </c>
      <c r="X1296" s="1">
        <v>4217</v>
      </c>
    </row>
    <row r="1297" spans="1:24" ht="186.95" customHeight="1" outlineLevel="1" x14ac:dyDescent="0.25">
      <c r="A1297" s="14" t="s">
        <v>536</v>
      </c>
      <c r="B1297" s="11"/>
      <c r="C1297" s="11"/>
      <c r="D1297" s="11"/>
    </row>
    <row r="1298" spans="1:24" ht="18" customHeight="1" x14ac:dyDescent="0.25">
      <c r="A1298" s="2" t="s">
        <v>25</v>
      </c>
      <c r="B1298" s="11"/>
      <c r="C1298" s="11"/>
      <c r="D1298" s="11"/>
      <c r="O1298" s="1">
        <f>SUM(O1293:O1297)</f>
        <v>0</v>
      </c>
      <c r="Q1298" s="13">
        <f>SUM(Q1293:Q1297)</f>
        <v>0</v>
      </c>
    </row>
    <row r="1299" spans="1:24" ht="18" customHeight="1" x14ac:dyDescent="0.25">
      <c r="A1299" s="6" t="s">
        <v>537</v>
      </c>
      <c r="B1299" s="7">
        <v>899</v>
      </c>
      <c r="C1299" s="7">
        <v>600</v>
      </c>
      <c r="D1299" s="8"/>
      <c r="E1299" s="9" t="s">
        <v>8</v>
      </c>
      <c r="F1299" s="9" t="s">
        <v>9</v>
      </c>
      <c r="G1299" s="9" t="s">
        <v>10</v>
      </c>
      <c r="H1299" s="9" t="s">
        <v>11</v>
      </c>
      <c r="I1299" s="9" t="s">
        <v>12</v>
      </c>
      <c r="J1299" s="9" t="s">
        <v>13</v>
      </c>
      <c r="K1299" s="9" t="s">
        <v>14</v>
      </c>
      <c r="L1299" s="9" t="s">
        <v>15</v>
      </c>
      <c r="M1299" s="9" t="s">
        <v>16</v>
      </c>
      <c r="N1299" s="9" t="s">
        <v>17</v>
      </c>
      <c r="O1299" s="9" t="s">
        <v>18</v>
      </c>
      <c r="P1299" s="9"/>
      <c r="Q1299" s="9"/>
    </row>
    <row r="1300" spans="1:24" ht="18" customHeight="1" outlineLevel="1" x14ac:dyDescent="0.25">
      <c r="A1300" s="10" t="s">
        <v>43</v>
      </c>
      <c r="B1300" s="11"/>
      <c r="C1300" s="11"/>
      <c r="D1300" s="11"/>
      <c r="E1300" s="12" t="s">
        <v>20</v>
      </c>
      <c r="F1300" s="12" t="s">
        <v>20</v>
      </c>
      <c r="G1300" s="12" t="s">
        <v>20</v>
      </c>
      <c r="H1300" s="12" t="s">
        <v>20</v>
      </c>
      <c r="I1300" s="12" t="s">
        <v>20</v>
      </c>
      <c r="J1300" s="12" t="s">
        <v>4</v>
      </c>
      <c r="K1300" s="12" t="s">
        <v>4</v>
      </c>
      <c r="L1300" s="12" t="s">
        <v>4</v>
      </c>
      <c r="M1300" s="12" t="s">
        <v>4</v>
      </c>
      <c r="N1300" s="12" t="s">
        <v>4</v>
      </c>
      <c r="O1300" s="1">
        <f>SUM(E1300:N1300)</f>
        <v>0</v>
      </c>
      <c r="Q1300" s="13">
        <f>B1299*O1300</f>
        <v>0</v>
      </c>
      <c r="W1300" s="1">
        <v>478457</v>
      </c>
      <c r="X1300" s="1">
        <v>9780</v>
      </c>
    </row>
    <row r="1301" spans="1:24" ht="18" customHeight="1" outlineLevel="1" x14ac:dyDescent="0.25">
      <c r="A1301" s="10" t="s">
        <v>538</v>
      </c>
      <c r="B1301" s="11"/>
      <c r="C1301" s="11"/>
      <c r="D1301" s="11"/>
      <c r="E1301" s="12" t="s">
        <v>20</v>
      </c>
      <c r="F1301" s="12" t="s">
        <v>20</v>
      </c>
      <c r="G1301" s="12" t="s">
        <v>20</v>
      </c>
      <c r="H1301" s="12" t="s">
        <v>20</v>
      </c>
      <c r="I1301" s="12" t="s">
        <v>20</v>
      </c>
      <c r="J1301" s="12" t="s">
        <v>4</v>
      </c>
      <c r="K1301" s="12" t="s">
        <v>4</v>
      </c>
      <c r="L1301" s="12" t="s">
        <v>4</v>
      </c>
      <c r="M1301" s="12" t="s">
        <v>4</v>
      </c>
      <c r="N1301" s="12" t="s">
        <v>4</v>
      </c>
      <c r="O1301" s="1">
        <f>SUM(E1301:N1301)</f>
        <v>0</v>
      </c>
      <c r="Q1301" s="13">
        <f>B1299*O1301</f>
        <v>0</v>
      </c>
      <c r="W1301" s="1">
        <v>478457</v>
      </c>
      <c r="X1301" s="1">
        <v>13073</v>
      </c>
    </row>
    <row r="1302" spans="1:24" ht="186.95" customHeight="1" outlineLevel="1" x14ac:dyDescent="0.25">
      <c r="A1302" s="14" t="s">
        <v>539</v>
      </c>
      <c r="B1302" s="11"/>
      <c r="C1302" s="11"/>
      <c r="D1302" s="11"/>
    </row>
    <row r="1303" spans="1:24" ht="18" customHeight="1" x14ac:dyDescent="0.25">
      <c r="A1303" s="2" t="s">
        <v>25</v>
      </c>
      <c r="B1303" s="11"/>
      <c r="C1303" s="11"/>
      <c r="D1303" s="11"/>
      <c r="O1303" s="1">
        <f>SUM(O1299:O1302)</f>
        <v>0</v>
      </c>
      <c r="Q1303" s="13">
        <f>SUM(Q1299:Q1302)</f>
        <v>0</v>
      </c>
    </row>
    <row r="1304" spans="1:24" ht="18" customHeight="1" x14ac:dyDescent="0.25">
      <c r="A1304" s="6" t="s">
        <v>540</v>
      </c>
      <c r="B1304" s="7">
        <v>1230</v>
      </c>
      <c r="C1304" s="7">
        <v>861</v>
      </c>
      <c r="D1304" s="8"/>
      <c r="E1304" s="9" t="s">
        <v>8</v>
      </c>
      <c r="F1304" s="9" t="s">
        <v>9</v>
      </c>
      <c r="G1304" s="9" t="s">
        <v>10</v>
      </c>
      <c r="H1304" s="9" t="s">
        <v>11</v>
      </c>
      <c r="I1304" s="9" t="s">
        <v>12</v>
      </c>
      <c r="J1304" s="9" t="s">
        <v>13</v>
      </c>
      <c r="K1304" s="9" t="s">
        <v>14</v>
      </c>
      <c r="L1304" s="9" t="s">
        <v>15</v>
      </c>
      <c r="M1304" s="9" t="s">
        <v>16</v>
      </c>
      <c r="N1304" s="9" t="s">
        <v>17</v>
      </c>
      <c r="O1304" s="9" t="s">
        <v>18</v>
      </c>
      <c r="P1304" s="9"/>
      <c r="Q1304" s="9"/>
    </row>
    <row r="1305" spans="1:24" ht="18" customHeight="1" outlineLevel="1" x14ac:dyDescent="0.25">
      <c r="A1305" s="10" t="s">
        <v>541</v>
      </c>
      <c r="B1305" s="11"/>
      <c r="C1305" s="11"/>
      <c r="D1305" s="11"/>
      <c r="E1305" s="12" t="s">
        <v>4</v>
      </c>
      <c r="F1305" s="12" t="s">
        <v>4</v>
      </c>
      <c r="G1305" s="12" t="s">
        <v>4</v>
      </c>
      <c r="H1305" s="12" t="s">
        <v>20</v>
      </c>
      <c r="I1305" s="12" t="s">
        <v>4</v>
      </c>
      <c r="J1305" s="12" t="s">
        <v>4</v>
      </c>
      <c r="K1305" s="12" t="s">
        <v>4</v>
      </c>
      <c r="L1305" s="12" t="s">
        <v>4</v>
      </c>
      <c r="M1305" s="12" t="s">
        <v>4</v>
      </c>
      <c r="N1305" s="12" t="s">
        <v>4</v>
      </c>
      <c r="O1305" s="1">
        <f>SUM(E1305:N1305)</f>
        <v>0</v>
      </c>
      <c r="Q1305" s="13">
        <f>B1304*O1305</f>
        <v>0</v>
      </c>
      <c r="W1305" s="1">
        <v>426128</v>
      </c>
      <c r="X1305" s="1">
        <v>9638</v>
      </c>
    </row>
    <row r="1306" spans="1:24" ht="186.95" customHeight="1" outlineLevel="1" x14ac:dyDescent="0.25">
      <c r="A1306" s="14" t="s">
        <v>542</v>
      </c>
      <c r="B1306" s="11"/>
      <c r="C1306" s="11"/>
      <c r="D1306" s="11"/>
    </row>
    <row r="1307" spans="1:24" ht="18" customHeight="1" x14ac:dyDescent="0.25">
      <c r="A1307" s="2" t="s">
        <v>25</v>
      </c>
      <c r="B1307" s="11"/>
      <c r="C1307" s="11"/>
      <c r="D1307" s="11"/>
      <c r="O1307" s="1">
        <f>SUM(O1304:O1306)</f>
        <v>0</v>
      </c>
      <c r="Q1307" s="13">
        <f>SUM(Q1304:Q1306)</f>
        <v>0</v>
      </c>
    </row>
    <row r="1308" spans="1:24" ht="18" customHeight="1" x14ac:dyDescent="0.25">
      <c r="A1308" s="6" t="s">
        <v>543</v>
      </c>
      <c r="B1308" s="7">
        <v>550</v>
      </c>
      <c r="C1308" s="7">
        <v>385</v>
      </c>
      <c r="D1308" s="8"/>
      <c r="E1308" s="9" t="s">
        <v>8</v>
      </c>
      <c r="F1308" s="9" t="s">
        <v>9</v>
      </c>
      <c r="G1308" s="9" t="s">
        <v>10</v>
      </c>
      <c r="H1308" s="9" t="s">
        <v>11</v>
      </c>
      <c r="I1308" s="9" t="s">
        <v>12</v>
      </c>
      <c r="J1308" s="9" t="s">
        <v>13</v>
      </c>
      <c r="K1308" s="9" t="s">
        <v>14</v>
      </c>
      <c r="L1308" s="9" t="s">
        <v>15</v>
      </c>
      <c r="M1308" s="9" t="s">
        <v>16</v>
      </c>
      <c r="N1308" s="9" t="s">
        <v>17</v>
      </c>
      <c r="O1308" s="9" t="s">
        <v>18</v>
      </c>
      <c r="P1308" s="9"/>
      <c r="Q1308" s="9"/>
    </row>
    <row r="1309" spans="1:24" ht="18" customHeight="1" outlineLevel="1" x14ac:dyDescent="0.25">
      <c r="A1309" s="10" t="s">
        <v>544</v>
      </c>
      <c r="B1309" s="11"/>
      <c r="C1309" s="11"/>
      <c r="D1309" s="11"/>
      <c r="E1309" s="12" t="s">
        <v>20</v>
      </c>
      <c r="F1309" s="12" t="s">
        <v>20</v>
      </c>
      <c r="G1309" s="12" t="s">
        <v>20</v>
      </c>
      <c r="H1309" s="12" t="s">
        <v>20</v>
      </c>
      <c r="I1309" s="12" t="s">
        <v>4</v>
      </c>
      <c r="J1309" s="12" t="s">
        <v>4</v>
      </c>
      <c r="K1309" s="12" t="s">
        <v>4</v>
      </c>
      <c r="L1309" s="12" t="s">
        <v>4</v>
      </c>
      <c r="M1309" s="12" t="s">
        <v>4</v>
      </c>
      <c r="N1309" s="12" t="s">
        <v>4</v>
      </c>
      <c r="O1309" s="1">
        <f>SUM(E1309:N1309)</f>
        <v>0</v>
      </c>
      <c r="Q1309" s="13">
        <f>B1308*O1309</f>
        <v>0</v>
      </c>
      <c r="W1309" s="1">
        <v>427955</v>
      </c>
      <c r="X1309" s="1">
        <v>4212</v>
      </c>
    </row>
    <row r="1310" spans="1:24" ht="186.95" customHeight="1" outlineLevel="1" x14ac:dyDescent="0.25">
      <c r="A1310" s="14" t="s">
        <v>411</v>
      </c>
      <c r="B1310" s="11"/>
      <c r="C1310" s="11"/>
      <c r="D1310" s="11"/>
    </row>
    <row r="1311" spans="1:24" ht="18" customHeight="1" x14ac:dyDescent="0.25">
      <c r="A1311" s="2" t="s">
        <v>25</v>
      </c>
      <c r="B1311" s="11"/>
      <c r="C1311" s="11"/>
      <c r="D1311" s="11"/>
      <c r="O1311" s="1">
        <f>SUM(O1308:O1310)</f>
        <v>0</v>
      </c>
      <c r="Q1311" s="13">
        <f>SUM(Q1308:Q1310)</f>
        <v>0</v>
      </c>
    </row>
    <row r="1312" spans="1:24" ht="18" customHeight="1" x14ac:dyDescent="0.25">
      <c r="A1312" s="6" t="s">
        <v>545</v>
      </c>
      <c r="B1312" s="7">
        <v>350</v>
      </c>
      <c r="C1312" s="8"/>
      <c r="D1312" s="8"/>
      <c r="E1312" s="9" t="s">
        <v>8</v>
      </c>
      <c r="F1312" s="9" t="s">
        <v>9</v>
      </c>
      <c r="G1312" s="9" t="s">
        <v>10</v>
      </c>
      <c r="H1312" s="9" t="s">
        <v>11</v>
      </c>
      <c r="I1312" s="9" t="s">
        <v>12</v>
      </c>
      <c r="J1312" s="9" t="s">
        <v>13</v>
      </c>
      <c r="K1312" s="9" t="s">
        <v>14</v>
      </c>
      <c r="L1312" s="9" t="s">
        <v>15</v>
      </c>
      <c r="M1312" s="9" t="s">
        <v>16</v>
      </c>
      <c r="N1312" s="9" t="s">
        <v>17</v>
      </c>
      <c r="O1312" s="9" t="s">
        <v>18</v>
      </c>
      <c r="P1312" s="9"/>
      <c r="Q1312" s="9"/>
    </row>
    <row r="1313" spans="1:24" ht="18" customHeight="1" outlineLevel="1" x14ac:dyDescent="0.25">
      <c r="A1313" s="10" t="s">
        <v>27</v>
      </c>
      <c r="B1313" s="11"/>
      <c r="C1313" s="11"/>
      <c r="D1313" s="11"/>
      <c r="E1313" s="12" t="s">
        <v>20</v>
      </c>
      <c r="F1313" s="12" t="s">
        <v>4</v>
      </c>
      <c r="G1313" s="12" t="s">
        <v>4</v>
      </c>
      <c r="H1313" s="12" t="s">
        <v>4</v>
      </c>
      <c r="I1313" s="12" t="s">
        <v>4</v>
      </c>
      <c r="J1313" s="12" t="s">
        <v>4</v>
      </c>
      <c r="K1313" s="12" t="s">
        <v>4</v>
      </c>
      <c r="L1313" s="12" t="s">
        <v>4</v>
      </c>
      <c r="M1313" s="12" t="s">
        <v>4</v>
      </c>
      <c r="N1313" s="12" t="s">
        <v>4</v>
      </c>
      <c r="O1313" s="1">
        <f>SUM(E1313:N1313)</f>
        <v>0</v>
      </c>
      <c r="Q1313" s="13">
        <f>B1312*O1313</f>
        <v>0</v>
      </c>
      <c r="W1313" s="1">
        <v>131808</v>
      </c>
      <c r="X1313" s="1">
        <v>9778</v>
      </c>
    </row>
    <row r="1314" spans="1:24" ht="18" customHeight="1" outlineLevel="1" x14ac:dyDescent="0.25">
      <c r="A1314" s="10" t="s">
        <v>43</v>
      </c>
      <c r="B1314" s="11"/>
      <c r="C1314" s="11"/>
      <c r="D1314" s="11"/>
      <c r="E1314" s="12" t="s">
        <v>20</v>
      </c>
      <c r="F1314" s="12" t="s">
        <v>20</v>
      </c>
      <c r="G1314" s="12" t="s">
        <v>20</v>
      </c>
      <c r="H1314" s="12" t="s">
        <v>20</v>
      </c>
      <c r="I1314" s="12" t="s">
        <v>20</v>
      </c>
      <c r="J1314" s="12" t="s">
        <v>20</v>
      </c>
      <c r="K1314" s="12" t="s">
        <v>4</v>
      </c>
      <c r="L1314" s="12" t="s">
        <v>4</v>
      </c>
      <c r="M1314" s="12" t="s">
        <v>4</v>
      </c>
      <c r="N1314" s="12" t="s">
        <v>4</v>
      </c>
      <c r="O1314" s="1">
        <f>SUM(E1314:N1314)</f>
        <v>0</v>
      </c>
      <c r="Q1314" s="13">
        <f>B1312*O1314</f>
        <v>0</v>
      </c>
      <c r="W1314" s="1">
        <v>131808</v>
      </c>
      <c r="X1314" s="1">
        <v>9780</v>
      </c>
    </row>
    <row r="1315" spans="1:24" ht="18" customHeight="1" outlineLevel="1" x14ac:dyDescent="0.25">
      <c r="A1315" s="10" t="s">
        <v>291</v>
      </c>
      <c r="B1315" s="11"/>
      <c r="C1315" s="11"/>
      <c r="D1315" s="11"/>
      <c r="E1315" s="12" t="s">
        <v>20</v>
      </c>
      <c r="F1315" s="12" t="s">
        <v>20</v>
      </c>
      <c r="G1315" s="12" t="s">
        <v>20</v>
      </c>
      <c r="H1315" s="12" t="s">
        <v>20</v>
      </c>
      <c r="I1315" s="12" t="s">
        <v>20</v>
      </c>
      <c r="J1315" s="12" t="s">
        <v>4</v>
      </c>
      <c r="K1315" s="12" t="s">
        <v>4</v>
      </c>
      <c r="L1315" s="12" t="s">
        <v>4</v>
      </c>
      <c r="M1315" s="12" t="s">
        <v>4</v>
      </c>
      <c r="N1315" s="12" t="s">
        <v>4</v>
      </c>
      <c r="O1315" s="1">
        <f>SUM(E1315:N1315)</f>
        <v>0</v>
      </c>
      <c r="Q1315" s="13">
        <f>B1312*O1315</f>
        <v>0</v>
      </c>
      <c r="W1315" s="1">
        <v>131808</v>
      </c>
      <c r="X1315" s="1">
        <v>6728</v>
      </c>
    </row>
    <row r="1316" spans="1:24" ht="18" customHeight="1" outlineLevel="1" x14ac:dyDescent="0.25">
      <c r="A1316" s="10" t="s">
        <v>44</v>
      </c>
      <c r="B1316" s="11"/>
      <c r="C1316" s="11"/>
      <c r="D1316" s="11"/>
      <c r="E1316" s="12" t="s">
        <v>20</v>
      </c>
      <c r="F1316" s="12" t="s">
        <v>20</v>
      </c>
      <c r="G1316" s="12" t="s">
        <v>20</v>
      </c>
      <c r="H1316" s="12" t="s">
        <v>20</v>
      </c>
      <c r="I1316" s="12" t="s">
        <v>20</v>
      </c>
      <c r="J1316" s="12" t="s">
        <v>20</v>
      </c>
      <c r="K1316" s="12" t="s">
        <v>4</v>
      </c>
      <c r="L1316" s="12" t="s">
        <v>4</v>
      </c>
      <c r="M1316" s="12" t="s">
        <v>4</v>
      </c>
      <c r="N1316" s="12" t="s">
        <v>4</v>
      </c>
      <c r="O1316" s="1">
        <f>SUM(E1316:N1316)</f>
        <v>0</v>
      </c>
      <c r="Q1316" s="13">
        <f>B1312*O1316</f>
        <v>0</v>
      </c>
      <c r="W1316" s="1">
        <v>131808</v>
      </c>
      <c r="X1316" s="1">
        <v>4217</v>
      </c>
    </row>
    <row r="1317" spans="1:24" ht="18" customHeight="1" outlineLevel="1" x14ac:dyDescent="0.25">
      <c r="A1317" s="10" t="s">
        <v>23</v>
      </c>
      <c r="B1317" s="11"/>
      <c r="C1317" s="11"/>
      <c r="D1317" s="11"/>
      <c r="E1317" s="12" t="s">
        <v>20</v>
      </c>
      <c r="F1317" s="12" t="s">
        <v>20</v>
      </c>
      <c r="G1317" s="12" t="s">
        <v>20</v>
      </c>
      <c r="H1317" s="12" t="s">
        <v>20</v>
      </c>
      <c r="I1317" s="12" t="s">
        <v>20</v>
      </c>
      <c r="J1317" s="12" t="s">
        <v>20</v>
      </c>
      <c r="K1317" s="12" t="s">
        <v>20</v>
      </c>
      <c r="L1317" s="12" t="s">
        <v>4</v>
      </c>
      <c r="M1317" s="12" t="s">
        <v>4</v>
      </c>
      <c r="N1317" s="12" t="s">
        <v>4</v>
      </c>
      <c r="O1317" s="1">
        <f>SUM(E1317:N1317)</f>
        <v>0</v>
      </c>
      <c r="Q1317" s="13">
        <f>B1312*O1317</f>
        <v>0</v>
      </c>
      <c r="W1317" s="1">
        <v>131808</v>
      </c>
      <c r="X1317" s="1">
        <v>13061</v>
      </c>
    </row>
    <row r="1318" spans="1:24" ht="186.95" customHeight="1" outlineLevel="1" x14ac:dyDescent="0.25">
      <c r="A1318" s="14" t="s">
        <v>546</v>
      </c>
      <c r="B1318" s="11"/>
      <c r="C1318" s="11"/>
      <c r="D1318" s="11"/>
    </row>
    <row r="1319" spans="1:24" ht="18" customHeight="1" x14ac:dyDescent="0.25">
      <c r="A1319" s="2" t="s">
        <v>25</v>
      </c>
      <c r="B1319" s="11"/>
      <c r="C1319" s="11"/>
      <c r="D1319" s="11"/>
      <c r="O1319" s="1">
        <f>SUM(O1312:O1318)</f>
        <v>0</v>
      </c>
      <c r="Q1319" s="13">
        <f>SUM(Q1312:Q1318)</f>
        <v>0</v>
      </c>
    </row>
    <row r="1320" spans="1:24" ht="18" customHeight="1" x14ac:dyDescent="0.25">
      <c r="A1320" s="6" t="s">
        <v>547</v>
      </c>
      <c r="B1320" s="7">
        <v>390</v>
      </c>
      <c r="C1320" s="8"/>
      <c r="D1320" s="8"/>
      <c r="E1320" s="9" t="s">
        <v>8</v>
      </c>
      <c r="F1320" s="9" t="s">
        <v>9</v>
      </c>
      <c r="G1320" s="9" t="s">
        <v>10</v>
      </c>
      <c r="H1320" s="9" t="s">
        <v>11</v>
      </c>
      <c r="I1320" s="9" t="s">
        <v>12</v>
      </c>
      <c r="J1320" s="9" t="s">
        <v>13</v>
      </c>
      <c r="K1320" s="9" t="s">
        <v>14</v>
      </c>
      <c r="L1320" s="9" t="s">
        <v>15</v>
      </c>
      <c r="M1320" s="9" t="s">
        <v>16</v>
      </c>
      <c r="N1320" s="9" t="s">
        <v>17</v>
      </c>
      <c r="O1320" s="9" t="s">
        <v>18</v>
      </c>
      <c r="P1320" s="9"/>
      <c r="Q1320" s="9"/>
    </row>
    <row r="1321" spans="1:24" ht="18" customHeight="1" outlineLevel="1" x14ac:dyDescent="0.25">
      <c r="A1321" s="10" t="s">
        <v>43</v>
      </c>
      <c r="B1321" s="11"/>
      <c r="C1321" s="11"/>
      <c r="D1321" s="11"/>
      <c r="E1321" s="12" t="s">
        <v>20</v>
      </c>
      <c r="F1321" s="12" t="s">
        <v>20</v>
      </c>
      <c r="G1321" s="12" t="s">
        <v>20</v>
      </c>
      <c r="H1321" s="12" t="s">
        <v>20</v>
      </c>
      <c r="I1321" s="12" t="s">
        <v>20</v>
      </c>
      <c r="J1321" s="12" t="s">
        <v>20</v>
      </c>
      <c r="K1321" s="12" t="s">
        <v>4</v>
      </c>
      <c r="L1321" s="12" t="s">
        <v>4</v>
      </c>
      <c r="M1321" s="12" t="s">
        <v>4</v>
      </c>
      <c r="N1321" s="12" t="s">
        <v>4</v>
      </c>
      <c r="O1321" s="1">
        <f>SUM(E1321:N1321)</f>
        <v>0</v>
      </c>
      <c r="Q1321" s="13">
        <f>B1320*O1321</f>
        <v>0</v>
      </c>
      <c r="W1321" s="1">
        <v>133206</v>
      </c>
      <c r="X1321" s="1">
        <v>9780</v>
      </c>
    </row>
    <row r="1322" spans="1:24" ht="18" customHeight="1" outlineLevel="1" x14ac:dyDescent="0.25">
      <c r="A1322" s="10" t="s">
        <v>23</v>
      </c>
      <c r="B1322" s="11"/>
      <c r="C1322" s="11"/>
      <c r="D1322" s="11"/>
      <c r="E1322" s="12" t="s">
        <v>20</v>
      </c>
      <c r="F1322" s="12" t="s">
        <v>20</v>
      </c>
      <c r="G1322" s="12" t="s">
        <v>20</v>
      </c>
      <c r="H1322" s="12" t="s">
        <v>20</v>
      </c>
      <c r="I1322" s="12" t="s">
        <v>20</v>
      </c>
      <c r="J1322" s="12" t="s">
        <v>20</v>
      </c>
      <c r="K1322" s="12" t="s">
        <v>20</v>
      </c>
      <c r="L1322" s="12" t="s">
        <v>4</v>
      </c>
      <c r="M1322" s="12" t="s">
        <v>4</v>
      </c>
      <c r="N1322" s="12" t="s">
        <v>4</v>
      </c>
      <c r="O1322" s="1">
        <f>SUM(E1322:N1322)</f>
        <v>0</v>
      </c>
      <c r="Q1322" s="13">
        <f>B1320*O1322</f>
        <v>0</v>
      </c>
      <c r="W1322" s="1">
        <v>133206</v>
      </c>
      <c r="X1322" s="1">
        <v>13061</v>
      </c>
    </row>
    <row r="1323" spans="1:24" ht="186.95" customHeight="1" outlineLevel="1" x14ac:dyDescent="0.25">
      <c r="A1323" s="14" t="s">
        <v>548</v>
      </c>
      <c r="B1323" s="11"/>
      <c r="C1323" s="11"/>
      <c r="D1323" s="11"/>
    </row>
    <row r="1324" spans="1:24" ht="18" customHeight="1" x14ac:dyDescent="0.25">
      <c r="A1324" s="2" t="s">
        <v>25</v>
      </c>
      <c r="B1324" s="11"/>
      <c r="C1324" s="11"/>
      <c r="D1324" s="11"/>
      <c r="O1324" s="1">
        <f>SUM(O1320:O1323)</f>
        <v>0</v>
      </c>
      <c r="Q1324" s="13">
        <f>SUM(Q1320:Q1323)</f>
        <v>0</v>
      </c>
    </row>
    <row r="1325" spans="1:24" ht="18" customHeight="1" x14ac:dyDescent="0.25">
      <c r="A1325" s="6" t="s">
        <v>549</v>
      </c>
      <c r="B1325" s="7">
        <v>530</v>
      </c>
      <c r="C1325" s="8"/>
      <c r="D1325" s="8"/>
      <c r="E1325" s="9" t="s">
        <v>8</v>
      </c>
      <c r="F1325" s="9" t="s">
        <v>9</v>
      </c>
      <c r="G1325" s="9" t="s">
        <v>10</v>
      </c>
      <c r="H1325" s="9" t="s">
        <v>11</v>
      </c>
      <c r="I1325" s="9" t="s">
        <v>12</v>
      </c>
      <c r="J1325" s="9" t="s">
        <v>13</v>
      </c>
      <c r="K1325" s="9" t="s">
        <v>14</v>
      </c>
      <c r="L1325" s="9" t="s">
        <v>15</v>
      </c>
      <c r="M1325" s="9" t="s">
        <v>16</v>
      </c>
      <c r="N1325" s="9" t="s">
        <v>17</v>
      </c>
      <c r="O1325" s="9" t="s">
        <v>18</v>
      </c>
      <c r="P1325" s="9"/>
      <c r="Q1325" s="9"/>
    </row>
    <row r="1326" spans="1:24" ht="18" customHeight="1" outlineLevel="1" x14ac:dyDescent="0.25">
      <c r="A1326" s="10" t="s">
        <v>224</v>
      </c>
      <c r="B1326" s="11"/>
      <c r="C1326" s="11"/>
      <c r="D1326" s="11"/>
      <c r="E1326" s="12" t="s">
        <v>20</v>
      </c>
      <c r="F1326" s="12" t="s">
        <v>20</v>
      </c>
      <c r="G1326" s="12" t="s">
        <v>4</v>
      </c>
      <c r="H1326" s="12" t="s">
        <v>4</v>
      </c>
      <c r="I1326" s="12" t="s">
        <v>20</v>
      </c>
      <c r="J1326" s="12" t="s">
        <v>20</v>
      </c>
      <c r="K1326" s="12" t="s">
        <v>4</v>
      </c>
      <c r="L1326" s="12" t="s">
        <v>4</v>
      </c>
      <c r="M1326" s="12" t="s">
        <v>4</v>
      </c>
      <c r="N1326" s="12" t="s">
        <v>4</v>
      </c>
      <c r="O1326" s="1">
        <f>SUM(E1326:N1326)</f>
        <v>0</v>
      </c>
      <c r="Q1326" s="13">
        <f>B1325*O1326</f>
        <v>0</v>
      </c>
      <c r="W1326" s="1">
        <v>199388</v>
      </c>
      <c r="X1326" s="1">
        <v>4225</v>
      </c>
    </row>
    <row r="1327" spans="1:24" ht="18" customHeight="1" outlineLevel="1" x14ac:dyDescent="0.25">
      <c r="A1327" s="10" t="s">
        <v>23</v>
      </c>
      <c r="B1327" s="11"/>
      <c r="C1327" s="11"/>
      <c r="D1327" s="11"/>
      <c r="E1327" s="12" t="s">
        <v>20</v>
      </c>
      <c r="F1327" s="12" t="s">
        <v>20</v>
      </c>
      <c r="G1327" s="12" t="s">
        <v>20</v>
      </c>
      <c r="H1327" s="12" t="s">
        <v>20</v>
      </c>
      <c r="I1327" s="12" t="s">
        <v>20</v>
      </c>
      <c r="J1327" s="12" t="s">
        <v>20</v>
      </c>
      <c r="K1327" s="12" t="s">
        <v>4</v>
      </c>
      <c r="L1327" s="12" t="s">
        <v>4</v>
      </c>
      <c r="M1327" s="12" t="s">
        <v>4</v>
      </c>
      <c r="N1327" s="12" t="s">
        <v>4</v>
      </c>
      <c r="O1327" s="1">
        <f>SUM(E1327:N1327)</f>
        <v>0</v>
      </c>
      <c r="Q1327" s="13">
        <f>B1325*O1327</f>
        <v>0</v>
      </c>
      <c r="W1327" s="1">
        <v>199388</v>
      </c>
      <c r="X1327" s="1">
        <v>13061</v>
      </c>
    </row>
    <row r="1328" spans="1:24" ht="186.95" customHeight="1" outlineLevel="1" x14ac:dyDescent="0.25">
      <c r="A1328" s="14" t="s">
        <v>550</v>
      </c>
      <c r="B1328" s="11"/>
      <c r="C1328" s="11"/>
      <c r="D1328" s="11"/>
    </row>
    <row r="1329" spans="1:24" ht="18" customHeight="1" x14ac:dyDescent="0.25">
      <c r="A1329" s="2" t="s">
        <v>25</v>
      </c>
      <c r="B1329" s="11"/>
      <c r="C1329" s="11"/>
      <c r="D1329" s="11"/>
      <c r="O1329" s="1">
        <f>SUM(O1325:O1328)</f>
        <v>0</v>
      </c>
      <c r="Q1329" s="13">
        <f>SUM(Q1325:Q1328)</f>
        <v>0</v>
      </c>
    </row>
    <row r="1330" spans="1:24" ht="18" customHeight="1" x14ac:dyDescent="0.25">
      <c r="A1330" s="6" t="s">
        <v>551</v>
      </c>
      <c r="B1330" s="7">
        <v>410</v>
      </c>
      <c r="C1330" s="8"/>
      <c r="D1330" s="8"/>
      <c r="E1330" s="9" t="s">
        <v>8</v>
      </c>
      <c r="F1330" s="9" t="s">
        <v>9</v>
      </c>
      <c r="G1330" s="9" t="s">
        <v>10</v>
      </c>
      <c r="H1330" s="9" t="s">
        <v>11</v>
      </c>
      <c r="I1330" s="9" t="s">
        <v>12</v>
      </c>
      <c r="J1330" s="9" t="s">
        <v>13</v>
      </c>
      <c r="K1330" s="9" t="s">
        <v>14</v>
      </c>
      <c r="L1330" s="9" t="s">
        <v>15</v>
      </c>
      <c r="M1330" s="9" t="s">
        <v>16</v>
      </c>
      <c r="N1330" s="9" t="s">
        <v>17</v>
      </c>
      <c r="O1330" s="9" t="s">
        <v>18</v>
      </c>
      <c r="P1330" s="9"/>
      <c r="Q1330" s="9"/>
    </row>
    <row r="1331" spans="1:24" ht="18" customHeight="1" outlineLevel="1" x14ac:dyDescent="0.25">
      <c r="A1331" s="10" t="s">
        <v>27</v>
      </c>
      <c r="B1331" s="11"/>
      <c r="C1331" s="11"/>
      <c r="D1331" s="11"/>
      <c r="E1331" s="12" t="s">
        <v>20</v>
      </c>
      <c r="F1331" s="12" t="s">
        <v>20</v>
      </c>
      <c r="G1331" s="12" t="s">
        <v>20</v>
      </c>
      <c r="H1331" s="12" t="s">
        <v>20</v>
      </c>
      <c r="I1331" s="12" t="s">
        <v>20</v>
      </c>
      <c r="J1331" s="12" t="s">
        <v>20</v>
      </c>
      <c r="K1331" s="12" t="s">
        <v>4</v>
      </c>
      <c r="L1331" s="12" t="s">
        <v>4</v>
      </c>
      <c r="M1331" s="12" t="s">
        <v>4</v>
      </c>
      <c r="N1331" s="12" t="s">
        <v>4</v>
      </c>
      <c r="O1331" s="1">
        <f>SUM(E1331:N1331)</f>
        <v>0</v>
      </c>
      <c r="Q1331" s="13">
        <f>B1330*O1331</f>
        <v>0</v>
      </c>
      <c r="W1331" s="1">
        <v>445027</v>
      </c>
      <c r="X1331" s="1">
        <v>9778</v>
      </c>
    </row>
    <row r="1332" spans="1:24" ht="186.95" customHeight="1" outlineLevel="1" x14ac:dyDescent="0.25">
      <c r="A1332" s="14" t="s">
        <v>552</v>
      </c>
      <c r="B1332" s="11"/>
      <c r="C1332" s="11"/>
      <c r="D1332" s="11"/>
    </row>
    <row r="1333" spans="1:24" ht="18" customHeight="1" x14ac:dyDescent="0.25">
      <c r="A1333" s="2" t="s">
        <v>25</v>
      </c>
      <c r="B1333" s="11"/>
      <c r="C1333" s="11"/>
      <c r="D1333" s="11"/>
      <c r="O1333" s="1">
        <f>SUM(O1330:O1332)</f>
        <v>0</v>
      </c>
      <c r="Q1333" s="13">
        <f>SUM(Q1330:Q1332)</f>
        <v>0</v>
      </c>
    </row>
    <row r="1334" spans="1:24" ht="18" customHeight="1" x14ac:dyDescent="0.25">
      <c r="A1334" s="6" t="s">
        <v>553</v>
      </c>
      <c r="B1334" s="7">
        <v>462</v>
      </c>
      <c r="C1334" s="8"/>
      <c r="D1334" s="8"/>
      <c r="E1334" s="9" t="s">
        <v>8</v>
      </c>
      <c r="F1334" s="9" t="s">
        <v>9</v>
      </c>
      <c r="G1334" s="9" t="s">
        <v>10</v>
      </c>
      <c r="H1334" s="9" t="s">
        <v>11</v>
      </c>
      <c r="I1334" s="9" t="s">
        <v>12</v>
      </c>
      <c r="J1334" s="9" t="s">
        <v>13</v>
      </c>
      <c r="K1334" s="9" t="s">
        <v>14</v>
      </c>
      <c r="L1334" s="9" t="s">
        <v>15</v>
      </c>
      <c r="M1334" s="9" t="s">
        <v>16</v>
      </c>
      <c r="N1334" s="9" t="s">
        <v>17</v>
      </c>
      <c r="O1334" s="9" t="s">
        <v>18</v>
      </c>
      <c r="P1334" s="9"/>
      <c r="Q1334" s="9"/>
    </row>
    <row r="1335" spans="1:24" ht="18" customHeight="1" outlineLevel="1" x14ac:dyDescent="0.25">
      <c r="A1335" s="10" t="s">
        <v>43</v>
      </c>
      <c r="B1335" s="11"/>
      <c r="C1335" s="11"/>
      <c r="D1335" s="11"/>
      <c r="E1335" s="12" t="s">
        <v>20</v>
      </c>
      <c r="F1335" s="12" t="s">
        <v>20</v>
      </c>
      <c r="G1335" s="12" t="s">
        <v>4</v>
      </c>
      <c r="H1335" s="12" t="s">
        <v>20</v>
      </c>
      <c r="I1335" s="12" t="s">
        <v>20</v>
      </c>
      <c r="J1335" s="12" t="s">
        <v>4</v>
      </c>
      <c r="K1335" s="12" t="s">
        <v>4</v>
      </c>
      <c r="L1335" s="12" t="s">
        <v>4</v>
      </c>
      <c r="M1335" s="12" t="s">
        <v>4</v>
      </c>
      <c r="N1335" s="12" t="s">
        <v>4</v>
      </c>
      <c r="O1335" s="1">
        <f>SUM(E1335:N1335)</f>
        <v>0</v>
      </c>
      <c r="Q1335" s="13">
        <f>B1334*O1335</f>
        <v>0</v>
      </c>
      <c r="W1335" s="1">
        <v>267629</v>
      </c>
      <c r="X1335" s="1">
        <v>9780</v>
      </c>
    </row>
    <row r="1336" spans="1:24" ht="186.95" customHeight="1" outlineLevel="1" x14ac:dyDescent="0.25">
      <c r="A1336" s="14" t="s">
        <v>554</v>
      </c>
      <c r="B1336" s="11"/>
      <c r="C1336" s="11"/>
      <c r="D1336" s="11"/>
    </row>
    <row r="1337" spans="1:24" ht="18" customHeight="1" x14ac:dyDescent="0.25">
      <c r="A1337" s="2" t="s">
        <v>25</v>
      </c>
      <c r="B1337" s="11"/>
      <c r="C1337" s="11"/>
      <c r="D1337" s="11"/>
      <c r="O1337" s="1">
        <f>SUM(O1334:O1336)</f>
        <v>0</v>
      </c>
      <c r="Q1337" s="13">
        <f>SUM(Q1334:Q1336)</f>
        <v>0</v>
      </c>
    </row>
    <row r="1338" spans="1:24" ht="18" customHeight="1" x14ac:dyDescent="0.25">
      <c r="A1338" s="6" t="s">
        <v>555</v>
      </c>
      <c r="B1338" s="7">
        <v>795</v>
      </c>
      <c r="C1338" s="8"/>
      <c r="D1338" s="8"/>
      <c r="E1338" s="9" t="s">
        <v>8</v>
      </c>
      <c r="F1338" s="9" t="s">
        <v>9</v>
      </c>
      <c r="G1338" s="9" t="s">
        <v>10</v>
      </c>
      <c r="H1338" s="9" t="s">
        <v>11</v>
      </c>
      <c r="I1338" s="9" t="s">
        <v>12</v>
      </c>
      <c r="J1338" s="9" t="s">
        <v>13</v>
      </c>
      <c r="K1338" s="9" t="s">
        <v>14</v>
      </c>
      <c r="L1338" s="9" t="s">
        <v>15</v>
      </c>
      <c r="M1338" s="9" t="s">
        <v>16</v>
      </c>
      <c r="N1338" s="9" t="s">
        <v>17</v>
      </c>
      <c r="O1338" s="9" t="s">
        <v>18</v>
      </c>
      <c r="P1338" s="9"/>
      <c r="Q1338" s="9"/>
    </row>
    <row r="1339" spans="1:24" ht="18" customHeight="1" outlineLevel="1" x14ac:dyDescent="0.25">
      <c r="A1339" s="10" t="s">
        <v>23</v>
      </c>
      <c r="B1339" s="11"/>
      <c r="C1339" s="11"/>
      <c r="D1339" s="11"/>
      <c r="E1339" s="12" t="s">
        <v>4</v>
      </c>
      <c r="F1339" s="12" t="s">
        <v>20</v>
      </c>
      <c r="G1339" s="12" t="s">
        <v>20</v>
      </c>
      <c r="H1339" s="12" t="s">
        <v>20</v>
      </c>
      <c r="I1339" s="12" t="s">
        <v>20</v>
      </c>
      <c r="J1339" s="12" t="s">
        <v>20</v>
      </c>
      <c r="K1339" s="12" t="s">
        <v>4</v>
      </c>
      <c r="L1339" s="12" t="s">
        <v>4</v>
      </c>
      <c r="M1339" s="12" t="s">
        <v>4</v>
      </c>
      <c r="N1339" s="12" t="s">
        <v>4</v>
      </c>
      <c r="O1339" s="1">
        <f>SUM(E1339:N1339)</f>
        <v>0</v>
      </c>
      <c r="Q1339" s="13">
        <f>B1338*O1339</f>
        <v>0</v>
      </c>
      <c r="W1339" s="1">
        <v>432002</v>
      </c>
      <c r="X1339" s="1">
        <v>13061</v>
      </c>
    </row>
    <row r="1340" spans="1:24" ht="186.95" customHeight="1" outlineLevel="1" x14ac:dyDescent="0.25">
      <c r="A1340" s="14" t="s">
        <v>556</v>
      </c>
      <c r="B1340" s="11"/>
      <c r="C1340" s="11"/>
      <c r="D1340" s="11"/>
    </row>
    <row r="1341" spans="1:24" ht="18" customHeight="1" x14ac:dyDescent="0.25">
      <c r="A1341" s="2" t="s">
        <v>25</v>
      </c>
      <c r="B1341" s="11"/>
      <c r="C1341" s="11"/>
      <c r="D1341" s="11"/>
      <c r="O1341" s="1">
        <f>SUM(O1338:O1340)</f>
        <v>0</v>
      </c>
      <c r="Q1341" s="13">
        <f>SUM(Q1338:Q1340)</f>
        <v>0</v>
      </c>
    </row>
    <row r="1342" spans="1:24" ht="18" customHeight="1" x14ac:dyDescent="0.25">
      <c r="A1342" s="6" t="s">
        <v>557</v>
      </c>
      <c r="B1342" s="7">
        <v>311</v>
      </c>
      <c r="C1342" s="8"/>
      <c r="D1342" s="8"/>
      <c r="E1342" s="9" t="s">
        <v>8</v>
      </c>
      <c r="F1342" s="9" t="s">
        <v>9</v>
      </c>
      <c r="G1342" s="9" t="s">
        <v>10</v>
      </c>
      <c r="H1342" s="9" t="s">
        <v>11</v>
      </c>
      <c r="I1342" s="9" t="s">
        <v>12</v>
      </c>
      <c r="J1342" s="9" t="s">
        <v>13</v>
      </c>
      <c r="K1342" s="9" t="s">
        <v>14</v>
      </c>
      <c r="L1342" s="9" t="s">
        <v>15</v>
      </c>
      <c r="M1342" s="9" t="s">
        <v>16</v>
      </c>
      <c r="N1342" s="9" t="s">
        <v>17</v>
      </c>
      <c r="O1342" s="9" t="s">
        <v>18</v>
      </c>
      <c r="P1342" s="9"/>
      <c r="Q1342" s="9"/>
    </row>
    <row r="1343" spans="1:24" ht="18" customHeight="1" outlineLevel="1" x14ac:dyDescent="0.25">
      <c r="A1343" s="10" t="s">
        <v>21</v>
      </c>
      <c r="B1343" s="11"/>
      <c r="C1343" s="11"/>
      <c r="D1343" s="11"/>
      <c r="E1343" s="12" t="s">
        <v>20</v>
      </c>
      <c r="F1343" s="12" t="s">
        <v>4</v>
      </c>
      <c r="G1343" s="12" t="s">
        <v>20</v>
      </c>
      <c r="H1343" s="12" t="s">
        <v>4</v>
      </c>
      <c r="I1343" s="12" t="s">
        <v>4</v>
      </c>
      <c r="J1343" s="12" t="s">
        <v>4</v>
      </c>
      <c r="K1343" s="12" t="s">
        <v>4</v>
      </c>
      <c r="L1343" s="12" t="s">
        <v>4</v>
      </c>
      <c r="M1343" s="12" t="s">
        <v>4</v>
      </c>
      <c r="N1343" s="12" t="s">
        <v>4</v>
      </c>
      <c r="O1343" s="1">
        <f>SUM(E1343:N1343)</f>
        <v>0</v>
      </c>
      <c r="Q1343" s="13">
        <f>B1342*O1343</f>
        <v>0</v>
      </c>
      <c r="W1343" s="1">
        <v>248229</v>
      </c>
      <c r="X1343" s="1">
        <v>4211</v>
      </c>
    </row>
    <row r="1344" spans="1:24" ht="18" customHeight="1" outlineLevel="1" x14ac:dyDescent="0.25">
      <c r="A1344" s="10" t="s">
        <v>68</v>
      </c>
      <c r="B1344" s="11"/>
      <c r="C1344" s="11"/>
      <c r="D1344" s="11"/>
      <c r="E1344" s="12" t="s">
        <v>20</v>
      </c>
      <c r="F1344" s="12" t="s">
        <v>4</v>
      </c>
      <c r="G1344" s="12" t="s">
        <v>4</v>
      </c>
      <c r="H1344" s="12" t="s">
        <v>4</v>
      </c>
      <c r="I1344" s="12" t="s">
        <v>4</v>
      </c>
      <c r="J1344" s="12" t="s">
        <v>4</v>
      </c>
      <c r="K1344" s="12" t="s">
        <v>4</v>
      </c>
      <c r="L1344" s="12" t="s">
        <v>4</v>
      </c>
      <c r="M1344" s="12" t="s">
        <v>4</v>
      </c>
      <c r="N1344" s="12" t="s">
        <v>4</v>
      </c>
      <c r="O1344" s="1">
        <f>SUM(E1344:N1344)</f>
        <v>0</v>
      </c>
      <c r="Q1344" s="13">
        <f>B1342*O1344</f>
        <v>0</v>
      </c>
      <c r="W1344" s="1">
        <v>248229</v>
      </c>
      <c r="X1344" s="1">
        <v>9916</v>
      </c>
    </row>
    <row r="1345" spans="1:24" ht="186.95" customHeight="1" outlineLevel="1" x14ac:dyDescent="0.25">
      <c r="A1345" s="14" t="s">
        <v>517</v>
      </c>
      <c r="B1345" s="11"/>
      <c r="C1345" s="11"/>
      <c r="D1345" s="11"/>
    </row>
    <row r="1346" spans="1:24" ht="18" customHeight="1" x14ac:dyDescent="0.25">
      <c r="A1346" s="2" t="s">
        <v>25</v>
      </c>
      <c r="B1346" s="11"/>
      <c r="C1346" s="11"/>
      <c r="D1346" s="11"/>
      <c r="O1346" s="1">
        <f>SUM(O1342:O1345)</f>
        <v>0</v>
      </c>
      <c r="Q1346" s="13">
        <f>SUM(Q1342:Q1345)</f>
        <v>0</v>
      </c>
    </row>
    <row r="1347" spans="1:24" ht="18" customHeight="1" x14ac:dyDescent="0.25">
      <c r="A1347" s="6" t="s">
        <v>558</v>
      </c>
      <c r="B1347" s="7">
        <v>480</v>
      </c>
      <c r="C1347" s="7">
        <v>336</v>
      </c>
      <c r="D1347" s="8"/>
      <c r="E1347" s="9" t="s">
        <v>8</v>
      </c>
      <c r="F1347" s="9" t="s">
        <v>9</v>
      </c>
      <c r="G1347" s="9" t="s">
        <v>10</v>
      </c>
      <c r="H1347" s="9" t="s">
        <v>11</v>
      </c>
      <c r="I1347" s="9" t="s">
        <v>12</v>
      </c>
      <c r="J1347" s="9" t="s">
        <v>13</v>
      </c>
      <c r="K1347" s="9" t="s">
        <v>14</v>
      </c>
      <c r="L1347" s="9" t="s">
        <v>15</v>
      </c>
      <c r="M1347" s="9" t="s">
        <v>16</v>
      </c>
      <c r="N1347" s="9" t="s">
        <v>17</v>
      </c>
      <c r="O1347" s="9" t="s">
        <v>18</v>
      </c>
      <c r="P1347" s="9"/>
      <c r="Q1347" s="9"/>
    </row>
    <row r="1348" spans="1:24" ht="18" customHeight="1" outlineLevel="1" x14ac:dyDescent="0.25">
      <c r="A1348" s="10" t="s">
        <v>559</v>
      </c>
      <c r="B1348" s="11"/>
      <c r="C1348" s="11"/>
      <c r="D1348" s="11"/>
      <c r="E1348" s="12" t="s">
        <v>20</v>
      </c>
      <c r="F1348" s="12" t="s">
        <v>20</v>
      </c>
      <c r="G1348" s="12" t="s">
        <v>20</v>
      </c>
      <c r="H1348" s="12" t="s">
        <v>20</v>
      </c>
      <c r="I1348" s="12" t="s">
        <v>4</v>
      </c>
      <c r="J1348" s="12" t="s">
        <v>4</v>
      </c>
      <c r="K1348" s="12" t="s">
        <v>4</v>
      </c>
      <c r="L1348" s="12" t="s">
        <v>4</v>
      </c>
      <c r="M1348" s="12" t="s">
        <v>4</v>
      </c>
      <c r="N1348" s="12" t="s">
        <v>4</v>
      </c>
      <c r="O1348" s="1">
        <f>SUM(E1348:N1348)</f>
        <v>0</v>
      </c>
      <c r="Q1348" s="13">
        <f>B1347*O1348</f>
        <v>0</v>
      </c>
      <c r="W1348" s="1">
        <v>443372</v>
      </c>
      <c r="X1348" s="1">
        <v>9761</v>
      </c>
    </row>
    <row r="1349" spans="1:24" ht="186.95" customHeight="1" outlineLevel="1" x14ac:dyDescent="0.25">
      <c r="A1349" s="14" t="s">
        <v>552</v>
      </c>
      <c r="B1349" s="11"/>
      <c r="C1349" s="11"/>
      <c r="D1349" s="11"/>
    </row>
    <row r="1350" spans="1:24" ht="18" customHeight="1" x14ac:dyDescent="0.25">
      <c r="A1350" s="2" t="s">
        <v>25</v>
      </c>
      <c r="B1350" s="11"/>
      <c r="C1350" s="11"/>
      <c r="D1350" s="11"/>
      <c r="O1350" s="1">
        <f>SUM(O1347:O1349)</f>
        <v>0</v>
      </c>
      <c r="Q1350" s="13">
        <f>SUM(Q1347:Q1349)</f>
        <v>0</v>
      </c>
    </row>
    <row r="1351" spans="1:24" ht="18" customHeight="1" x14ac:dyDescent="0.25">
      <c r="A1351" s="6" t="s">
        <v>560</v>
      </c>
      <c r="B1351" s="7">
        <v>390</v>
      </c>
      <c r="C1351" s="8"/>
      <c r="D1351" s="8"/>
      <c r="E1351" s="9" t="s">
        <v>8</v>
      </c>
      <c r="F1351" s="9" t="s">
        <v>9</v>
      </c>
      <c r="G1351" s="9" t="s">
        <v>10</v>
      </c>
      <c r="H1351" s="9" t="s">
        <v>11</v>
      </c>
      <c r="I1351" s="9" t="s">
        <v>12</v>
      </c>
      <c r="J1351" s="9" t="s">
        <v>13</v>
      </c>
      <c r="K1351" s="9" t="s">
        <v>14</v>
      </c>
      <c r="L1351" s="9" t="s">
        <v>15</v>
      </c>
      <c r="M1351" s="9" t="s">
        <v>16</v>
      </c>
      <c r="N1351" s="9" t="s">
        <v>17</v>
      </c>
      <c r="O1351" s="9" t="s">
        <v>18</v>
      </c>
      <c r="P1351" s="9"/>
      <c r="Q1351" s="9"/>
    </row>
    <row r="1352" spans="1:24" ht="18" customHeight="1" outlineLevel="1" x14ac:dyDescent="0.25">
      <c r="A1352" s="10" t="s">
        <v>27</v>
      </c>
      <c r="B1352" s="11"/>
      <c r="C1352" s="11"/>
      <c r="D1352" s="11"/>
      <c r="E1352" s="12" t="s">
        <v>20</v>
      </c>
      <c r="F1352" s="12" t="s">
        <v>20</v>
      </c>
      <c r="G1352" s="12" t="s">
        <v>20</v>
      </c>
      <c r="H1352" s="12" t="s">
        <v>20</v>
      </c>
      <c r="I1352" s="12" t="s">
        <v>20</v>
      </c>
      <c r="J1352" s="12" t="s">
        <v>20</v>
      </c>
      <c r="K1352" s="12" t="s">
        <v>4</v>
      </c>
      <c r="L1352" s="12" t="s">
        <v>4</v>
      </c>
      <c r="M1352" s="12" t="s">
        <v>4</v>
      </c>
      <c r="N1352" s="12" t="s">
        <v>4</v>
      </c>
      <c r="O1352" s="1">
        <f>SUM(E1352:N1352)</f>
        <v>0</v>
      </c>
      <c r="Q1352" s="13">
        <f>B1351*O1352</f>
        <v>0</v>
      </c>
      <c r="W1352" s="1">
        <v>431790</v>
      </c>
      <c r="X1352" s="1">
        <v>9778</v>
      </c>
    </row>
    <row r="1353" spans="1:24" ht="18" customHeight="1" outlineLevel="1" x14ac:dyDescent="0.25">
      <c r="A1353" s="10" t="s">
        <v>291</v>
      </c>
      <c r="B1353" s="11"/>
      <c r="C1353" s="11"/>
      <c r="D1353" s="11"/>
      <c r="E1353" s="12" t="s">
        <v>4</v>
      </c>
      <c r="F1353" s="12" t="s">
        <v>4</v>
      </c>
      <c r="G1353" s="12" t="s">
        <v>4</v>
      </c>
      <c r="H1353" s="12" t="s">
        <v>20</v>
      </c>
      <c r="I1353" s="12" t="s">
        <v>4</v>
      </c>
      <c r="J1353" s="12" t="s">
        <v>4</v>
      </c>
      <c r="K1353" s="12" t="s">
        <v>4</v>
      </c>
      <c r="L1353" s="12" t="s">
        <v>4</v>
      </c>
      <c r="M1353" s="12" t="s">
        <v>4</v>
      </c>
      <c r="N1353" s="12" t="s">
        <v>4</v>
      </c>
      <c r="O1353" s="1">
        <f>SUM(E1353:N1353)</f>
        <v>0</v>
      </c>
      <c r="Q1353" s="13">
        <f>B1351*O1353</f>
        <v>0</v>
      </c>
      <c r="W1353" s="1">
        <v>431790</v>
      </c>
      <c r="X1353" s="1">
        <v>6728</v>
      </c>
    </row>
    <row r="1354" spans="1:24" ht="18" customHeight="1" outlineLevel="1" x14ac:dyDescent="0.25">
      <c r="A1354" s="10" t="s">
        <v>44</v>
      </c>
      <c r="B1354" s="11"/>
      <c r="C1354" s="11"/>
      <c r="D1354" s="11"/>
      <c r="E1354" s="12" t="s">
        <v>20</v>
      </c>
      <c r="F1354" s="12" t="s">
        <v>4</v>
      </c>
      <c r="G1354" s="12" t="s">
        <v>4</v>
      </c>
      <c r="H1354" s="12" t="s">
        <v>4</v>
      </c>
      <c r="I1354" s="12" t="s">
        <v>4</v>
      </c>
      <c r="J1354" s="12" t="s">
        <v>4</v>
      </c>
      <c r="K1354" s="12" t="s">
        <v>4</v>
      </c>
      <c r="L1354" s="12" t="s">
        <v>4</v>
      </c>
      <c r="M1354" s="12" t="s">
        <v>4</v>
      </c>
      <c r="N1354" s="12" t="s">
        <v>4</v>
      </c>
      <c r="O1354" s="1">
        <f>SUM(E1354:N1354)</f>
        <v>0</v>
      </c>
      <c r="Q1354" s="13">
        <f>B1351*O1354</f>
        <v>0</v>
      </c>
      <c r="W1354" s="1">
        <v>431790</v>
      </c>
      <c r="X1354" s="1">
        <v>4217</v>
      </c>
    </row>
    <row r="1355" spans="1:24" ht="186.95" customHeight="1" outlineLevel="1" x14ac:dyDescent="0.25">
      <c r="A1355" s="14" t="s">
        <v>182</v>
      </c>
      <c r="B1355" s="11"/>
      <c r="C1355" s="11"/>
      <c r="D1355" s="11"/>
    </row>
    <row r="1356" spans="1:24" ht="18" customHeight="1" x14ac:dyDescent="0.25">
      <c r="A1356" s="2" t="s">
        <v>25</v>
      </c>
      <c r="B1356" s="11"/>
      <c r="C1356" s="11"/>
      <c r="D1356" s="11"/>
      <c r="O1356" s="1">
        <f>SUM(O1351:O1355)</f>
        <v>0</v>
      </c>
      <c r="Q1356" s="13">
        <f>SUM(Q1351:Q1355)</f>
        <v>0</v>
      </c>
    </row>
    <row r="1357" spans="1:24" ht="18" customHeight="1" x14ac:dyDescent="0.25">
      <c r="A1357" s="6" t="s">
        <v>561</v>
      </c>
      <c r="B1357" s="7">
        <v>390</v>
      </c>
      <c r="C1357" s="7">
        <v>273</v>
      </c>
      <c r="D1357" s="8"/>
      <c r="E1357" s="9" t="s">
        <v>8</v>
      </c>
      <c r="F1357" s="9" t="s">
        <v>9</v>
      </c>
      <c r="G1357" s="9" t="s">
        <v>10</v>
      </c>
      <c r="H1357" s="9" t="s">
        <v>11</v>
      </c>
      <c r="I1357" s="9" t="s">
        <v>12</v>
      </c>
      <c r="J1357" s="9" t="s">
        <v>13</v>
      </c>
      <c r="K1357" s="9" t="s">
        <v>14</v>
      </c>
      <c r="L1357" s="9" t="s">
        <v>15</v>
      </c>
      <c r="M1357" s="9" t="s">
        <v>16</v>
      </c>
      <c r="N1357" s="9" t="s">
        <v>17</v>
      </c>
      <c r="O1357" s="9" t="s">
        <v>18</v>
      </c>
      <c r="P1357" s="9"/>
      <c r="Q1357" s="9"/>
    </row>
    <row r="1358" spans="1:24" ht="18" customHeight="1" outlineLevel="1" x14ac:dyDescent="0.25">
      <c r="A1358" s="10" t="s">
        <v>27</v>
      </c>
      <c r="B1358" s="11"/>
      <c r="C1358" s="11"/>
      <c r="D1358" s="11"/>
      <c r="E1358" s="12" t="s">
        <v>20</v>
      </c>
      <c r="F1358" s="12" t="s">
        <v>20</v>
      </c>
      <c r="G1358" s="12" t="s">
        <v>20</v>
      </c>
      <c r="H1358" s="12" t="s">
        <v>20</v>
      </c>
      <c r="I1358" s="12" t="s">
        <v>20</v>
      </c>
      <c r="J1358" s="12" t="s">
        <v>4</v>
      </c>
      <c r="K1358" s="12" t="s">
        <v>4</v>
      </c>
      <c r="L1358" s="12" t="s">
        <v>4</v>
      </c>
      <c r="M1358" s="12" t="s">
        <v>4</v>
      </c>
      <c r="N1358" s="12" t="s">
        <v>4</v>
      </c>
      <c r="O1358" s="1">
        <f>SUM(E1358:N1358)</f>
        <v>0</v>
      </c>
      <c r="Q1358" s="13">
        <f>B1357*O1358</f>
        <v>0</v>
      </c>
      <c r="W1358" s="1">
        <v>450659</v>
      </c>
      <c r="X1358" s="1">
        <v>9778</v>
      </c>
    </row>
    <row r="1359" spans="1:24" ht="186.95" customHeight="1" outlineLevel="1" x14ac:dyDescent="0.25">
      <c r="A1359" s="14" t="s">
        <v>262</v>
      </c>
      <c r="B1359" s="11"/>
      <c r="C1359" s="11"/>
      <c r="D1359" s="11"/>
    </row>
    <row r="1360" spans="1:24" ht="18" customHeight="1" x14ac:dyDescent="0.25">
      <c r="A1360" s="2" t="s">
        <v>25</v>
      </c>
      <c r="B1360" s="11"/>
      <c r="C1360" s="11"/>
      <c r="D1360" s="11"/>
      <c r="O1360" s="1">
        <f>SUM(O1357:O1359)</f>
        <v>0</v>
      </c>
      <c r="Q1360" s="13">
        <f>SUM(Q1357:Q1359)</f>
        <v>0</v>
      </c>
    </row>
    <row r="1361" spans="1:24" ht="18" customHeight="1" x14ac:dyDescent="0.25">
      <c r="A1361" s="6" t="s">
        <v>562</v>
      </c>
      <c r="B1361" s="7">
        <v>580</v>
      </c>
      <c r="C1361" s="7">
        <v>370</v>
      </c>
      <c r="D1361" s="8"/>
      <c r="E1361" s="9" t="s">
        <v>8</v>
      </c>
      <c r="F1361" s="9" t="s">
        <v>9</v>
      </c>
      <c r="G1361" s="9" t="s">
        <v>10</v>
      </c>
      <c r="H1361" s="9" t="s">
        <v>11</v>
      </c>
      <c r="I1361" s="9" t="s">
        <v>12</v>
      </c>
      <c r="J1361" s="9" t="s">
        <v>13</v>
      </c>
      <c r="K1361" s="9" t="s">
        <v>14</v>
      </c>
      <c r="L1361" s="9" t="s">
        <v>15</v>
      </c>
      <c r="M1361" s="9" t="s">
        <v>16</v>
      </c>
      <c r="N1361" s="9" t="s">
        <v>17</v>
      </c>
      <c r="O1361" s="9" t="s">
        <v>18</v>
      </c>
      <c r="P1361" s="9"/>
      <c r="Q1361" s="9"/>
    </row>
    <row r="1362" spans="1:24" ht="18" customHeight="1" outlineLevel="1" x14ac:dyDescent="0.25">
      <c r="A1362" s="10" t="s">
        <v>84</v>
      </c>
      <c r="B1362" s="11"/>
      <c r="C1362" s="11"/>
      <c r="D1362" s="11"/>
      <c r="E1362" s="12" t="s">
        <v>20</v>
      </c>
      <c r="F1362" s="12" t="s">
        <v>20</v>
      </c>
      <c r="G1362" s="12" t="s">
        <v>20</v>
      </c>
      <c r="H1362" s="12" t="s">
        <v>20</v>
      </c>
      <c r="I1362" s="12" t="s">
        <v>4</v>
      </c>
      <c r="J1362" s="12" t="s">
        <v>4</v>
      </c>
      <c r="K1362" s="12" t="s">
        <v>4</v>
      </c>
      <c r="L1362" s="12" t="s">
        <v>4</v>
      </c>
      <c r="M1362" s="12" t="s">
        <v>4</v>
      </c>
      <c r="N1362" s="12" t="s">
        <v>4</v>
      </c>
      <c r="O1362" s="1">
        <f>SUM(E1362:N1362)</f>
        <v>0</v>
      </c>
      <c r="Q1362" s="13">
        <f>B1361*O1362</f>
        <v>0</v>
      </c>
      <c r="W1362" s="1">
        <v>482689</v>
      </c>
      <c r="X1362" s="1">
        <v>4235</v>
      </c>
    </row>
    <row r="1363" spans="1:24" ht="186.95" customHeight="1" outlineLevel="1" x14ac:dyDescent="0.25">
      <c r="A1363" s="14" t="s">
        <v>563</v>
      </c>
      <c r="B1363" s="11"/>
      <c r="C1363" s="11"/>
      <c r="D1363" s="11"/>
    </row>
    <row r="1364" spans="1:24" ht="18" customHeight="1" x14ac:dyDescent="0.25">
      <c r="A1364" s="2" t="s">
        <v>25</v>
      </c>
      <c r="B1364" s="11"/>
      <c r="C1364" s="11"/>
      <c r="D1364" s="11"/>
      <c r="O1364" s="1">
        <f>SUM(O1361:O1363)</f>
        <v>0</v>
      </c>
      <c r="Q1364" s="13">
        <f>SUM(Q1361:Q1363)</f>
        <v>0</v>
      </c>
    </row>
    <row r="1365" spans="1:24" ht="18" customHeight="1" x14ac:dyDescent="0.25">
      <c r="A1365" s="6" t="s">
        <v>564</v>
      </c>
      <c r="B1365" s="7">
        <v>390</v>
      </c>
      <c r="C1365" s="8"/>
      <c r="D1365" s="8"/>
      <c r="E1365" s="9" t="s">
        <v>8</v>
      </c>
      <c r="F1365" s="9" t="s">
        <v>9</v>
      </c>
      <c r="G1365" s="9" t="s">
        <v>10</v>
      </c>
      <c r="H1365" s="9" t="s">
        <v>11</v>
      </c>
      <c r="I1365" s="9" t="s">
        <v>12</v>
      </c>
      <c r="J1365" s="9" t="s">
        <v>13</v>
      </c>
      <c r="K1365" s="9" t="s">
        <v>14</v>
      </c>
      <c r="L1365" s="9" t="s">
        <v>15</v>
      </c>
      <c r="M1365" s="9" t="s">
        <v>16</v>
      </c>
      <c r="N1365" s="9" t="s">
        <v>17</v>
      </c>
      <c r="O1365" s="9" t="s">
        <v>18</v>
      </c>
      <c r="P1365" s="9"/>
      <c r="Q1365" s="9"/>
    </row>
    <row r="1366" spans="1:24" ht="18" customHeight="1" outlineLevel="1" x14ac:dyDescent="0.25">
      <c r="A1366" s="10" t="s">
        <v>43</v>
      </c>
      <c r="B1366" s="11"/>
      <c r="C1366" s="11"/>
      <c r="D1366" s="11"/>
      <c r="E1366" s="12" t="s">
        <v>20</v>
      </c>
      <c r="F1366" s="12" t="s">
        <v>20</v>
      </c>
      <c r="G1366" s="12" t="s">
        <v>20</v>
      </c>
      <c r="H1366" s="12" t="s">
        <v>4</v>
      </c>
      <c r="I1366" s="12" t="s">
        <v>4</v>
      </c>
      <c r="J1366" s="12" t="s">
        <v>20</v>
      </c>
      <c r="K1366" s="12" t="s">
        <v>4</v>
      </c>
      <c r="L1366" s="12" t="s">
        <v>4</v>
      </c>
      <c r="M1366" s="12" t="s">
        <v>4</v>
      </c>
      <c r="N1366" s="12" t="s">
        <v>4</v>
      </c>
      <c r="O1366" s="1">
        <f>SUM(E1366:N1366)</f>
        <v>0</v>
      </c>
      <c r="Q1366" s="13">
        <f>B1365*O1366</f>
        <v>0</v>
      </c>
      <c r="W1366" s="1">
        <v>490149</v>
      </c>
      <c r="X1366" s="1">
        <v>9780</v>
      </c>
    </row>
    <row r="1367" spans="1:24" ht="186.95" customHeight="1" outlineLevel="1" x14ac:dyDescent="0.25">
      <c r="A1367" s="14" t="s">
        <v>565</v>
      </c>
      <c r="B1367" s="11"/>
      <c r="C1367" s="11"/>
      <c r="D1367" s="11"/>
    </row>
    <row r="1368" spans="1:24" ht="18" customHeight="1" x14ac:dyDescent="0.25">
      <c r="A1368" s="2" t="s">
        <v>25</v>
      </c>
      <c r="B1368" s="11"/>
      <c r="C1368" s="11"/>
      <c r="D1368" s="11"/>
      <c r="O1368" s="1">
        <f>SUM(O1365:O1367)</f>
        <v>0</v>
      </c>
      <c r="Q1368" s="13">
        <f>SUM(Q1365:Q1367)</f>
        <v>0</v>
      </c>
    </row>
    <row r="1369" spans="1:24" ht="18" customHeight="1" x14ac:dyDescent="0.25">
      <c r="A1369" s="6" t="s">
        <v>566</v>
      </c>
      <c r="B1369" s="7">
        <v>390</v>
      </c>
      <c r="C1369" s="8"/>
      <c r="D1369" s="8"/>
      <c r="E1369" s="9" t="s">
        <v>8</v>
      </c>
      <c r="F1369" s="9" t="s">
        <v>9</v>
      </c>
      <c r="G1369" s="9" t="s">
        <v>10</v>
      </c>
      <c r="H1369" s="9" t="s">
        <v>11</v>
      </c>
      <c r="I1369" s="9" t="s">
        <v>12</v>
      </c>
      <c r="J1369" s="9" t="s">
        <v>13</v>
      </c>
      <c r="K1369" s="9" t="s">
        <v>14</v>
      </c>
      <c r="L1369" s="9" t="s">
        <v>15</v>
      </c>
      <c r="M1369" s="9" t="s">
        <v>16</v>
      </c>
      <c r="N1369" s="9" t="s">
        <v>17</v>
      </c>
      <c r="O1369" s="9" t="s">
        <v>18</v>
      </c>
      <c r="P1369" s="9"/>
      <c r="Q1369" s="9"/>
    </row>
    <row r="1370" spans="1:24" ht="18" customHeight="1" outlineLevel="1" x14ac:dyDescent="0.25">
      <c r="A1370" s="10" t="s">
        <v>44</v>
      </c>
      <c r="B1370" s="11"/>
      <c r="C1370" s="11"/>
      <c r="D1370" s="11"/>
      <c r="E1370" s="12" t="s">
        <v>20</v>
      </c>
      <c r="F1370" s="12" t="s">
        <v>20</v>
      </c>
      <c r="G1370" s="12" t="s">
        <v>20</v>
      </c>
      <c r="H1370" s="12" t="s">
        <v>20</v>
      </c>
      <c r="I1370" s="12" t="s">
        <v>20</v>
      </c>
      <c r="J1370" s="12" t="s">
        <v>20</v>
      </c>
      <c r="K1370" s="12" t="s">
        <v>4</v>
      </c>
      <c r="L1370" s="12" t="s">
        <v>4</v>
      </c>
      <c r="M1370" s="12" t="s">
        <v>4</v>
      </c>
      <c r="N1370" s="12" t="s">
        <v>4</v>
      </c>
      <c r="O1370" s="1">
        <f>SUM(E1370:N1370)</f>
        <v>0</v>
      </c>
      <c r="Q1370" s="13">
        <f>B1369*O1370</f>
        <v>0</v>
      </c>
      <c r="W1370" s="1">
        <v>484553</v>
      </c>
      <c r="X1370" s="1">
        <v>4217</v>
      </c>
    </row>
    <row r="1371" spans="1:24" ht="186.95" customHeight="1" outlineLevel="1" x14ac:dyDescent="0.25">
      <c r="A1371" s="14" t="s">
        <v>567</v>
      </c>
      <c r="B1371" s="11"/>
      <c r="C1371" s="11"/>
      <c r="D1371" s="11"/>
    </row>
    <row r="1372" spans="1:24" ht="18" customHeight="1" x14ac:dyDescent="0.25">
      <c r="A1372" s="2" t="s">
        <v>25</v>
      </c>
      <c r="B1372" s="11"/>
      <c r="C1372" s="11"/>
      <c r="D1372" s="11"/>
      <c r="O1372" s="1">
        <f>SUM(O1369:O1371)</f>
        <v>0</v>
      </c>
      <c r="Q1372" s="13">
        <f>SUM(Q1369:Q1371)</f>
        <v>0</v>
      </c>
    </row>
    <row r="1373" spans="1:24" ht="18" customHeight="1" x14ac:dyDescent="0.25">
      <c r="A1373" s="6" t="s">
        <v>568</v>
      </c>
      <c r="B1373" s="7">
        <v>560</v>
      </c>
      <c r="C1373" s="7">
        <v>320</v>
      </c>
      <c r="D1373" s="8"/>
      <c r="E1373" s="9" t="s">
        <v>8</v>
      </c>
      <c r="F1373" s="9" t="s">
        <v>9</v>
      </c>
      <c r="G1373" s="9" t="s">
        <v>10</v>
      </c>
      <c r="H1373" s="9" t="s">
        <v>11</v>
      </c>
      <c r="I1373" s="9" t="s">
        <v>12</v>
      </c>
      <c r="J1373" s="9" t="s">
        <v>13</v>
      </c>
      <c r="K1373" s="9" t="s">
        <v>14</v>
      </c>
      <c r="L1373" s="9" t="s">
        <v>15</v>
      </c>
      <c r="M1373" s="9" t="s">
        <v>16</v>
      </c>
      <c r="N1373" s="9" t="s">
        <v>17</v>
      </c>
      <c r="O1373" s="9" t="s">
        <v>18</v>
      </c>
      <c r="P1373" s="9"/>
      <c r="Q1373" s="9"/>
    </row>
    <row r="1374" spans="1:24" ht="18" customHeight="1" outlineLevel="1" x14ac:dyDescent="0.25">
      <c r="A1374" s="10" t="s">
        <v>23</v>
      </c>
      <c r="B1374" s="11"/>
      <c r="C1374" s="11"/>
      <c r="D1374" s="11"/>
      <c r="E1374" s="12" t="s">
        <v>4</v>
      </c>
      <c r="F1374" s="12" t="s">
        <v>20</v>
      </c>
      <c r="G1374" s="12" t="s">
        <v>20</v>
      </c>
      <c r="H1374" s="12" t="s">
        <v>4</v>
      </c>
      <c r="I1374" s="12" t="s">
        <v>20</v>
      </c>
      <c r="J1374" s="12" t="s">
        <v>4</v>
      </c>
      <c r="K1374" s="12" t="s">
        <v>4</v>
      </c>
      <c r="L1374" s="12" t="s">
        <v>4</v>
      </c>
      <c r="M1374" s="12" t="s">
        <v>4</v>
      </c>
      <c r="N1374" s="12" t="s">
        <v>4</v>
      </c>
      <c r="O1374" s="1">
        <f>SUM(E1374:N1374)</f>
        <v>0</v>
      </c>
      <c r="Q1374" s="13">
        <f>B1373*O1374</f>
        <v>0</v>
      </c>
      <c r="W1374" s="1">
        <v>483810</v>
      </c>
      <c r="X1374" s="1">
        <v>13061</v>
      </c>
    </row>
    <row r="1375" spans="1:24" ht="186.95" customHeight="1" outlineLevel="1" x14ac:dyDescent="0.25">
      <c r="A1375" s="14" t="s">
        <v>569</v>
      </c>
      <c r="B1375" s="11"/>
      <c r="C1375" s="11"/>
      <c r="D1375" s="11"/>
    </row>
    <row r="1376" spans="1:24" ht="18" customHeight="1" x14ac:dyDescent="0.25">
      <c r="A1376" s="2" t="s">
        <v>25</v>
      </c>
      <c r="B1376" s="11"/>
      <c r="C1376" s="11"/>
      <c r="D1376" s="11"/>
      <c r="O1376" s="1">
        <f>SUM(O1373:O1375)</f>
        <v>0</v>
      </c>
      <c r="Q1376" s="13">
        <f>SUM(Q1373:Q1375)</f>
        <v>0</v>
      </c>
    </row>
    <row r="1377" spans="1:24" ht="18" customHeight="1" x14ac:dyDescent="0.25">
      <c r="A1377" s="6" t="s">
        <v>570</v>
      </c>
      <c r="B1377" s="7">
        <v>490</v>
      </c>
      <c r="C1377" s="7">
        <v>285</v>
      </c>
      <c r="D1377" s="8"/>
      <c r="E1377" s="9" t="s">
        <v>8</v>
      </c>
      <c r="F1377" s="9" t="s">
        <v>9</v>
      </c>
      <c r="G1377" s="9" t="s">
        <v>10</v>
      </c>
      <c r="H1377" s="9" t="s">
        <v>11</v>
      </c>
      <c r="I1377" s="9" t="s">
        <v>12</v>
      </c>
      <c r="J1377" s="9" t="s">
        <v>13</v>
      </c>
      <c r="K1377" s="9" t="s">
        <v>14</v>
      </c>
      <c r="L1377" s="9" t="s">
        <v>15</v>
      </c>
      <c r="M1377" s="9" t="s">
        <v>16</v>
      </c>
      <c r="N1377" s="9" t="s">
        <v>17</v>
      </c>
      <c r="O1377" s="9" t="s">
        <v>18</v>
      </c>
      <c r="P1377" s="9"/>
      <c r="Q1377" s="9"/>
    </row>
    <row r="1378" spans="1:24" ht="18" customHeight="1" outlineLevel="1" x14ac:dyDescent="0.25">
      <c r="A1378" s="10" t="s">
        <v>478</v>
      </c>
      <c r="B1378" s="11"/>
      <c r="C1378" s="11"/>
      <c r="D1378" s="11"/>
      <c r="E1378" s="12" t="s">
        <v>20</v>
      </c>
      <c r="F1378" s="12" t="s">
        <v>20</v>
      </c>
      <c r="G1378" s="12" t="s">
        <v>20</v>
      </c>
      <c r="H1378" s="12" t="s">
        <v>20</v>
      </c>
      <c r="I1378" s="12" t="s">
        <v>20</v>
      </c>
      <c r="J1378" s="12" t="s">
        <v>4</v>
      </c>
      <c r="K1378" s="12" t="s">
        <v>4</v>
      </c>
      <c r="L1378" s="12" t="s">
        <v>4</v>
      </c>
      <c r="M1378" s="12" t="s">
        <v>4</v>
      </c>
      <c r="N1378" s="12" t="s">
        <v>4</v>
      </c>
      <c r="O1378" s="1">
        <f>SUM(E1378:N1378)</f>
        <v>0</v>
      </c>
      <c r="Q1378" s="13">
        <f>B1377*O1378</f>
        <v>0</v>
      </c>
      <c r="W1378" s="1">
        <v>483812</v>
      </c>
      <c r="X1378" s="1">
        <v>7339</v>
      </c>
    </row>
    <row r="1379" spans="1:24" ht="186.95" customHeight="1" outlineLevel="1" x14ac:dyDescent="0.25">
      <c r="A1379" s="14" t="s">
        <v>571</v>
      </c>
      <c r="B1379" s="11"/>
      <c r="C1379" s="11"/>
      <c r="D1379" s="11"/>
    </row>
    <row r="1380" spans="1:24" ht="18" customHeight="1" x14ac:dyDescent="0.25">
      <c r="A1380" s="2" t="s">
        <v>25</v>
      </c>
      <c r="B1380" s="11"/>
      <c r="C1380" s="11"/>
      <c r="D1380" s="11"/>
      <c r="O1380" s="1">
        <f>SUM(O1377:O1379)</f>
        <v>0</v>
      </c>
      <c r="Q1380" s="13">
        <f>SUM(Q1377:Q1379)</f>
        <v>0</v>
      </c>
    </row>
    <row r="1381" spans="1:24" ht="18" customHeight="1" x14ac:dyDescent="0.25">
      <c r="A1381" s="6" t="s">
        <v>572</v>
      </c>
      <c r="B1381" s="7">
        <v>560</v>
      </c>
      <c r="C1381" s="7">
        <v>320</v>
      </c>
      <c r="D1381" s="8"/>
      <c r="E1381" s="9" t="s">
        <v>8</v>
      </c>
      <c r="F1381" s="9" t="s">
        <v>9</v>
      </c>
      <c r="G1381" s="9" t="s">
        <v>10</v>
      </c>
      <c r="H1381" s="9" t="s">
        <v>11</v>
      </c>
      <c r="I1381" s="9" t="s">
        <v>12</v>
      </c>
      <c r="J1381" s="9" t="s">
        <v>13</v>
      </c>
      <c r="K1381" s="9" t="s">
        <v>14</v>
      </c>
      <c r="L1381" s="9" t="s">
        <v>15</v>
      </c>
      <c r="M1381" s="9" t="s">
        <v>16</v>
      </c>
      <c r="N1381" s="9" t="s">
        <v>17</v>
      </c>
      <c r="O1381" s="9" t="s">
        <v>18</v>
      </c>
      <c r="P1381" s="9"/>
      <c r="Q1381" s="9"/>
    </row>
    <row r="1382" spans="1:24" ht="18" customHeight="1" outlineLevel="1" x14ac:dyDescent="0.25">
      <c r="A1382" s="10" t="s">
        <v>478</v>
      </c>
      <c r="B1382" s="11"/>
      <c r="C1382" s="11"/>
      <c r="D1382" s="11"/>
      <c r="E1382" s="12" t="s">
        <v>20</v>
      </c>
      <c r="F1382" s="12" t="s">
        <v>20</v>
      </c>
      <c r="G1382" s="12" t="s">
        <v>20</v>
      </c>
      <c r="H1382" s="12" t="s">
        <v>20</v>
      </c>
      <c r="I1382" s="12" t="s">
        <v>20</v>
      </c>
      <c r="J1382" s="12" t="s">
        <v>4</v>
      </c>
      <c r="K1382" s="12" t="s">
        <v>4</v>
      </c>
      <c r="L1382" s="12" t="s">
        <v>4</v>
      </c>
      <c r="M1382" s="12" t="s">
        <v>4</v>
      </c>
      <c r="N1382" s="12" t="s">
        <v>4</v>
      </c>
      <c r="O1382" s="1">
        <f>SUM(E1382:N1382)</f>
        <v>0</v>
      </c>
      <c r="Q1382" s="13">
        <f>B1381*O1382</f>
        <v>0</v>
      </c>
      <c r="W1382" s="1">
        <v>483809</v>
      </c>
      <c r="X1382" s="1">
        <v>7339</v>
      </c>
    </row>
    <row r="1383" spans="1:24" ht="186.95" customHeight="1" outlineLevel="1" x14ac:dyDescent="0.25">
      <c r="A1383" s="14" t="s">
        <v>573</v>
      </c>
      <c r="B1383" s="11"/>
      <c r="C1383" s="11"/>
      <c r="D1383" s="11"/>
    </row>
    <row r="1384" spans="1:24" ht="18" customHeight="1" x14ac:dyDescent="0.25">
      <c r="A1384" s="2" t="s">
        <v>25</v>
      </c>
      <c r="B1384" s="11"/>
      <c r="C1384" s="11"/>
      <c r="D1384" s="11"/>
      <c r="O1384" s="1">
        <f>SUM(O1381:O1383)</f>
        <v>0</v>
      </c>
      <c r="Q1384" s="13">
        <f>SUM(Q1381:Q1383)</f>
        <v>0</v>
      </c>
    </row>
    <row r="1385" spans="1:24" ht="18" customHeight="1" x14ac:dyDescent="0.25">
      <c r="A1385" s="6" t="s">
        <v>574</v>
      </c>
      <c r="B1385" s="7">
        <v>450</v>
      </c>
      <c r="C1385" s="8"/>
      <c r="D1385" s="8"/>
      <c r="E1385" s="9" t="s">
        <v>8</v>
      </c>
      <c r="F1385" s="9" t="s">
        <v>9</v>
      </c>
      <c r="G1385" s="9" t="s">
        <v>10</v>
      </c>
      <c r="H1385" s="9" t="s">
        <v>11</v>
      </c>
      <c r="I1385" s="9" t="s">
        <v>12</v>
      </c>
      <c r="J1385" s="9" t="s">
        <v>13</v>
      </c>
      <c r="K1385" s="9" t="s">
        <v>14</v>
      </c>
      <c r="L1385" s="9" t="s">
        <v>15</v>
      </c>
      <c r="M1385" s="9" t="s">
        <v>16</v>
      </c>
      <c r="N1385" s="9" t="s">
        <v>17</v>
      </c>
      <c r="O1385" s="9" t="s">
        <v>18</v>
      </c>
      <c r="P1385" s="9"/>
      <c r="Q1385" s="9"/>
    </row>
    <row r="1386" spans="1:24" ht="18" customHeight="1" outlineLevel="1" x14ac:dyDescent="0.25">
      <c r="A1386" s="10" t="s">
        <v>234</v>
      </c>
      <c r="B1386" s="11"/>
      <c r="C1386" s="11"/>
      <c r="D1386" s="11"/>
      <c r="E1386" s="12" t="s">
        <v>20</v>
      </c>
      <c r="F1386" s="12" t="s">
        <v>20</v>
      </c>
      <c r="G1386" s="12" t="s">
        <v>20</v>
      </c>
      <c r="H1386" s="12" t="s">
        <v>20</v>
      </c>
      <c r="I1386" s="12" t="s">
        <v>20</v>
      </c>
      <c r="J1386" s="12" t="s">
        <v>4</v>
      </c>
      <c r="K1386" s="12" t="s">
        <v>4</v>
      </c>
      <c r="L1386" s="12" t="s">
        <v>4</v>
      </c>
      <c r="M1386" s="12" t="s">
        <v>4</v>
      </c>
      <c r="N1386" s="12" t="s">
        <v>4</v>
      </c>
      <c r="O1386" s="1">
        <f>SUM(E1386:N1386)</f>
        <v>0</v>
      </c>
      <c r="Q1386" s="13">
        <f>B1385*O1386</f>
        <v>0</v>
      </c>
      <c r="W1386" s="1">
        <v>483178</v>
      </c>
      <c r="X1386" s="1">
        <v>8895</v>
      </c>
    </row>
    <row r="1387" spans="1:24" ht="18" customHeight="1" outlineLevel="1" x14ac:dyDescent="0.25">
      <c r="A1387" s="10" t="s">
        <v>320</v>
      </c>
      <c r="B1387" s="11"/>
      <c r="C1387" s="11"/>
      <c r="D1387" s="11"/>
      <c r="E1387" s="12" t="s">
        <v>20</v>
      </c>
      <c r="F1387" s="12" t="s">
        <v>20</v>
      </c>
      <c r="G1387" s="12" t="s">
        <v>20</v>
      </c>
      <c r="H1387" s="12" t="s">
        <v>20</v>
      </c>
      <c r="I1387" s="12" t="s">
        <v>20</v>
      </c>
      <c r="J1387" s="12" t="s">
        <v>4</v>
      </c>
      <c r="K1387" s="12" t="s">
        <v>4</v>
      </c>
      <c r="L1387" s="12" t="s">
        <v>4</v>
      </c>
      <c r="M1387" s="12" t="s">
        <v>4</v>
      </c>
      <c r="N1387" s="12" t="s">
        <v>4</v>
      </c>
      <c r="O1387" s="1">
        <f>SUM(E1387:N1387)</f>
        <v>0</v>
      </c>
      <c r="Q1387" s="13">
        <f>B1385*O1387</f>
        <v>0</v>
      </c>
      <c r="W1387" s="1">
        <v>483178</v>
      </c>
      <c r="X1387" s="1">
        <v>8754</v>
      </c>
    </row>
    <row r="1388" spans="1:24" ht="186.95" customHeight="1" outlineLevel="1" x14ac:dyDescent="0.25">
      <c r="A1388" s="14" t="s">
        <v>575</v>
      </c>
      <c r="B1388" s="11"/>
      <c r="C1388" s="11"/>
      <c r="D1388" s="11"/>
    </row>
    <row r="1389" spans="1:24" ht="18" customHeight="1" x14ac:dyDescent="0.25">
      <c r="A1389" s="2" t="s">
        <v>25</v>
      </c>
      <c r="B1389" s="11"/>
      <c r="C1389" s="11"/>
      <c r="D1389" s="11"/>
      <c r="O1389" s="1">
        <f>SUM(O1385:O1388)</f>
        <v>0</v>
      </c>
      <c r="Q1389" s="13">
        <f>SUM(Q1385:Q1388)</f>
        <v>0</v>
      </c>
    </row>
    <row r="1390" spans="1:24" ht="18" customHeight="1" x14ac:dyDescent="0.25">
      <c r="A1390" s="6" t="s">
        <v>576</v>
      </c>
      <c r="B1390" s="7">
        <v>450</v>
      </c>
      <c r="C1390" s="8"/>
      <c r="D1390" s="8"/>
      <c r="E1390" s="9" t="s">
        <v>8</v>
      </c>
      <c r="F1390" s="9" t="s">
        <v>9</v>
      </c>
      <c r="G1390" s="9" t="s">
        <v>10</v>
      </c>
      <c r="H1390" s="9" t="s">
        <v>11</v>
      </c>
      <c r="I1390" s="9" t="s">
        <v>12</v>
      </c>
      <c r="J1390" s="9" t="s">
        <v>13</v>
      </c>
      <c r="K1390" s="9" t="s">
        <v>14</v>
      </c>
      <c r="L1390" s="9" t="s">
        <v>15</v>
      </c>
      <c r="M1390" s="9" t="s">
        <v>16</v>
      </c>
      <c r="N1390" s="9" t="s">
        <v>17</v>
      </c>
      <c r="O1390" s="9" t="s">
        <v>18</v>
      </c>
      <c r="P1390" s="9"/>
      <c r="Q1390" s="9"/>
    </row>
    <row r="1391" spans="1:24" ht="18" customHeight="1" outlineLevel="1" x14ac:dyDescent="0.25">
      <c r="A1391" s="10" t="s">
        <v>148</v>
      </c>
      <c r="B1391" s="11"/>
      <c r="C1391" s="11"/>
      <c r="D1391" s="11"/>
      <c r="E1391" s="12" t="s">
        <v>20</v>
      </c>
      <c r="F1391" s="12" t="s">
        <v>20</v>
      </c>
      <c r="G1391" s="12" t="s">
        <v>20</v>
      </c>
      <c r="H1391" s="12" t="s">
        <v>20</v>
      </c>
      <c r="I1391" s="12" t="s">
        <v>20</v>
      </c>
      <c r="J1391" s="12" t="s">
        <v>4</v>
      </c>
      <c r="K1391" s="12" t="s">
        <v>4</v>
      </c>
      <c r="L1391" s="12" t="s">
        <v>4</v>
      </c>
      <c r="M1391" s="12" t="s">
        <v>4</v>
      </c>
      <c r="N1391" s="12" t="s">
        <v>4</v>
      </c>
      <c r="O1391" s="1">
        <f>SUM(E1391:N1391)</f>
        <v>0</v>
      </c>
      <c r="Q1391" s="13">
        <f>B1390*O1391</f>
        <v>0</v>
      </c>
      <c r="W1391" s="1">
        <v>484506</v>
      </c>
      <c r="X1391" s="1">
        <v>8376</v>
      </c>
    </row>
    <row r="1392" spans="1:24" ht="186.95" customHeight="1" outlineLevel="1" x14ac:dyDescent="0.25">
      <c r="A1392" s="14" t="s">
        <v>577</v>
      </c>
      <c r="B1392" s="11"/>
      <c r="C1392" s="11"/>
      <c r="D1392" s="11"/>
    </row>
    <row r="1393" spans="1:24" ht="18" customHeight="1" x14ac:dyDescent="0.25">
      <c r="A1393" s="2" t="s">
        <v>25</v>
      </c>
      <c r="B1393" s="11"/>
      <c r="C1393" s="11"/>
      <c r="D1393" s="11"/>
      <c r="O1393" s="1">
        <f>SUM(O1390:O1392)</f>
        <v>0</v>
      </c>
      <c r="Q1393" s="13">
        <f>SUM(Q1390:Q1392)</f>
        <v>0</v>
      </c>
    </row>
    <row r="1394" spans="1:24" ht="18" customHeight="1" x14ac:dyDescent="0.25">
      <c r="A1394" s="6" t="s">
        <v>578</v>
      </c>
      <c r="B1394" s="7">
        <v>450</v>
      </c>
      <c r="C1394" s="8"/>
      <c r="D1394" s="8"/>
      <c r="E1394" s="9" t="s">
        <v>8</v>
      </c>
      <c r="F1394" s="9" t="s">
        <v>9</v>
      </c>
      <c r="G1394" s="9" t="s">
        <v>10</v>
      </c>
      <c r="H1394" s="9" t="s">
        <v>11</v>
      </c>
      <c r="I1394" s="9" t="s">
        <v>12</v>
      </c>
      <c r="J1394" s="9" t="s">
        <v>13</v>
      </c>
      <c r="K1394" s="9" t="s">
        <v>14</v>
      </c>
      <c r="L1394" s="9" t="s">
        <v>15</v>
      </c>
      <c r="M1394" s="9" t="s">
        <v>16</v>
      </c>
      <c r="N1394" s="9" t="s">
        <v>17</v>
      </c>
      <c r="O1394" s="9" t="s">
        <v>18</v>
      </c>
      <c r="P1394" s="9"/>
      <c r="Q1394" s="9"/>
    </row>
    <row r="1395" spans="1:24" ht="18" customHeight="1" outlineLevel="1" x14ac:dyDescent="0.25">
      <c r="A1395" s="10" t="s">
        <v>579</v>
      </c>
      <c r="B1395" s="11"/>
      <c r="C1395" s="11"/>
      <c r="D1395" s="11"/>
      <c r="E1395" s="12" t="s">
        <v>20</v>
      </c>
      <c r="F1395" s="12" t="s">
        <v>20</v>
      </c>
      <c r="G1395" s="12" t="s">
        <v>20</v>
      </c>
      <c r="H1395" s="12" t="s">
        <v>20</v>
      </c>
      <c r="I1395" s="12" t="s">
        <v>20</v>
      </c>
      <c r="J1395" s="12" t="s">
        <v>4</v>
      </c>
      <c r="K1395" s="12" t="s">
        <v>4</v>
      </c>
      <c r="L1395" s="12" t="s">
        <v>4</v>
      </c>
      <c r="M1395" s="12" t="s">
        <v>4</v>
      </c>
      <c r="N1395" s="12" t="s">
        <v>4</v>
      </c>
      <c r="O1395" s="1">
        <f>SUM(E1395:N1395)</f>
        <v>0</v>
      </c>
      <c r="Q1395" s="13">
        <f>B1394*O1395</f>
        <v>0</v>
      </c>
      <c r="W1395" s="1">
        <v>483078</v>
      </c>
      <c r="X1395" s="1">
        <v>7150</v>
      </c>
    </row>
    <row r="1396" spans="1:24" ht="186.95" customHeight="1" outlineLevel="1" x14ac:dyDescent="0.25">
      <c r="A1396" s="14" t="s">
        <v>577</v>
      </c>
      <c r="B1396" s="11"/>
      <c r="C1396" s="11"/>
      <c r="D1396" s="11"/>
    </row>
    <row r="1397" spans="1:24" ht="18" customHeight="1" x14ac:dyDescent="0.25">
      <c r="A1397" s="2" t="s">
        <v>25</v>
      </c>
      <c r="B1397" s="11"/>
      <c r="C1397" s="11"/>
      <c r="D1397" s="11"/>
      <c r="O1397" s="1">
        <f>SUM(O1394:O1396)</f>
        <v>0</v>
      </c>
      <c r="Q1397" s="13">
        <f>SUM(Q1394:Q1396)</f>
        <v>0</v>
      </c>
    </row>
    <row r="1398" spans="1:24" ht="18" customHeight="1" x14ac:dyDescent="0.25">
      <c r="A1398" s="6" t="s">
        <v>580</v>
      </c>
      <c r="B1398" s="7">
        <v>450</v>
      </c>
      <c r="C1398" s="8"/>
      <c r="D1398" s="8"/>
      <c r="E1398" s="9" t="s">
        <v>8</v>
      </c>
      <c r="F1398" s="9" t="s">
        <v>9</v>
      </c>
      <c r="G1398" s="9" t="s">
        <v>10</v>
      </c>
      <c r="H1398" s="9" t="s">
        <v>11</v>
      </c>
      <c r="I1398" s="9" t="s">
        <v>12</v>
      </c>
      <c r="J1398" s="9" t="s">
        <v>13</v>
      </c>
      <c r="K1398" s="9" t="s">
        <v>14</v>
      </c>
      <c r="L1398" s="9" t="s">
        <v>15</v>
      </c>
      <c r="M1398" s="9" t="s">
        <v>16</v>
      </c>
      <c r="N1398" s="9" t="s">
        <v>17</v>
      </c>
      <c r="O1398" s="9" t="s">
        <v>18</v>
      </c>
      <c r="P1398" s="9"/>
      <c r="Q1398" s="9"/>
    </row>
    <row r="1399" spans="1:24" ht="18" customHeight="1" outlineLevel="1" x14ac:dyDescent="0.25">
      <c r="A1399" s="10" t="s">
        <v>581</v>
      </c>
      <c r="B1399" s="11"/>
      <c r="C1399" s="11"/>
      <c r="D1399" s="11"/>
      <c r="E1399" s="12" t="s">
        <v>20</v>
      </c>
      <c r="F1399" s="12" t="s">
        <v>20</v>
      </c>
      <c r="G1399" s="12" t="s">
        <v>20</v>
      </c>
      <c r="H1399" s="12" t="s">
        <v>20</v>
      </c>
      <c r="I1399" s="12" t="s">
        <v>20</v>
      </c>
      <c r="J1399" s="12" t="s">
        <v>4</v>
      </c>
      <c r="K1399" s="12" t="s">
        <v>4</v>
      </c>
      <c r="L1399" s="12" t="s">
        <v>4</v>
      </c>
      <c r="M1399" s="12" t="s">
        <v>4</v>
      </c>
      <c r="N1399" s="12" t="s">
        <v>4</v>
      </c>
      <c r="O1399" s="1">
        <f>SUM(E1399:N1399)</f>
        <v>0</v>
      </c>
      <c r="Q1399" s="13">
        <f>B1398*O1399</f>
        <v>0</v>
      </c>
      <c r="W1399" s="1">
        <v>483358</v>
      </c>
      <c r="X1399" s="1">
        <v>9233</v>
      </c>
    </row>
    <row r="1400" spans="1:24" ht="186.95" customHeight="1" outlineLevel="1" x14ac:dyDescent="0.25">
      <c r="A1400" s="14" t="s">
        <v>582</v>
      </c>
      <c r="B1400" s="11"/>
      <c r="C1400" s="11"/>
      <c r="D1400" s="11"/>
    </row>
    <row r="1401" spans="1:24" ht="18" customHeight="1" x14ac:dyDescent="0.25">
      <c r="A1401" s="2" t="s">
        <v>25</v>
      </c>
      <c r="B1401" s="11"/>
      <c r="C1401" s="11"/>
      <c r="D1401" s="11"/>
      <c r="O1401" s="1">
        <f>SUM(O1398:O1400)</f>
        <v>0</v>
      </c>
      <c r="Q1401" s="13">
        <f>SUM(Q1398:Q1400)</f>
        <v>0</v>
      </c>
    </row>
    <row r="1402" spans="1:24" ht="18" customHeight="1" x14ac:dyDescent="0.25">
      <c r="A1402" s="6" t="s">
        <v>583</v>
      </c>
      <c r="B1402" s="7">
        <v>450</v>
      </c>
      <c r="C1402" s="8"/>
      <c r="D1402" s="8"/>
      <c r="E1402" s="9" t="s">
        <v>8</v>
      </c>
      <c r="F1402" s="9" t="s">
        <v>9</v>
      </c>
      <c r="G1402" s="9" t="s">
        <v>10</v>
      </c>
      <c r="H1402" s="9" t="s">
        <v>11</v>
      </c>
      <c r="I1402" s="9" t="s">
        <v>12</v>
      </c>
      <c r="J1402" s="9" t="s">
        <v>13</v>
      </c>
      <c r="K1402" s="9" t="s">
        <v>14</v>
      </c>
      <c r="L1402" s="9" t="s">
        <v>15</v>
      </c>
      <c r="M1402" s="9" t="s">
        <v>16</v>
      </c>
      <c r="N1402" s="9" t="s">
        <v>17</v>
      </c>
      <c r="O1402" s="9" t="s">
        <v>18</v>
      </c>
      <c r="P1402" s="9"/>
      <c r="Q1402" s="9"/>
    </row>
    <row r="1403" spans="1:24" ht="18" customHeight="1" outlineLevel="1" x14ac:dyDescent="0.25">
      <c r="A1403" s="10" t="s">
        <v>253</v>
      </c>
      <c r="B1403" s="11"/>
      <c r="C1403" s="11"/>
      <c r="D1403" s="11"/>
      <c r="E1403" s="12" t="s">
        <v>20</v>
      </c>
      <c r="F1403" s="12" t="s">
        <v>4</v>
      </c>
      <c r="G1403" s="12" t="s">
        <v>20</v>
      </c>
      <c r="H1403" s="12" t="s">
        <v>20</v>
      </c>
      <c r="I1403" s="12" t="s">
        <v>20</v>
      </c>
      <c r="J1403" s="12" t="s">
        <v>4</v>
      </c>
      <c r="K1403" s="12" t="s">
        <v>4</v>
      </c>
      <c r="L1403" s="12" t="s">
        <v>4</v>
      </c>
      <c r="M1403" s="12" t="s">
        <v>4</v>
      </c>
      <c r="N1403" s="12" t="s">
        <v>4</v>
      </c>
      <c r="O1403" s="1">
        <f>SUM(E1403:N1403)</f>
        <v>0</v>
      </c>
      <c r="Q1403" s="13">
        <f>B1402*O1403</f>
        <v>0</v>
      </c>
      <c r="W1403" s="1">
        <v>483789</v>
      </c>
      <c r="X1403" s="1">
        <v>5649</v>
      </c>
    </row>
    <row r="1404" spans="1:24" ht="186.95" customHeight="1" outlineLevel="1" x14ac:dyDescent="0.25">
      <c r="A1404" s="14" t="s">
        <v>577</v>
      </c>
      <c r="B1404" s="11"/>
      <c r="C1404" s="11"/>
      <c r="D1404" s="11"/>
    </row>
    <row r="1405" spans="1:24" ht="18" customHeight="1" x14ac:dyDescent="0.25">
      <c r="A1405" s="2" t="s">
        <v>25</v>
      </c>
      <c r="B1405" s="11"/>
      <c r="C1405" s="11"/>
      <c r="D1405" s="11"/>
      <c r="O1405" s="1">
        <f>SUM(O1402:O1404)</f>
        <v>0</v>
      </c>
      <c r="Q1405" s="13">
        <f>SUM(Q1402:Q1404)</f>
        <v>0</v>
      </c>
    </row>
    <row r="1406" spans="1:24" ht="18" customHeight="1" x14ac:dyDescent="0.25">
      <c r="A1406" s="6" t="s">
        <v>584</v>
      </c>
      <c r="B1406" s="7">
        <v>380</v>
      </c>
      <c r="C1406" s="7">
        <v>266</v>
      </c>
      <c r="D1406" s="8"/>
      <c r="E1406" s="9" t="s">
        <v>8</v>
      </c>
      <c r="F1406" s="9" t="s">
        <v>9</v>
      </c>
      <c r="G1406" s="9" t="s">
        <v>10</v>
      </c>
      <c r="H1406" s="9" t="s">
        <v>11</v>
      </c>
      <c r="I1406" s="9" t="s">
        <v>12</v>
      </c>
      <c r="J1406" s="9" t="s">
        <v>13</v>
      </c>
      <c r="K1406" s="9" t="s">
        <v>14</v>
      </c>
      <c r="L1406" s="9" t="s">
        <v>15</v>
      </c>
      <c r="M1406" s="9" t="s">
        <v>16</v>
      </c>
      <c r="N1406" s="9" t="s">
        <v>17</v>
      </c>
      <c r="O1406" s="9" t="s">
        <v>18</v>
      </c>
      <c r="P1406" s="9"/>
      <c r="Q1406" s="9"/>
    </row>
    <row r="1407" spans="1:24" ht="18" customHeight="1" outlineLevel="1" x14ac:dyDescent="0.25">
      <c r="A1407" s="10" t="s">
        <v>533</v>
      </c>
      <c r="B1407" s="11"/>
      <c r="C1407" s="11"/>
      <c r="D1407" s="11"/>
      <c r="E1407" s="12" t="s">
        <v>20</v>
      </c>
      <c r="F1407" s="12" t="s">
        <v>20</v>
      </c>
      <c r="G1407" s="12" t="s">
        <v>4</v>
      </c>
      <c r="H1407" s="12" t="s">
        <v>4</v>
      </c>
      <c r="I1407" s="12" t="s">
        <v>4</v>
      </c>
      <c r="J1407" s="12" t="s">
        <v>4</v>
      </c>
      <c r="K1407" s="12" t="s">
        <v>4</v>
      </c>
      <c r="L1407" s="12" t="s">
        <v>4</v>
      </c>
      <c r="M1407" s="12" t="s">
        <v>4</v>
      </c>
      <c r="N1407" s="12" t="s">
        <v>4</v>
      </c>
      <c r="O1407" s="1">
        <f>SUM(E1407:N1407)</f>
        <v>0</v>
      </c>
      <c r="Q1407" s="13">
        <f>B1406*O1407</f>
        <v>0</v>
      </c>
      <c r="W1407" s="1">
        <v>433908</v>
      </c>
      <c r="X1407" s="1">
        <v>6359</v>
      </c>
    </row>
    <row r="1408" spans="1:24" ht="186.95" customHeight="1" outlineLevel="1" x14ac:dyDescent="0.25">
      <c r="A1408" s="14" t="s">
        <v>103</v>
      </c>
      <c r="B1408" s="11"/>
      <c r="C1408" s="11"/>
      <c r="D1408" s="11"/>
    </row>
    <row r="1409" spans="1:24" ht="18" customHeight="1" x14ac:dyDescent="0.25">
      <c r="A1409" s="2" t="s">
        <v>25</v>
      </c>
      <c r="B1409" s="11"/>
      <c r="C1409" s="11"/>
      <c r="D1409" s="11"/>
      <c r="O1409" s="1">
        <f>SUM(O1406:O1408)</f>
        <v>0</v>
      </c>
      <c r="Q1409" s="13">
        <f>SUM(Q1406:Q1408)</f>
        <v>0</v>
      </c>
    </row>
    <row r="1410" spans="1:24" ht="18" customHeight="1" x14ac:dyDescent="0.25">
      <c r="A1410" s="6" t="s">
        <v>585</v>
      </c>
      <c r="B1410" s="7">
        <v>420</v>
      </c>
      <c r="C1410" s="7">
        <v>299</v>
      </c>
      <c r="D1410" s="8"/>
      <c r="E1410" s="9" t="s">
        <v>8</v>
      </c>
      <c r="F1410" s="9" t="s">
        <v>9</v>
      </c>
      <c r="G1410" s="9" t="s">
        <v>10</v>
      </c>
      <c r="H1410" s="9" t="s">
        <v>11</v>
      </c>
      <c r="I1410" s="9" t="s">
        <v>12</v>
      </c>
      <c r="J1410" s="9" t="s">
        <v>13</v>
      </c>
      <c r="K1410" s="9" t="s">
        <v>14</v>
      </c>
      <c r="L1410" s="9" t="s">
        <v>15</v>
      </c>
      <c r="M1410" s="9" t="s">
        <v>16</v>
      </c>
      <c r="N1410" s="9" t="s">
        <v>17</v>
      </c>
      <c r="O1410" s="9" t="s">
        <v>18</v>
      </c>
      <c r="P1410" s="9"/>
      <c r="Q1410" s="9"/>
    </row>
    <row r="1411" spans="1:24" ht="18" customHeight="1" outlineLevel="1" x14ac:dyDescent="0.25">
      <c r="A1411" s="10" t="s">
        <v>586</v>
      </c>
      <c r="B1411" s="11"/>
      <c r="C1411" s="11"/>
      <c r="D1411" s="11"/>
      <c r="E1411" s="12" t="s">
        <v>20</v>
      </c>
      <c r="F1411" s="12" t="s">
        <v>20</v>
      </c>
      <c r="G1411" s="12" t="s">
        <v>20</v>
      </c>
      <c r="H1411" s="12" t="s">
        <v>20</v>
      </c>
      <c r="I1411" s="12" t="s">
        <v>20</v>
      </c>
      <c r="J1411" s="12" t="s">
        <v>20</v>
      </c>
      <c r="K1411" s="12" t="s">
        <v>4</v>
      </c>
      <c r="L1411" s="12" t="s">
        <v>4</v>
      </c>
      <c r="M1411" s="12" t="s">
        <v>4</v>
      </c>
      <c r="N1411" s="12" t="s">
        <v>4</v>
      </c>
      <c r="O1411" s="1">
        <f>SUM(E1411:N1411)</f>
        <v>0</v>
      </c>
      <c r="Q1411" s="13">
        <f>B1410*O1411</f>
        <v>0</v>
      </c>
      <c r="W1411" s="1">
        <v>456991</v>
      </c>
      <c r="X1411" s="1">
        <v>4690</v>
      </c>
    </row>
    <row r="1412" spans="1:24" ht="18" customHeight="1" outlineLevel="1" x14ac:dyDescent="0.25">
      <c r="A1412" s="10" t="s">
        <v>587</v>
      </c>
      <c r="B1412" s="11"/>
      <c r="C1412" s="11"/>
      <c r="D1412" s="11"/>
      <c r="E1412" s="12" t="s">
        <v>20</v>
      </c>
      <c r="F1412" s="12" t="s">
        <v>20</v>
      </c>
      <c r="G1412" s="12" t="s">
        <v>20</v>
      </c>
      <c r="H1412" s="12" t="s">
        <v>20</v>
      </c>
      <c r="I1412" s="12" t="s">
        <v>20</v>
      </c>
      <c r="J1412" s="12" t="s">
        <v>20</v>
      </c>
      <c r="K1412" s="12" t="s">
        <v>4</v>
      </c>
      <c r="L1412" s="12" t="s">
        <v>4</v>
      </c>
      <c r="M1412" s="12" t="s">
        <v>4</v>
      </c>
      <c r="N1412" s="12" t="s">
        <v>4</v>
      </c>
      <c r="O1412" s="1">
        <f>SUM(E1412:N1412)</f>
        <v>0</v>
      </c>
      <c r="Q1412" s="13">
        <f>B1410*O1412</f>
        <v>0</v>
      </c>
      <c r="W1412" s="1">
        <v>456991</v>
      </c>
      <c r="X1412" s="1">
        <v>6604</v>
      </c>
    </row>
    <row r="1413" spans="1:24" ht="18" customHeight="1" outlineLevel="1" x14ac:dyDescent="0.25">
      <c r="A1413" s="10" t="s">
        <v>588</v>
      </c>
      <c r="B1413" s="11"/>
      <c r="C1413" s="11"/>
      <c r="D1413" s="11"/>
      <c r="E1413" s="12" t="s">
        <v>20</v>
      </c>
      <c r="F1413" s="12" t="s">
        <v>4</v>
      </c>
      <c r="G1413" s="12" t="s">
        <v>20</v>
      </c>
      <c r="H1413" s="12" t="s">
        <v>4</v>
      </c>
      <c r="I1413" s="12" t="s">
        <v>4</v>
      </c>
      <c r="J1413" s="12" t="s">
        <v>4</v>
      </c>
      <c r="K1413" s="12" t="s">
        <v>4</v>
      </c>
      <c r="L1413" s="12" t="s">
        <v>4</v>
      </c>
      <c r="M1413" s="12" t="s">
        <v>4</v>
      </c>
      <c r="N1413" s="12" t="s">
        <v>4</v>
      </c>
      <c r="O1413" s="1">
        <f>SUM(E1413:N1413)</f>
        <v>0</v>
      </c>
      <c r="Q1413" s="13">
        <f>B1410*O1413</f>
        <v>0</v>
      </c>
      <c r="W1413" s="1">
        <v>456991</v>
      </c>
      <c r="X1413" s="1">
        <v>4845</v>
      </c>
    </row>
    <row r="1414" spans="1:24" ht="18" customHeight="1" outlineLevel="1" x14ac:dyDescent="0.25">
      <c r="A1414" s="10" t="s">
        <v>408</v>
      </c>
      <c r="B1414" s="11"/>
      <c r="C1414" s="11"/>
      <c r="D1414" s="11"/>
      <c r="E1414" s="12" t="s">
        <v>20</v>
      </c>
      <c r="F1414" s="12" t="s">
        <v>20</v>
      </c>
      <c r="G1414" s="12" t="s">
        <v>20</v>
      </c>
      <c r="H1414" s="12" t="s">
        <v>20</v>
      </c>
      <c r="I1414" s="12" t="s">
        <v>20</v>
      </c>
      <c r="J1414" s="12" t="s">
        <v>4</v>
      </c>
      <c r="K1414" s="12" t="s">
        <v>4</v>
      </c>
      <c r="L1414" s="12" t="s">
        <v>4</v>
      </c>
      <c r="M1414" s="12" t="s">
        <v>4</v>
      </c>
      <c r="N1414" s="12" t="s">
        <v>4</v>
      </c>
      <c r="O1414" s="1">
        <f>SUM(E1414:N1414)</f>
        <v>0</v>
      </c>
      <c r="Q1414" s="13">
        <f>B1410*O1414</f>
        <v>0</v>
      </c>
      <c r="W1414" s="1">
        <v>456991</v>
      </c>
      <c r="X1414" s="1">
        <v>7767</v>
      </c>
    </row>
    <row r="1415" spans="1:24" ht="186.95" customHeight="1" outlineLevel="1" x14ac:dyDescent="0.25">
      <c r="A1415" s="14" t="s">
        <v>589</v>
      </c>
      <c r="B1415" s="11"/>
      <c r="C1415" s="11"/>
      <c r="D1415" s="11"/>
    </row>
    <row r="1416" spans="1:24" ht="18" customHeight="1" x14ac:dyDescent="0.25">
      <c r="A1416" s="2" t="s">
        <v>25</v>
      </c>
      <c r="B1416" s="11"/>
      <c r="C1416" s="11"/>
      <c r="D1416" s="11"/>
      <c r="O1416" s="1">
        <f>SUM(O1410:O1415)</f>
        <v>0</v>
      </c>
      <c r="Q1416" s="13">
        <f>SUM(Q1410:Q1415)</f>
        <v>0</v>
      </c>
    </row>
    <row r="1417" spans="1:24" ht="18" customHeight="1" x14ac:dyDescent="0.25">
      <c r="A1417" s="6" t="s">
        <v>590</v>
      </c>
      <c r="B1417" s="7">
        <v>520</v>
      </c>
      <c r="C1417" s="7">
        <v>285</v>
      </c>
      <c r="D1417" s="8"/>
      <c r="E1417" s="9" t="s">
        <v>8</v>
      </c>
      <c r="F1417" s="9" t="s">
        <v>9</v>
      </c>
      <c r="G1417" s="9" t="s">
        <v>10</v>
      </c>
      <c r="H1417" s="9" t="s">
        <v>11</v>
      </c>
      <c r="I1417" s="9" t="s">
        <v>12</v>
      </c>
      <c r="J1417" s="9" t="s">
        <v>13</v>
      </c>
      <c r="K1417" s="9" t="s">
        <v>14</v>
      </c>
      <c r="L1417" s="9" t="s">
        <v>15</v>
      </c>
      <c r="M1417" s="9" t="s">
        <v>16</v>
      </c>
      <c r="N1417" s="9" t="s">
        <v>17</v>
      </c>
      <c r="O1417" s="9" t="s">
        <v>18</v>
      </c>
      <c r="P1417" s="9"/>
      <c r="Q1417" s="9"/>
    </row>
    <row r="1418" spans="1:24" ht="18" customHeight="1" outlineLevel="1" x14ac:dyDescent="0.25">
      <c r="A1418" s="10" t="s">
        <v>72</v>
      </c>
      <c r="B1418" s="11"/>
      <c r="C1418" s="11"/>
      <c r="D1418" s="11"/>
      <c r="E1418" s="12" t="s">
        <v>20</v>
      </c>
      <c r="F1418" s="12" t="s">
        <v>20</v>
      </c>
      <c r="G1418" s="12" t="s">
        <v>20</v>
      </c>
      <c r="H1418" s="12" t="s">
        <v>20</v>
      </c>
      <c r="I1418" s="12" t="s">
        <v>20</v>
      </c>
      <c r="J1418" s="12" t="s">
        <v>4</v>
      </c>
      <c r="K1418" s="12" t="s">
        <v>4</v>
      </c>
      <c r="L1418" s="12" t="s">
        <v>4</v>
      </c>
      <c r="M1418" s="12" t="s">
        <v>4</v>
      </c>
      <c r="N1418" s="12" t="s">
        <v>4</v>
      </c>
      <c r="O1418" s="1">
        <f>SUM(E1418:N1418)</f>
        <v>0</v>
      </c>
      <c r="Q1418" s="13">
        <f>B1417*O1418</f>
        <v>0</v>
      </c>
      <c r="W1418" s="1">
        <v>477544</v>
      </c>
      <c r="X1418" s="1">
        <v>9223</v>
      </c>
    </row>
    <row r="1419" spans="1:24" ht="186.95" customHeight="1" outlineLevel="1" x14ac:dyDescent="0.25">
      <c r="A1419" s="14" t="s">
        <v>591</v>
      </c>
      <c r="B1419" s="11"/>
      <c r="C1419" s="11"/>
      <c r="D1419" s="11"/>
    </row>
    <row r="1420" spans="1:24" ht="18" customHeight="1" x14ac:dyDescent="0.25">
      <c r="A1420" s="2" t="s">
        <v>25</v>
      </c>
      <c r="B1420" s="11"/>
      <c r="C1420" s="11"/>
      <c r="D1420" s="11"/>
      <c r="O1420" s="1">
        <f>SUM(O1417:O1419)</f>
        <v>0</v>
      </c>
      <c r="Q1420" s="13">
        <f>SUM(Q1417:Q1419)</f>
        <v>0</v>
      </c>
    </row>
    <row r="1421" spans="1:24" ht="18" customHeight="1" x14ac:dyDescent="0.25">
      <c r="A1421" s="6" t="s">
        <v>592</v>
      </c>
      <c r="B1421" s="7">
        <v>580</v>
      </c>
      <c r="C1421" s="7">
        <v>380</v>
      </c>
      <c r="D1421" s="8"/>
      <c r="E1421" s="9" t="s">
        <v>8</v>
      </c>
      <c r="F1421" s="9" t="s">
        <v>9</v>
      </c>
      <c r="G1421" s="9" t="s">
        <v>10</v>
      </c>
      <c r="H1421" s="9" t="s">
        <v>11</v>
      </c>
      <c r="I1421" s="9" t="s">
        <v>12</v>
      </c>
      <c r="J1421" s="9" t="s">
        <v>13</v>
      </c>
      <c r="K1421" s="9" t="s">
        <v>14</v>
      </c>
      <c r="L1421" s="9" t="s">
        <v>15</v>
      </c>
      <c r="M1421" s="9" t="s">
        <v>16</v>
      </c>
      <c r="N1421" s="9" t="s">
        <v>17</v>
      </c>
      <c r="O1421" s="9" t="s">
        <v>18</v>
      </c>
      <c r="P1421" s="9"/>
      <c r="Q1421" s="9"/>
    </row>
    <row r="1422" spans="1:24" ht="18" customHeight="1" outlineLevel="1" x14ac:dyDescent="0.25">
      <c r="A1422" s="10" t="s">
        <v>538</v>
      </c>
      <c r="B1422" s="11"/>
      <c r="C1422" s="11"/>
      <c r="D1422" s="11"/>
      <c r="E1422" s="12" t="s">
        <v>20</v>
      </c>
      <c r="F1422" s="12" t="s">
        <v>20</v>
      </c>
      <c r="G1422" s="12" t="s">
        <v>20</v>
      </c>
      <c r="H1422" s="12" t="s">
        <v>4</v>
      </c>
      <c r="I1422" s="12" t="s">
        <v>4</v>
      </c>
      <c r="J1422" s="12" t="s">
        <v>4</v>
      </c>
      <c r="K1422" s="12" t="s">
        <v>4</v>
      </c>
      <c r="L1422" s="12" t="s">
        <v>4</v>
      </c>
      <c r="M1422" s="12" t="s">
        <v>4</v>
      </c>
      <c r="N1422" s="12" t="s">
        <v>4</v>
      </c>
      <c r="O1422" s="1">
        <f>SUM(E1422:N1422)</f>
        <v>0</v>
      </c>
      <c r="Q1422" s="13">
        <f>B1421*O1422</f>
        <v>0</v>
      </c>
      <c r="W1422" s="1">
        <v>477931</v>
      </c>
      <c r="X1422" s="1">
        <v>13073</v>
      </c>
    </row>
    <row r="1423" spans="1:24" ht="186.95" customHeight="1" outlineLevel="1" x14ac:dyDescent="0.25">
      <c r="A1423" s="14" t="s">
        <v>593</v>
      </c>
      <c r="B1423" s="11"/>
      <c r="C1423" s="11"/>
      <c r="D1423" s="11"/>
    </row>
    <row r="1424" spans="1:24" ht="18" customHeight="1" x14ac:dyDescent="0.25">
      <c r="A1424" s="2" t="s">
        <v>25</v>
      </c>
      <c r="B1424" s="11"/>
      <c r="C1424" s="11"/>
      <c r="D1424" s="11"/>
      <c r="O1424" s="1">
        <f>SUM(O1421:O1423)</f>
        <v>0</v>
      </c>
      <c r="Q1424" s="13">
        <f>SUM(Q1421:Q1423)</f>
        <v>0</v>
      </c>
    </row>
    <row r="1425" spans="1:24" ht="18" customHeight="1" x14ac:dyDescent="0.25">
      <c r="A1425" s="6" t="s">
        <v>594</v>
      </c>
      <c r="B1425" s="7">
        <v>580</v>
      </c>
      <c r="C1425" s="7">
        <v>315</v>
      </c>
      <c r="D1425" s="8"/>
      <c r="E1425" s="9" t="s">
        <v>8</v>
      </c>
      <c r="F1425" s="9" t="s">
        <v>9</v>
      </c>
      <c r="G1425" s="9" t="s">
        <v>10</v>
      </c>
      <c r="H1425" s="9" t="s">
        <v>11</v>
      </c>
      <c r="I1425" s="9" t="s">
        <v>12</v>
      </c>
      <c r="J1425" s="9" t="s">
        <v>13</v>
      </c>
      <c r="K1425" s="9" t="s">
        <v>14</v>
      </c>
      <c r="L1425" s="9" t="s">
        <v>15</v>
      </c>
      <c r="M1425" s="9" t="s">
        <v>16</v>
      </c>
      <c r="N1425" s="9" t="s">
        <v>17</v>
      </c>
      <c r="O1425" s="9" t="s">
        <v>18</v>
      </c>
      <c r="P1425" s="9"/>
      <c r="Q1425" s="9"/>
    </row>
    <row r="1426" spans="1:24" ht="18" customHeight="1" outlineLevel="1" x14ac:dyDescent="0.25">
      <c r="A1426" s="10" t="s">
        <v>72</v>
      </c>
      <c r="B1426" s="11"/>
      <c r="C1426" s="11"/>
      <c r="D1426" s="11"/>
      <c r="E1426" s="12" t="s">
        <v>20</v>
      </c>
      <c r="F1426" s="12" t="s">
        <v>20</v>
      </c>
      <c r="G1426" s="12" t="s">
        <v>4</v>
      </c>
      <c r="H1426" s="12" t="s">
        <v>20</v>
      </c>
      <c r="I1426" s="12" t="s">
        <v>20</v>
      </c>
      <c r="J1426" s="12" t="s">
        <v>4</v>
      </c>
      <c r="K1426" s="12" t="s">
        <v>4</v>
      </c>
      <c r="L1426" s="12" t="s">
        <v>4</v>
      </c>
      <c r="M1426" s="12" t="s">
        <v>4</v>
      </c>
      <c r="N1426" s="12" t="s">
        <v>4</v>
      </c>
      <c r="O1426" s="1">
        <f>SUM(E1426:N1426)</f>
        <v>0</v>
      </c>
      <c r="Q1426" s="13">
        <f>B1425*O1426</f>
        <v>0</v>
      </c>
      <c r="W1426" s="1">
        <v>477735</v>
      </c>
      <c r="X1426" s="1">
        <v>9223</v>
      </c>
    </row>
    <row r="1427" spans="1:24" ht="186.95" customHeight="1" outlineLevel="1" x14ac:dyDescent="0.25">
      <c r="A1427" s="14" t="s">
        <v>577</v>
      </c>
      <c r="B1427" s="11"/>
      <c r="C1427" s="11"/>
      <c r="D1427" s="11"/>
    </row>
    <row r="1428" spans="1:24" ht="18" customHeight="1" x14ac:dyDescent="0.25">
      <c r="A1428" s="2" t="s">
        <v>25</v>
      </c>
      <c r="B1428" s="11"/>
      <c r="C1428" s="11"/>
      <c r="D1428" s="11"/>
      <c r="O1428" s="1">
        <f>SUM(O1425:O1427)</f>
        <v>0</v>
      </c>
      <c r="Q1428" s="13">
        <f>SUM(Q1425:Q1427)</f>
        <v>0</v>
      </c>
    </row>
    <row r="1429" spans="1:24" ht="18" customHeight="1" x14ac:dyDescent="0.25">
      <c r="A1429" s="6" t="s">
        <v>595</v>
      </c>
      <c r="B1429" s="7">
        <v>430</v>
      </c>
      <c r="C1429" s="7">
        <v>299</v>
      </c>
      <c r="D1429" s="8"/>
      <c r="E1429" s="9" t="s">
        <v>8</v>
      </c>
      <c r="F1429" s="9" t="s">
        <v>9</v>
      </c>
      <c r="G1429" s="9" t="s">
        <v>10</v>
      </c>
      <c r="H1429" s="9" t="s">
        <v>11</v>
      </c>
      <c r="I1429" s="9" t="s">
        <v>12</v>
      </c>
      <c r="J1429" s="9" t="s">
        <v>13</v>
      </c>
      <c r="K1429" s="9" t="s">
        <v>14</v>
      </c>
      <c r="L1429" s="9" t="s">
        <v>15</v>
      </c>
      <c r="M1429" s="9" t="s">
        <v>16</v>
      </c>
      <c r="N1429" s="9" t="s">
        <v>17</v>
      </c>
      <c r="O1429" s="9" t="s">
        <v>18</v>
      </c>
      <c r="P1429" s="9"/>
      <c r="Q1429" s="9"/>
    </row>
    <row r="1430" spans="1:24" ht="18" customHeight="1" outlineLevel="1" x14ac:dyDescent="0.25">
      <c r="A1430" s="10" t="s">
        <v>596</v>
      </c>
      <c r="B1430" s="11"/>
      <c r="C1430" s="11"/>
      <c r="D1430" s="11"/>
      <c r="E1430" s="12" t="s">
        <v>20</v>
      </c>
      <c r="F1430" s="12" t="s">
        <v>20</v>
      </c>
      <c r="G1430" s="12" t="s">
        <v>20</v>
      </c>
      <c r="H1430" s="12" t="s">
        <v>20</v>
      </c>
      <c r="I1430" s="12" t="s">
        <v>20</v>
      </c>
      <c r="J1430" s="12" t="s">
        <v>4</v>
      </c>
      <c r="K1430" s="12" t="s">
        <v>4</v>
      </c>
      <c r="L1430" s="12" t="s">
        <v>4</v>
      </c>
      <c r="M1430" s="12" t="s">
        <v>4</v>
      </c>
      <c r="N1430" s="12" t="s">
        <v>4</v>
      </c>
      <c r="O1430" s="1">
        <f>SUM(E1430:N1430)</f>
        <v>0</v>
      </c>
      <c r="Q1430" s="13">
        <f>B1429*O1430</f>
        <v>0</v>
      </c>
      <c r="W1430" s="1">
        <v>479682</v>
      </c>
      <c r="X1430" s="1">
        <v>4221</v>
      </c>
    </row>
    <row r="1431" spans="1:24" ht="18" customHeight="1" outlineLevel="1" x14ac:dyDescent="0.25">
      <c r="A1431" s="10" t="s">
        <v>44</v>
      </c>
      <c r="B1431" s="11"/>
      <c r="C1431" s="11"/>
      <c r="D1431" s="11"/>
      <c r="E1431" s="12" t="s">
        <v>20</v>
      </c>
      <c r="F1431" s="12" t="s">
        <v>20</v>
      </c>
      <c r="G1431" s="12" t="s">
        <v>4</v>
      </c>
      <c r="H1431" s="12" t="s">
        <v>4</v>
      </c>
      <c r="I1431" s="12" t="s">
        <v>20</v>
      </c>
      <c r="J1431" s="12" t="s">
        <v>4</v>
      </c>
      <c r="K1431" s="12" t="s">
        <v>4</v>
      </c>
      <c r="L1431" s="12" t="s">
        <v>4</v>
      </c>
      <c r="M1431" s="12" t="s">
        <v>4</v>
      </c>
      <c r="N1431" s="12" t="s">
        <v>4</v>
      </c>
      <c r="O1431" s="1">
        <f>SUM(E1431:N1431)</f>
        <v>0</v>
      </c>
      <c r="Q1431" s="13">
        <f>B1429*O1431</f>
        <v>0</v>
      </c>
      <c r="W1431" s="1">
        <v>479682</v>
      </c>
      <c r="X1431" s="1">
        <v>4217</v>
      </c>
    </row>
    <row r="1432" spans="1:24" ht="186.95" customHeight="1" outlineLevel="1" x14ac:dyDescent="0.25">
      <c r="A1432" s="14" t="s">
        <v>577</v>
      </c>
      <c r="B1432" s="11"/>
      <c r="C1432" s="11"/>
      <c r="D1432" s="11"/>
    </row>
    <row r="1433" spans="1:24" ht="18" customHeight="1" x14ac:dyDescent="0.25">
      <c r="A1433" s="2" t="s">
        <v>25</v>
      </c>
      <c r="B1433" s="11"/>
      <c r="C1433" s="11"/>
      <c r="D1433" s="11"/>
      <c r="O1433" s="1">
        <f>SUM(O1429:O1432)</f>
        <v>0</v>
      </c>
      <c r="Q1433" s="13">
        <f>SUM(Q1429:Q1432)</f>
        <v>0</v>
      </c>
    </row>
    <row r="1434" spans="1:24" ht="18" customHeight="1" x14ac:dyDescent="0.25">
      <c r="A1434" s="6" t="s">
        <v>597</v>
      </c>
      <c r="B1434" s="7">
        <v>245</v>
      </c>
      <c r="C1434" s="8"/>
      <c r="D1434" s="8"/>
      <c r="E1434" s="9" t="s">
        <v>8</v>
      </c>
      <c r="F1434" s="9" t="s">
        <v>9</v>
      </c>
      <c r="G1434" s="9" t="s">
        <v>10</v>
      </c>
      <c r="H1434" s="9" t="s">
        <v>11</v>
      </c>
      <c r="I1434" s="9" t="s">
        <v>12</v>
      </c>
      <c r="J1434" s="9" t="s">
        <v>13</v>
      </c>
      <c r="K1434" s="9" t="s">
        <v>14</v>
      </c>
      <c r="L1434" s="9" t="s">
        <v>15</v>
      </c>
      <c r="M1434" s="9" t="s">
        <v>16</v>
      </c>
      <c r="N1434" s="9" t="s">
        <v>17</v>
      </c>
      <c r="O1434" s="9" t="s">
        <v>18</v>
      </c>
      <c r="P1434" s="9"/>
      <c r="Q1434" s="9"/>
    </row>
    <row r="1435" spans="1:24" ht="18" customHeight="1" outlineLevel="1" x14ac:dyDescent="0.25">
      <c r="A1435" s="10" t="s">
        <v>21</v>
      </c>
      <c r="B1435" s="11"/>
      <c r="C1435" s="11"/>
      <c r="D1435" s="11"/>
      <c r="E1435" s="12" t="s">
        <v>4</v>
      </c>
      <c r="F1435" s="12" t="s">
        <v>4</v>
      </c>
      <c r="G1435" s="12" t="s">
        <v>20</v>
      </c>
      <c r="H1435" s="12" t="s">
        <v>20</v>
      </c>
      <c r="I1435" s="12" t="s">
        <v>20</v>
      </c>
      <c r="J1435" s="12" t="s">
        <v>4</v>
      </c>
      <c r="K1435" s="12" t="s">
        <v>4</v>
      </c>
      <c r="L1435" s="12" t="s">
        <v>4</v>
      </c>
      <c r="M1435" s="12" t="s">
        <v>4</v>
      </c>
      <c r="N1435" s="12" t="s">
        <v>4</v>
      </c>
      <c r="O1435" s="1">
        <f>SUM(E1435:N1435)</f>
        <v>0</v>
      </c>
      <c r="Q1435" s="13">
        <f>B1434*O1435</f>
        <v>0</v>
      </c>
      <c r="W1435" s="1">
        <v>88621</v>
      </c>
      <c r="X1435" s="1">
        <v>4211</v>
      </c>
    </row>
    <row r="1436" spans="1:24" ht="18" customHeight="1" outlineLevel="1" x14ac:dyDescent="0.25">
      <c r="A1436" s="10" t="s">
        <v>317</v>
      </c>
      <c r="B1436" s="11"/>
      <c r="C1436" s="11"/>
      <c r="D1436" s="11"/>
      <c r="E1436" s="12" t="s">
        <v>20</v>
      </c>
      <c r="F1436" s="12" t="s">
        <v>4</v>
      </c>
      <c r="G1436" s="12" t="s">
        <v>4</v>
      </c>
      <c r="H1436" s="12" t="s">
        <v>4</v>
      </c>
      <c r="I1436" s="12" t="s">
        <v>20</v>
      </c>
      <c r="J1436" s="12" t="s">
        <v>4</v>
      </c>
      <c r="K1436" s="12" t="s">
        <v>4</v>
      </c>
      <c r="L1436" s="12" t="s">
        <v>4</v>
      </c>
      <c r="M1436" s="12" t="s">
        <v>4</v>
      </c>
      <c r="N1436" s="12" t="s">
        <v>4</v>
      </c>
      <c r="O1436" s="1">
        <f>SUM(E1436:N1436)</f>
        <v>0</v>
      </c>
      <c r="Q1436" s="13">
        <f>B1434*O1436</f>
        <v>0</v>
      </c>
      <c r="W1436" s="1">
        <v>88621</v>
      </c>
      <c r="X1436" s="1">
        <v>4226</v>
      </c>
    </row>
    <row r="1437" spans="1:24" ht="18" customHeight="1" outlineLevel="1" x14ac:dyDescent="0.25">
      <c r="A1437" s="10" t="s">
        <v>28</v>
      </c>
      <c r="B1437" s="11"/>
      <c r="C1437" s="11"/>
      <c r="D1437" s="11"/>
      <c r="E1437" s="12" t="s">
        <v>20</v>
      </c>
      <c r="F1437" s="12" t="s">
        <v>20</v>
      </c>
      <c r="G1437" s="12" t="s">
        <v>4</v>
      </c>
      <c r="H1437" s="12" t="s">
        <v>4</v>
      </c>
      <c r="I1437" s="12" t="s">
        <v>20</v>
      </c>
      <c r="J1437" s="12" t="s">
        <v>4</v>
      </c>
      <c r="K1437" s="12" t="s">
        <v>4</v>
      </c>
      <c r="L1437" s="12" t="s">
        <v>4</v>
      </c>
      <c r="M1437" s="12" t="s">
        <v>4</v>
      </c>
      <c r="N1437" s="12" t="s">
        <v>4</v>
      </c>
      <c r="O1437" s="1">
        <f>SUM(E1437:N1437)</f>
        <v>0</v>
      </c>
      <c r="Q1437" s="13">
        <f>B1434*O1437</f>
        <v>0</v>
      </c>
      <c r="W1437" s="1">
        <v>88621</v>
      </c>
      <c r="X1437" s="1">
        <v>5351</v>
      </c>
    </row>
    <row r="1438" spans="1:24" ht="18" customHeight="1" outlineLevel="1" x14ac:dyDescent="0.25">
      <c r="A1438" s="10" t="s">
        <v>23</v>
      </c>
      <c r="B1438" s="11"/>
      <c r="C1438" s="11"/>
      <c r="D1438" s="11"/>
      <c r="E1438" s="12" t="s">
        <v>20</v>
      </c>
      <c r="F1438" s="12" t="s">
        <v>20</v>
      </c>
      <c r="G1438" s="12" t="s">
        <v>20</v>
      </c>
      <c r="H1438" s="12" t="s">
        <v>20</v>
      </c>
      <c r="I1438" s="12" t="s">
        <v>20</v>
      </c>
      <c r="J1438" s="12" t="s">
        <v>20</v>
      </c>
      <c r="K1438" s="12" t="s">
        <v>4</v>
      </c>
      <c r="L1438" s="12" t="s">
        <v>4</v>
      </c>
      <c r="M1438" s="12" t="s">
        <v>4</v>
      </c>
      <c r="N1438" s="12" t="s">
        <v>4</v>
      </c>
      <c r="O1438" s="1">
        <f>SUM(E1438:N1438)</f>
        <v>0</v>
      </c>
      <c r="Q1438" s="13">
        <f>B1434*O1438</f>
        <v>0</v>
      </c>
      <c r="W1438" s="1">
        <v>88621</v>
      </c>
      <c r="X1438" s="1">
        <v>13061</v>
      </c>
    </row>
    <row r="1439" spans="1:24" ht="186.95" customHeight="1" outlineLevel="1" x14ac:dyDescent="0.25">
      <c r="A1439" s="14" t="s">
        <v>598</v>
      </c>
      <c r="B1439" s="11"/>
      <c r="C1439" s="11"/>
      <c r="D1439" s="11"/>
    </row>
    <row r="1440" spans="1:24" ht="18" customHeight="1" x14ac:dyDescent="0.25">
      <c r="A1440" s="2" t="s">
        <v>25</v>
      </c>
      <c r="B1440" s="11"/>
      <c r="C1440" s="11"/>
      <c r="D1440" s="11"/>
      <c r="O1440" s="1">
        <f>SUM(O1434:O1439)</f>
        <v>0</v>
      </c>
      <c r="Q1440" s="13">
        <f>SUM(Q1434:Q1439)</f>
        <v>0</v>
      </c>
    </row>
    <row r="1441" spans="1:24" ht="18" customHeight="1" x14ac:dyDescent="0.25">
      <c r="A1441" s="6" t="s">
        <v>599</v>
      </c>
      <c r="B1441" s="7">
        <v>220</v>
      </c>
      <c r="C1441" s="8"/>
      <c r="D1441" s="8"/>
      <c r="E1441" s="9" t="s">
        <v>8</v>
      </c>
      <c r="F1441" s="9" t="s">
        <v>9</v>
      </c>
      <c r="G1441" s="9" t="s">
        <v>10</v>
      </c>
      <c r="H1441" s="9" t="s">
        <v>11</v>
      </c>
      <c r="I1441" s="9" t="s">
        <v>12</v>
      </c>
      <c r="J1441" s="9" t="s">
        <v>13</v>
      </c>
      <c r="K1441" s="9" t="s">
        <v>14</v>
      </c>
      <c r="L1441" s="9" t="s">
        <v>15</v>
      </c>
      <c r="M1441" s="9" t="s">
        <v>16</v>
      </c>
      <c r="N1441" s="9" t="s">
        <v>17</v>
      </c>
      <c r="O1441" s="9" t="s">
        <v>18</v>
      </c>
      <c r="P1441" s="9"/>
      <c r="Q1441" s="9"/>
    </row>
    <row r="1442" spans="1:24" ht="18" customHeight="1" outlineLevel="1" x14ac:dyDescent="0.25">
      <c r="A1442" s="10" t="s">
        <v>21</v>
      </c>
      <c r="B1442" s="11"/>
      <c r="C1442" s="11"/>
      <c r="D1442" s="11"/>
      <c r="E1442" s="12" t="s">
        <v>20</v>
      </c>
      <c r="F1442" s="12" t="s">
        <v>4</v>
      </c>
      <c r="G1442" s="12" t="s">
        <v>20</v>
      </c>
      <c r="H1442" s="12" t="s">
        <v>20</v>
      </c>
      <c r="I1442" s="12" t="s">
        <v>20</v>
      </c>
      <c r="J1442" s="12" t="s">
        <v>4</v>
      </c>
      <c r="K1442" s="12" t="s">
        <v>4</v>
      </c>
      <c r="L1442" s="12" t="s">
        <v>4</v>
      </c>
      <c r="M1442" s="12" t="s">
        <v>4</v>
      </c>
      <c r="N1442" s="12" t="s">
        <v>4</v>
      </c>
      <c r="O1442" s="1">
        <f>SUM(E1442:N1442)</f>
        <v>0</v>
      </c>
      <c r="Q1442" s="13">
        <f>B1441*O1442</f>
        <v>0</v>
      </c>
      <c r="W1442" s="1">
        <v>90077</v>
      </c>
      <c r="X1442" s="1">
        <v>4211</v>
      </c>
    </row>
    <row r="1443" spans="1:24" ht="18" customHeight="1" outlineLevel="1" x14ac:dyDescent="0.25">
      <c r="A1443" s="10" t="s">
        <v>317</v>
      </c>
      <c r="B1443" s="11"/>
      <c r="C1443" s="11"/>
      <c r="D1443" s="11"/>
      <c r="E1443" s="12" t="s">
        <v>20</v>
      </c>
      <c r="F1443" s="12" t="s">
        <v>20</v>
      </c>
      <c r="G1443" s="12" t="s">
        <v>20</v>
      </c>
      <c r="H1443" s="12" t="s">
        <v>20</v>
      </c>
      <c r="I1443" s="12" t="s">
        <v>20</v>
      </c>
      <c r="J1443" s="12" t="s">
        <v>20</v>
      </c>
      <c r="K1443" s="12" t="s">
        <v>4</v>
      </c>
      <c r="L1443" s="12" t="s">
        <v>4</v>
      </c>
      <c r="M1443" s="12" t="s">
        <v>4</v>
      </c>
      <c r="N1443" s="12" t="s">
        <v>4</v>
      </c>
      <c r="O1443" s="1">
        <f>SUM(E1443:N1443)</f>
        <v>0</v>
      </c>
      <c r="Q1443" s="13">
        <f>B1441*O1443</f>
        <v>0</v>
      </c>
      <c r="W1443" s="1">
        <v>90077</v>
      </c>
      <c r="X1443" s="1">
        <v>4226</v>
      </c>
    </row>
    <row r="1444" spans="1:24" ht="18" customHeight="1" outlineLevel="1" x14ac:dyDescent="0.25">
      <c r="A1444" s="10" t="s">
        <v>28</v>
      </c>
      <c r="B1444" s="11"/>
      <c r="C1444" s="11"/>
      <c r="D1444" s="11"/>
      <c r="E1444" s="12" t="s">
        <v>20</v>
      </c>
      <c r="F1444" s="12" t="s">
        <v>20</v>
      </c>
      <c r="G1444" s="12" t="s">
        <v>20</v>
      </c>
      <c r="H1444" s="12" t="s">
        <v>20</v>
      </c>
      <c r="I1444" s="12" t="s">
        <v>20</v>
      </c>
      <c r="J1444" s="12" t="s">
        <v>4</v>
      </c>
      <c r="K1444" s="12" t="s">
        <v>4</v>
      </c>
      <c r="L1444" s="12" t="s">
        <v>4</v>
      </c>
      <c r="M1444" s="12" t="s">
        <v>4</v>
      </c>
      <c r="N1444" s="12" t="s">
        <v>4</v>
      </c>
      <c r="O1444" s="1">
        <f>SUM(E1444:N1444)</f>
        <v>0</v>
      </c>
      <c r="Q1444" s="13">
        <f>B1441*O1444</f>
        <v>0</v>
      </c>
      <c r="W1444" s="1">
        <v>90077</v>
      </c>
      <c r="X1444" s="1">
        <v>5351</v>
      </c>
    </row>
    <row r="1445" spans="1:24" ht="18" customHeight="1" outlineLevel="1" x14ac:dyDescent="0.25">
      <c r="A1445" s="10" t="s">
        <v>23</v>
      </c>
      <c r="B1445" s="11"/>
      <c r="C1445" s="11"/>
      <c r="D1445" s="11"/>
      <c r="E1445" s="12" t="s">
        <v>20</v>
      </c>
      <c r="F1445" s="12" t="s">
        <v>20</v>
      </c>
      <c r="G1445" s="12" t="s">
        <v>20</v>
      </c>
      <c r="H1445" s="12" t="s">
        <v>20</v>
      </c>
      <c r="I1445" s="12" t="s">
        <v>20</v>
      </c>
      <c r="J1445" s="12" t="s">
        <v>20</v>
      </c>
      <c r="K1445" s="12" t="s">
        <v>4</v>
      </c>
      <c r="L1445" s="12" t="s">
        <v>4</v>
      </c>
      <c r="M1445" s="12" t="s">
        <v>4</v>
      </c>
      <c r="N1445" s="12" t="s">
        <v>4</v>
      </c>
      <c r="O1445" s="1">
        <f>SUM(E1445:N1445)</f>
        <v>0</v>
      </c>
      <c r="Q1445" s="13">
        <f>B1441*O1445</f>
        <v>0</v>
      </c>
      <c r="W1445" s="1">
        <v>90077</v>
      </c>
      <c r="X1445" s="1">
        <v>13061</v>
      </c>
    </row>
    <row r="1446" spans="1:24" ht="186.95" customHeight="1" outlineLevel="1" x14ac:dyDescent="0.25">
      <c r="A1446" s="14" t="s">
        <v>600</v>
      </c>
      <c r="B1446" s="11"/>
      <c r="C1446" s="11"/>
      <c r="D1446" s="11"/>
    </row>
    <row r="1447" spans="1:24" ht="18" customHeight="1" x14ac:dyDescent="0.25">
      <c r="A1447" s="2" t="s">
        <v>25</v>
      </c>
      <c r="B1447" s="11"/>
      <c r="C1447" s="11"/>
      <c r="D1447" s="11"/>
      <c r="O1447" s="1">
        <f>SUM(O1441:O1446)</f>
        <v>0</v>
      </c>
      <c r="Q1447" s="13">
        <f>SUM(Q1441:Q1446)</f>
        <v>0</v>
      </c>
    </row>
    <row r="1448" spans="1:24" ht="18" customHeight="1" x14ac:dyDescent="0.25">
      <c r="A1448" s="6" t="s">
        <v>601</v>
      </c>
      <c r="B1448" s="7">
        <v>220</v>
      </c>
      <c r="C1448" s="8"/>
      <c r="D1448" s="8"/>
      <c r="E1448" s="9" t="s">
        <v>8</v>
      </c>
      <c r="F1448" s="9" t="s">
        <v>9</v>
      </c>
      <c r="G1448" s="9" t="s">
        <v>10</v>
      </c>
      <c r="H1448" s="9" t="s">
        <v>11</v>
      </c>
      <c r="I1448" s="9" t="s">
        <v>12</v>
      </c>
      <c r="J1448" s="9" t="s">
        <v>13</v>
      </c>
      <c r="K1448" s="9" t="s">
        <v>14</v>
      </c>
      <c r="L1448" s="9" t="s">
        <v>15</v>
      </c>
      <c r="M1448" s="9" t="s">
        <v>16</v>
      </c>
      <c r="N1448" s="9" t="s">
        <v>17</v>
      </c>
      <c r="O1448" s="9" t="s">
        <v>18</v>
      </c>
      <c r="P1448" s="9"/>
      <c r="Q1448" s="9"/>
    </row>
    <row r="1449" spans="1:24" ht="18" customHeight="1" outlineLevel="1" x14ac:dyDescent="0.25">
      <c r="A1449" s="10" t="s">
        <v>21</v>
      </c>
      <c r="B1449" s="11"/>
      <c r="C1449" s="11"/>
      <c r="D1449" s="11"/>
      <c r="E1449" s="12" t="s">
        <v>20</v>
      </c>
      <c r="F1449" s="12" t="s">
        <v>20</v>
      </c>
      <c r="G1449" s="12" t="s">
        <v>20</v>
      </c>
      <c r="H1449" s="12" t="s">
        <v>20</v>
      </c>
      <c r="I1449" s="12" t="s">
        <v>20</v>
      </c>
      <c r="J1449" s="12" t="s">
        <v>20</v>
      </c>
      <c r="K1449" s="12" t="s">
        <v>4</v>
      </c>
      <c r="L1449" s="12" t="s">
        <v>4</v>
      </c>
      <c r="M1449" s="12" t="s">
        <v>4</v>
      </c>
      <c r="N1449" s="12" t="s">
        <v>4</v>
      </c>
      <c r="O1449" s="1">
        <f>SUM(E1449:N1449)</f>
        <v>0</v>
      </c>
      <c r="Q1449" s="13">
        <f>B1448*O1449</f>
        <v>0</v>
      </c>
      <c r="W1449" s="1">
        <v>418362</v>
      </c>
      <c r="X1449" s="1">
        <v>4211</v>
      </c>
    </row>
    <row r="1450" spans="1:24" ht="18" customHeight="1" outlineLevel="1" x14ac:dyDescent="0.25">
      <c r="A1450" s="10" t="s">
        <v>27</v>
      </c>
      <c r="B1450" s="11"/>
      <c r="C1450" s="11"/>
      <c r="D1450" s="11"/>
      <c r="E1450" s="12" t="s">
        <v>4</v>
      </c>
      <c r="F1450" s="12" t="s">
        <v>4</v>
      </c>
      <c r="G1450" s="12" t="s">
        <v>4</v>
      </c>
      <c r="H1450" s="12" t="s">
        <v>4</v>
      </c>
      <c r="I1450" s="12" t="s">
        <v>4</v>
      </c>
      <c r="J1450" s="12" t="s">
        <v>20</v>
      </c>
      <c r="K1450" s="12" t="s">
        <v>4</v>
      </c>
      <c r="L1450" s="12" t="s">
        <v>4</v>
      </c>
      <c r="M1450" s="12" t="s">
        <v>4</v>
      </c>
      <c r="N1450" s="12" t="s">
        <v>4</v>
      </c>
      <c r="O1450" s="1">
        <f>SUM(E1450:N1450)</f>
        <v>0</v>
      </c>
      <c r="Q1450" s="13">
        <f>B1448*O1450</f>
        <v>0</v>
      </c>
      <c r="W1450" s="1">
        <v>418362</v>
      </c>
      <c r="X1450" s="1">
        <v>9778</v>
      </c>
    </row>
    <row r="1451" spans="1:24" ht="18" customHeight="1" outlineLevel="1" x14ac:dyDescent="0.25">
      <c r="A1451" s="10" t="s">
        <v>28</v>
      </c>
      <c r="B1451" s="11"/>
      <c r="C1451" s="11"/>
      <c r="D1451" s="11"/>
      <c r="E1451" s="12" t="s">
        <v>20</v>
      </c>
      <c r="F1451" s="12" t="s">
        <v>20</v>
      </c>
      <c r="G1451" s="12" t="s">
        <v>4</v>
      </c>
      <c r="H1451" s="12" t="s">
        <v>20</v>
      </c>
      <c r="I1451" s="12" t="s">
        <v>4</v>
      </c>
      <c r="J1451" s="12" t="s">
        <v>20</v>
      </c>
      <c r="K1451" s="12" t="s">
        <v>4</v>
      </c>
      <c r="L1451" s="12" t="s">
        <v>4</v>
      </c>
      <c r="M1451" s="12" t="s">
        <v>4</v>
      </c>
      <c r="N1451" s="12" t="s">
        <v>4</v>
      </c>
      <c r="O1451" s="1">
        <f>SUM(E1451:N1451)</f>
        <v>0</v>
      </c>
      <c r="Q1451" s="13">
        <f>B1448*O1451</f>
        <v>0</v>
      </c>
      <c r="W1451" s="1">
        <v>418362</v>
      </c>
      <c r="X1451" s="1">
        <v>5351</v>
      </c>
    </row>
    <row r="1452" spans="1:24" ht="18" customHeight="1" outlineLevel="1" x14ac:dyDescent="0.25">
      <c r="A1452" s="10" t="s">
        <v>23</v>
      </c>
      <c r="B1452" s="11"/>
      <c r="C1452" s="11"/>
      <c r="D1452" s="11"/>
      <c r="E1452" s="12" t="s">
        <v>20</v>
      </c>
      <c r="F1452" s="12" t="s">
        <v>4</v>
      </c>
      <c r="G1452" s="12" t="s">
        <v>20</v>
      </c>
      <c r="H1452" s="12" t="s">
        <v>20</v>
      </c>
      <c r="I1452" s="12" t="s">
        <v>4</v>
      </c>
      <c r="J1452" s="12" t="s">
        <v>4</v>
      </c>
      <c r="K1452" s="12" t="s">
        <v>4</v>
      </c>
      <c r="L1452" s="12" t="s">
        <v>4</v>
      </c>
      <c r="M1452" s="12" t="s">
        <v>4</v>
      </c>
      <c r="N1452" s="12" t="s">
        <v>4</v>
      </c>
      <c r="O1452" s="1">
        <f>SUM(E1452:N1452)</f>
        <v>0</v>
      </c>
      <c r="Q1452" s="13">
        <f>B1448*O1452</f>
        <v>0</v>
      </c>
      <c r="W1452" s="1">
        <v>418362</v>
      </c>
      <c r="X1452" s="1">
        <v>13061</v>
      </c>
    </row>
    <row r="1453" spans="1:24" ht="186.95" customHeight="1" outlineLevel="1" x14ac:dyDescent="0.25">
      <c r="A1453" s="14" t="s">
        <v>268</v>
      </c>
      <c r="B1453" s="11"/>
      <c r="C1453" s="11"/>
      <c r="D1453" s="11"/>
    </row>
    <row r="1454" spans="1:24" ht="18" customHeight="1" x14ac:dyDescent="0.25">
      <c r="A1454" s="2" t="s">
        <v>25</v>
      </c>
      <c r="B1454" s="11"/>
      <c r="C1454" s="11"/>
      <c r="D1454" s="11"/>
      <c r="O1454" s="1">
        <f>SUM(O1448:O1453)</f>
        <v>0</v>
      </c>
      <c r="Q1454" s="13">
        <f>SUM(Q1448:Q1453)</f>
        <v>0</v>
      </c>
    </row>
    <row r="1455" spans="1:24" ht="18" customHeight="1" x14ac:dyDescent="0.25">
      <c r="A1455" s="6" t="s">
        <v>602</v>
      </c>
      <c r="B1455" s="7">
        <v>203</v>
      </c>
      <c r="C1455" s="8"/>
      <c r="D1455" s="8"/>
      <c r="E1455" s="9" t="s">
        <v>8</v>
      </c>
      <c r="F1455" s="9" t="s">
        <v>9</v>
      </c>
      <c r="G1455" s="9" t="s">
        <v>10</v>
      </c>
      <c r="H1455" s="9" t="s">
        <v>11</v>
      </c>
      <c r="I1455" s="9" t="s">
        <v>12</v>
      </c>
      <c r="J1455" s="9" t="s">
        <v>13</v>
      </c>
      <c r="K1455" s="9" t="s">
        <v>14</v>
      </c>
      <c r="L1455" s="9" t="s">
        <v>15</v>
      </c>
      <c r="M1455" s="9" t="s">
        <v>16</v>
      </c>
      <c r="N1455" s="9" t="s">
        <v>17</v>
      </c>
      <c r="O1455" s="9" t="s">
        <v>18</v>
      </c>
      <c r="P1455" s="9"/>
      <c r="Q1455" s="9"/>
    </row>
    <row r="1456" spans="1:24" ht="18" customHeight="1" outlineLevel="1" x14ac:dyDescent="0.25">
      <c r="A1456" s="10" t="s">
        <v>21</v>
      </c>
      <c r="B1456" s="11"/>
      <c r="C1456" s="11"/>
      <c r="D1456" s="11"/>
      <c r="E1456" s="12" t="s">
        <v>4</v>
      </c>
      <c r="F1456" s="12" t="s">
        <v>4</v>
      </c>
      <c r="G1456" s="12" t="s">
        <v>4</v>
      </c>
      <c r="H1456" s="12" t="s">
        <v>4</v>
      </c>
      <c r="I1456" s="12" t="s">
        <v>4</v>
      </c>
      <c r="J1456" s="12" t="s">
        <v>4</v>
      </c>
      <c r="K1456" s="12" t="s">
        <v>4</v>
      </c>
      <c r="L1456" s="12" t="s">
        <v>20</v>
      </c>
      <c r="M1456" s="12" t="s">
        <v>4</v>
      </c>
      <c r="N1456" s="12" t="s">
        <v>4</v>
      </c>
      <c r="O1456" s="1">
        <f>SUM(E1456:N1456)</f>
        <v>0</v>
      </c>
      <c r="Q1456" s="13">
        <f>B1455*O1456</f>
        <v>0</v>
      </c>
      <c r="W1456" s="1">
        <v>152052</v>
      </c>
      <c r="X1456" s="1">
        <v>4211</v>
      </c>
    </row>
    <row r="1457" spans="1:24" ht="186.95" customHeight="1" outlineLevel="1" x14ac:dyDescent="0.25">
      <c r="A1457" s="14" t="s">
        <v>603</v>
      </c>
      <c r="B1457" s="11"/>
      <c r="C1457" s="11"/>
      <c r="D1457" s="11"/>
    </row>
    <row r="1458" spans="1:24" ht="18" customHeight="1" x14ac:dyDescent="0.25">
      <c r="A1458" s="2" t="s">
        <v>25</v>
      </c>
      <c r="B1458" s="11"/>
      <c r="C1458" s="11"/>
      <c r="D1458" s="11"/>
      <c r="O1458" s="1">
        <f>SUM(O1455:O1457)</f>
        <v>0</v>
      </c>
      <c r="Q1458" s="13">
        <f>SUM(Q1455:Q1457)</f>
        <v>0</v>
      </c>
    </row>
    <row r="1459" spans="1:24" ht="18" customHeight="1" x14ac:dyDescent="0.25">
      <c r="A1459" s="6" t="s">
        <v>604</v>
      </c>
      <c r="B1459" s="7">
        <v>212</v>
      </c>
      <c r="C1459" s="8"/>
      <c r="D1459" s="8"/>
      <c r="E1459" s="9" t="s">
        <v>8</v>
      </c>
      <c r="F1459" s="9" t="s">
        <v>9</v>
      </c>
      <c r="G1459" s="9" t="s">
        <v>10</v>
      </c>
      <c r="H1459" s="9" t="s">
        <v>11</v>
      </c>
      <c r="I1459" s="9" t="s">
        <v>12</v>
      </c>
      <c r="J1459" s="9" t="s">
        <v>13</v>
      </c>
      <c r="K1459" s="9" t="s">
        <v>14</v>
      </c>
      <c r="L1459" s="9" t="s">
        <v>15</v>
      </c>
      <c r="M1459" s="9" t="s">
        <v>16</v>
      </c>
      <c r="N1459" s="9" t="s">
        <v>17</v>
      </c>
      <c r="O1459" s="9" t="s">
        <v>18</v>
      </c>
      <c r="P1459" s="9"/>
      <c r="Q1459" s="9"/>
    </row>
    <row r="1460" spans="1:24" ht="18" customHeight="1" outlineLevel="1" x14ac:dyDescent="0.25">
      <c r="A1460" s="10" t="s">
        <v>21</v>
      </c>
      <c r="B1460" s="11"/>
      <c r="C1460" s="11"/>
      <c r="D1460" s="11"/>
      <c r="E1460" s="12" t="s">
        <v>4</v>
      </c>
      <c r="F1460" s="12" t="s">
        <v>20</v>
      </c>
      <c r="G1460" s="12" t="s">
        <v>20</v>
      </c>
      <c r="H1460" s="12" t="s">
        <v>20</v>
      </c>
      <c r="I1460" s="12" t="s">
        <v>20</v>
      </c>
      <c r="J1460" s="12" t="s">
        <v>20</v>
      </c>
      <c r="K1460" s="12" t="s">
        <v>20</v>
      </c>
      <c r="L1460" s="12" t="s">
        <v>20</v>
      </c>
      <c r="M1460" s="12" t="s">
        <v>4</v>
      </c>
      <c r="N1460" s="12" t="s">
        <v>4</v>
      </c>
      <c r="O1460" s="1">
        <f>SUM(E1460:N1460)</f>
        <v>0</v>
      </c>
      <c r="Q1460" s="13">
        <f>B1459*O1460</f>
        <v>0</v>
      </c>
      <c r="W1460" s="1">
        <v>245493</v>
      </c>
      <c r="X1460" s="1">
        <v>4211</v>
      </c>
    </row>
    <row r="1461" spans="1:24" ht="18" customHeight="1" outlineLevel="1" x14ac:dyDescent="0.25">
      <c r="A1461" s="10" t="s">
        <v>28</v>
      </c>
      <c r="B1461" s="11"/>
      <c r="C1461" s="11"/>
      <c r="D1461" s="11"/>
      <c r="E1461" s="12" t="s">
        <v>4</v>
      </c>
      <c r="F1461" s="12" t="s">
        <v>20</v>
      </c>
      <c r="G1461" s="12" t="s">
        <v>20</v>
      </c>
      <c r="H1461" s="12" t="s">
        <v>20</v>
      </c>
      <c r="I1461" s="12" t="s">
        <v>20</v>
      </c>
      <c r="J1461" s="12" t="s">
        <v>20</v>
      </c>
      <c r="K1461" s="12" t="s">
        <v>20</v>
      </c>
      <c r="L1461" s="12" t="s">
        <v>20</v>
      </c>
      <c r="M1461" s="12" t="s">
        <v>4</v>
      </c>
      <c r="N1461" s="12" t="s">
        <v>4</v>
      </c>
      <c r="O1461" s="1">
        <f>SUM(E1461:N1461)</f>
        <v>0</v>
      </c>
      <c r="Q1461" s="13">
        <f>B1459*O1461</f>
        <v>0</v>
      </c>
      <c r="W1461" s="1">
        <v>245493</v>
      </c>
      <c r="X1461" s="1">
        <v>5351</v>
      </c>
    </row>
    <row r="1462" spans="1:24" ht="18" customHeight="1" outlineLevel="1" x14ac:dyDescent="0.25">
      <c r="A1462" s="10" t="s">
        <v>23</v>
      </c>
      <c r="B1462" s="11"/>
      <c r="C1462" s="11"/>
      <c r="D1462" s="11"/>
      <c r="E1462" s="12" t="s">
        <v>4</v>
      </c>
      <c r="F1462" s="12" t="s">
        <v>20</v>
      </c>
      <c r="G1462" s="12" t="s">
        <v>20</v>
      </c>
      <c r="H1462" s="12" t="s">
        <v>20</v>
      </c>
      <c r="I1462" s="12" t="s">
        <v>20</v>
      </c>
      <c r="J1462" s="12" t="s">
        <v>20</v>
      </c>
      <c r="K1462" s="12" t="s">
        <v>20</v>
      </c>
      <c r="L1462" s="12" t="s">
        <v>20</v>
      </c>
      <c r="M1462" s="12" t="s">
        <v>4</v>
      </c>
      <c r="N1462" s="12" t="s">
        <v>4</v>
      </c>
      <c r="O1462" s="1">
        <f>SUM(E1462:N1462)</f>
        <v>0</v>
      </c>
      <c r="Q1462" s="13">
        <f>B1459*O1462</f>
        <v>0</v>
      </c>
      <c r="W1462" s="1">
        <v>245493</v>
      </c>
      <c r="X1462" s="1">
        <v>13061</v>
      </c>
    </row>
    <row r="1463" spans="1:24" ht="186.95" customHeight="1" outlineLevel="1" x14ac:dyDescent="0.25">
      <c r="A1463" s="14" t="s">
        <v>605</v>
      </c>
      <c r="B1463" s="11"/>
      <c r="C1463" s="11"/>
      <c r="D1463" s="11"/>
    </row>
    <row r="1464" spans="1:24" ht="18" customHeight="1" x14ac:dyDescent="0.25">
      <c r="A1464" s="2" t="s">
        <v>25</v>
      </c>
      <c r="B1464" s="11"/>
      <c r="C1464" s="11"/>
      <c r="D1464" s="11"/>
      <c r="O1464" s="1">
        <f>SUM(O1459:O1463)</f>
        <v>0</v>
      </c>
      <c r="Q1464" s="13">
        <f>SUM(Q1459:Q1463)</f>
        <v>0</v>
      </c>
    </row>
    <row r="1465" spans="1:24" ht="18" customHeight="1" x14ac:dyDescent="0.25">
      <c r="A1465" s="6" t="s">
        <v>606</v>
      </c>
      <c r="B1465" s="7">
        <v>243</v>
      </c>
      <c r="C1465" s="8"/>
      <c r="D1465" s="8"/>
      <c r="E1465" s="9" t="s">
        <v>8</v>
      </c>
      <c r="F1465" s="9" t="s">
        <v>9</v>
      </c>
      <c r="G1465" s="9" t="s">
        <v>10</v>
      </c>
      <c r="H1465" s="9" t="s">
        <v>11</v>
      </c>
      <c r="I1465" s="9" t="s">
        <v>12</v>
      </c>
      <c r="J1465" s="9" t="s">
        <v>13</v>
      </c>
      <c r="K1465" s="9" t="s">
        <v>14</v>
      </c>
      <c r="L1465" s="9" t="s">
        <v>15</v>
      </c>
      <c r="M1465" s="9" t="s">
        <v>16</v>
      </c>
      <c r="N1465" s="9" t="s">
        <v>17</v>
      </c>
      <c r="O1465" s="9" t="s">
        <v>18</v>
      </c>
      <c r="P1465" s="9"/>
      <c r="Q1465" s="9"/>
    </row>
    <row r="1466" spans="1:24" ht="18" customHeight="1" outlineLevel="1" x14ac:dyDescent="0.25">
      <c r="A1466" s="10" t="s">
        <v>21</v>
      </c>
      <c r="B1466" s="11"/>
      <c r="C1466" s="11"/>
      <c r="D1466" s="11"/>
      <c r="E1466" s="12" t="s">
        <v>4</v>
      </c>
      <c r="F1466" s="12" t="s">
        <v>20</v>
      </c>
      <c r="G1466" s="12" t="s">
        <v>20</v>
      </c>
      <c r="H1466" s="12" t="s">
        <v>20</v>
      </c>
      <c r="I1466" s="12" t="s">
        <v>4</v>
      </c>
      <c r="J1466" s="12" t="s">
        <v>4</v>
      </c>
      <c r="K1466" s="12" t="s">
        <v>4</v>
      </c>
      <c r="L1466" s="12" t="s">
        <v>20</v>
      </c>
      <c r="M1466" s="12" t="s">
        <v>4</v>
      </c>
      <c r="N1466" s="12" t="s">
        <v>4</v>
      </c>
      <c r="O1466" s="1">
        <f>SUM(E1466:N1466)</f>
        <v>0</v>
      </c>
      <c r="Q1466" s="13">
        <f>B1465*O1466</f>
        <v>0</v>
      </c>
      <c r="W1466" s="1">
        <v>245489</v>
      </c>
      <c r="X1466" s="1">
        <v>4211</v>
      </c>
    </row>
    <row r="1467" spans="1:24" ht="18" customHeight="1" outlineLevel="1" x14ac:dyDescent="0.25">
      <c r="A1467" s="10" t="s">
        <v>28</v>
      </c>
      <c r="B1467" s="11"/>
      <c r="C1467" s="11"/>
      <c r="D1467" s="11"/>
      <c r="E1467" s="12" t="s">
        <v>4</v>
      </c>
      <c r="F1467" s="12" t="s">
        <v>20</v>
      </c>
      <c r="G1467" s="12" t="s">
        <v>20</v>
      </c>
      <c r="H1467" s="12" t="s">
        <v>20</v>
      </c>
      <c r="I1467" s="12" t="s">
        <v>4</v>
      </c>
      <c r="J1467" s="12" t="s">
        <v>4</v>
      </c>
      <c r="K1467" s="12" t="s">
        <v>4</v>
      </c>
      <c r="L1467" s="12" t="s">
        <v>4</v>
      </c>
      <c r="M1467" s="12" t="s">
        <v>4</v>
      </c>
      <c r="N1467" s="12" t="s">
        <v>4</v>
      </c>
      <c r="O1467" s="1">
        <f>SUM(E1467:N1467)</f>
        <v>0</v>
      </c>
      <c r="Q1467" s="13">
        <f>B1465*O1467</f>
        <v>0</v>
      </c>
      <c r="W1467" s="1">
        <v>245489</v>
      </c>
      <c r="X1467" s="1">
        <v>5351</v>
      </c>
    </row>
    <row r="1468" spans="1:24" ht="18" customHeight="1" outlineLevel="1" x14ac:dyDescent="0.25">
      <c r="A1468" s="10" t="s">
        <v>23</v>
      </c>
      <c r="B1468" s="11"/>
      <c r="C1468" s="11"/>
      <c r="D1468" s="11"/>
      <c r="E1468" s="12" t="s">
        <v>4</v>
      </c>
      <c r="F1468" s="12" t="s">
        <v>20</v>
      </c>
      <c r="G1468" s="12" t="s">
        <v>20</v>
      </c>
      <c r="H1468" s="12" t="s">
        <v>4</v>
      </c>
      <c r="I1468" s="12" t="s">
        <v>4</v>
      </c>
      <c r="J1468" s="12" t="s">
        <v>4</v>
      </c>
      <c r="K1468" s="12" t="s">
        <v>4</v>
      </c>
      <c r="L1468" s="12" t="s">
        <v>4</v>
      </c>
      <c r="M1468" s="12" t="s">
        <v>4</v>
      </c>
      <c r="N1468" s="12" t="s">
        <v>4</v>
      </c>
      <c r="O1468" s="1">
        <f>SUM(E1468:N1468)</f>
        <v>0</v>
      </c>
      <c r="Q1468" s="13">
        <f>B1465*O1468</f>
        <v>0</v>
      </c>
      <c r="W1468" s="1">
        <v>245489</v>
      </c>
      <c r="X1468" s="1">
        <v>13061</v>
      </c>
    </row>
    <row r="1469" spans="1:24" ht="186.95" customHeight="1" outlineLevel="1" x14ac:dyDescent="0.25">
      <c r="A1469" s="14" t="s">
        <v>605</v>
      </c>
      <c r="B1469" s="11"/>
      <c r="C1469" s="11"/>
      <c r="D1469" s="11"/>
    </row>
    <row r="1470" spans="1:24" ht="18" customHeight="1" x14ac:dyDescent="0.25">
      <c r="A1470" s="2" t="s">
        <v>25</v>
      </c>
      <c r="B1470" s="11"/>
      <c r="C1470" s="11"/>
      <c r="D1470" s="11"/>
      <c r="O1470" s="1">
        <f>SUM(O1465:O1469)</f>
        <v>0</v>
      </c>
      <c r="Q1470" s="13">
        <f>SUM(Q1465:Q1469)</f>
        <v>0</v>
      </c>
    </row>
    <row r="1471" spans="1:24" ht="18" customHeight="1" x14ac:dyDescent="0.25">
      <c r="A1471" s="6" t="s">
        <v>607</v>
      </c>
      <c r="B1471" s="7">
        <v>245</v>
      </c>
      <c r="C1471" s="8"/>
      <c r="D1471" s="8"/>
      <c r="E1471" s="9" t="s">
        <v>8</v>
      </c>
      <c r="F1471" s="9" t="s">
        <v>9</v>
      </c>
      <c r="G1471" s="9" t="s">
        <v>10</v>
      </c>
      <c r="H1471" s="9" t="s">
        <v>11</v>
      </c>
      <c r="I1471" s="9" t="s">
        <v>12</v>
      </c>
      <c r="J1471" s="9" t="s">
        <v>13</v>
      </c>
      <c r="K1471" s="9" t="s">
        <v>14</v>
      </c>
      <c r="L1471" s="9" t="s">
        <v>15</v>
      </c>
      <c r="M1471" s="9" t="s">
        <v>16</v>
      </c>
      <c r="N1471" s="9" t="s">
        <v>17</v>
      </c>
      <c r="O1471" s="9" t="s">
        <v>18</v>
      </c>
      <c r="P1471" s="9"/>
      <c r="Q1471" s="9"/>
    </row>
    <row r="1472" spans="1:24" ht="18" customHeight="1" outlineLevel="1" x14ac:dyDescent="0.25">
      <c r="A1472" s="10" t="s">
        <v>23</v>
      </c>
      <c r="B1472" s="11"/>
      <c r="C1472" s="11"/>
      <c r="D1472" s="11"/>
      <c r="E1472" s="12" t="s">
        <v>20</v>
      </c>
      <c r="F1472" s="12" t="s">
        <v>4</v>
      </c>
      <c r="G1472" s="12" t="s">
        <v>4</v>
      </c>
      <c r="H1472" s="12" t="s">
        <v>4</v>
      </c>
      <c r="I1472" s="12" t="s">
        <v>20</v>
      </c>
      <c r="J1472" s="12" t="s">
        <v>4</v>
      </c>
      <c r="K1472" s="12" t="s">
        <v>4</v>
      </c>
      <c r="L1472" s="12" t="s">
        <v>4</v>
      </c>
      <c r="M1472" s="12" t="s">
        <v>4</v>
      </c>
      <c r="N1472" s="12" t="s">
        <v>4</v>
      </c>
      <c r="O1472" s="1">
        <f>SUM(E1472:N1472)</f>
        <v>0</v>
      </c>
      <c r="Q1472" s="13">
        <f>B1471*O1472</f>
        <v>0</v>
      </c>
      <c r="W1472" s="1">
        <v>80855</v>
      </c>
      <c r="X1472" s="1">
        <v>13061</v>
      </c>
    </row>
    <row r="1473" spans="1:24" ht="186.95" customHeight="1" outlineLevel="1" x14ac:dyDescent="0.25">
      <c r="A1473" s="14" t="s">
        <v>608</v>
      </c>
      <c r="B1473" s="11"/>
      <c r="C1473" s="11"/>
      <c r="D1473" s="11"/>
    </row>
    <row r="1474" spans="1:24" ht="18" customHeight="1" x14ac:dyDescent="0.25">
      <c r="A1474" s="2" t="s">
        <v>25</v>
      </c>
      <c r="B1474" s="11"/>
      <c r="C1474" s="11"/>
      <c r="D1474" s="11"/>
      <c r="O1474" s="1">
        <f>SUM(O1471:O1473)</f>
        <v>0</v>
      </c>
      <c r="Q1474" s="13">
        <f>SUM(Q1471:Q1473)</f>
        <v>0</v>
      </c>
    </row>
    <row r="1475" spans="1:24" ht="18" customHeight="1" x14ac:dyDescent="0.25">
      <c r="A1475" s="6" t="s">
        <v>609</v>
      </c>
      <c r="B1475" s="7">
        <v>220</v>
      </c>
      <c r="C1475" s="8"/>
      <c r="D1475" s="8"/>
      <c r="E1475" s="9" t="s">
        <v>8</v>
      </c>
      <c r="F1475" s="9" t="s">
        <v>9</v>
      </c>
      <c r="G1475" s="9" t="s">
        <v>10</v>
      </c>
      <c r="H1475" s="9" t="s">
        <v>11</v>
      </c>
      <c r="I1475" s="9" t="s">
        <v>12</v>
      </c>
      <c r="J1475" s="9" t="s">
        <v>13</v>
      </c>
      <c r="K1475" s="9" t="s">
        <v>14</v>
      </c>
      <c r="L1475" s="9" t="s">
        <v>15</v>
      </c>
      <c r="M1475" s="9" t="s">
        <v>16</v>
      </c>
      <c r="N1475" s="9" t="s">
        <v>17</v>
      </c>
      <c r="O1475" s="9" t="s">
        <v>18</v>
      </c>
      <c r="P1475" s="9"/>
      <c r="Q1475" s="9"/>
    </row>
    <row r="1476" spans="1:24" ht="18" customHeight="1" outlineLevel="1" x14ac:dyDescent="0.25">
      <c r="A1476" s="10" t="s">
        <v>21</v>
      </c>
      <c r="B1476" s="11"/>
      <c r="C1476" s="11"/>
      <c r="D1476" s="11"/>
      <c r="E1476" s="12" t="s">
        <v>20</v>
      </c>
      <c r="F1476" s="12" t="s">
        <v>20</v>
      </c>
      <c r="G1476" s="12" t="s">
        <v>20</v>
      </c>
      <c r="H1476" s="12" t="s">
        <v>20</v>
      </c>
      <c r="I1476" s="12" t="s">
        <v>20</v>
      </c>
      <c r="J1476" s="12" t="s">
        <v>20</v>
      </c>
      <c r="K1476" s="12" t="s">
        <v>4</v>
      </c>
      <c r="L1476" s="12" t="s">
        <v>4</v>
      </c>
      <c r="M1476" s="12" t="s">
        <v>4</v>
      </c>
      <c r="N1476" s="12" t="s">
        <v>4</v>
      </c>
      <c r="O1476" s="1">
        <f>SUM(E1476:N1476)</f>
        <v>0</v>
      </c>
      <c r="Q1476" s="13">
        <f>B1475*O1476</f>
        <v>0</v>
      </c>
      <c r="W1476" s="1">
        <v>80854</v>
      </c>
      <c r="X1476" s="1">
        <v>4211</v>
      </c>
    </row>
    <row r="1477" spans="1:24" ht="18" customHeight="1" outlineLevel="1" x14ac:dyDescent="0.25">
      <c r="A1477" s="10" t="s">
        <v>23</v>
      </c>
      <c r="B1477" s="11"/>
      <c r="C1477" s="11"/>
      <c r="D1477" s="11"/>
      <c r="E1477" s="12" t="s">
        <v>20</v>
      </c>
      <c r="F1477" s="12" t="s">
        <v>20</v>
      </c>
      <c r="G1477" s="12" t="s">
        <v>20</v>
      </c>
      <c r="H1477" s="12" t="s">
        <v>20</v>
      </c>
      <c r="I1477" s="12" t="s">
        <v>20</v>
      </c>
      <c r="J1477" s="12" t="s">
        <v>20</v>
      </c>
      <c r="K1477" s="12" t="s">
        <v>4</v>
      </c>
      <c r="L1477" s="12" t="s">
        <v>4</v>
      </c>
      <c r="M1477" s="12" t="s">
        <v>4</v>
      </c>
      <c r="N1477" s="12" t="s">
        <v>4</v>
      </c>
      <c r="O1477" s="1">
        <f>SUM(E1477:N1477)</f>
        <v>0</v>
      </c>
      <c r="Q1477" s="13">
        <f>B1475*O1477</f>
        <v>0</v>
      </c>
      <c r="W1477" s="1">
        <v>80854</v>
      </c>
      <c r="X1477" s="1">
        <v>13061</v>
      </c>
    </row>
    <row r="1478" spans="1:24" ht="186.95" customHeight="1" outlineLevel="1" x14ac:dyDescent="0.25">
      <c r="A1478" s="14" t="s">
        <v>610</v>
      </c>
      <c r="B1478" s="11"/>
      <c r="C1478" s="11"/>
      <c r="D1478" s="11"/>
    </row>
    <row r="1479" spans="1:24" ht="18" customHeight="1" x14ac:dyDescent="0.25">
      <c r="A1479" s="2" t="s">
        <v>25</v>
      </c>
      <c r="B1479" s="11"/>
      <c r="C1479" s="11"/>
      <c r="D1479" s="11"/>
      <c r="O1479" s="1">
        <f>SUM(O1475:O1478)</f>
        <v>0</v>
      </c>
      <c r="Q1479" s="13">
        <f>SUM(Q1475:Q1478)</f>
        <v>0</v>
      </c>
    </row>
    <row r="1480" spans="1:24" ht="18" customHeight="1" x14ac:dyDescent="0.25">
      <c r="A1480" s="6" t="s">
        <v>611</v>
      </c>
      <c r="B1480" s="7">
        <v>220</v>
      </c>
      <c r="C1480" s="8"/>
      <c r="D1480" s="8"/>
      <c r="E1480" s="9" t="s">
        <v>8</v>
      </c>
      <c r="F1480" s="9" t="s">
        <v>9</v>
      </c>
      <c r="G1480" s="9" t="s">
        <v>10</v>
      </c>
      <c r="H1480" s="9" t="s">
        <v>11</v>
      </c>
      <c r="I1480" s="9" t="s">
        <v>12</v>
      </c>
      <c r="J1480" s="9" t="s">
        <v>13</v>
      </c>
      <c r="K1480" s="9" t="s">
        <v>14</v>
      </c>
      <c r="L1480" s="9" t="s">
        <v>15</v>
      </c>
      <c r="M1480" s="9" t="s">
        <v>16</v>
      </c>
      <c r="N1480" s="9" t="s">
        <v>17</v>
      </c>
      <c r="O1480" s="9" t="s">
        <v>18</v>
      </c>
      <c r="P1480" s="9"/>
      <c r="Q1480" s="9"/>
    </row>
    <row r="1481" spans="1:24" ht="18" customHeight="1" outlineLevel="1" x14ac:dyDescent="0.25">
      <c r="A1481" s="10" t="s">
        <v>21</v>
      </c>
      <c r="B1481" s="11"/>
      <c r="C1481" s="11"/>
      <c r="D1481" s="11"/>
      <c r="E1481" s="12" t="s">
        <v>4</v>
      </c>
      <c r="F1481" s="12" t="s">
        <v>4</v>
      </c>
      <c r="G1481" s="12" t="s">
        <v>20</v>
      </c>
      <c r="H1481" s="12" t="s">
        <v>20</v>
      </c>
      <c r="I1481" s="12" t="s">
        <v>20</v>
      </c>
      <c r="J1481" s="12" t="s">
        <v>4</v>
      </c>
      <c r="K1481" s="12" t="s">
        <v>4</v>
      </c>
      <c r="L1481" s="12" t="s">
        <v>4</v>
      </c>
      <c r="M1481" s="12" t="s">
        <v>4</v>
      </c>
      <c r="N1481" s="12" t="s">
        <v>4</v>
      </c>
      <c r="O1481" s="1">
        <f>SUM(E1481:N1481)</f>
        <v>0</v>
      </c>
      <c r="Q1481" s="13">
        <f>B1480*O1481</f>
        <v>0</v>
      </c>
      <c r="W1481" s="1">
        <v>245126</v>
      </c>
      <c r="X1481" s="1">
        <v>4211</v>
      </c>
    </row>
    <row r="1482" spans="1:24" ht="186.95" customHeight="1" outlineLevel="1" x14ac:dyDescent="0.25">
      <c r="A1482" s="14" t="s">
        <v>612</v>
      </c>
      <c r="B1482" s="11"/>
      <c r="C1482" s="11"/>
      <c r="D1482" s="11"/>
    </row>
    <row r="1483" spans="1:24" ht="18" customHeight="1" x14ac:dyDescent="0.25">
      <c r="A1483" s="2" t="s">
        <v>25</v>
      </c>
      <c r="B1483" s="11"/>
      <c r="C1483" s="11"/>
      <c r="D1483" s="11"/>
      <c r="O1483" s="1">
        <f>SUM(O1480:O1482)</f>
        <v>0</v>
      </c>
      <c r="Q1483" s="13">
        <f>SUM(Q1480:Q1482)</f>
        <v>0</v>
      </c>
    </row>
    <row r="1484" spans="1:24" ht="18" customHeight="1" x14ac:dyDescent="0.25">
      <c r="A1484" s="6" t="s">
        <v>613</v>
      </c>
      <c r="B1484" s="7">
        <v>245</v>
      </c>
      <c r="C1484" s="8"/>
      <c r="D1484" s="8"/>
      <c r="E1484" s="9" t="s">
        <v>8</v>
      </c>
      <c r="F1484" s="9" t="s">
        <v>9</v>
      </c>
      <c r="G1484" s="9" t="s">
        <v>10</v>
      </c>
      <c r="H1484" s="9" t="s">
        <v>11</v>
      </c>
      <c r="I1484" s="9" t="s">
        <v>12</v>
      </c>
      <c r="J1484" s="9" t="s">
        <v>13</v>
      </c>
      <c r="K1484" s="9" t="s">
        <v>14</v>
      </c>
      <c r="L1484" s="9" t="s">
        <v>15</v>
      </c>
      <c r="M1484" s="9" t="s">
        <v>16</v>
      </c>
      <c r="N1484" s="9" t="s">
        <v>17</v>
      </c>
      <c r="O1484" s="9" t="s">
        <v>18</v>
      </c>
      <c r="P1484" s="9"/>
      <c r="Q1484" s="9"/>
    </row>
    <row r="1485" spans="1:24" ht="18" customHeight="1" outlineLevel="1" x14ac:dyDescent="0.25">
      <c r="A1485" s="10" t="s">
        <v>21</v>
      </c>
      <c r="B1485" s="11"/>
      <c r="C1485" s="11"/>
      <c r="D1485" s="11"/>
      <c r="E1485" s="12" t="s">
        <v>4</v>
      </c>
      <c r="F1485" s="12" t="s">
        <v>4</v>
      </c>
      <c r="G1485" s="12" t="s">
        <v>4</v>
      </c>
      <c r="H1485" s="12" t="s">
        <v>20</v>
      </c>
      <c r="I1485" s="12" t="s">
        <v>20</v>
      </c>
      <c r="J1485" s="12" t="s">
        <v>20</v>
      </c>
      <c r="K1485" s="12" t="s">
        <v>4</v>
      </c>
      <c r="L1485" s="12" t="s">
        <v>4</v>
      </c>
      <c r="M1485" s="12" t="s">
        <v>4</v>
      </c>
      <c r="N1485" s="12" t="s">
        <v>4</v>
      </c>
      <c r="O1485" s="1">
        <f>SUM(E1485:N1485)</f>
        <v>0</v>
      </c>
      <c r="Q1485" s="13">
        <f>B1484*O1485</f>
        <v>0</v>
      </c>
      <c r="W1485" s="1">
        <v>245127</v>
      </c>
      <c r="X1485" s="1">
        <v>4211</v>
      </c>
    </row>
    <row r="1486" spans="1:24" ht="186.95" customHeight="1" outlineLevel="1" x14ac:dyDescent="0.25">
      <c r="A1486" s="14" t="s">
        <v>614</v>
      </c>
      <c r="B1486" s="11"/>
      <c r="C1486" s="11"/>
      <c r="D1486" s="11"/>
    </row>
    <row r="1487" spans="1:24" ht="18" customHeight="1" x14ac:dyDescent="0.25">
      <c r="A1487" s="2" t="s">
        <v>25</v>
      </c>
      <c r="B1487" s="11"/>
      <c r="C1487" s="11"/>
      <c r="D1487" s="11"/>
      <c r="O1487" s="1">
        <f>SUM(O1484:O1486)</f>
        <v>0</v>
      </c>
      <c r="Q1487" s="13">
        <f>SUM(Q1484:Q1486)</f>
        <v>0</v>
      </c>
    </row>
    <row r="1488" spans="1:24" ht="18" customHeight="1" x14ac:dyDescent="0.25">
      <c r="A1488" s="6" t="s">
        <v>615</v>
      </c>
      <c r="B1488" s="7">
        <v>237</v>
      </c>
      <c r="C1488" s="7">
        <v>147</v>
      </c>
      <c r="D1488" s="8"/>
      <c r="E1488" s="9" t="s">
        <v>8</v>
      </c>
      <c r="F1488" s="9" t="s">
        <v>9</v>
      </c>
      <c r="G1488" s="9" t="s">
        <v>10</v>
      </c>
      <c r="H1488" s="9" t="s">
        <v>11</v>
      </c>
      <c r="I1488" s="9" t="s">
        <v>12</v>
      </c>
      <c r="J1488" s="9" t="s">
        <v>13</v>
      </c>
      <c r="K1488" s="9" t="s">
        <v>14</v>
      </c>
      <c r="L1488" s="9" t="s">
        <v>15</v>
      </c>
      <c r="M1488" s="9" t="s">
        <v>16</v>
      </c>
      <c r="N1488" s="9" t="s">
        <v>17</v>
      </c>
      <c r="O1488" s="9" t="s">
        <v>18</v>
      </c>
      <c r="P1488" s="9"/>
      <c r="Q1488" s="9"/>
    </row>
    <row r="1489" spans="1:24" ht="18" customHeight="1" outlineLevel="1" x14ac:dyDescent="0.25">
      <c r="A1489" s="10" t="s">
        <v>21</v>
      </c>
      <c r="B1489" s="11"/>
      <c r="C1489" s="11"/>
      <c r="D1489" s="11"/>
      <c r="E1489" s="12" t="s">
        <v>4</v>
      </c>
      <c r="F1489" s="12" t="s">
        <v>4</v>
      </c>
      <c r="G1489" s="12" t="s">
        <v>4</v>
      </c>
      <c r="H1489" s="12" t="s">
        <v>4</v>
      </c>
      <c r="I1489" s="12" t="s">
        <v>4</v>
      </c>
      <c r="J1489" s="12" t="s">
        <v>20</v>
      </c>
      <c r="K1489" s="12" t="s">
        <v>4</v>
      </c>
      <c r="L1489" s="12" t="s">
        <v>4</v>
      </c>
      <c r="M1489" s="12" t="s">
        <v>4</v>
      </c>
      <c r="N1489" s="12" t="s">
        <v>4</v>
      </c>
      <c r="O1489" s="1">
        <f>SUM(E1489:N1489)</f>
        <v>0</v>
      </c>
      <c r="Q1489" s="13">
        <f>B1488*O1489</f>
        <v>0</v>
      </c>
      <c r="W1489" s="1">
        <v>248220</v>
      </c>
      <c r="X1489" s="1">
        <v>4211</v>
      </c>
    </row>
    <row r="1490" spans="1:24" ht="186.95" customHeight="1" outlineLevel="1" x14ac:dyDescent="0.25">
      <c r="A1490" s="14" t="s">
        <v>517</v>
      </c>
      <c r="B1490" s="11"/>
      <c r="C1490" s="11"/>
      <c r="D1490" s="11"/>
    </row>
    <row r="1491" spans="1:24" ht="18" customHeight="1" x14ac:dyDescent="0.25">
      <c r="A1491" s="2" t="s">
        <v>25</v>
      </c>
      <c r="B1491" s="11"/>
      <c r="C1491" s="11"/>
      <c r="D1491" s="11"/>
      <c r="O1491" s="1">
        <f>SUM(O1488:O1490)</f>
        <v>0</v>
      </c>
      <c r="Q1491" s="13">
        <f>SUM(Q1488:Q1490)</f>
        <v>0</v>
      </c>
    </row>
    <row r="1492" spans="1:24" ht="18" customHeight="1" x14ac:dyDescent="0.25">
      <c r="A1492" s="6" t="s">
        <v>616</v>
      </c>
      <c r="B1492" s="7">
        <v>280</v>
      </c>
      <c r="C1492" s="8"/>
      <c r="D1492" s="8"/>
      <c r="E1492" s="9" t="s">
        <v>8</v>
      </c>
      <c r="F1492" s="9" t="s">
        <v>9</v>
      </c>
      <c r="G1492" s="9" t="s">
        <v>10</v>
      </c>
      <c r="H1492" s="9" t="s">
        <v>11</v>
      </c>
      <c r="I1492" s="9" t="s">
        <v>12</v>
      </c>
      <c r="J1492" s="9" t="s">
        <v>13</v>
      </c>
      <c r="K1492" s="9" t="s">
        <v>14</v>
      </c>
      <c r="L1492" s="9" t="s">
        <v>15</v>
      </c>
      <c r="M1492" s="9" t="s">
        <v>16</v>
      </c>
      <c r="N1492" s="9" t="s">
        <v>17</v>
      </c>
      <c r="O1492" s="9" t="s">
        <v>18</v>
      </c>
      <c r="P1492" s="9"/>
      <c r="Q1492" s="9"/>
    </row>
    <row r="1493" spans="1:24" ht="18" customHeight="1" outlineLevel="1" x14ac:dyDescent="0.25">
      <c r="A1493" s="10" t="s">
        <v>27</v>
      </c>
      <c r="B1493" s="11"/>
      <c r="C1493" s="11"/>
      <c r="D1493" s="11"/>
      <c r="E1493" s="12" t="s">
        <v>20</v>
      </c>
      <c r="F1493" s="12" t="s">
        <v>20</v>
      </c>
      <c r="G1493" s="12" t="s">
        <v>20</v>
      </c>
      <c r="H1493" s="12" t="s">
        <v>20</v>
      </c>
      <c r="I1493" s="12" t="s">
        <v>4</v>
      </c>
      <c r="J1493" s="12" t="s">
        <v>4</v>
      </c>
      <c r="K1493" s="12" t="s">
        <v>4</v>
      </c>
      <c r="L1493" s="12" t="s">
        <v>4</v>
      </c>
      <c r="M1493" s="12" t="s">
        <v>4</v>
      </c>
      <c r="N1493" s="12" t="s">
        <v>4</v>
      </c>
      <c r="O1493" s="1">
        <f>SUM(E1493:N1493)</f>
        <v>0</v>
      </c>
      <c r="Q1493" s="13">
        <f>B1492*O1493</f>
        <v>0</v>
      </c>
      <c r="W1493" s="1">
        <v>431787</v>
      </c>
      <c r="X1493" s="1">
        <v>9778</v>
      </c>
    </row>
    <row r="1494" spans="1:24" ht="18" customHeight="1" outlineLevel="1" x14ac:dyDescent="0.25">
      <c r="A1494" s="10" t="s">
        <v>291</v>
      </c>
      <c r="B1494" s="11"/>
      <c r="C1494" s="11"/>
      <c r="D1494" s="11"/>
      <c r="E1494" s="12" t="s">
        <v>20</v>
      </c>
      <c r="F1494" s="12" t="s">
        <v>4</v>
      </c>
      <c r="G1494" s="12" t="s">
        <v>20</v>
      </c>
      <c r="H1494" s="12" t="s">
        <v>4</v>
      </c>
      <c r="I1494" s="12" t="s">
        <v>4</v>
      </c>
      <c r="J1494" s="12" t="s">
        <v>4</v>
      </c>
      <c r="K1494" s="12" t="s">
        <v>4</v>
      </c>
      <c r="L1494" s="12" t="s">
        <v>4</v>
      </c>
      <c r="M1494" s="12" t="s">
        <v>4</v>
      </c>
      <c r="N1494" s="12" t="s">
        <v>4</v>
      </c>
      <c r="O1494" s="1">
        <f>SUM(E1494:N1494)</f>
        <v>0</v>
      </c>
      <c r="Q1494" s="13">
        <f>B1492*O1494</f>
        <v>0</v>
      </c>
      <c r="W1494" s="1">
        <v>431787</v>
      </c>
      <c r="X1494" s="1">
        <v>6728</v>
      </c>
    </row>
    <row r="1495" spans="1:24" ht="18" customHeight="1" outlineLevel="1" x14ac:dyDescent="0.25">
      <c r="A1495" s="10" t="s">
        <v>44</v>
      </c>
      <c r="B1495" s="11"/>
      <c r="C1495" s="11"/>
      <c r="D1495" s="11"/>
      <c r="E1495" s="12" t="s">
        <v>20</v>
      </c>
      <c r="F1495" s="12" t="s">
        <v>20</v>
      </c>
      <c r="G1495" s="12" t="s">
        <v>20</v>
      </c>
      <c r="H1495" s="12" t="s">
        <v>20</v>
      </c>
      <c r="I1495" s="12" t="s">
        <v>20</v>
      </c>
      <c r="J1495" s="12" t="s">
        <v>20</v>
      </c>
      <c r="K1495" s="12" t="s">
        <v>4</v>
      </c>
      <c r="L1495" s="12" t="s">
        <v>4</v>
      </c>
      <c r="M1495" s="12" t="s">
        <v>4</v>
      </c>
      <c r="N1495" s="12" t="s">
        <v>4</v>
      </c>
      <c r="O1495" s="1">
        <f>SUM(E1495:N1495)</f>
        <v>0</v>
      </c>
      <c r="Q1495" s="13">
        <f>B1492*O1495</f>
        <v>0</v>
      </c>
      <c r="W1495" s="1">
        <v>431787</v>
      </c>
      <c r="X1495" s="1">
        <v>4217</v>
      </c>
    </row>
    <row r="1496" spans="1:24" ht="186.95" customHeight="1" outlineLevel="1" x14ac:dyDescent="0.25">
      <c r="A1496" s="14" t="s">
        <v>182</v>
      </c>
      <c r="B1496" s="11"/>
      <c r="C1496" s="11"/>
      <c r="D1496" s="11"/>
    </row>
    <row r="1497" spans="1:24" ht="18" customHeight="1" x14ac:dyDescent="0.25">
      <c r="A1497" s="2" t="s">
        <v>25</v>
      </c>
      <c r="B1497" s="11"/>
      <c r="C1497" s="11"/>
      <c r="D1497" s="11"/>
      <c r="O1497" s="1">
        <f>SUM(O1492:O1496)</f>
        <v>0</v>
      </c>
      <c r="Q1497" s="13">
        <f>SUM(Q1492:Q1496)</f>
        <v>0</v>
      </c>
    </row>
    <row r="1498" spans="1:24" ht="18" customHeight="1" x14ac:dyDescent="0.25">
      <c r="A1498" s="6" t="s">
        <v>617</v>
      </c>
      <c r="B1498" s="7">
        <v>320</v>
      </c>
      <c r="C1498" s="8"/>
      <c r="D1498" s="8"/>
      <c r="E1498" s="9" t="s">
        <v>8</v>
      </c>
      <c r="F1498" s="9" t="s">
        <v>9</v>
      </c>
      <c r="G1498" s="9" t="s">
        <v>10</v>
      </c>
      <c r="H1498" s="9" t="s">
        <v>11</v>
      </c>
      <c r="I1498" s="9" t="s">
        <v>12</v>
      </c>
      <c r="J1498" s="9" t="s">
        <v>13</v>
      </c>
      <c r="K1498" s="9" t="s">
        <v>14</v>
      </c>
      <c r="L1498" s="9" t="s">
        <v>15</v>
      </c>
      <c r="M1498" s="9" t="s">
        <v>16</v>
      </c>
      <c r="N1498" s="9" t="s">
        <v>17</v>
      </c>
      <c r="O1498" s="9" t="s">
        <v>18</v>
      </c>
      <c r="P1498" s="9"/>
      <c r="Q1498" s="9"/>
    </row>
    <row r="1499" spans="1:24" ht="18" customHeight="1" outlineLevel="1" x14ac:dyDescent="0.25">
      <c r="A1499" s="10" t="s">
        <v>43</v>
      </c>
      <c r="B1499" s="11"/>
      <c r="C1499" s="11"/>
      <c r="D1499" s="11"/>
      <c r="E1499" s="12" t="s">
        <v>20</v>
      </c>
      <c r="F1499" s="12" t="s">
        <v>20</v>
      </c>
      <c r="G1499" s="12" t="s">
        <v>4</v>
      </c>
      <c r="H1499" s="12" t="s">
        <v>20</v>
      </c>
      <c r="I1499" s="12" t="s">
        <v>20</v>
      </c>
      <c r="J1499" s="12" t="s">
        <v>4</v>
      </c>
      <c r="K1499" s="12" t="s">
        <v>4</v>
      </c>
      <c r="L1499" s="12" t="s">
        <v>4</v>
      </c>
      <c r="M1499" s="12" t="s">
        <v>4</v>
      </c>
      <c r="N1499" s="12" t="s">
        <v>4</v>
      </c>
      <c r="O1499" s="1">
        <f>SUM(E1499:N1499)</f>
        <v>0</v>
      </c>
      <c r="Q1499" s="13">
        <f>B1498*O1499</f>
        <v>0</v>
      </c>
      <c r="W1499" s="1">
        <v>484079</v>
      </c>
      <c r="X1499" s="1">
        <v>9780</v>
      </c>
    </row>
    <row r="1500" spans="1:24" ht="18" customHeight="1" outlineLevel="1" x14ac:dyDescent="0.25">
      <c r="A1500" s="10" t="s">
        <v>37</v>
      </c>
      <c r="B1500" s="11"/>
      <c r="C1500" s="11"/>
      <c r="D1500" s="11"/>
      <c r="E1500" s="12" t="s">
        <v>20</v>
      </c>
      <c r="F1500" s="12" t="s">
        <v>20</v>
      </c>
      <c r="G1500" s="12" t="s">
        <v>4</v>
      </c>
      <c r="H1500" s="12" t="s">
        <v>20</v>
      </c>
      <c r="I1500" s="12" t="s">
        <v>20</v>
      </c>
      <c r="J1500" s="12" t="s">
        <v>20</v>
      </c>
      <c r="K1500" s="12" t="s">
        <v>4</v>
      </c>
      <c r="L1500" s="12" t="s">
        <v>4</v>
      </c>
      <c r="M1500" s="12" t="s">
        <v>4</v>
      </c>
      <c r="N1500" s="12" t="s">
        <v>4</v>
      </c>
      <c r="O1500" s="1">
        <f>SUM(E1500:N1500)</f>
        <v>0</v>
      </c>
      <c r="Q1500" s="13">
        <f>B1498*O1500</f>
        <v>0</v>
      </c>
      <c r="W1500" s="1">
        <v>484079</v>
      </c>
      <c r="X1500" s="1">
        <v>8111</v>
      </c>
    </row>
    <row r="1501" spans="1:24" ht="18" customHeight="1" outlineLevel="1" x14ac:dyDescent="0.25">
      <c r="A1501" s="10" t="s">
        <v>44</v>
      </c>
      <c r="B1501" s="11"/>
      <c r="C1501" s="11"/>
      <c r="D1501" s="11"/>
      <c r="E1501" s="12" t="s">
        <v>20</v>
      </c>
      <c r="F1501" s="12" t="s">
        <v>20</v>
      </c>
      <c r="G1501" s="12" t="s">
        <v>4</v>
      </c>
      <c r="H1501" s="12" t="s">
        <v>20</v>
      </c>
      <c r="I1501" s="12" t="s">
        <v>20</v>
      </c>
      <c r="J1501" s="12" t="s">
        <v>4</v>
      </c>
      <c r="K1501" s="12" t="s">
        <v>4</v>
      </c>
      <c r="L1501" s="12" t="s">
        <v>4</v>
      </c>
      <c r="M1501" s="12" t="s">
        <v>4</v>
      </c>
      <c r="N1501" s="12" t="s">
        <v>4</v>
      </c>
      <c r="O1501" s="1">
        <f>SUM(E1501:N1501)</f>
        <v>0</v>
      </c>
      <c r="Q1501" s="13">
        <f>B1498*O1501</f>
        <v>0</v>
      </c>
      <c r="W1501" s="1">
        <v>484079</v>
      </c>
      <c r="X1501" s="1">
        <v>4217</v>
      </c>
    </row>
    <row r="1502" spans="1:24" ht="186.95" customHeight="1" outlineLevel="1" x14ac:dyDescent="0.25">
      <c r="A1502" s="14" t="s">
        <v>618</v>
      </c>
      <c r="B1502" s="11"/>
      <c r="C1502" s="11"/>
      <c r="D1502" s="11"/>
    </row>
    <row r="1503" spans="1:24" ht="18" customHeight="1" x14ac:dyDescent="0.25">
      <c r="A1503" s="2" t="s">
        <v>25</v>
      </c>
      <c r="B1503" s="11"/>
      <c r="C1503" s="11"/>
      <c r="D1503" s="11"/>
      <c r="O1503" s="1">
        <f>SUM(O1498:O1502)</f>
        <v>0</v>
      </c>
      <c r="Q1503" s="13">
        <f>SUM(Q1498:Q1502)</f>
        <v>0</v>
      </c>
    </row>
    <row r="1504" spans="1:24" ht="18" customHeight="1" x14ac:dyDescent="0.25">
      <c r="A1504" s="6" t="s">
        <v>619</v>
      </c>
      <c r="B1504" s="7">
        <v>350</v>
      </c>
      <c r="C1504" s="7">
        <v>200</v>
      </c>
      <c r="D1504" s="8"/>
      <c r="E1504" s="9" t="s">
        <v>8</v>
      </c>
      <c r="F1504" s="9" t="s">
        <v>9</v>
      </c>
      <c r="G1504" s="9" t="s">
        <v>10</v>
      </c>
      <c r="H1504" s="9" t="s">
        <v>11</v>
      </c>
      <c r="I1504" s="9" t="s">
        <v>12</v>
      </c>
      <c r="J1504" s="9" t="s">
        <v>13</v>
      </c>
      <c r="K1504" s="9" t="s">
        <v>14</v>
      </c>
      <c r="L1504" s="9" t="s">
        <v>15</v>
      </c>
      <c r="M1504" s="9" t="s">
        <v>16</v>
      </c>
      <c r="N1504" s="9" t="s">
        <v>17</v>
      </c>
      <c r="O1504" s="9" t="s">
        <v>18</v>
      </c>
      <c r="P1504" s="9"/>
      <c r="Q1504" s="9"/>
    </row>
    <row r="1505" spans="1:24" ht="18" customHeight="1" outlineLevel="1" x14ac:dyDescent="0.25">
      <c r="A1505" s="10" t="s">
        <v>143</v>
      </c>
      <c r="B1505" s="11"/>
      <c r="C1505" s="11"/>
      <c r="D1505" s="11"/>
      <c r="E1505" s="12" t="s">
        <v>20</v>
      </c>
      <c r="F1505" s="12" t="s">
        <v>20</v>
      </c>
      <c r="G1505" s="12" t="s">
        <v>20</v>
      </c>
      <c r="H1505" s="12" t="s">
        <v>20</v>
      </c>
      <c r="I1505" s="12" t="s">
        <v>4</v>
      </c>
      <c r="J1505" s="12" t="s">
        <v>4</v>
      </c>
      <c r="K1505" s="12" t="s">
        <v>4</v>
      </c>
      <c r="L1505" s="12" t="s">
        <v>4</v>
      </c>
      <c r="M1505" s="12" t="s">
        <v>4</v>
      </c>
      <c r="N1505" s="12" t="s">
        <v>4</v>
      </c>
      <c r="O1505" s="1">
        <f>SUM(E1505:N1505)</f>
        <v>0</v>
      </c>
      <c r="Q1505" s="13">
        <f>B1504*O1505</f>
        <v>0</v>
      </c>
      <c r="W1505" s="1">
        <v>483785</v>
      </c>
      <c r="X1505" s="1">
        <v>6972</v>
      </c>
    </row>
    <row r="1506" spans="1:24" ht="18" customHeight="1" outlineLevel="1" x14ac:dyDescent="0.25">
      <c r="A1506" s="10" t="s">
        <v>44</v>
      </c>
      <c r="B1506" s="11"/>
      <c r="C1506" s="11"/>
      <c r="D1506" s="11"/>
      <c r="E1506" s="12" t="s">
        <v>20</v>
      </c>
      <c r="F1506" s="12" t="s">
        <v>20</v>
      </c>
      <c r="G1506" s="12" t="s">
        <v>20</v>
      </c>
      <c r="H1506" s="12" t="s">
        <v>20</v>
      </c>
      <c r="I1506" s="12" t="s">
        <v>4</v>
      </c>
      <c r="J1506" s="12" t="s">
        <v>4</v>
      </c>
      <c r="K1506" s="12" t="s">
        <v>4</v>
      </c>
      <c r="L1506" s="12" t="s">
        <v>4</v>
      </c>
      <c r="M1506" s="12" t="s">
        <v>4</v>
      </c>
      <c r="N1506" s="12" t="s">
        <v>4</v>
      </c>
      <c r="O1506" s="1">
        <f>SUM(E1506:N1506)</f>
        <v>0</v>
      </c>
      <c r="Q1506" s="13">
        <f>B1504*O1506</f>
        <v>0</v>
      </c>
      <c r="W1506" s="1">
        <v>483785</v>
      </c>
      <c r="X1506" s="1">
        <v>4217</v>
      </c>
    </row>
    <row r="1507" spans="1:24" ht="186.95" customHeight="1" outlineLevel="1" x14ac:dyDescent="0.25">
      <c r="A1507" s="14" t="s">
        <v>620</v>
      </c>
      <c r="B1507" s="11"/>
      <c r="C1507" s="11"/>
      <c r="D1507" s="11"/>
    </row>
    <row r="1508" spans="1:24" ht="18" customHeight="1" x14ac:dyDescent="0.25">
      <c r="A1508" s="2" t="s">
        <v>25</v>
      </c>
      <c r="B1508" s="11"/>
      <c r="C1508" s="11"/>
      <c r="D1508" s="11"/>
      <c r="O1508" s="1">
        <f>SUM(O1504:O1507)</f>
        <v>0</v>
      </c>
      <c r="Q1508" s="13">
        <f>SUM(Q1504:Q1507)</f>
        <v>0</v>
      </c>
    </row>
    <row r="1509" spans="1:24" ht="18" customHeight="1" x14ac:dyDescent="0.25">
      <c r="A1509" s="6" t="s">
        <v>621</v>
      </c>
      <c r="B1509" s="7">
        <v>540</v>
      </c>
      <c r="C1509" s="7">
        <v>340</v>
      </c>
      <c r="D1509" s="8"/>
      <c r="E1509" s="9" t="s">
        <v>8</v>
      </c>
      <c r="F1509" s="9" t="s">
        <v>9</v>
      </c>
      <c r="G1509" s="9" t="s">
        <v>10</v>
      </c>
      <c r="H1509" s="9" t="s">
        <v>11</v>
      </c>
      <c r="I1509" s="9" t="s">
        <v>12</v>
      </c>
      <c r="J1509" s="9" t="s">
        <v>13</v>
      </c>
      <c r="K1509" s="9" t="s">
        <v>14</v>
      </c>
      <c r="L1509" s="9" t="s">
        <v>15</v>
      </c>
      <c r="M1509" s="9" t="s">
        <v>16</v>
      </c>
      <c r="N1509" s="9" t="s">
        <v>17</v>
      </c>
      <c r="O1509" s="9" t="s">
        <v>18</v>
      </c>
      <c r="P1509" s="9"/>
      <c r="Q1509" s="9"/>
    </row>
    <row r="1510" spans="1:24" ht="18" customHeight="1" outlineLevel="1" x14ac:dyDescent="0.25">
      <c r="A1510" s="10" t="s">
        <v>143</v>
      </c>
      <c r="B1510" s="11"/>
      <c r="C1510" s="11"/>
      <c r="D1510" s="11"/>
      <c r="E1510" s="12" t="s">
        <v>20</v>
      </c>
      <c r="F1510" s="12" t="s">
        <v>20</v>
      </c>
      <c r="G1510" s="12" t="s">
        <v>20</v>
      </c>
      <c r="H1510" s="12" t="s">
        <v>20</v>
      </c>
      <c r="I1510" s="12" t="s">
        <v>4</v>
      </c>
      <c r="J1510" s="12" t="s">
        <v>4</v>
      </c>
      <c r="K1510" s="12" t="s">
        <v>4</v>
      </c>
      <c r="L1510" s="12" t="s">
        <v>4</v>
      </c>
      <c r="M1510" s="12" t="s">
        <v>4</v>
      </c>
      <c r="N1510" s="12" t="s">
        <v>4</v>
      </c>
      <c r="O1510" s="1">
        <f>SUM(E1510:N1510)</f>
        <v>0</v>
      </c>
      <c r="Q1510" s="13">
        <f>B1509*O1510</f>
        <v>0</v>
      </c>
      <c r="W1510" s="1">
        <v>483793</v>
      </c>
      <c r="X1510" s="1">
        <v>6972</v>
      </c>
    </row>
    <row r="1511" spans="1:24" ht="18" customHeight="1" outlineLevel="1" x14ac:dyDescent="0.25">
      <c r="A1511" s="10" t="s">
        <v>44</v>
      </c>
      <c r="B1511" s="11"/>
      <c r="C1511" s="11"/>
      <c r="D1511" s="11"/>
      <c r="E1511" s="12" t="s">
        <v>20</v>
      </c>
      <c r="F1511" s="12" t="s">
        <v>20</v>
      </c>
      <c r="G1511" s="12" t="s">
        <v>20</v>
      </c>
      <c r="H1511" s="12" t="s">
        <v>20</v>
      </c>
      <c r="I1511" s="12" t="s">
        <v>20</v>
      </c>
      <c r="J1511" s="12" t="s">
        <v>4</v>
      </c>
      <c r="K1511" s="12" t="s">
        <v>4</v>
      </c>
      <c r="L1511" s="12" t="s">
        <v>4</v>
      </c>
      <c r="M1511" s="12" t="s">
        <v>4</v>
      </c>
      <c r="N1511" s="12" t="s">
        <v>4</v>
      </c>
      <c r="O1511" s="1">
        <f>SUM(E1511:N1511)</f>
        <v>0</v>
      </c>
      <c r="Q1511" s="13">
        <f>B1509*O1511</f>
        <v>0</v>
      </c>
      <c r="W1511" s="1">
        <v>483793</v>
      </c>
      <c r="X1511" s="1">
        <v>4217</v>
      </c>
    </row>
    <row r="1512" spans="1:24" ht="186.95" customHeight="1" outlineLevel="1" x14ac:dyDescent="0.25">
      <c r="A1512" s="14" t="s">
        <v>622</v>
      </c>
      <c r="B1512" s="11"/>
      <c r="C1512" s="11"/>
      <c r="D1512" s="11"/>
    </row>
    <row r="1513" spans="1:24" ht="18" customHeight="1" x14ac:dyDescent="0.25">
      <c r="A1513" s="2" t="s">
        <v>25</v>
      </c>
      <c r="B1513" s="11"/>
      <c r="C1513" s="11"/>
      <c r="D1513" s="11"/>
      <c r="O1513" s="1">
        <f>SUM(O1509:O1512)</f>
        <v>0</v>
      </c>
      <c r="Q1513" s="13">
        <f>SUM(Q1509:Q1512)</f>
        <v>0</v>
      </c>
    </row>
    <row r="1514" spans="1:24" ht="18" customHeight="1" x14ac:dyDescent="0.25">
      <c r="A1514" s="6" t="s">
        <v>623</v>
      </c>
      <c r="B1514" s="7">
        <v>340</v>
      </c>
      <c r="C1514" s="8"/>
      <c r="D1514" s="8"/>
      <c r="E1514" s="9" t="s">
        <v>8</v>
      </c>
      <c r="F1514" s="9" t="s">
        <v>9</v>
      </c>
      <c r="G1514" s="9" t="s">
        <v>10</v>
      </c>
      <c r="H1514" s="9" t="s">
        <v>11</v>
      </c>
      <c r="I1514" s="9" t="s">
        <v>12</v>
      </c>
      <c r="J1514" s="9" t="s">
        <v>13</v>
      </c>
      <c r="K1514" s="9" t="s">
        <v>14</v>
      </c>
      <c r="L1514" s="9" t="s">
        <v>15</v>
      </c>
      <c r="M1514" s="9" t="s">
        <v>16</v>
      </c>
      <c r="N1514" s="9" t="s">
        <v>17</v>
      </c>
      <c r="O1514" s="9" t="s">
        <v>18</v>
      </c>
      <c r="P1514" s="9"/>
      <c r="Q1514" s="9"/>
    </row>
    <row r="1515" spans="1:24" ht="18" customHeight="1" outlineLevel="1" x14ac:dyDescent="0.25">
      <c r="A1515" s="10" t="s">
        <v>596</v>
      </c>
      <c r="B1515" s="11"/>
      <c r="C1515" s="11"/>
      <c r="D1515" s="11"/>
      <c r="E1515" s="12" t="s">
        <v>20</v>
      </c>
      <c r="F1515" s="12" t="s">
        <v>20</v>
      </c>
      <c r="G1515" s="12" t="s">
        <v>4</v>
      </c>
      <c r="H1515" s="12" t="s">
        <v>4</v>
      </c>
      <c r="I1515" s="12" t="s">
        <v>4</v>
      </c>
      <c r="J1515" s="12" t="s">
        <v>4</v>
      </c>
      <c r="K1515" s="12" t="s">
        <v>4</v>
      </c>
      <c r="L1515" s="12" t="s">
        <v>4</v>
      </c>
      <c r="M1515" s="12" t="s">
        <v>4</v>
      </c>
      <c r="N1515" s="12" t="s">
        <v>4</v>
      </c>
      <c r="O1515" s="1">
        <f>SUM(E1515:N1515)</f>
        <v>0</v>
      </c>
      <c r="Q1515" s="13">
        <f>B1514*O1515</f>
        <v>0</v>
      </c>
      <c r="W1515" s="1">
        <v>425015</v>
      </c>
      <c r="X1515" s="1">
        <v>4221</v>
      </c>
    </row>
    <row r="1516" spans="1:24" ht="186.95" customHeight="1" outlineLevel="1" x14ac:dyDescent="0.25">
      <c r="A1516" s="14" t="s">
        <v>268</v>
      </c>
      <c r="B1516" s="11"/>
      <c r="C1516" s="11"/>
      <c r="D1516" s="11"/>
    </row>
    <row r="1517" spans="1:24" ht="18" customHeight="1" x14ac:dyDescent="0.25">
      <c r="A1517" s="2" t="s">
        <v>25</v>
      </c>
      <c r="B1517" s="11"/>
      <c r="C1517" s="11"/>
      <c r="D1517" s="11"/>
      <c r="O1517" s="1">
        <f>SUM(O1514:O1516)</f>
        <v>0</v>
      </c>
      <c r="Q1517" s="13">
        <f>SUM(Q1514:Q1516)</f>
        <v>0</v>
      </c>
    </row>
    <row r="1518" spans="1:24" ht="18" customHeight="1" x14ac:dyDescent="0.25">
      <c r="A1518" s="6" t="s">
        <v>624</v>
      </c>
      <c r="B1518" s="7">
        <v>430</v>
      </c>
      <c r="C1518" s="7">
        <v>301</v>
      </c>
      <c r="D1518" s="8"/>
      <c r="E1518" s="9" t="s">
        <v>8</v>
      </c>
      <c r="F1518" s="9" t="s">
        <v>9</v>
      </c>
      <c r="G1518" s="9" t="s">
        <v>10</v>
      </c>
      <c r="H1518" s="9" t="s">
        <v>11</v>
      </c>
      <c r="I1518" s="9" t="s">
        <v>12</v>
      </c>
      <c r="J1518" s="9" t="s">
        <v>13</v>
      </c>
      <c r="K1518" s="9" t="s">
        <v>14</v>
      </c>
      <c r="L1518" s="9" t="s">
        <v>15</v>
      </c>
      <c r="M1518" s="9" t="s">
        <v>16</v>
      </c>
      <c r="N1518" s="9" t="s">
        <v>17</v>
      </c>
      <c r="O1518" s="9" t="s">
        <v>18</v>
      </c>
      <c r="P1518" s="9"/>
      <c r="Q1518" s="9"/>
    </row>
    <row r="1519" spans="1:24" ht="18" customHeight="1" outlineLevel="1" x14ac:dyDescent="0.25">
      <c r="A1519" s="10" t="s">
        <v>21</v>
      </c>
      <c r="B1519" s="11"/>
      <c r="C1519" s="11"/>
      <c r="D1519" s="11"/>
      <c r="E1519" s="12" t="s">
        <v>20</v>
      </c>
      <c r="F1519" s="12" t="s">
        <v>20</v>
      </c>
      <c r="G1519" s="12" t="s">
        <v>20</v>
      </c>
      <c r="H1519" s="12" t="s">
        <v>20</v>
      </c>
      <c r="I1519" s="12" t="s">
        <v>20</v>
      </c>
      <c r="J1519" s="12" t="s">
        <v>4</v>
      </c>
      <c r="K1519" s="12" t="s">
        <v>4</v>
      </c>
      <c r="L1519" s="12" t="s">
        <v>4</v>
      </c>
      <c r="M1519" s="12" t="s">
        <v>4</v>
      </c>
      <c r="N1519" s="12" t="s">
        <v>4</v>
      </c>
      <c r="O1519" s="1">
        <f>SUM(E1519:N1519)</f>
        <v>0</v>
      </c>
      <c r="Q1519" s="13">
        <f>B1518*O1519</f>
        <v>0</v>
      </c>
      <c r="W1519" s="1">
        <v>433910</v>
      </c>
      <c r="X1519" s="1">
        <v>4211</v>
      </c>
    </row>
    <row r="1520" spans="1:24" ht="186.95" customHeight="1" outlineLevel="1" x14ac:dyDescent="0.25">
      <c r="A1520" s="14" t="s">
        <v>625</v>
      </c>
      <c r="B1520" s="11"/>
      <c r="C1520" s="11"/>
      <c r="D1520" s="11"/>
    </row>
    <row r="1521" spans="1:24" ht="18" customHeight="1" x14ac:dyDescent="0.25">
      <c r="A1521" s="2" t="s">
        <v>25</v>
      </c>
      <c r="B1521" s="11"/>
      <c r="C1521" s="11"/>
      <c r="D1521" s="11"/>
      <c r="O1521" s="1">
        <f>SUM(O1518:O1520)</f>
        <v>0</v>
      </c>
      <c r="Q1521" s="13">
        <f>SUM(Q1518:Q1520)</f>
        <v>0</v>
      </c>
    </row>
    <row r="1522" spans="1:24" ht="18" customHeight="1" x14ac:dyDescent="0.25">
      <c r="A1522" s="6" t="s">
        <v>626</v>
      </c>
      <c r="B1522" s="7">
        <v>290</v>
      </c>
      <c r="C1522" s="7">
        <v>180</v>
      </c>
      <c r="D1522" s="8"/>
      <c r="E1522" s="9" t="s">
        <v>8</v>
      </c>
      <c r="F1522" s="9" t="s">
        <v>9</v>
      </c>
      <c r="G1522" s="9" t="s">
        <v>10</v>
      </c>
      <c r="H1522" s="9" t="s">
        <v>11</v>
      </c>
      <c r="I1522" s="9" t="s">
        <v>12</v>
      </c>
      <c r="J1522" s="9" t="s">
        <v>13</v>
      </c>
      <c r="K1522" s="9" t="s">
        <v>14</v>
      </c>
      <c r="L1522" s="9" t="s">
        <v>15</v>
      </c>
      <c r="M1522" s="9" t="s">
        <v>16</v>
      </c>
      <c r="N1522" s="9" t="s">
        <v>17</v>
      </c>
      <c r="O1522" s="9" t="s">
        <v>18</v>
      </c>
      <c r="P1522" s="9"/>
      <c r="Q1522" s="9"/>
    </row>
    <row r="1523" spans="1:24" ht="18" customHeight="1" outlineLevel="1" x14ac:dyDescent="0.25">
      <c r="A1523" s="10" t="s">
        <v>21</v>
      </c>
      <c r="B1523" s="11"/>
      <c r="C1523" s="11"/>
      <c r="D1523" s="11"/>
      <c r="E1523" s="12" t="s">
        <v>4</v>
      </c>
      <c r="F1523" s="12" t="s">
        <v>20</v>
      </c>
      <c r="G1523" s="12" t="s">
        <v>20</v>
      </c>
      <c r="H1523" s="12" t="s">
        <v>20</v>
      </c>
      <c r="I1523" s="12" t="s">
        <v>20</v>
      </c>
      <c r="J1523" s="12" t="s">
        <v>4</v>
      </c>
      <c r="K1523" s="12" t="s">
        <v>4</v>
      </c>
      <c r="L1523" s="12" t="s">
        <v>4</v>
      </c>
      <c r="M1523" s="12" t="s">
        <v>4</v>
      </c>
      <c r="N1523" s="12" t="s">
        <v>4</v>
      </c>
      <c r="O1523" s="1">
        <f>SUM(E1523:N1523)</f>
        <v>0</v>
      </c>
      <c r="Q1523" s="13">
        <f>B1522*O1523</f>
        <v>0</v>
      </c>
      <c r="W1523" s="1">
        <v>455906</v>
      </c>
      <c r="X1523" s="1">
        <v>4211</v>
      </c>
    </row>
    <row r="1524" spans="1:24" ht="18" customHeight="1" outlineLevel="1" x14ac:dyDescent="0.25">
      <c r="A1524" s="10" t="s">
        <v>148</v>
      </c>
      <c r="B1524" s="11"/>
      <c r="C1524" s="11"/>
      <c r="D1524" s="11"/>
      <c r="E1524" s="12" t="s">
        <v>20</v>
      </c>
      <c r="F1524" s="12" t="s">
        <v>20</v>
      </c>
      <c r="G1524" s="12" t="s">
        <v>20</v>
      </c>
      <c r="H1524" s="12" t="s">
        <v>20</v>
      </c>
      <c r="I1524" s="12" t="s">
        <v>20</v>
      </c>
      <c r="J1524" s="12" t="s">
        <v>4</v>
      </c>
      <c r="K1524" s="12" t="s">
        <v>4</v>
      </c>
      <c r="L1524" s="12" t="s">
        <v>4</v>
      </c>
      <c r="M1524" s="12" t="s">
        <v>4</v>
      </c>
      <c r="N1524" s="12" t="s">
        <v>4</v>
      </c>
      <c r="O1524" s="1">
        <f>SUM(E1524:N1524)</f>
        <v>0</v>
      </c>
      <c r="Q1524" s="13">
        <f>B1522*O1524</f>
        <v>0</v>
      </c>
      <c r="W1524" s="1">
        <v>455906</v>
      </c>
      <c r="X1524" s="1">
        <v>8376</v>
      </c>
    </row>
    <row r="1525" spans="1:24" ht="18" customHeight="1" outlineLevel="1" x14ac:dyDescent="0.25">
      <c r="A1525" s="10" t="s">
        <v>98</v>
      </c>
      <c r="B1525" s="11"/>
      <c r="C1525" s="11"/>
      <c r="D1525" s="11"/>
      <c r="E1525" s="12" t="s">
        <v>20</v>
      </c>
      <c r="F1525" s="12" t="s">
        <v>4</v>
      </c>
      <c r="G1525" s="12" t="s">
        <v>4</v>
      </c>
      <c r="H1525" s="12" t="s">
        <v>20</v>
      </c>
      <c r="I1525" s="12" t="s">
        <v>20</v>
      </c>
      <c r="J1525" s="12" t="s">
        <v>4</v>
      </c>
      <c r="K1525" s="12" t="s">
        <v>4</v>
      </c>
      <c r="L1525" s="12" t="s">
        <v>4</v>
      </c>
      <c r="M1525" s="12" t="s">
        <v>4</v>
      </c>
      <c r="N1525" s="12" t="s">
        <v>4</v>
      </c>
      <c r="O1525" s="1">
        <f>SUM(E1525:N1525)</f>
        <v>0</v>
      </c>
      <c r="Q1525" s="13">
        <f>B1522*O1525</f>
        <v>0</v>
      </c>
      <c r="W1525" s="1">
        <v>455906</v>
      </c>
      <c r="X1525" s="1">
        <v>4219</v>
      </c>
    </row>
    <row r="1526" spans="1:24" ht="186.95" customHeight="1" outlineLevel="1" x14ac:dyDescent="0.25">
      <c r="A1526" s="14" t="s">
        <v>627</v>
      </c>
      <c r="B1526" s="11"/>
      <c r="C1526" s="11"/>
      <c r="D1526" s="11"/>
    </row>
    <row r="1527" spans="1:24" ht="18" customHeight="1" x14ac:dyDescent="0.25">
      <c r="A1527" s="2" t="s">
        <v>25</v>
      </c>
      <c r="B1527" s="11"/>
      <c r="C1527" s="11"/>
      <c r="D1527" s="11"/>
      <c r="O1527" s="1">
        <f>SUM(O1522:O1526)</f>
        <v>0</v>
      </c>
      <c r="Q1527" s="13">
        <f>SUM(Q1522:Q1526)</f>
        <v>0</v>
      </c>
    </row>
    <row r="1528" spans="1:24" ht="18" customHeight="1" x14ac:dyDescent="0.25">
      <c r="A1528" s="6" t="s">
        <v>628</v>
      </c>
      <c r="B1528" s="7">
        <v>330</v>
      </c>
      <c r="C1528" s="8"/>
      <c r="D1528" s="8"/>
      <c r="E1528" s="9" t="s">
        <v>8</v>
      </c>
      <c r="F1528" s="9" t="s">
        <v>9</v>
      </c>
      <c r="G1528" s="9" t="s">
        <v>10</v>
      </c>
      <c r="H1528" s="9" t="s">
        <v>11</v>
      </c>
      <c r="I1528" s="9" t="s">
        <v>12</v>
      </c>
      <c r="J1528" s="9" t="s">
        <v>13</v>
      </c>
      <c r="K1528" s="9" t="s">
        <v>14</v>
      </c>
      <c r="L1528" s="9" t="s">
        <v>15</v>
      </c>
      <c r="M1528" s="9" t="s">
        <v>16</v>
      </c>
      <c r="N1528" s="9" t="s">
        <v>17</v>
      </c>
      <c r="O1528" s="9" t="s">
        <v>18</v>
      </c>
      <c r="P1528" s="9"/>
      <c r="Q1528" s="9"/>
    </row>
    <row r="1529" spans="1:24" ht="18" customHeight="1" outlineLevel="1" x14ac:dyDescent="0.25">
      <c r="A1529" s="10" t="s">
        <v>62</v>
      </c>
      <c r="B1529" s="11"/>
      <c r="C1529" s="11"/>
      <c r="D1529" s="11"/>
      <c r="E1529" s="12" t="s">
        <v>20</v>
      </c>
      <c r="F1529" s="12" t="s">
        <v>20</v>
      </c>
      <c r="G1529" s="12" t="s">
        <v>20</v>
      </c>
      <c r="H1529" s="12" t="s">
        <v>20</v>
      </c>
      <c r="I1529" s="12" t="s">
        <v>20</v>
      </c>
      <c r="J1529" s="12" t="s">
        <v>20</v>
      </c>
      <c r="K1529" s="12" t="s">
        <v>4</v>
      </c>
      <c r="L1529" s="12" t="s">
        <v>4</v>
      </c>
      <c r="M1529" s="12" t="s">
        <v>4</v>
      </c>
      <c r="N1529" s="12" t="s">
        <v>4</v>
      </c>
      <c r="O1529" s="1">
        <f>SUM(E1529:N1529)</f>
        <v>0</v>
      </c>
      <c r="Q1529" s="13">
        <f>B1528*O1529</f>
        <v>0</v>
      </c>
      <c r="W1529" s="1">
        <v>476872</v>
      </c>
      <c r="X1529" s="1">
        <v>4842</v>
      </c>
    </row>
    <row r="1530" spans="1:24" ht="18" customHeight="1" outlineLevel="1" x14ac:dyDescent="0.25">
      <c r="A1530" s="10" t="s">
        <v>98</v>
      </c>
      <c r="B1530" s="11"/>
      <c r="C1530" s="11"/>
      <c r="D1530" s="11"/>
      <c r="E1530" s="12" t="s">
        <v>4</v>
      </c>
      <c r="F1530" s="12" t="s">
        <v>20</v>
      </c>
      <c r="G1530" s="12" t="s">
        <v>20</v>
      </c>
      <c r="H1530" s="12" t="s">
        <v>20</v>
      </c>
      <c r="I1530" s="12" t="s">
        <v>20</v>
      </c>
      <c r="J1530" s="12" t="s">
        <v>20</v>
      </c>
      <c r="K1530" s="12" t="s">
        <v>4</v>
      </c>
      <c r="L1530" s="12" t="s">
        <v>4</v>
      </c>
      <c r="M1530" s="12" t="s">
        <v>4</v>
      </c>
      <c r="N1530" s="12" t="s">
        <v>4</v>
      </c>
      <c r="O1530" s="1">
        <f>SUM(E1530:N1530)</f>
        <v>0</v>
      </c>
      <c r="Q1530" s="13">
        <f>B1528*O1530</f>
        <v>0</v>
      </c>
      <c r="W1530" s="1">
        <v>476872</v>
      </c>
      <c r="X1530" s="1">
        <v>4219</v>
      </c>
    </row>
    <row r="1531" spans="1:24" ht="18" customHeight="1" outlineLevel="1" x14ac:dyDescent="0.25">
      <c r="A1531" s="10" t="s">
        <v>63</v>
      </c>
      <c r="B1531" s="11"/>
      <c r="C1531" s="11"/>
      <c r="D1531" s="11"/>
      <c r="E1531" s="12" t="s">
        <v>20</v>
      </c>
      <c r="F1531" s="12" t="s">
        <v>4</v>
      </c>
      <c r="G1531" s="12" t="s">
        <v>20</v>
      </c>
      <c r="H1531" s="12" t="s">
        <v>20</v>
      </c>
      <c r="I1531" s="12" t="s">
        <v>20</v>
      </c>
      <c r="J1531" s="12" t="s">
        <v>20</v>
      </c>
      <c r="K1531" s="12" t="s">
        <v>4</v>
      </c>
      <c r="L1531" s="12" t="s">
        <v>4</v>
      </c>
      <c r="M1531" s="12" t="s">
        <v>4</v>
      </c>
      <c r="N1531" s="12" t="s">
        <v>4</v>
      </c>
      <c r="O1531" s="1">
        <f>SUM(E1531:N1531)</f>
        <v>0</v>
      </c>
      <c r="Q1531" s="13">
        <f>B1528*O1531</f>
        <v>0</v>
      </c>
      <c r="W1531" s="1">
        <v>476872</v>
      </c>
      <c r="X1531" s="1">
        <v>9138</v>
      </c>
    </row>
    <row r="1532" spans="1:24" ht="186.95" customHeight="1" outlineLevel="1" x14ac:dyDescent="0.25">
      <c r="A1532" s="14" t="s">
        <v>65</v>
      </c>
      <c r="B1532" s="11"/>
      <c r="C1532" s="11"/>
      <c r="D1532" s="11"/>
    </row>
    <row r="1533" spans="1:24" ht="18" customHeight="1" x14ac:dyDescent="0.25">
      <c r="A1533" s="2" t="s">
        <v>25</v>
      </c>
      <c r="B1533" s="11"/>
      <c r="C1533" s="11"/>
      <c r="D1533" s="11"/>
      <c r="O1533" s="1">
        <f>SUM(O1528:O1532)</f>
        <v>0</v>
      </c>
      <c r="Q1533" s="13">
        <f>SUM(Q1528:Q1532)</f>
        <v>0</v>
      </c>
    </row>
    <row r="1534" spans="1:24" ht="18" customHeight="1" x14ac:dyDescent="0.25">
      <c r="A1534" s="6" t="s">
        <v>629</v>
      </c>
      <c r="B1534" s="7">
        <v>395</v>
      </c>
      <c r="C1534" s="8"/>
      <c r="D1534" s="8"/>
      <c r="E1534" s="9" t="s">
        <v>8</v>
      </c>
      <c r="F1534" s="9" t="s">
        <v>9</v>
      </c>
      <c r="G1534" s="9" t="s">
        <v>10</v>
      </c>
      <c r="H1534" s="9" t="s">
        <v>11</v>
      </c>
      <c r="I1534" s="9" t="s">
        <v>12</v>
      </c>
      <c r="J1534" s="9" t="s">
        <v>13</v>
      </c>
      <c r="K1534" s="9" t="s">
        <v>14</v>
      </c>
      <c r="L1534" s="9" t="s">
        <v>15</v>
      </c>
      <c r="M1534" s="9" t="s">
        <v>16</v>
      </c>
      <c r="N1534" s="9" t="s">
        <v>17</v>
      </c>
      <c r="O1534" s="9" t="s">
        <v>18</v>
      </c>
      <c r="P1534" s="9"/>
      <c r="Q1534" s="9"/>
    </row>
    <row r="1535" spans="1:24" ht="18" customHeight="1" outlineLevel="1" x14ac:dyDescent="0.25">
      <c r="A1535" s="10" t="s">
        <v>503</v>
      </c>
      <c r="B1535" s="11"/>
      <c r="C1535" s="11"/>
      <c r="D1535" s="11"/>
      <c r="E1535" s="12" t="s">
        <v>4</v>
      </c>
      <c r="F1535" s="12" t="s">
        <v>20</v>
      </c>
      <c r="G1535" s="12" t="s">
        <v>20</v>
      </c>
      <c r="H1535" s="12" t="s">
        <v>20</v>
      </c>
      <c r="I1535" s="12" t="s">
        <v>20</v>
      </c>
      <c r="J1535" s="12" t="s">
        <v>20</v>
      </c>
      <c r="K1535" s="12" t="s">
        <v>4</v>
      </c>
      <c r="L1535" s="12" t="s">
        <v>4</v>
      </c>
      <c r="M1535" s="12" t="s">
        <v>4</v>
      </c>
      <c r="N1535" s="12" t="s">
        <v>4</v>
      </c>
      <c r="O1535" s="1">
        <f>SUM(E1535:N1535)</f>
        <v>0</v>
      </c>
      <c r="Q1535" s="13">
        <f>B1534*O1535</f>
        <v>0</v>
      </c>
      <c r="W1535" s="1">
        <v>476873</v>
      </c>
      <c r="X1535" s="1">
        <v>6507</v>
      </c>
    </row>
    <row r="1536" spans="1:24" ht="18" customHeight="1" outlineLevel="1" x14ac:dyDescent="0.25">
      <c r="A1536" s="10" t="s">
        <v>630</v>
      </c>
      <c r="B1536" s="11"/>
      <c r="C1536" s="11"/>
      <c r="D1536" s="11"/>
      <c r="E1536" s="12" t="s">
        <v>20</v>
      </c>
      <c r="F1536" s="12" t="s">
        <v>20</v>
      </c>
      <c r="G1536" s="12" t="s">
        <v>20</v>
      </c>
      <c r="H1536" s="12" t="s">
        <v>20</v>
      </c>
      <c r="I1536" s="12" t="s">
        <v>20</v>
      </c>
      <c r="J1536" s="12" t="s">
        <v>20</v>
      </c>
      <c r="K1536" s="12" t="s">
        <v>4</v>
      </c>
      <c r="L1536" s="12" t="s">
        <v>4</v>
      </c>
      <c r="M1536" s="12" t="s">
        <v>4</v>
      </c>
      <c r="N1536" s="12" t="s">
        <v>4</v>
      </c>
      <c r="O1536" s="1">
        <f>SUM(E1536:N1536)</f>
        <v>0</v>
      </c>
      <c r="Q1536" s="13">
        <f>B1534*O1536</f>
        <v>0</v>
      </c>
      <c r="W1536" s="1">
        <v>476873</v>
      </c>
      <c r="X1536" s="1">
        <v>6656</v>
      </c>
    </row>
    <row r="1537" spans="1:24" ht="186.95" customHeight="1" outlineLevel="1" x14ac:dyDescent="0.25">
      <c r="A1537" s="14" t="s">
        <v>504</v>
      </c>
      <c r="B1537" s="11"/>
      <c r="C1537" s="11"/>
      <c r="D1537" s="11"/>
    </row>
    <row r="1538" spans="1:24" ht="18" customHeight="1" x14ac:dyDescent="0.25">
      <c r="A1538" s="2" t="s">
        <v>25</v>
      </c>
      <c r="B1538" s="11"/>
      <c r="C1538" s="11"/>
      <c r="D1538" s="11"/>
      <c r="O1538" s="1">
        <f>SUM(O1534:O1537)</f>
        <v>0</v>
      </c>
      <c r="Q1538" s="13">
        <f>SUM(Q1534:Q1537)</f>
        <v>0</v>
      </c>
    </row>
    <row r="1539" spans="1:24" ht="18" customHeight="1" x14ac:dyDescent="0.25">
      <c r="A1539" s="6" t="s">
        <v>631</v>
      </c>
      <c r="B1539" s="7">
        <v>290</v>
      </c>
      <c r="C1539" s="8"/>
      <c r="D1539" s="8"/>
      <c r="E1539" s="9" t="s">
        <v>8</v>
      </c>
      <c r="F1539" s="9" t="s">
        <v>9</v>
      </c>
      <c r="G1539" s="9" t="s">
        <v>10</v>
      </c>
      <c r="H1539" s="9" t="s">
        <v>11</v>
      </c>
      <c r="I1539" s="9" t="s">
        <v>12</v>
      </c>
      <c r="J1539" s="9" t="s">
        <v>13</v>
      </c>
      <c r="K1539" s="9" t="s">
        <v>14</v>
      </c>
      <c r="L1539" s="9" t="s">
        <v>15</v>
      </c>
      <c r="M1539" s="9" t="s">
        <v>16</v>
      </c>
      <c r="N1539" s="9" t="s">
        <v>17</v>
      </c>
      <c r="O1539" s="9" t="s">
        <v>18</v>
      </c>
      <c r="P1539" s="9"/>
      <c r="Q1539" s="9"/>
    </row>
    <row r="1540" spans="1:24" ht="18" customHeight="1" outlineLevel="1" x14ac:dyDescent="0.25">
      <c r="A1540" s="10" t="s">
        <v>21</v>
      </c>
      <c r="B1540" s="11"/>
      <c r="C1540" s="11"/>
      <c r="D1540" s="11"/>
      <c r="E1540" s="12" t="s">
        <v>20</v>
      </c>
      <c r="F1540" s="12" t="s">
        <v>4</v>
      </c>
      <c r="G1540" s="12" t="s">
        <v>4</v>
      </c>
      <c r="H1540" s="12" t="s">
        <v>4</v>
      </c>
      <c r="I1540" s="12" t="s">
        <v>4</v>
      </c>
      <c r="J1540" s="12" t="s">
        <v>4</v>
      </c>
      <c r="K1540" s="12" t="s">
        <v>4</v>
      </c>
      <c r="L1540" s="12" t="s">
        <v>4</v>
      </c>
      <c r="M1540" s="12" t="s">
        <v>4</v>
      </c>
      <c r="N1540" s="12" t="s">
        <v>4</v>
      </c>
      <c r="O1540" s="1">
        <f>SUM(E1540:N1540)</f>
        <v>0</v>
      </c>
      <c r="Q1540" s="13">
        <f>B1539*O1540</f>
        <v>0</v>
      </c>
      <c r="W1540" s="1">
        <v>478532</v>
      </c>
      <c r="X1540" s="1">
        <v>4211</v>
      </c>
    </row>
    <row r="1541" spans="1:24" ht="18" customHeight="1" outlineLevel="1" x14ac:dyDescent="0.25">
      <c r="A1541" s="10" t="s">
        <v>67</v>
      </c>
      <c r="B1541" s="11"/>
      <c r="C1541" s="11"/>
      <c r="D1541" s="11"/>
      <c r="E1541" s="12" t="s">
        <v>20</v>
      </c>
      <c r="F1541" s="12" t="s">
        <v>20</v>
      </c>
      <c r="G1541" s="12" t="s">
        <v>20</v>
      </c>
      <c r="H1541" s="12" t="s">
        <v>20</v>
      </c>
      <c r="I1541" s="12" t="s">
        <v>20</v>
      </c>
      <c r="J1541" s="12" t="s">
        <v>4</v>
      </c>
      <c r="K1541" s="12" t="s">
        <v>4</v>
      </c>
      <c r="L1541" s="12" t="s">
        <v>4</v>
      </c>
      <c r="M1541" s="12" t="s">
        <v>4</v>
      </c>
      <c r="N1541" s="12" t="s">
        <v>4</v>
      </c>
      <c r="O1541" s="1">
        <f>SUM(E1541:N1541)</f>
        <v>0</v>
      </c>
      <c r="Q1541" s="13">
        <f>B1539*O1541</f>
        <v>0</v>
      </c>
      <c r="W1541" s="1">
        <v>478532</v>
      </c>
      <c r="X1541" s="1">
        <v>4684</v>
      </c>
    </row>
    <row r="1542" spans="1:24" ht="18" customHeight="1" outlineLevel="1" x14ac:dyDescent="0.25">
      <c r="A1542" s="10" t="s">
        <v>68</v>
      </c>
      <c r="B1542" s="11"/>
      <c r="C1542" s="11"/>
      <c r="D1542" s="11"/>
      <c r="E1542" s="12" t="s">
        <v>20</v>
      </c>
      <c r="F1542" s="12" t="s">
        <v>20</v>
      </c>
      <c r="G1542" s="12" t="s">
        <v>20</v>
      </c>
      <c r="H1542" s="12" t="s">
        <v>20</v>
      </c>
      <c r="I1542" s="12" t="s">
        <v>20</v>
      </c>
      <c r="J1542" s="12" t="s">
        <v>4</v>
      </c>
      <c r="K1542" s="12" t="s">
        <v>4</v>
      </c>
      <c r="L1542" s="12" t="s">
        <v>4</v>
      </c>
      <c r="M1542" s="12" t="s">
        <v>4</v>
      </c>
      <c r="N1542" s="12" t="s">
        <v>4</v>
      </c>
      <c r="O1542" s="1">
        <f>SUM(E1542:N1542)</f>
        <v>0</v>
      </c>
      <c r="Q1542" s="13">
        <f>B1539*O1542</f>
        <v>0</v>
      </c>
      <c r="W1542" s="1">
        <v>478532</v>
      </c>
      <c r="X1542" s="1">
        <v>9916</v>
      </c>
    </row>
    <row r="1543" spans="1:24" ht="18" customHeight="1" outlineLevel="1" x14ac:dyDescent="0.25">
      <c r="A1543" s="10" t="s">
        <v>44</v>
      </c>
      <c r="B1543" s="11"/>
      <c r="C1543" s="11"/>
      <c r="D1543" s="11"/>
      <c r="E1543" s="12" t="s">
        <v>4</v>
      </c>
      <c r="F1543" s="12" t="s">
        <v>4</v>
      </c>
      <c r="G1543" s="12" t="s">
        <v>20</v>
      </c>
      <c r="H1543" s="12" t="s">
        <v>4</v>
      </c>
      <c r="I1543" s="12" t="s">
        <v>20</v>
      </c>
      <c r="J1543" s="12" t="s">
        <v>4</v>
      </c>
      <c r="K1543" s="12" t="s">
        <v>4</v>
      </c>
      <c r="L1543" s="12" t="s">
        <v>4</v>
      </c>
      <c r="M1543" s="12" t="s">
        <v>4</v>
      </c>
      <c r="N1543" s="12" t="s">
        <v>4</v>
      </c>
      <c r="O1543" s="1">
        <f>SUM(E1543:N1543)</f>
        <v>0</v>
      </c>
      <c r="Q1543" s="13">
        <f>B1539*O1543</f>
        <v>0</v>
      </c>
      <c r="W1543" s="1">
        <v>478532</v>
      </c>
      <c r="X1543" s="1">
        <v>4217</v>
      </c>
    </row>
    <row r="1544" spans="1:24" ht="186.95" customHeight="1" outlineLevel="1" x14ac:dyDescent="0.25">
      <c r="A1544" s="14" t="s">
        <v>632</v>
      </c>
      <c r="B1544" s="11"/>
      <c r="C1544" s="11"/>
      <c r="D1544" s="11"/>
    </row>
    <row r="1545" spans="1:24" ht="18" customHeight="1" x14ac:dyDescent="0.25">
      <c r="A1545" s="2" t="s">
        <v>25</v>
      </c>
      <c r="B1545" s="11"/>
      <c r="C1545" s="11"/>
      <c r="D1545" s="11"/>
      <c r="O1545" s="1">
        <f>SUM(O1539:O1544)</f>
        <v>0</v>
      </c>
      <c r="Q1545" s="13">
        <f>SUM(Q1539:Q1544)</f>
        <v>0</v>
      </c>
    </row>
    <row r="1546" spans="1:24" ht="18" customHeight="1" x14ac:dyDescent="0.25">
      <c r="A1546" s="6" t="s">
        <v>633</v>
      </c>
      <c r="B1546" s="7">
        <v>290</v>
      </c>
      <c r="C1546" s="8"/>
      <c r="D1546" s="8"/>
      <c r="E1546" s="9" t="s">
        <v>8</v>
      </c>
      <c r="F1546" s="9" t="s">
        <v>9</v>
      </c>
      <c r="G1546" s="9" t="s">
        <v>10</v>
      </c>
      <c r="H1546" s="9" t="s">
        <v>11</v>
      </c>
      <c r="I1546" s="9" t="s">
        <v>12</v>
      </c>
      <c r="J1546" s="9" t="s">
        <v>13</v>
      </c>
      <c r="K1546" s="9" t="s">
        <v>14</v>
      </c>
      <c r="L1546" s="9" t="s">
        <v>15</v>
      </c>
      <c r="M1546" s="9" t="s">
        <v>16</v>
      </c>
      <c r="N1546" s="9" t="s">
        <v>17</v>
      </c>
      <c r="O1546" s="9" t="s">
        <v>18</v>
      </c>
      <c r="P1546" s="9"/>
      <c r="Q1546" s="9"/>
    </row>
    <row r="1547" spans="1:24" ht="18" customHeight="1" outlineLevel="1" x14ac:dyDescent="0.25">
      <c r="A1547" s="10" t="s">
        <v>21</v>
      </c>
      <c r="B1547" s="11"/>
      <c r="C1547" s="11"/>
      <c r="D1547" s="11"/>
      <c r="E1547" s="12" t="s">
        <v>4</v>
      </c>
      <c r="F1547" s="12" t="s">
        <v>4</v>
      </c>
      <c r="G1547" s="12" t="s">
        <v>20</v>
      </c>
      <c r="H1547" s="12" t="s">
        <v>20</v>
      </c>
      <c r="I1547" s="12" t="s">
        <v>4</v>
      </c>
      <c r="J1547" s="12" t="s">
        <v>4</v>
      </c>
      <c r="K1547" s="12" t="s">
        <v>4</v>
      </c>
      <c r="L1547" s="12" t="s">
        <v>4</v>
      </c>
      <c r="M1547" s="12" t="s">
        <v>4</v>
      </c>
      <c r="N1547" s="12" t="s">
        <v>4</v>
      </c>
      <c r="O1547" s="1">
        <f>SUM(E1547:N1547)</f>
        <v>0</v>
      </c>
      <c r="Q1547" s="13">
        <f>B1546*O1547</f>
        <v>0</v>
      </c>
      <c r="W1547" s="1">
        <v>478531</v>
      </c>
      <c r="X1547" s="1">
        <v>4211</v>
      </c>
    </row>
    <row r="1548" spans="1:24" ht="18" customHeight="1" outlineLevel="1" x14ac:dyDescent="0.25">
      <c r="A1548" s="10" t="s">
        <v>67</v>
      </c>
      <c r="B1548" s="11"/>
      <c r="C1548" s="11"/>
      <c r="D1548" s="11"/>
      <c r="E1548" s="12" t="s">
        <v>20</v>
      </c>
      <c r="F1548" s="12" t="s">
        <v>20</v>
      </c>
      <c r="G1548" s="12" t="s">
        <v>20</v>
      </c>
      <c r="H1548" s="12" t="s">
        <v>20</v>
      </c>
      <c r="I1548" s="12" t="s">
        <v>20</v>
      </c>
      <c r="J1548" s="12" t="s">
        <v>4</v>
      </c>
      <c r="K1548" s="12" t="s">
        <v>4</v>
      </c>
      <c r="L1548" s="12" t="s">
        <v>4</v>
      </c>
      <c r="M1548" s="12" t="s">
        <v>4</v>
      </c>
      <c r="N1548" s="12" t="s">
        <v>4</v>
      </c>
      <c r="O1548" s="1">
        <f>SUM(E1548:N1548)</f>
        <v>0</v>
      </c>
      <c r="Q1548" s="13">
        <f>B1546*O1548</f>
        <v>0</v>
      </c>
      <c r="W1548" s="1">
        <v>478531</v>
      </c>
      <c r="X1548" s="1">
        <v>4684</v>
      </c>
    </row>
    <row r="1549" spans="1:24" ht="18" customHeight="1" outlineLevel="1" x14ac:dyDescent="0.25">
      <c r="A1549" s="10" t="s">
        <v>423</v>
      </c>
      <c r="B1549" s="11"/>
      <c r="C1549" s="11"/>
      <c r="D1549" s="11"/>
      <c r="E1549" s="12" t="s">
        <v>20</v>
      </c>
      <c r="F1549" s="12" t="s">
        <v>4</v>
      </c>
      <c r="G1549" s="12" t="s">
        <v>20</v>
      </c>
      <c r="H1549" s="12" t="s">
        <v>20</v>
      </c>
      <c r="I1549" s="12" t="s">
        <v>4</v>
      </c>
      <c r="J1549" s="12" t="s">
        <v>4</v>
      </c>
      <c r="K1549" s="12" t="s">
        <v>4</v>
      </c>
      <c r="L1549" s="12" t="s">
        <v>4</v>
      </c>
      <c r="M1549" s="12" t="s">
        <v>4</v>
      </c>
      <c r="N1549" s="12" t="s">
        <v>4</v>
      </c>
      <c r="O1549" s="1">
        <f>SUM(E1549:N1549)</f>
        <v>0</v>
      </c>
      <c r="Q1549" s="13">
        <f>B1546*O1549</f>
        <v>0</v>
      </c>
      <c r="W1549" s="1">
        <v>478531</v>
      </c>
      <c r="X1549" s="1">
        <v>4223</v>
      </c>
    </row>
    <row r="1550" spans="1:24" ht="186.95" customHeight="1" outlineLevel="1" x14ac:dyDescent="0.25">
      <c r="A1550" s="14" t="s">
        <v>634</v>
      </c>
      <c r="B1550" s="11"/>
      <c r="C1550" s="11"/>
      <c r="D1550" s="11"/>
    </row>
    <row r="1551" spans="1:24" ht="18" customHeight="1" x14ac:dyDescent="0.25">
      <c r="A1551" s="2" t="s">
        <v>25</v>
      </c>
      <c r="B1551" s="11"/>
      <c r="C1551" s="11"/>
      <c r="D1551" s="11"/>
      <c r="O1551" s="1">
        <f>SUM(O1546:O1550)</f>
        <v>0</v>
      </c>
      <c r="Q1551" s="13">
        <f>SUM(Q1546:Q1550)</f>
        <v>0</v>
      </c>
    </row>
    <row r="1552" spans="1:24" ht="18" customHeight="1" x14ac:dyDescent="0.25">
      <c r="A1552" s="6" t="s">
        <v>635</v>
      </c>
      <c r="B1552" s="7">
        <v>260</v>
      </c>
      <c r="C1552" s="8"/>
      <c r="D1552" s="8"/>
      <c r="E1552" s="9" t="s">
        <v>8</v>
      </c>
      <c r="F1552" s="9" t="s">
        <v>9</v>
      </c>
      <c r="G1552" s="9" t="s">
        <v>10</v>
      </c>
      <c r="H1552" s="9" t="s">
        <v>11</v>
      </c>
      <c r="I1552" s="9" t="s">
        <v>12</v>
      </c>
      <c r="J1552" s="9" t="s">
        <v>13</v>
      </c>
      <c r="K1552" s="9" t="s">
        <v>14</v>
      </c>
      <c r="L1552" s="9" t="s">
        <v>15</v>
      </c>
      <c r="M1552" s="9" t="s">
        <v>16</v>
      </c>
      <c r="N1552" s="9" t="s">
        <v>17</v>
      </c>
      <c r="O1552" s="9" t="s">
        <v>18</v>
      </c>
      <c r="P1552" s="9"/>
      <c r="Q1552" s="9"/>
    </row>
    <row r="1553" spans="1:24" ht="18" customHeight="1" outlineLevel="1" x14ac:dyDescent="0.25">
      <c r="A1553" s="10" t="s">
        <v>21</v>
      </c>
      <c r="B1553" s="11"/>
      <c r="C1553" s="11"/>
      <c r="D1553" s="11"/>
      <c r="E1553" s="12" t="s">
        <v>4</v>
      </c>
      <c r="F1553" s="12" t="s">
        <v>20</v>
      </c>
      <c r="G1553" s="12" t="s">
        <v>20</v>
      </c>
      <c r="H1553" s="12" t="s">
        <v>20</v>
      </c>
      <c r="I1553" s="12" t="s">
        <v>20</v>
      </c>
      <c r="J1553" s="12" t="s">
        <v>4</v>
      </c>
      <c r="K1553" s="12" t="s">
        <v>4</v>
      </c>
      <c r="L1553" s="12" t="s">
        <v>4</v>
      </c>
      <c r="M1553" s="12" t="s">
        <v>4</v>
      </c>
      <c r="N1553" s="12" t="s">
        <v>4</v>
      </c>
      <c r="O1553" s="1">
        <f>SUM(E1553:N1553)</f>
        <v>0</v>
      </c>
      <c r="Q1553" s="13">
        <f>B1552*O1553</f>
        <v>0</v>
      </c>
      <c r="W1553" s="1">
        <v>477929</v>
      </c>
      <c r="X1553" s="1">
        <v>4211</v>
      </c>
    </row>
    <row r="1554" spans="1:24" ht="18" customHeight="1" outlineLevel="1" x14ac:dyDescent="0.25">
      <c r="A1554" s="10" t="s">
        <v>67</v>
      </c>
      <c r="B1554" s="11"/>
      <c r="C1554" s="11"/>
      <c r="D1554" s="11"/>
      <c r="E1554" s="12" t="s">
        <v>20</v>
      </c>
      <c r="F1554" s="12" t="s">
        <v>20</v>
      </c>
      <c r="G1554" s="12" t="s">
        <v>20</v>
      </c>
      <c r="H1554" s="12" t="s">
        <v>20</v>
      </c>
      <c r="I1554" s="12" t="s">
        <v>20</v>
      </c>
      <c r="J1554" s="12" t="s">
        <v>4</v>
      </c>
      <c r="K1554" s="12" t="s">
        <v>4</v>
      </c>
      <c r="L1554" s="12" t="s">
        <v>4</v>
      </c>
      <c r="M1554" s="12" t="s">
        <v>4</v>
      </c>
      <c r="N1554" s="12" t="s">
        <v>4</v>
      </c>
      <c r="O1554" s="1">
        <f>SUM(E1554:N1554)</f>
        <v>0</v>
      </c>
      <c r="Q1554" s="13">
        <f>B1552*O1554</f>
        <v>0</v>
      </c>
      <c r="W1554" s="1">
        <v>477929</v>
      </c>
      <c r="X1554" s="1">
        <v>4684</v>
      </c>
    </row>
    <row r="1555" spans="1:24" ht="18" customHeight="1" outlineLevel="1" x14ac:dyDescent="0.25">
      <c r="A1555" s="10" t="s">
        <v>68</v>
      </c>
      <c r="B1555" s="11"/>
      <c r="C1555" s="11"/>
      <c r="D1555" s="11"/>
      <c r="E1555" s="12" t="s">
        <v>20</v>
      </c>
      <c r="F1555" s="12" t="s">
        <v>20</v>
      </c>
      <c r="G1555" s="12" t="s">
        <v>20</v>
      </c>
      <c r="H1555" s="12" t="s">
        <v>20</v>
      </c>
      <c r="I1555" s="12" t="s">
        <v>20</v>
      </c>
      <c r="J1555" s="12" t="s">
        <v>4</v>
      </c>
      <c r="K1555" s="12" t="s">
        <v>4</v>
      </c>
      <c r="L1555" s="12" t="s">
        <v>4</v>
      </c>
      <c r="M1555" s="12" t="s">
        <v>4</v>
      </c>
      <c r="N1555" s="12" t="s">
        <v>4</v>
      </c>
      <c r="O1555" s="1">
        <f>SUM(E1555:N1555)</f>
        <v>0</v>
      </c>
      <c r="Q1555" s="13">
        <f>B1552*O1555</f>
        <v>0</v>
      </c>
      <c r="W1555" s="1">
        <v>477929</v>
      </c>
      <c r="X1555" s="1">
        <v>9916</v>
      </c>
    </row>
    <row r="1556" spans="1:24" ht="18" customHeight="1" outlineLevel="1" x14ac:dyDescent="0.25">
      <c r="A1556" s="10" t="s">
        <v>44</v>
      </c>
      <c r="B1556" s="11"/>
      <c r="C1556" s="11"/>
      <c r="D1556" s="11"/>
      <c r="E1556" s="12" t="s">
        <v>4</v>
      </c>
      <c r="F1556" s="12" t="s">
        <v>4</v>
      </c>
      <c r="G1556" s="12" t="s">
        <v>4</v>
      </c>
      <c r="H1556" s="12" t="s">
        <v>20</v>
      </c>
      <c r="I1556" s="12" t="s">
        <v>4</v>
      </c>
      <c r="J1556" s="12" t="s">
        <v>4</v>
      </c>
      <c r="K1556" s="12" t="s">
        <v>4</v>
      </c>
      <c r="L1556" s="12" t="s">
        <v>4</v>
      </c>
      <c r="M1556" s="12" t="s">
        <v>4</v>
      </c>
      <c r="N1556" s="12" t="s">
        <v>4</v>
      </c>
      <c r="O1556" s="1">
        <f>SUM(E1556:N1556)</f>
        <v>0</v>
      </c>
      <c r="Q1556" s="13">
        <f>B1552*O1556</f>
        <v>0</v>
      </c>
      <c r="W1556" s="1">
        <v>477929</v>
      </c>
      <c r="X1556" s="1">
        <v>4217</v>
      </c>
    </row>
    <row r="1557" spans="1:24" ht="186.95" customHeight="1" outlineLevel="1" x14ac:dyDescent="0.25">
      <c r="A1557" s="14" t="s">
        <v>460</v>
      </c>
      <c r="B1557" s="11"/>
      <c r="C1557" s="11"/>
      <c r="D1557" s="11"/>
    </row>
    <row r="1558" spans="1:24" ht="18" customHeight="1" x14ac:dyDescent="0.25">
      <c r="A1558" s="2" t="s">
        <v>25</v>
      </c>
      <c r="B1558" s="11"/>
      <c r="C1558" s="11"/>
      <c r="D1558" s="11"/>
      <c r="O1558" s="1">
        <f>SUM(O1552:O1557)</f>
        <v>0</v>
      </c>
      <c r="Q1558" s="13">
        <f>SUM(Q1552:Q1557)</f>
        <v>0</v>
      </c>
    </row>
    <row r="1559" spans="1:24" ht="18" customHeight="1" x14ac:dyDescent="0.25">
      <c r="A1559" s="6" t="s">
        <v>636</v>
      </c>
      <c r="B1559" s="7">
        <v>280</v>
      </c>
      <c r="C1559" s="8"/>
      <c r="D1559" s="8"/>
      <c r="E1559" s="9" t="s">
        <v>8</v>
      </c>
      <c r="F1559" s="9" t="s">
        <v>9</v>
      </c>
      <c r="G1559" s="9" t="s">
        <v>10</v>
      </c>
      <c r="H1559" s="9" t="s">
        <v>11</v>
      </c>
      <c r="I1559" s="9" t="s">
        <v>12</v>
      </c>
      <c r="J1559" s="9" t="s">
        <v>13</v>
      </c>
      <c r="K1559" s="9" t="s">
        <v>14</v>
      </c>
      <c r="L1559" s="9" t="s">
        <v>15</v>
      </c>
      <c r="M1559" s="9" t="s">
        <v>16</v>
      </c>
      <c r="N1559" s="9" t="s">
        <v>17</v>
      </c>
      <c r="O1559" s="9" t="s">
        <v>18</v>
      </c>
      <c r="P1559" s="9"/>
      <c r="Q1559" s="9"/>
    </row>
    <row r="1560" spans="1:24" ht="18" customHeight="1" outlineLevel="1" x14ac:dyDescent="0.25">
      <c r="A1560" s="10" t="s">
        <v>21</v>
      </c>
      <c r="B1560" s="11"/>
      <c r="C1560" s="11"/>
      <c r="D1560" s="11"/>
      <c r="E1560" s="12" t="s">
        <v>4</v>
      </c>
      <c r="F1560" s="12" t="s">
        <v>4</v>
      </c>
      <c r="G1560" s="12" t="s">
        <v>4</v>
      </c>
      <c r="H1560" s="12" t="s">
        <v>20</v>
      </c>
      <c r="I1560" s="12" t="s">
        <v>20</v>
      </c>
      <c r="J1560" s="12" t="s">
        <v>4</v>
      </c>
      <c r="K1560" s="12" t="s">
        <v>4</v>
      </c>
      <c r="L1560" s="12" t="s">
        <v>4</v>
      </c>
      <c r="M1560" s="12" t="s">
        <v>4</v>
      </c>
      <c r="N1560" s="12" t="s">
        <v>4</v>
      </c>
      <c r="O1560" s="1">
        <f>SUM(E1560:N1560)</f>
        <v>0</v>
      </c>
      <c r="Q1560" s="13">
        <f>B1559*O1560</f>
        <v>0</v>
      </c>
      <c r="W1560" s="1">
        <v>455113</v>
      </c>
      <c r="X1560" s="1">
        <v>4211</v>
      </c>
    </row>
    <row r="1561" spans="1:24" ht="18" customHeight="1" outlineLevel="1" x14ac:dyDescent="0.25">
      <c r="A1561" s="10" t="s">
        <v>28</v>
      </c>
      <c r="B1561" s="11"/>
      <c r="C1561" s="11"/>
      <c r="D1561" s="11"/>
      <c r="E1561" s="12" t="s">
        <v>20</v>
      </c>
      <c r="F1561" s="12" t="s">
        <v>20</v>
      </c>
      <c r="G1561" s="12" t="s">
        <v>20</v>
      </c>
      <c r="H1561" s="12" t="s">
        <v>20</v>
      </c>
      <c r="I1561" s="12" t="s">
        <v>4</v>
      </c>
      <c r="J1561" s="12" t="s">
        <v>4</v>
      </c>
      <c r="K1561" s="12" t="s">
        <v>4</v>
      </c>
      <c r="L1561" s="12" t="s">
        <v>4</v>
      </c>
      <c r="M1561" s="12" t="s">
        <v>4</v>
      </c>
      <c r="N1561" s="12" t="s">
        <v>4</v>
      </c>
      <c r="O1561" s="1">
        <f>SUM(E1561:N1561)</f>
        <v>0</v>
      </c>
      <c r="Q1561" s="13">
        <f>B1559*O1561</f>
        <v>0</v>
      </c>
      <c r="W1561" s="1">
        <v>455113</v>
      </c>
      <c r="X1561" s="1">
        <v>5351</v>
      </c>
    </row>
    <row r="1562" spans="1:24" ht="18" customHeight="1" outlineLevel="1" x14ac:dyDescent="0.25">
      <c r="A1562" s="10" t="s">
        <v>23</v>
      </c>
      <c r="B1562" s="11"/>
      <c r="C1562" s="11"/>
      <c r="D1562" s="11"/>
      <c r="E1562" s="12" t="s">
        <v>20</v>
      </c>
      <c r="F1562" s="12" t="s">
        <v>4</v>
      </c>
      <c r="G1562" s="12" t="s">
        <v>20</v>
      </c>
      <c r="H1562" s="12" t="s">
        <v>20</v>
      </c>
      <c r="I1562" s="12" t="s">
        <v>20</v>
      </c>
      <c r="J1562" s="12" t="s">
        <v>4</v>
      </c>
      <c r="K1562" s="12" t="s">
        <v>4</v>
      </c>
      <c r="L1562" s="12" t="s">
        <v>4</v>
      </c>
      <c r="M1562" s="12" t="s">
        <v>4</v>
      </c>
      <c r="N1562" s="12" t="s">
        <v>4</v>
      </c>
      <c r="O1562" s="1">
        <f>SUM(E1562:N1562)</f>
        <v>0</v>
      </c>
      <c r="Q1562" s="13">
        <f>B1559*O1562</f>
        <v>0</v>
      </c>
      <c r="W1562" s="1">
        <v>455113</v>
      </c>
      <c r="X1562" s="1">
        <v>13061</v>
      </c>
    </row>
    <row r="1563" spans="1:24" ht="186.95" customHeight="1" outlineLevel="1" x14ac:dyDescent="0.25">
      <c r="A1563" s="14" t="s">
        <v>40</v>
      </c>
      <c r="B1563" s="11"/>
      <c r="C1563" s="11"/>
      <c r="D1563" s="11"/>
    </row>
    <row r="1564" spans="1:24" ht="18" customHeight="1" x14ac:dyDescent="0.25">
      <c r="A1564" s="2" t="s">
        <v>25</v>
      </c>
      <c r="B1564" s="11"/>
      <c r="C1564" s="11"/>
      <c r="D1564" s="11"/>
      <c r="O1564" s="1">
        <f>SUM(O1559:O1563)</f>
        <v>0</v>
      </c>
      <c r="Q1564" s="13">
        <f>SUM(Q1559:Q1563)</f>
        <v>0</v>
      </c>
    </row>
    <row r="1565" spans="1:24" ht="18" customHeight="1" x14ac:dyDescent="0.25">
      <c r="A1565" s="6" t="s">
        <v>637</v>
      </c>
      <c r="B1565" s="7">
        <v>400</v>
      </c>
      <c r="C1565" s="7">
        <v>230</v>
      </c>
      <c r="D1565" s="8"/>
      <c r="E1565" s="9" t="s">
        <v>8</v>
      </c>
      <c r="F1565" s="9" t="s">
        <v>9</v>
      </c>
      <c r="G1565" s="9" t="s">
        <v>10</v>
      </c>
      <c r="H1565" s="9" t="s">
        <v>11</v>
      </c>
      <c r="I1565" s="9" t="s">
        <v>12</v>
      </c>
      <c r="J1565" s="9" t="s">
        <v>13</v>
      </c>
      <c r="K1565" s="9" t="s">
        <v>14</v>
      </c>
      <c r="L1565" s="9" t="s">
        <v>15</v>
      </c>
      <c r="M1565" s="9" t="s">
        <v>16</v>
      </c>
      <c r="N1565" s="9" t="s">
        <v>17</v>
      </c>
      <c r="O1565" s="9" t="s">
        <v>18</v>
      </c>
      <c r="P1565" s="9"/>
      <c r="Q1565" s="9"/>
    </row>
    <row r="1566" spans="1:24" ht="18" customHeight="1" outlineLevel="1" x14ac:dyDescent="0.25">
      <c r="A1566" s="10" t="s">
        <v>43</v>
      </c>
      <c r="B1566" s="11"/>
      <c r="C1566" s="11"/>
      <c r="D1566" s="11"/>
      <c r="E1566" s="12" t="s">
        <v>20</v>
      </c>
      <c r="F1566" s="12" t="s">
        <v>20</v>
      </c>
      <c r="G1566" s="12" t="s">
        <v>20</v>
      </c>
      <c r="H1566" s="12" t="s">
        <v>20</v>
      </c>
      <c r="I1566" s="12" t="s">
        <v>20</v>
      </c>
      <c r="J1566" s="12" t="s">
        <v>4</v>
      </c>
      <c r="K1566" s="12" t="s">
        <v>4</v>
      </c>
      <c r="L1566" s="12" t="s">
        <v>4</v>
      </c>
      <c r="M1566" s="12" t="s">
        <v>4</v>
      </c>
      <c r="N1566" s="12" t="s">
        <v>4</v>
      </c>
      <c r="O1566" s="1">
        <f>SUM(E1566:N1566)</f>
        <v>0</v>
      </c>
      <c r="Q1566" s="13">
        <f>B1565*O1566</f>
        <v>0</v>
      </c>
      <c r="W1566" s="1">
        <v>478458</v>
      </c>
      <c r="X1566" s="1">
        <v>9780</v>
      </c>
    </row>
    <row r="1567" spans="1:24" ht="18" customHeight="1" outlineLevel="1" x14ac:dyDescent="0.25">
      <c r="A1567" s="10" t="s">
        <v>538</v>
      </c>
      <c r="B1567" s="11"/>
      <c r="C1567" s="11"/>
      <c r="D1567" s="11"/>
      <c r="E1567" s="12" t="s">
        <v>20</v>
      </c>
      <c r="F1567" s="12" t="s">
        <v>20</v>
      </c>
      <c r="G1567" s="12" t="s">
        <v>20</v>
      </c>
      <c r="H1567" s="12" t="s">
        <v>20</v>
      </c>
      <c r="I1567" s="12" t="s">
        <v>20</v>
      </c>
      <c r="J1567" s="12" t="s">
        <v>4</v>
      </c>
      <c r="K1567" s="12" t="s">
        <v>4</v>
      </c>
      <c r="L1567" s="12" t="s">
        <v>4</v>
      </c>
      <c r="M1567" s="12" t="s">
        <v>4</v>
      </c>
      <c r="N1567" s="12" t="s">
        <v>4</v>
      </c>
      <c r="O1567" s="1">
        <f>SUM(E1567:N1567)</f>
        <v>0</v>
      </c>
      <c r="Q1567" s="13">
        <f>B1565*O1567</f>
        <v>0</v>
      </c>
      <c r="W1567" s="1">
        <v>478458</v>
      </c>
      <c r="X1567" s="1">
        <v>13073</v>
      </c>
    </row>
    <row r="1568" spans="1:24" ht="186.95" customHeight="1" outlineLevel="1" x14ac:dyDescent="0.25">
      <c r="A1568" s="14" t="s">
        <v>638</v>
      </c>
      <c r="B1568" s="11"/>
      <c r="C1568" s="11"/>
      <c r="D1568" s="11"/>
    </row>
    <row r="1569" spans="1:24" ht="18" customHeight="1" x14ac:dyDescent="0.25">
      <c r="A1569" s="2" t="s">
        <v>25</v>
      </c>
      <c r="B1569" s="11"/>
      <c r="C1569" s="11"/>
      <c r="D1569" s="11"/>
      <c r="O1569" s="1">
        <f>SUM(O1565:O1568)</f>
        <v>0</v>
      </c>
      <c r="Q1569" s="13">
        <f>SUM(Q1565:Q1568)</f>
        <v>0</v>
      </c>
    </row>
    <row r="1570" spans="1:24" ht="18" customHeight="1" x14ac:dyDescent="0.25">
      <c r="A1570" s="6" t="s">
        <v>639</v>
      </c>
      <c r="B1570" s="7">
        <v>440</v>
      </c>
      <c r="C1570" s="7">
        <v>275</v>
      </c>
      <c r="D1570" s="8"/>
      <c r="E1570" s="9" t="s">
        <v>8</v>
      </c>
      <c r="F1570" s="9" t="s">
        <v>9</v>
      </c>
      <c r="G1570" s="9" t="s">
        <v>10</v>
      </c>
      <c r="H1570" s="9" t="s">
        <v>11</v>
      </c>
      <c r="I1570" s="9" t="s">
        <v>12</v>
      </c>
      <c r="J1570" s="9" t="s">
        <v>13</v>
      </c>
      <c r="K1570" s="9" t="s">
        <v>14</v>
      </c>
      <c r="L1570" s="9" t="s">
        <v>15</v>
      </c>
      <c r="M1570" s="9" t="s">
        <v>16</v>
      </c>
      <c r="N1570" s="9" t="s">
        <v>17</v>
      </c>
      <c r="O1570" s="9" t="s">
        <v>18</v>
      </c>
      <c r="P1570" s="9"/>
      <c r="Q1570" s="9"/>
    </row>
    <row r="1571" spans="1:24" ht="18" customHeight="1" outlineLevel="1" x14ac:dyDescent="0.25">
      <c r="A1571" s="10" t="s">
        <v>43</v>
      </c>
      <c r="B1571" s="11"/>
      <c r="C1571" s="11"/>
      <c r="D1571" s="11"/>
      <c r="E1571" s="12" t="s">
        <v>4</v>
      </c>
      <c r="F1571" s="12" t="s">
        <v>4</v>
      </c>
      <c r="G1571" s="12" t="s">
        <v>20</v>
      </c>
      <c r="H1571" s="12" t="s">
        <v>20</v>
      </c>
      <c r="I1571" s="12" t="s">
        <v>20</v>
      </c>
      <c r="J1571" s="12" t="s">
        <v>4</v>
      </c>
      <c r="K1571" s="12" t="s">
        <v>4</v>
      </c>
      <c r="L1571" s="12" t="s">
        <v>4</v>
      </c>
      <c r="M1571" s="12" t="s">
        <v>4</v>
      </c>
      <c r="N1571" s="12" t="s">
        <v>4</v>
      </c>
      <c r="O1571" s="1">
        <f>SUM(E1571:N1571)</f>
        <v>0</v>
      </c>
      <c r="Q1571" s="13">
        <f>B1570*O1571</f>
        <v>0</v>
      </c>
      <c r="W1571" s="1">
        <v>478461</v>
      </c>
      <c r="X1571" s="1">
        <v>9780</v>
      </c>
    </row>
    <row r="1572" spans="1:24" ht="18" customHeight="1" outlineLevel="1" x14ac:dyDescent="0.25">
      <c r="A1572" s="10" t="s">
        <v>538</v>
      </c>
      <c r="B1572" s="11"/>
      <c r="C1572" s="11"/>
      <c r="D1572" s="11"/>
      <c r="E1572" s="12" t="s">
        <v>20</v>
      </c>
      <c r="F1572" s="12" t="s">
        <v>20</v>
      </c>
      <c r="G1572" s="12" t="s">
        <v>4</v>
      </c>
      <c r="H1572" s="12" t="s">
        <v>4</v>
      </c>
      <c r="I1572" s="12" t="s">
        <v>4</v>
      </c>
      <c r="J1572" s="12" t="s">
        <v>4</v>
      </c>
      <c r="K1572" s="12" t="s">
        <v>4</v>
      </c>
      <c r="L1572" s="12" t="s">
        <v>4</v>
      </c>
      <c r="M1572" s="12" t="s">
        <v>4</v>
      </c>
      <c r="N1572" s="12" t="s">
        <v>4</v>
      </c>
      <c r="O1572" s="1">
        <f>SUM(E1572:N1572)</f>
        <v>0</v>
      </c>
      <c r="Q1572" s="13">
        <f>B1570*O1572</f>
        <v>0</v>
      </c>
      <c r="W1572" s="1">
        <v>478461</v>
      </c>
      <c r="X1572" s="1">
        <v>13073</v>
      </c>
    </row>
    <row r="1573" spans="1:24" ht="186.95" customHeight="1" outlineLevel="1" x14ac:dyDescent="0.25">
      <c r="A1573" s="14" t="s">
        <v>640</v>
      </c>
      <c r="B1573" s="11"/>
      <c r="C1573" s="11"/>
      <c r="D1573" s="11"/>
    </row>
    <row r="1574" spans="1:24" ht="18" customHeight="1" x14ac:dyDescent="0.25">
      <c r="A1574" s="2" t="s">
        <v>25</v>
      </c>
      <c r="B1574" s="11"/>
      <c r="C1574" s="11"/>
      <c r="D1574" s="11"/>
      <c r="O1574" s="1">
        <f>SUM(O1570:O1573)</f>
        <v>0</v>
      </c>
      <c r="Q1574" s="13">
        <f>SUM(Q1570:Q1573)</f>
        <v>0</v>
      </c>
    </row>
    <row r="1575" spans="1:24" ht="18" customHeight="1" x14ac:dyDescent="0.25">
      <c r="A1575" s="6" t="s">
        <v>641</v>
      </c>
      <c r="B1575" s="7">
        <v>395</v>
      </c>
      <c r="C1575" s="8"/>
      <c r="D1575" s="8"/>
      <c r="E1575" s="9" t="s">
        <v>8</v>
      </c>
      <c r="F1575" s="9" t="s">
        <v>9</v>
      </c>
      <c r="G1575" s="9" t="s">
        <v>10</v>
      </c>
      <c r="H1575" s="9" t="s">
        <v>11</v>
      </c>
      <c r="I1575" s="9" t="s">
        <v>12</v>
      </c>
      <c r="J1575" s="9" t="s">
        <v>13</v>
      </c>
      <c r="K1575" s="9" t="s">
        <v>14</v>
      </c>
      <c r="L1575" s="9" t="s">
        <v>15</v>
      </c>
      <c r="M1575" s="9" t="s">
        <v>16</v>
      </c>
      <c r="N1575" s="9" t="s">
        <v>17</v>
      </c>
      <c r="O1575" s="9" t="s">
        <v>18</v>
      </c>
      <c r="P1575" s="9"/>
      <c r="Q1575" s="9"/>
    </row>
    <row r="1576" spans="1:24" ht="18" customHeight="1" outlineLevel="1" x14ac:dyDescent="0.25">
      <c r="A1576" s="10" t="s">
        <v>424</v>
      </c>
      <c r="B1576" s="11"/>
      <c r="C1576" s="11"/>
      <c r="D1576" s="11"/>
      <c r="E1576" s="12" t="s">
        <v>4</v>
      </c>
      <c r="F1576" s="12" t="s">
        <v>20</v>
      </c>
      <c r="G1576" s="12" t="s">
        <v>20</v>
      </c>
      <c r="H1576" s="12" t="s">
        <v>4</v>
      </c>
      <c r="I1576" s="12" t="s">
        <v>20</v>
      </c>
      <c r="J1576" s="12" t="s">
        <v>4</v>
      </c>
      <c r="K1576" s="12" t="s">
        <v>4</v>
      </c>
      <c r="L1576" s="12" t="s">
        <v>4</v>
      </c>
      <c r="M1576" s="12" t="s">
        <v>4</v>
      </c>
      <c r="N1576" s="12" t="s">
        <v>4</v>
      </c>
      <c r="O1576" s="1">
        <f>SUM(E1576:N1576)</f>
        <v>0</v>
      </c>
      <c r="Q1576" s="13">
        <f>B1575*O1576</f>
        <v>0</v>
      </c>
      <c r="W1576" s="1">
        <v>456992</v>
      </c>
      <c r="X1576" s="1">
        <v>4484</v>
      </c>
    </row>
    <row r="1577" spans="1:24" ht="18" customHeight="1" outlineLevel="1" x14ac:dyDescent="0.25">
      <c r="A1577" s="10" t="s">
        <v>68</v>
      </c>
      <c r="B1577" s="11"/>
      <c r="C1577" s="11"/>
      <c r="D1577" s="11"/>
      <c r="E1577" s="12" t="s">
        <v>20</v>
      </c>
      <c r="F1577" s="12" t="s">
        <v>4</v>
      </c>
      <c r="G1577" s="12" t="s">
        <v>4</v>
      </c>
      <c r="H1577" s="12" t="s">
        <v>4</v>
      </c>
      <c r="I1577" s="12" t="s">
        <v>4</v>
      </c>
      <c r="J1577" s="12" t="s">
        <v>4</v>
      </c>
      <c r="K1577" s="12" t="s">
        <v>4</v>
      </c>
      <c r="L1577" s="12" t="s">
        <v>4</v>
      </c>
      <c r="M1577" s="12" t="s">
        <v>4</v>
      </c>
      <c r="N1577" s="12" t="s">
        <v>4</v>
      </c>
      <c r="O1577" s="1">
        <f>SUM(E1577:N1577)</f>
        <v>0</v>
      </c>
      <c r="Q1577" s="13">
        <f>B1575*O1577</f>
        <v>0</v>
      </c>
      <c r="W1577" s="1">
        <v>456992</v>
      </c>
      <c r="X1577" s="1">
        <v>9916</v>
      </c>
    </row>
    <row r="1578" spans="1:24" ht="186.95" customHeight="1" outlineLevel="1" x14ac:dyDescent="0.25">
      <c r="A1578" s="14" t="s">
        <v>642</v>
      </c>
      <c r="B1578" s="11"/>
      <c r="C1578" s="11"/>
      <c r="D1578" s="11"/>
    </row>
    <row r="1579" spans="1:24" ht="18" customHeight="1" x14ac:dyDescent="0.25">
      <c r="A1579" s="2" t="s">
        <v>25</v>
      </c>
      <c r="B1579" s="11"/>
      <c r="C1579" s="11"/>
      <c r="D1579" s="11"/>
      <c r="O1579" s="1">
        <f>SUM(O1575:O1578)</f>
        <v>0</v>
      </c>
      <c r="Q1579" s="13">
        <f>SUM(Q1575:Q1578)</f>
        <v>0</v>
      </c>
    </row>
    <row r="1580" spans="1:24" ht="18" customHeight="1" x14ac:dyDescent="0.25">
      <c r="A1580" s="6" t="s">
        <v>643</v>
      </c>
      <c r="B1580" s="7">
        <v>340</v>
      </c>
      <c r="C1580" s="7">
        <v>249</v>
      </c>
      <c r="D1580" s="8"/>
      <c r="E1580" s="9" t="s">
        <v>8</v>
      </c>
      <c r="F1580" s="9" t="s">
        <v>9</v>
      </c>
      <c r="G1580" s="9" t="s">
        <v>10</v>
      </c>
      <c r="H1580" s="9" t="s">
        <v>11</v>
      </c>
      <c r="I1580" s="9" t="s">
        <v>12</v>
      </c>
      <c r="J1580" s="9" t="s">
        <v>13</v>
      </c>
      <c r="K1580" s="9" t="s">
        <v>14</v>
      </c>
      <c r="L1580" s="9" t="s">
        <v>15</v>
      </c>
      <c r="M1580" s="9" t="s">
        <v>16</v>
      </c>
      <c r="N1580" s="9" t="s">
        <v>17</v>
      </c>
      <c r="O1580" s="9" t="s">
        <v>18</v>
      </c>
      <c r="P1580" s="9"/>
      <c r="Q1580" s="9"/>
    </row>
    <row r="1581" spans="1:24" ht="18" customHeight="1" outlineLevel="1" x14ac:dyDescent="0.25">
      <c r="A1581" s="10" t="s">
        <v>596</v>
      </c>
      <c r="B1581" s="11"/>
      <c r="C1581" s="11"/>
      <c r="D1581" s="11"/>
      <c r="E1581" s="12" t="s">
        <v>20</v>
      </c>
      <c r="F1581" s="12" t="s">
        <v>20</v>
      </c>
      <c r="G1581" s="12" t="s">
        <v>20</v>
      </c>
      <c r="H1581" s="12" t="s">
        <v>20</v>
      </c>
      <c r="I1581" s="12" t="s">
        <v>20</v>
      </c>
      <c r="J1581" s="12" t="s">
        <v>4</v>
      </c>
      <c r="K1581" s="12" t="s">
        <v>4</v>
      </c>
      <c r="L1581" s="12" t="s">
        <v>4</v>
      </c>
      <c r="M1581" s="12" t="s">
        <v>4</v>
      </c>
      <c r="N1581" s="12" t="s">
        <v>4</v>
      </c>
      <c r="O1581" s="1">
        <f>SUM(E1581:N1581)</f>
        <v>0</v>
      </c>
      <c r="Q1581" s="13">
        <f>B1580*O1581</f>
        <v>0</v>
      </c>
      <c r="W1581" s="1">
        <v>479205</v>
      </c>
      <c r="X1581" s="1">
        <v>4221</v>
      </c>
    </row>
    <row r="1582" spans="1:24" ht="18" customHeight="1" outlineLevel="1" x14ac:dyDescent="0.25">
      <c r="A1582" s="10" t="s">
        <v>44</v>
      </c>
      <c r="B1582" s="11"/>
      <c r="C1582" s="11"/>
      <c r="D1582" s="11"/>
      <c r="E1582" s="12" t="s">
        <v>20</v>
      </c>
      <c r="F1582" s="12" t="s">
        <v>20</v>
      </c>
      <c r="G1582" s="12" t="s">
        <v>4</v>
      </c>
      <c r="H1582" s="12" t="s">
        <v>4</v>
      </c>
      <c r="I1582" s="12" t="s">
        <v>20</v>
      </c>
      <c r="J1582" s="12" t="s">
        <v>4</v>
      </c>
      <c r="K1582" s="12" t="s">
        <v>4</v>
      </c>
      <c r="L1582" s="12" t="s">
        <v>4</v>
      </c>
      <c r="M1582" s="12" t="s">
        <v>4</v>
      </c>
      <c r="N1582" s="12" t="s">
        <v>4</v>
      </c>
      <c r="O1582" s="1">
        <f>SUM(E1582:N1582)</f>
        <v>0</v>
      </c>
      <c r="Q1582" s="13">
        <f>B1580*O1582</f>
        <v>0</v>
      </c>
      <c r="W1582" s="1">
        <v>479205</v>
      </c>
      <c r="X1582" s="1">
        <v>4217</v>
      </c>
    </row>
    <row r="1583" spans="1:24" ht="186.95" customHeight="1" outlineLevel="1" x14ac:dyDescent="0.25">
      <c r="A1583" s="14" t="s">
        <v>644</v>
      </c>
      <c r="B1583" s="11"/>
      <c r="C1583" s="11"/>
      <c r="D1583" s="11"/>
    </row>
    <row r="1584" spans="1:24" ht="18" customHeight="1" x14ac:dyDescent="0.25">
      <c r="A1584" s="2" t="s">
        <v>25</v>
      </c>
      <c r="B1584" s="11"/>
      <c r="C1584" s="11"/>
      <c r="D1584" s="11"/>
      <c r="O1584" s="1">
        <f>SUM(O1580:O1583)</f>
        <v>0</v>
      </c>
      <c r="Q1584" s="13">
        <f>SUM(Q1580:Q1583)</f>
        <v>0</v>
      </c>
    </row>
    <row r="1585" spans="1:24" ht="18" customHeight="1" x14ac:dyDescent="0.25">
      <c r="A1585" s="6" t="s">
        <v>645</v>
      </c>
      <c r="B1585" s="7">
        <v>360</v>
      </c>
      <c r="C1585" s="7">
        <v>249</v>
      </c>
      <c r="D1585" s="8"/>
      <c r="E1585" s="9" t="s">
        <v>8</v>
      </c>
      <c r="F1585" s="9" t="s">
        <v>9</v>
      </c>
      <c r="G1585" s="9" t="s">
        <v>10</v>
      </c>
      <c r="H1585" s="9" t="s">
        <v>11</v>
      </c>
      <c r="I1585" s="9" t="s">
        <v>12</v>
      </c>
      <c r="J1585" s="9" t="s">
        <v>13</v>
      </c>
      <c r="K1585" s="9" t="s">
        <v>14</v>
      </c>
      <c r="L1585" s="9" t="s">
        <v>15</v>
      </c>
      <c r="M1585" s="9" t="s">
        <v>16</v>
      </c>
      <c r="N1585" s="9" t="s">
        <v>17</v>
      </c>
      <c r="O1585" s="9" t="s">
        <v>18</v>
      </c>
      <c r="P1585" s="9"/>
      <c r="Q1585" s="9"/>
    </row>
    <row r="1586" spans="1:24" ht="18" customHeight="1" outlineLevel="1" x14ac:dyDescent="0.25">
      <c r="A1586" s="10" t="s">
        <v>21</v>
      </c>
      <c r="B1586" s="11"/>
      <c r="C1586" s="11"/>
      <c r="D1586" s="11"/>
      <c r="E1586" s="12" t="s">
        <v>20</v>
      </c>
      <c r="F1586" s="12" t="s">
        <v>4</v>
      </c>
      <c r="G1586" s="12" t="s">
        <v>4</v>
      </c>
      <c r="H1586" s="12" t="s">
        <v>4</v>
      </c>
      <c r="I1586" s="12" t="s">
        <v>4</v>
      </c>
      <c r="J1586" s="12" t="s">
        <v>4</v>
      </c>
      <c r="K1586" s="12" t="s">
        <v>4</v>
      </c>
      <c r="L1586" s="12" t="s">
        <v>4</v>
      </c>
      <c r="M1586" s="12" t="s">
        <v>4</v>
      </c>
      <c r="N1586" s="12" t="s">
        <v>4</v>
      </c>
      <c r="O1586" s="1">
        <f>SUM(E1586:N1586)</f>
        <v>0</v>
      </c>
      <c r="Q1586" s="13">
        <f>B1585*O1586</f>
        <v>0</v>
      </c>
      <c r="W1586" s="1">
        <v>479207</v>
      </c>
      <c r="X1586" s="1">
        <v>4211</v>
      </c>
    </row>
    <row r="1587" spans="1:24" ht="186.95" customHeight="1" outlineLevel="1" x14ac:dyDescent="0.25">
      <c r="A1587" s="14" t="s">
        <v>644</v>
      </c>
      <c r="B1587" s="11"/>
      <c r="C1587" s="11"/>
      <c r="D1587" s="11"/>
    </row>
    <row r="1588" spans="1:24" ht="18" customHeight="1" x14ac:dyDescent="0.25">
      <c r="A1588" s="2" t="s">
        <v>25</v>
      </c>
      <c r="B1588" s="11"/>
      <c r="C1588" s="11"/>
      <c r="D1588" s="11"/>
      <c r="O1588" s="1">
        <f>SUM(O1585:O1587)</f>
        <v>0</v>
      </c>
      <c r="Q1588" s="13">
        <f>SUM(Q1585:Q1587)</f>
        <v>0</v>
      </c>
    </row>
    <row r="1589" spans="1:24" ht="18" customHeight="1" x14ac:dyDescent="0.25">
      <c r="A1589" s="6" t="s">
        <v>646</v>
      </c>
      <c r="B1589" s="7">
        <v>680</v>
      </c>
      <c r="C1589" s="8"/>
      <c r="D1589" s="8"/>
      <c r="E1589" s="9" t="s">
        <v>8</v>
      </c>
      <c r="F1589" s="9" t="s">
        <v>9</v>
      </c>
      <c r="G1589" s="9" t="s">
        <v>10</v>
      </c>
      <c r="H1589" s="9" t="s">
        <v>11</v>
      </c>
      <c r="I1589" s="9" t="s">
        <v>12</v>
      </c>
      <c r="J1589" s="9" t="s">
        <v>13</v>
      </c>
      <c r="K1589" s="9" t="s">
        <v>14</v>
      </c>
      <c r="L1589" s="9" t="s">
        <v>15</v>
      </c>
      <c r="M1589" s="9" t="s">
        <v>16</v>
      </c>
      <c r="N1589" s="9" t="s">
        <v>17</v>
      </c>
      <c r="O1589" s="9" t="s">
        <v>18</v>
      </c>
      <c r="P1589" s="9"/>
      <c r="Q1589" s="9"/>
    </row>
    <row r="1590" spans="1:24" ht="18" customHeight="1" outlineLevel="1" x14ac:dyDescent="0.25">
      <c r="A1590" s="10" t="s">
        <v>37</v>
      </c>
      <c r="B1590" s="11"/>
      <c r="C1590" s="11"/>
      <c r="D1590" s="11"/>
      <c r="E1590" s="12" t="s">
        <v>20</v>
      </c>
      <c r="F1590" s="12" t="s">
        <v>20</v>
      </c>
      <c r="G1590" s="12" t="s">
        <v>20</v>
      </c>
      <c r="H1590" s="12" t="s">
        <v>20</v>
      </c>
      <c r="I1590" s="12" t="s">
        <v>20</v>
      </c>
      <c r="J1590" s="12" t="s">
        <v>4</v>
      </c>
      <c r="K1590" s="12" t="s">
        <v>4</v>
      </c>
      <c r="L1590" s="12" t="s">
        <v>4</v>
      </c>
      <c r="M1590" s="12" t="s">
        <v>4</v>
      </c>
      <c r="N1590" s="12" t="s">
        <v>4</v>
      </c>
      <c r="O1590" s="1">
        <f>SUM(E1590:N1590)</f>
        <v>0</v>
      </c>
      <c r="Q1590" s="13">
        <f>B1589*O1590</f>
        <v>0</v>
      </c>
      <c r="W1590" s="1">
        <v>478027</v>
      </c>
      <c r="X1590" s="1">
        <v>8111</v>
      </c>
    </row>
    <row r="1591" spans="1:24" ht="18" customHeight="1" outlineLevel="1" x14ac:dyDescent="0.25">
      <c r="A1591" s="10" t="s">
        <v>23</v>
      </c>
      <c r="B1591" s="11"/>
      <c r="C1591" s="11"/>
      <c r="D1591" s="11"/>
      <c r="E1591" s="12" t="s">
        <v>20</v>
      </c>
      <c r="F1591" s="12" t="s">
        <v>20</v>
      </c>
      <c r="G1591" s="12" t="s">
        <v>20</v>
      </c>
      <c r="H1591" s="12" t="s">
        <v>20</v>
      </c>
      <c r="I1591" s="12" t="s">
        <v>20</v>
      </c>
      <c r="J1591" s="12" t="s">
        <v>4</v>
      </c>
      <c r="K1591" s="12" t="s">
        <v>4</v>
      </c>
      <c r="L1591" s="12" t="s">
        <v>4</v>
      </c>
      <c r="M1591" s="12" t="s">
        <v>4</v>
      </c>
      <c r="N1591" s="12" t="s">
        <v>4</v>
      </c>
      <c r="O1591" s="1">
        <f>SUM(E1591:N1591)</f>
        <v>0</v>
      </c>
      <c r="Q1591" s="13">
        <f>B1589*O1591</f>
        <v>0</v>
      </c>
      <c r="W1591" s="1">
        <v>478027</v>
      </c>
      <c r="X1591" s="1">
        <v>13061</v>
      </c>
    </row>
    <row r="1592" spans="1:24" ht="186.95" customHeight="1" outlineLevel="1" x14ac:dyDescent="0.25">
      <c r="A1592" s="14" t="s">
        <v>647</v>
      </c>
      <c r="B1592" s="11"/>
      <c r="C1592" s="11"/>
      <c r="D1592" s="11"/>
    </row>
    <row r="1593" spans="1:24" ht="18" customHeight="1" x14ac:dyDescent="0.25">
      <c r="A1593" s="2" t="s">
        <v>25</v>
      </c>
      <c r="B1593" s="11"/>
      <c r="C1593" s="11"/>
      <c r="D1593" s="11"/>
      <c r="O1593" s="1">
        <f>SUM(O1589:O1592)</f>
        <v>0</v>
      </c>
      <c r="Q1593" s="13">
        <f>SUM(Q1589:Q1592)</f>
        <v>0</v>
      </c>
    </row>
    <row r="1594" spans="1:24" ht="18" customHeight="1" x14ac:dyDescent="0.25">
      <c r="A1594" s="6" t="s">
        <v>648</v>
      </c>
      <c r="B1594" s="7">
        <v>224</v>
      </c>
      <c r="C1594" s="7">
        <v>147</v>
      </c>
      <c r="D1594" s="8"/>
      <c r="E1594" s="9" t="s">
        <v>8</v>
      </c>
      <c r="F1594" s="9" t="s">
        <v>9</v>
      </c>
      <c r="G1594" s="9" t="s">
        <v>10</v>
      </c>
      <c r="H1594" s="9" t="s">
        <v>11</v>
      </c>
      <c r="I1594" s="9" t="s">
        <v>12</v>
      </c>
      <c r="J1594" s="9" t="s">
        <v>13</v>
      </c>
      <c r="K1594" s="9" t="s">
        <v>14</v>
      </c>
      <c r="L1594" s="9" t="s">
        <v>15</v>
      </c>
      <c r="M1594" s="9" t="s">
        <v>16</v>
      </c>
      <c r="N1594" s="9" t="s">
        <v>17</v>
      </c>
      <c r="O1594" s="9" t="s">
        <v>18</v>
      </c>
      <c r="P1594" s="9"/>
      <c r="Q1594" s="9"/>
    </row>
    <row r="1595" spans="1:24" ht="18" customHeight="1" outlineLevel="1" x14ac:dyDescent="0.25">
      <c r="A1595" s="10" t="s">
        <v>110</v>
      </c>
      <c r="B1595" s="11"/>
      <c r="C1595" s="11"/>
      <c r="D1595" s="11"/>
      <c r="E1595" s="12" t="s">
        <v>4</v>
      </c>
      <c r="F1595" s="12" t="s">
        <v>4</v>
      </c>
      <c r="G1595" s="12" t="s">
        <v>4</v>
      </c>
      <c r="H1595" s="12" t="s">
        <v>20</v>
      </c>
      <c r="I1595" s="12" t="s">
        <v>4</v>
      </c>
      <c r="J1595" s="12" t="s">
        <v>4</v>
      </c>
      <c r="K1595" s="12" t="s">
        <v>4</v>
      </c>
      <c r="L1595" s="12" t="s">
        <v>4</v>
      </c>
      <c r="M1595" s="12" t="s">
        <v>4</v>
      </c>
      <c r="N1595" s="12" t="s">
        <v>4</v>
      </c>
      <c r="O1595" s="1">
        <f>SUM(E1595:N1595)</f>
        <v>0</v>
      </c>
      <c r="Q1595" s="13">
        <f>B1594*O1595</f>
        <v>0</v>
      </c>
      <c r="W1595" s="1">
        <v>242283</v>
      </c>
      <c r="X1595" s="1">
        <v>4515</v>
      </c>
    </row>
    <row r="1596" spans="1:24" ht="186.95" customHeight="1" outlineLevel="1" x14ac:dyDescent="0.25">
      <c r="A1596" s="14" t="s">
        <v>649</v>
      </c>
      <c r="B1596" s="11"/>
      <c r="C1596" s="11"/>
      <c r="D1596" s="11"/>
    </row>
    <row r="1597" spans="1:24" ht="18" customHeight="1" x14ac:dyDescent="0.25">
      <c r="A1597" s="2" t="s">
        <v>25</v>
      </c>
      <c r="B1597" s="11"/>
      <c r="C1597" s="11"/>
      <c r="D1597" s="11"/>
      <c r="O1597" s="1">
        <f>SUM(O1594:O1596)</f>
        <v>0</v>
      </c>
      <c r="Q1597" s="13">
        <f>SUM(Q1594:Q1596)</f>
        <v>0</v>
      </c>
    </row>
    <row r="1598" spans="1:24" ht="18" customHeight="1" x14ac:dyDescent="0.25">
      <c r="A1598" s="6" t="s">
        <v>650</v>
      </c>
      <c r="B1598" s="7">
        <v>310</v>
      </c>
      <c r="C1598" s="8"/>
      <c r="D1598" s="8"/>
      <c r="E1598" s="9" t="s">
        <v>8</v>
      </c>
      <c r="F1598" s="9" t="s">
        <v>9</v>
      </c>
      <c r="G1598" s="9" t="s">
        <v>10</v>
      </c>
      <c r="H1598" s="9" t="s">
        <v>11</v>
      </c>
      <c r="I1598" s="9" t="s">
        <v>12</v>
      </c>
      <c r="J1598" s="9" t="s">
        <v>13</v>
      </c>
      <c r="K1598" s="9" t="s">
        <v>14</v>
      </c>
      <c r="L1598" s="9" t="s">
        <v>15</v>
      </c>
      <c r="M1598" s="9" t="s">
        <v>16</v>
      </c>
      <c r="N1598" s="9" t="s">
        <v>17</v>
      </c>
      <c r="O1598" s="9" t="s">
        <v>18</v>
      </c>
      <c r="P1598" s="9"/>
      <c r="Q1598" s="9"/>
    </row>
    <row r="1599" spans="1:24" ht="18" customHeight="1" outlineLevel="1" x14ac:dyDescent="0.25">
      <c r="A1599" s="10" t="s">
        <v>21</v>
      </c>
      <c r="B1599" s="11"/>
      <c r="C1599" s="11"/>
      <c r="D1599" s="11"/>
      <c r="E1599" s="12" t="s">
        <v>20</v>
      </c>
      <c r="F1599" s="12" t="s">
        <v>20</v>
      </c>
      <c r="G1599" s="12" t="s">
        <v>20</v>
      </c>
      <c r="H1599" s="12" t="s">
        <v>20</v>
      </c>
      <c r="I1599" s="12" t="s">
        <v>20</v>
      </c>
      <c r="J1599" s="12" t="s">
        <v>20</v>
      </c>
      <c r="K1599" s="12" t="s">
        <v>4</v>
      </c>
      <c r="L1599" s="12" t="s">
        <v>4</v>
      </c>
      <c r="M1599" s="12" t="s">
        <v>4</v>
      </c>
      <c r="N1599" s="12" t="s">
        <v>4</v>
      </c>
      <c r="O1599" s="1">
        <f>SUM(E1599:N1599)</f>
        <v>0</v>
      </c>
      <c r="Q1599" s="13">
        <f>B1598*O1599</f>
        <v>0</v>
      </c>
      <c r="W1599" s="1">
        <v>490336</v>
      </c>
      <c r="X1599" s="1">
        <v>4211</v>
      </c>
    </row>
    <row r="1600" spans="1:24" ht="18" customHeight="1" outlineLevel="1" x14ac:dyDescent="0.25">
      <c r="A1600" s="10" t="s">
        <v>23</v>
      </c>
      <c r="B1600" s="11"/>
      <c r="C1600" s="11"/>
      <c r="D1600" s="11"/>
      <c r="E1600" s="12" t="s">
        <v>20</v>
      </c>
      <c r="F1600" s="12" t="s">
        <v>20</v>
      </c>
      <c r="G1600" s="12" t="s">
        <v>20</v>
      </c>
      <c r="H1600" s="12" t="s">
        <v>20</v>
      </c>
      <c r="I1600" s="12" t="s">
        <v>20</v>
      </c>
      <c r="J1600" s="12" t="s">
        <v>20</v>
      </c>
      <c r="K1600" s="12" t="s">
        <v>4</v>
      </c>
      <c r="L1600" s="12" t="s">
        <v>4</v>
      </c>
      <c r="M1600" s="12" t="s">
        <v>4</v>
      </c>
      <c r="N1600" s="12" t="s">
        <v>4</v>
      </c>
      <c r="O1600" s="1">
        <f>SUM(E1600:N1600)</f>
        <v>0</v>
      </c>
      <c r="Q1600" s="13">
        <f>B1598*O1600</f>
        <v>0</v>
      </c>
      <c r="W1600" s="1">
        <v>490336</v>
      </c>
      <c r="X1600" s="1">
        <v>13061</v>
      </c>
    </row>
    <row r="1601" spans="1:24" ht="186.95" customHeight="1" outlineLevel="1" x14ac:dyDescent="0.25">
      <c r="A1601" s="14" t="s">
        <v>651</v>
      </c>
      <c r="B1601" s="11"/>
      <c r="C1601" s="11"/>
      <c r="D1601" s="11"/>
    </row>
    <row r="1602" spans="1:24" ht="18" customHeight="1" x14ac:dyDescent="0.25">
      <c r="A1602" s="2" t="s">
        <v>25</v>
      </c>
      <c r="B1602" s="11"/>
      <c r="C1602" s="11"/>
      <c r="D1602" s="11"/>
      <c r="O1602" s="1">
        <f>SUM(O1598:O1601)</f>
        <v>0</v>
      </c>
      <c r="Q1602" s="13">
        <f>SUM(Q1598:Q1601)</f>
        <v>0</v>
      </c>
    </row>
    <row r="1603" spans="1:24" ht="18" customHeight="1" x14ac:dyDescent="0.25">
      <c r="A1603" s="6" t="s">
        <v>652</v>
      </c>
      <c r="B1603" s="7">
        <v>270</v>
      </c>
      <c r="C1603" s="8"/>
      <c r="D1603" s="8"/>
      <c r="E1603" s="9" t="s">
        <v>8</v>
      </c>
      <c r="F1603" s="9" t="s">
        <v>9</v>
      </c>
      <c r="G1603" s="9" t="s">
        <v>10</v>
      </c>
      <c r="H1603" s="9" t="s">
        <v>11</v>
      </c>
      <c r="I1603" s="9" t="s">
        <v>12</v>
      </c>
      <c r="J1603" s="9" t="s">
        <v>13</v>
      </c>
      <c r="K1603" s="9" t="s">
        <v>14</v>
      </c>
      <c r="L1603" s="9" t="s">
        <v>15</v>
      </c>
      <c r="M1603" s="9" t="s">
        <v>16</v>
      </c>
      <c r="N1603" s="9" t="s">
        <v>17</v>
      </c>
      <c r="O1603" s="9" t="s">
        <v>18</v>
      </c>
      <c r="P1603" s="9"/>
      <c r="Q1603" s="9"/>
    </row>
    <row r="1604" spans="1:24" ht="18" customHeight="1" outlineLevel="1" x14ac:dyDescent="0.25">
      <c r="A1604" s="10" t="s">
        <v>21</v>
      </c>
      <c r="B1604" s="11"/>
      <c r="C1604" s="11"/>
      <c r="D1604" s="11"/>
      <c r="E1604" s="12" t="s">
        <v>20</v>
      </c>
      <c r="F1604" s="12" t="s">
        <v>20</v>
      </c>
      <c r="G1604" s="12" t="s">
        <v>20</v>
      </c>
      <c r="H1604" s="12" t="s">
        <v>20</v>
      </c>
      <c r="I1604" s="12" t="s">
        <v>20</v>
      </c>
      <c r="J1604" s="12" t="s">
        <v>20</v>
      </c>
      <c r="K1604" s="12" t="s">
        <v>4</v>
      </c>
      <c r="L1604" s="12" t="s">
        <v>4</v>
      </c>
      <c r="M1604" s="12" t="s">
        <v>4</v>
      </c>
      <c r="N1604" s="12" t="s">
        <v>4</v>
      </c>
      <c r="O1604" s="1">
        <f>SUM(E1604:N1604)</f>
        <v>0</v>
      </c>
      <c r="Q1604" s="13">
        <f>B1603*O1604</f>
        <v>0</v>
      </c>
      <c r="W1604" s="1">
        <v>490339</v>
      </c>
      <c r="X1604" s="1">
        <v>4211</v>
      </c>
    </row>
    <row r="1605" spans="1:24" ht="18" customHeight="1" outlineLevel="1" x14ac:dyDescent="0.25">
      <c r="A1605" s="10" t="s">
        <v>23</v>
      </c>
      <c r="B1605" s="11"/>
      <c r="C1605" s="11"/>
      <c r="D1605" s="11"/>
      <c r="E1605" s="12" t="s">
        <v>20</v>
      </c>
      <c r="F1605" s="12" t="s">
        <v>20</v>
      </c>
      <c r="G1605" s="12" t="s">
        <v>20</v>
      </c>
      <c r="H1605" s="12" t="s">
        <v>20</v>
      </c>
      <c r="I1605" s="12" t="s">
        <v>20</v>
      </c>
      <c r="J1605" s="12" t="s">
        <v>20</v>
      </c>
      <c r="K1605" s="12" t="s">
        <v>4</v>
      </c>
      <c r="L1605" s="12" t="s">
        <v>4</v>
      </c>
      <c r="M1605" s="12" t="s">
        <v>4</v>
      </c>
      <c r="N1605" s="12" t="s">
        <v>4</v>
      </c>
      <c r="O1605" s="1">
        <f>SUM(E1605:N1605)</f>
        <v>0</v>
      </c>
      <c r="Q1605" s="13">
        <f>B1603*O1605</f>
        <v>0</v>
      </c>
      <c r="W1605" s="1">
        <v>490339</v>
      </c>
      <c r="X1605" s="1">
        <v>13061</v>
      </c>
    </row>
    <row r="1606" spans="1:24" ht="186.95" customHeight="1" outlineLevel="1" x14ac:dyDescent="0.25">
      <c r="A1606" s="14" t="s">
        <v>653</v>
      </c>
      <c r="B1606" s="11"/>
      <c r="C1606" s="11"/>
      <c r="D1606" s="11"/>
    </row>
    <row r="1607" spans="1:24" ht="18" customHeight="1" x14ac:dyDescent="0.25">
      <c r="A1607" s="2" t="s">
        <v>25</v>
      </c>
      <c r="B1607" s="11"/>
      <c r="C1607" s="11"/>
      <c r="D1607" s="11"/>
      <c r="O1607" s="1">
        <f>SUM(O1603:O1606)</f>
        <v>0</v>
      </c>
      <c r="Q1607" s="13">
        <f>SUM(Q1603:Q1606)</f>
        <v>0</v>
      </c>
    </row>
    <row r="1608" spans="1:24" ht="18" customHeight="1" x14ac:dyDescent="0.25">
      <c r="A1608" s="6" t="s">
        <v>654</v>
      </c>
      <c r="B1608" s="7">
        <v>970</v>
      </c>
      <c r="C1608" s="7">
        <v>690</v>
      </c>
      <c r="D1608" s="8"/>
      <c r="E1608" s="9" t="s">
        <v>8</v>
      </c>
      <c r="F1608" s="9" t="s">
        <v>9</v>
      </c>
      <c r="G1608" s="9" t="s">
        <v>10</v>
      </c>
      <c r="H1608" s="9" t="s">
        <v>11</v>
      </c>
      <c r="I1608" s="9" t="s">
        <v>12</v>
      </c>
      <c r="J1608" s="9" t="s">
        <v>13</v>
      </c>
      <c r="K1608" s="9" t="s">
        <v>14</v>
      </c>
      <c r="L1608" s="9" t="s">
        <v>15</v>
      </c>
      <c r="M1608" s="9" t="s">
        <v>16</v>
      </c>
      <c r="N1608" s="9" t="s">
        <v>17</v>
      </c>
      <c r="O1608" s="9" t="s">
        <v>18</v>
      </c>
      <c r="P1608" s="9"/>
      <c r="Q1608" s="9"/>
    </row>
    <row r="1609" spans="1:24" ht="18" customHeight="1" outlineLevel="1" x14ac:dyDescent="0.25">
      <c r="A1609" s="10" t="s">
        <v>655</v>
      </c>
      <c r="B1609" s="11"/>
      <c r="C1609" s="11"/>
      <c r="D1609" s="11"/>
      <c r="E1609" s="12" t="s">
        <v>20</v>
      </c>
      <c r="F1609" s="12" t="s">
        <v>20</v>
      </c>
      <c r="G1609" s="12" t="s">
        <v>20</v>
      </c>
      <c r="H1609" s="12" t="s">
        <v>20</v>
      </c>
      <c r="I1609" s="12" t="s">
        <v>4</v>
      </c>
      <c r="J1609" s="12" t="s">
        <v>4</v>
      </c>
      <c r="K1609" s="12" t="s">
        <v>4</v>
      </c>
      <c r="L1609" s="12" t="s">
        <v>4</v>
      </c>
      <c r="M1609" s="12" t="s">
        <v>4</v>
      </c>
      <c r="N1609" s="12" t="s">
        <v>4</v>
      </c>
      <c r="O1609" s="1">
        <f>SUM(E1609:N1609)</f>
        <v>0</v>
      </c>
      <c r="Q1609" s="13">
        <f>B1608*O1609</f>
        <v>0</v>
      </c>
      <c r="W1609" s="1">
        <v>443504</v>
      </c>
      <c r="X1609" s="1">
        <v>5711</v>
      </c>
    </row>
    <row r="1610" spans="1:24" ht="186.95" customHeight="1" outlineLevel="1" x14ac:dyDescent="0.25">
      <c r="A1610" s="14" t="s">
        <v>82</v>
      </c>
      <c r="B1610" s="11"/>
      <c r="C1610" s="11"/>
      <c r="D1610" s="11"/>
    </row>
    <row r="1611" spans="1:24" ht="18" customHeight="1" x14ac:dyDescent="0.25">
      <c r="A1611" s="2" t="s">
        <v>25</v>
      </c>
      <c r="B1611" s="11"/>
      <c r="C1611" s="11"/>
      <c r="D1611" s="11"/>
      <c r="O1611" s="1">
        <f>SUM(O1608:O1610)</f>
        <v>0</v>
      </c>
      <c r="Q1611" s="13">
        <f>SUM(Q1608:Q1610)</f>
        <v>0</v>
      </c>
    </row>
    <row r="1612" spans="1:24" ht="18" customHeight="1" x14ac:dyDescent="0.25">
      <c r="A1612" s="6" t="s">
        <v>656</v>
      </c>
      <c r="B1612" s="7">
        <v>880</v>
      </c>
      <c r="C1612" s="7">
        <v>450</v>
      </c>
      <c r="D1612" s="8"/>
      <c r="E1612" s="9" t="s">
        <v>8</v>
      </c>
      <c r="F1612" s="9" t="s">
        <v>9</v>
      </c>
      <c r="G1612" s="9" t="s">
        <v>10</v>
      </c>
      <c r="H1612" s="9" t="s">
        <v>11</v>
      </c>
      <c r="I1612" s="9" t="s">
        <v>12</v>
      </c>
      <c r="J1612" s="9" t="s">
        <v>13</v>
      </c>
      <c r="K1612" s="9" t="s">
        <v>14</v>
      </c>
      <c r="L1612" s="9" t="s">
        <v>15</v>
      </c>
      <c r="M1612" s="9" t="s">
        <v>16</v>
      </c>
      <c r="N1612" s="9" t="s">
        <v>17</v>
      </c>
      <c r="O1612" s="9" t="s">
        <v>18</v>
      </c>
      <c r="P1612" s="9"/>
      <c r="Q1612" s="9"/>
    </row>
    <row r="1613" spans="1:24" ht="18" customHeight="1" outlineLevel="1" x14ac:dyDescent="0.25">
      <c r="A1613" s="10" t="s">
        <v>657</v>
      </c>
      <c r="B1613" s="11"/>
      <c r="C1613" s="11"/>
      <c r="D1613" s="11"/>
      <c r="E1613" s="12" t="s">
        <v>20</v>
      </c>
      <c r="F1613" s="12" t="s">
        <v>20</v>
      </c>
      <c r="G1613" s="12" t="s">
        <v>20</v>
      </c>
      <c r="H1613" s="12" t="s">
        <v>20</v>
      </c>
      <c r="I1613" s="12" t="s">
        <v>20</v>
      </c>
      <c r="J1613" s="12" t="s">
        <v>4</v>
      </c>
      <c r="K1613" s="12" t="s">
        <v>4</v>
      </c>
      <c r="L1613" s="12" t="s">
        <v>4</v>
      </c>
      <c r="M1613" s="12" t="s">
        <v>4</v>
      </c>
      <c r="N1613" s="12" t="s">
        <v>4</v>
      </c>
      <c r="O1613" s="1">
        <f>SUM(E1613:N1613)</f>
        <v>0</v>
      </c>
      <c r="Q1613" s="13">
        <f>B1612*O1613</f>
        <v>0</v>
      </c>
      <c r="W1613" s="1">
        <v>444887</v>
      </c>
      <c r="X1613" s="1">
        <v>5877</v>
      </c>
    </row>
    <row r="1614" spans="1:24" ht="186.95" customHeight="1" outlineLevel="1" x14ac:dyDescent="0.25">
      <c r="A1614" s="14" t="s">
        <v>658</v>
      </c>
      <c r="B1614" s="11"/>
      <c r="C1614" s="11"/>
      <c r="D1614" s="11"/>
    </row>
    <row r="1615" spans="1:24" ht="18" customHeight="1" x14ac:dyDescent="0.25">
      <c r="A1615" s="2" t="s">
        <v>25</v>
      </c>
      <c r="B1615" s="11"/>
      <c r="C1615" s="11"/>
      <c r="D1615" s="11"/>
      <c r="O1615" s="1">
        <f>SUM(O1612:O1614)</f>
        <v>0</v>
      </c>
      <c r="Q1615" s="13">
        <f>SUM(Q1612:Q1614)</f>
        <v>0</v>
      </c>
    </row>
    <row r="1616" spans="1:24" ht="18" customHeight="1" x14ac:dyDescent="0.25">
      <c r="A1616" s="6" t="s">
        <v>659</v>
      </c>
      <c r="B1616" s="7">
        <v>1320</v>
      </c>
      <c r="C1616" s="7">
        <v>690</v>
      </c>
      <c r="D1616" s="8"/>
      <c r="E1616" s="9" t="s">
        <v>8</v>
      </c>
      <c r="F1616" s="9" t="s">
        <v>9</v>
      </c>
      <c r="G1616" s="9" t="s">
        <v>10</v>
      </c>
      <c r="H1616" s="9" t="s">
        <v>11</v>
      </c>
      <c r="I1616" s="9" t="s">
        <v>12</v>
      </c>
      <c r="J1616" s="9" t="s">
        <v>13</v>
      </c>
      <c r="K1616" s="9" t="s">
        <v>14</v>
      </c>
      <c r="L1616" s="9" t="s">
        <v>15</v>
      </c>
      <c r="M1616" s="9" t="s">
        <v>16</v>
      </c>
      <c r="N1616" s="9" t="s">
        <v>17</v>
      </c>
      <c r="O1616" s="9" t="s">
        <v>18</v>
      </c>
      <c r="P1616" s="9"/>
      <c r="Q1616" s="9"/>
    </row>
    <row r="1617" spans="1:24" ht="18" customHeight="1" outlineLevel="1" x14ac:dyDescent="0.25">
      <c r="A1617" s="10" t="s">
        <v>657</v>
      </c>
      <c r="B1617" s="11"/>
      <c r="C1617" s="11"/>
      <c r="D1617" s="11"/>
      <c r="E1617" s="12" t="s">
        <v>20</v>
      </c>
      <c r="F1617" s="12" t="s">
        <v>20</v>
      </c>
      <c r="G1617" s="12" t="s">
        <v>20</v>
      </c>
      <c r="H1617" s="12" t="s">
        <v>20</v>
      </c>
      <c r="I1617" s="12" t="s">
        <v>20</v>
      </c>
      <c r="J1617" s="12" t="s">
        <v>4</v>
      </c>
      <c r="K1617" s="12" t="s">
        <v>4</v>
      </c>
      <c r="L1617" s="12" t="s">
        <v>4</v>
      </c>
      <c r="M1617" s="12" t="s">
        <v>4</v>
      </c>
      <c r="N1617" s="12" t="s">
        <v>4</v>
      </c>
      <c r="O1617" s="1">
        <f>SUM(E1617:N1617)</f>
        <v>0</v>
      </c>
      <c r="Q1617" s="13">
        <f>B1616*O1617</f>
        <v>0</v>
      </c>
      <c r="W1617" s="1">
        <v>444888</v>
      </c>
      <c r="X1617" s="1">
        <v>5877</v>
      </c>
    </row>
    <row r="1618" spans="1:24" ht="186.95" customHeight="1" outlineLevel="1" x14ac:dyDescent="0.25">
      <c r="A1618" s="14" t="s">
        <v>660</v>
      </c>
      <c r="B1618" s="11"/>
      <c r="C1618" s="11"/>
      <c r="D1618" s="11"/>
    </row>
    <row r="1619" spans="1:24" ht="18" customHeight="1" x14ac:dyDescent="0.25">
      <c r="A1619" s="2" t="s">
        <v>25</v>
      </c>
      <c r="B1619" s="11"/>
      <c r="C1619" s="11"/>
      <c r="D1619" s="11"/>
      <c r="O1619" s="1">
        <f>SUM(O1616:O1618)</f>
        <v>0</v>
      </c>
      <c r="Q1619" s="13">
        <f>SUM(Q1616:Q1618)</f>
        <v>0</v>
      </c>
    </row>
    <row r="1620" spans="1:24" ht="18" customHeight="1" x14ac:dyDescent="0.25">
      <c r="A1620" s="6" t="s">
        <v>661</v>
      </c>
      <c r="B1620" s="7">
        <v>690</v>
      </c>
      <c r="C1620" s="7">
        <v>483</v>
      </c>
      <c r="D1620" s="8"/>
      <c r="E1620" s="9" t="s">
        <v>8</v>
      </c>
      <c r="F1620" s="9" t="s">
        <v>9</v>
      </c>
      <c r="G1620" s="9" t="s">
        <v>10</v>
      </c>
      <c r="H1620" s="9" t="s">
        <v>11</v>
      </c>
      <c r="I1620" s="9" t="s">
        <v>12</v>
      </c>
      <c r="J1620" s="9" t="s">
        <v>13</v>
      </c>
      <c r="K1620" s="9" t="s">
        <v>14</v>
      </c>
      <c r="L1620" s="9" t="s">
        <v>15</v>
      </c>
      <c r="M1620" s="9" t="s">
        <v>16</v>
      </c>
      <c r="N1620" s="9" t="s">
        <v>17</v>
      </c>
      <c r="O1620" s="9" t="s">
        <v>18</v>
      </c>
      <c r="P1620" s="9"/>
      <c r="Q1620" s="9"/>
    </row>
    <row r="1621" spans="1:24" ht="18" customHeight="1" outlineLevel="1" x14ac:dyDescent="0.25">
      <c r="A1621" s="10" t="s">
        <v>393</v>
      </c>
      <c r="B1621" s="11"/>
      <c r="C1621" s="11"/>
      <c r="D1621" s="11"/>
      <c r="E1621" s="12" t="s">
        <v>4</v>
      </c>
      <c r="F1621" s="12" t="s">
        <v>4</v>
      </c>
      <c r="G1621" s="12" t="s">
        <v>4</v>
      </c>
      <c r="H1621" s="12" t="s">
        <v>20</v>
      </c>
      <c r="I1621" s="12" t="s">
        <v>20</v>
      </c>
      <c r="J1621" s="12" t="s">
        <v>4</v>
      </c>
      <c r="K1621" s="12" t="s">
        <v>4</v>
      </c>
      <c r="L1621" s="12" t="s">
        <v>4</v>
      </c>
      <c r="M1621" s="12" t="s">
        <v>4</v>
      </c>
      <c r="N1621" s="12" t="s">
        <v>4</v>
      </c>
      <c r="O1621" s="1">
        <f>SUM(E1621:N1621)</f>
        <v>0</v>
      </c>
      <c r="Q1621" s="13">
        <f>B1620*O1621</f>
        <v>0</v>
      </c>
      <c r="W1621" s="1">
        <v>450641</v>
      </c>
      <c r="X1621" s="1">
        <v>4991</v>
      </c>
    </row>
    <row r="1622" spans="1:24" ht="186.95" customHeight="1" outlineLevel="1" x14ac:dyDescent="0.25">
      <c r="A1622" s="14" t="s">
        <v>662</v>
      </c>
      <c r="B1622" s="11"/>
      <c r="C1622" s="11"/>
      <c r="D1622" s="11"/>
    </row>
    <row r="1623" spans="1:24" ht="18" customHeight="1" x14ac:dyDescent="0.25">
      <c r="A1623" s="2" t="s">
        <v>25</v>
      </c>
      <c r="B1623" s="11"/>
      <c r="C1623" s="11"/>
      <c r="D1623" s="11"/>
      <c r="O1623" s="1">
        <f>SUM(O1620:O1622)</f>
        <v>0</v>
      </c>
      <c r="Q1623" s="13">
        <f>SUM(Q1620:Q1622)</f>
        <v>0</v>
      </c>
    </row>
    <row r="1624" spans="1:24" ht="18" customHeight="1" x14ac:dyDescent="0.25">
      <c r="A1624" s="6" t="s">
        <v>663</v>
      </c>
      <c r="B1624" s="7">
        <v>645</v>
      </c>
      <c r="C1624" s="7">
        <v>450</v>
      </c>
      <c r="D1624" s="8"/>
      <c r="E1624" s="9" t="s">
        <v>8</v>
      </c>
      <c r="F1624" s="9" t="s">
        <v>9</v>
      </c>
      <c r="G1624" s="9" t="s">
        <v>10</v>
      </c>
      <c r="H1624" s="9" t="s">
        <v>11</v>
      </c>
      <c r="I1624" s="9" t="s">
        <v>12</v>
      </c>
      <c r="J1624" s="9" t="s">
        <v>13</v>
      </c>
      <c r="K1624" s="9" t="s">
        <v>14</v>
      </c>
      <c r="L1624" s="9" t="s">
        <v>15</v>
      </c>
      <c r="M1624" s="9" t="s">
        <v>16</v>
      </c>
      <c r="N1624" s="9" t="s">
        <v>17</v>
      </c>
      <c r="O1624" s="9" t="s">
        <v>18</v>
      </c>
      <c r="P1624" s="9"/>
      <c r="Q1624" s="9"/>
    </row>
    <row r="1625" spans="1:24" ht="18" customHeight="1" outlineLevel="1" x14ac:dyDescent="0.25">
      <c r="A1625" s="10" t="s">
        <v>393</v>
      </c>
      <c r="B1625" s="11"/>
      <c r="C1625" s="11"/>
      <c r="D1625" s="11"/>
      <c r="E1625" s="12" t="s">
        <v>20</v>
      </c>
      <c r="F1625" s="12" t="s">
        <v>20</v>
      </c>
      <c r="G1625" s="12" t="s">
        <v>20</v>
      </c>
      <c r="H1625" s="12" t="s">
        <v>20</v>
      </c>
      <c r="I1625" s="12" t="s">
        <v>20</v>
      </c>
      <c r="J1625" s="12" t="s">
        <v>4</v>
      </c>
      <c r="K1625" s="12" t="s">
        <v>4</v>
      </c>
      <c r="L1625" s="12" t="s">
        <v>4</v>
      </c>
      <c r="M1625" s="12" t="s">
        <v>4</v>
      </c>
      <c r="N1625" s="12" t="s">
        <v>4</v>
      </c>
      <c r="O1625" s="1">
        <f>SUM(E1625:N1625)</f>
        <v>0</v>
      </c>
      <c r="Q1625" s="13">
        <f>B1624*O1625</f>
        <v>0</v>
      </c>
      <c r="W1625" s="1">
        <v>450748</v>
      </c>
      <c r="X1625" s="1">
        <v>4991</v>
      </c>
    </row>
    <row r="1626" spans="1:24" ht="186.95" customHeight="1" outlineLevel="1" x14ac:dyDescent="0.25">
      <c r="A1626" s="14" t="s">
        <v>664</v>
      </c>
      <c r="B1626" s="11"/>
      <c r="C1626" s="11"/>
      <c r="D1626" s="11"/>
    </row>
    <row r="1627" spans="1:24" ht="18" customHeight="1" x14ac:dyDescent="0.25">
      <c r="A1627" s="2" t="s">
        <v>25</v>
      </c>
      <c r="B1627" s="11"/>
      <c r="C1627" s="11"/>
      <c r="D1627" s="11"/>
      <c r="O1627" s="1">
        <f>SUM(O1624:O1626)</f>
        <v>0</v>
      </c>
      <c r="Q1627" s="13">
        <f>SUM(Q1624:Q1626)</f>
        <v>0</v>
      </c>
    </row>
    <row r="1628" spans="1:24" ht="18" customHeight="1" x14ac:dyDescent="0.25">
      <c r="A1628" s="6" t="s">
        <v>665</v>
      </c>
      <c r="B1628" s="7">
        <v>1195</v>
      </c>
      <c r="C1628" s="7">
        <v>836.5</v>
      </c>
      <c r="D1628" s="8"/>
      <c r="E1628" s="9" t="s">
        <v>8</v>
      </c>
      <c r="F1628" s="9" t="s">
        <v>9</v>
      </c>
      <c r="G1628" s="9" t="s">
        <v>10</v>
      </c>
      <c r="H1628" s="9" t="s">
        <v>11</v>
      </c>
      <c r="I1628" s="9" t="s">
        <v>12</v>
      </c>
      <c r="J1628" s="9" t="s">
        <v>13</v>
      </c>
      <c r="K1628" s="9" t="s">
        <v>14</v>
      </c>
      <c r="L1628" s="9" t="s">
        <v>15</v>
      </c>
      <c r="M1628" s="9" t="s">
        <v>16</v>
      </c>
      <c r="N1628" s="9" t="s">
        <v>17</v>
      </c>
      <c r="O1628" s="9" t="s">
        <v>18</v>
      </c>
      <c r="P1628" s="9"/>
      <c r="Q1628" s="9"/>
    </row>
    <row r="1629" spans="1:24" ht="18" customHeight="1" outlineLevel="1" x14ac:dyDescent="0.25">
      <c r="A1629" s="10" t="s">
        <v>666</v>
      </c>
      <c r="B1629" s="11"/>
      <c r="C1629" s="11"/>
      <c r="D1629" s="11"/>
      <c r="E1629" s="12" t="s">
        <v>4</v>
      </c>
      <c r="F1629" s="12" t="s">
        <v>4</v>
      </c>
      <c r="G1629" s="12" t="s">
        <v>20</v>
      </c>
      <c r="H1629" s="12" t="s">
        <v>20</v>
      </c>
      <c r="I1629" s="12" t="s">
        <v>4</v>
      </c>
      <c r="J1629" s="12" t="s">
        <v>4</v>
      </c>
      <c r="K1629" s="12" t="s">
        <v>4</v>
      </c>
      <c r="L1629" s="12" t="s">
        <v>4</v>
      </c>
      <c r="M1629" s="12" t="s">
        <v>4</v>
      </c>
      <c r="N1629" s="12" t="s">
        <v>4</v>
      </c>
      <c r="O1629" s="1">
        <f>SUM(E1629:N1629)</f>
        <v>0</v>
      </c>
      <c r="Q1629" s="13">
        <f>B1628*O1629</f>
        <v>0</v>
      </c>
      <c r="W1629" s="1">
        <v>450665</v>
      </c>
      <c r="X1629" s="1">
        <v>9208</v>
      </c>
    </row>
    <row r="1630" spans="1:24" ht="186.95" customHeight="1" outlineLevel="1" x14ac:dyDescent="0.25">
      <c r="A1630" s="14" t="s">
        <v>667</v>
      </c>
      <c r="B1630" s="11"/>
      <c r="C1630" s="11"/>
      <c r="D1630" s="11"/>
    </row>
    <row r="1631" spans="1:24" ht="18" customHeight="1" x14ac:dyDescent="0.25">
      <c r="A1631" s="2" t="s">
        <v>25</v>
      </c>
      <c r="B1631" s="11"/>
      <c r="C1631" s="11"/>
      <c r="D1631" s="11"/>
      <c r="O1631" s="1">
        <f>SUM(O1628:O1630)</f>
        <v>0</v>
      </c>
      <c r="Q1631" s="13">
        <f>SUM(Q1628:Q1630)</f>
        <v>0</v>
      </c>
    </row>
    <row r="1632" spans="1:24" ht="18" customHeight="1" x14ac:dyDescent="0.25">
      <c r="A1632" s="6" t="s">
        <v>668</v>
      </c>
      <c r="B1632" s="7">
        <v>670</v>
      </c>
      <c r="C1632" s="7">
        <v>469</v>
      </c>
      <c r="D1632" s="8"/>
      <c r="E1632" s="9" t="s">
        <v>8</v>
      </c>
      <c r="F1632" s="9" t="s">
        <v>9</v>
      </c>
      <c r="G1632" s="9" t="s">
        <v>10</v>
      </c>
      <c r="H1632" s="9" t="s">
        <v>11</v>
      </c>
      <c r="I1632" s="9" t="s">
        <v>12</v>
      </c>
      <c r="J1632" s="9" t="s">
        <v>13</v>
      </c>
      <c r="K1632" s="9" t="s">
        <v>14</v>
      </c>
      <c r="L1632" s="9" t="s">
        <v>15</v>
      </c>
      <c r="M1632" s="9" t="s">
        <v>16</v>
      </c>
      <c r="N1632" s="9" t="s">
        <v>17</v>
      </c>
      <c r="O1632" s="9" t="s">
        <v>18</v>
      </c>
      <c r="P1632" s="9"/>
      <c r="Q1632" s="9"/>
    </row>
    <row r="1633" spans="1:24" ht="18" customHeight="1" outlineLevel="1" x14ac:dyDescent="0.25">
      <c r="A1633" s="10" t="s">
        <v>669</v>
      </c>
      <c r="B1633" s="11"/>
      <c r="C1633" s="11"/>
      <c r="D1633" s="11"/>
      <c r="E1633" s="12" t="s">
        <v>20</v>
      </c>
      <c r="F1633" s="12" t="s">
        <v>4</v>
      </c>
      <c r="G1633" s="12" t="s">
        <v>4</v>
      </c>
      <c r="H1633" s="12" t="s">
        <v>4</v>
      </c>
      <c r="I1633" s="12" t="s">
        <v>20</v>
      </c>
      <c r="J1633" s="12" t="s">
        <v>4</v>
      </c>
      <c r="K1633" s="12" t="s">
        <v>4</v>
      </c>
      <c r="L1633" s="12" t="s">
        <v>4</v>
      </c>
      <c r="M1633" s="12" t="s">
        <v>4</v>
      </c>
      <c r="N1633" s="12" t="s">
        <v>4</v>
      </c>
      <c r="O1633" s="1">
        <f>SUM(E1633:N1633)</f>
        <v>0</v>
      </c>
      <c r="Q1633" s="13">
        <f>B1632*O1633</f>
        <v>0</v>
      </c>
      <c r="W1633" s="1">
        <v>455494</v>
      </c>
      <c r="X1633" s="1">
        <v>4896</v>
      </c>
    </row>
    <row r="1634" spans="1:24" ht="186.95" customHeight="1" outlineLevel="1" x14ac:dyDescent="0.25">
      <c r="A1634" s="14" t="s">
        <v>670</v>
      </c>
      <c r="B1634" s="11"/>
      <c r="C1634" s="11"/>
      <c r="D1634" s="11"/>
    </row>
    <row r="1635" spans="1:24" ht="18" customHeight="1" x14ac:dyDescent="0.25">
      <c r="A1635" s="2" t="s">
        <v>25</v>
      </c>
      <c r="B1635" s="11"/>
      <c r="C1635" s="11"/>
      <c r="D1635" s="11"/>
      <c r="O1635" s="1">
        <f>SUM(O1632:O1634)</f>
        <v>0</v>
      </c>
      <c r="Q1635" s="13">
        <f>SUM(Q1632:Q1634)</f>
        <v>0</v>
      </c>
    </row>
    <row r="1636" spans="1:24" ht="18" customHeight="1" x14ac:dyDescent="0.25">
      <c r="A1636" s="6" t="s">
        <v>671</v>
      </c>
      <c r="B1636" s="7">
        <v>950</v>
      </c>
      <c r="C1636" s="7">
        <v>665</v>
      </c>
      <c r="D1636" s="8"/>
      <c r="E1636" s="9" t="s">
        <v>8</v>
      </c>
      <c r="F1636" s="9" t="s">
        <v>9</v>
      </c>
      <c r="G1636" s="9" t="s">
        <v>10</v>
      </c>
      <c r="H1636" s="9" t="s">
        <v>11</v>
      </c>
      <c r="I1636" s="9" t="s">
        <v>12</v>
      </c>
      <c r="J1636" s="9" t="s">
        <v>13</v>
      </c>
      <c r="K1636" s="9" t="s">
        <v>14</v>
      </c>
      <c r="L1636" s="9" t="s">
        <v>15</v>
      </c>
      <c r="M1636" s="9" t="s">
        <v>16</v>
      </c>
      <c r="N1636" s="9" t="s">
        <v>17</v>
      </c>
      <c r="O1636" s="9" t="s">
        <v>18</v>
      </c>
      <c r="P1636" s="9"/>
      <c r="Q1636" s="9"/>
    </row>
    <row r="1637" spans="1:24" ht="18" customHeight="1" outlineLevel="1" x14ac:dyDescent="0.25">
      <c r="A1637" s="10" t="s">
        <v>146</v>
      </c>
      <c r="B1637" s="11"/>
      <c r="C1637" s="11"/>
      <c r="D1637" s="11"/>
      <c r="E1637" s="12" t="s">
        <v>4</v>
      </c>
      <c r="F1637" s="12" t="s">
        <v>20</v>
      </c>
      <c r="G1637" s="12" t="s">
        <v>20</v>
      </c>
      <c r="H1637" s="12" t="s">
        <v>20</v>
      </c>
      <c r="I1637" s="12" t="s">
        <v>4</v>
      </c>
      <c r="J1637" s="12" t="s">
        <v>20</v>
      </c>
      <c r="K1637" s="12" t="s">
        <v>4</v>
      </c>
      <c r="L1637" s="12" t="s">
        <v>4</v>
      </c>
      <c r="M1637" s="12" t="s">
        <v>4</v>
      </c>
      <c r="N1637" s="12" t="s">
        <v>4</v>
      </c>
      <c r="O1637" s="1">
        <f>SUM(E1637:N1637)</f>
        <v>0</v>
      </c>
      <c r="Q1637" s="13">
        <f>B1636*O1637</f>
        <v>0</v>
      </c>
      <c r="W1637" s="1">
        <v>455496</v>
      </c>
      <c r="X1637" s="1">
        <v>8306</v>
      </c>
    </row>
    <row r="1638" spans="1:24" ht="186.95" customHeight="1" outlineLevel="1" x14ac:dyDescent="0.25">
      <c r="A1638" s="14" t="s">
        <v>672</v>
      </c>
      <c r="B1638" s="11"/>
      <c r="C1638" s="11"/>
      <c r="D1638" s="11"/>
    </row>
    <row r="1639" spans="1:24" ht="18" customHeight="1" x14ac:dyDescent="0.25">
      <c r="A1639" s="2" t="s">
        <v>25</v>
      </c>
      <c r="B1639" s="11"/>
      <c r="C1639" s="11"/>
      <c r="D1639" s="11"/>
      <c r="O1639" s="1">
        <f>SUM(O1636:O1638)</f>
        <v>0</v>
      </c>
      <c r="Q1639" s="13">
        <f>SUM(Q1636:Q1638)</f>
        <v>0</v>
      </c>
    </row>
    <row r="1640" spans="1:24" ht="18" customHeight="1" x14ac:dyDescent="0.25">
      <c r="A1640" s="6" t="s">
        <v>673</v>
      </c>
      <c r="B1640" s="7">
        <v>690</v>
      </c>
      <c r="C1640" s="8"/>
      <c r="D1640" s="8"/>
      <c r="E1640" s="9" t="s">
        <v>8</v>
      </c>
      <c r="F1640" s="9" t="s">
        <v>9</v>
      </c>
      <c r="G1640" s="9" t="s">
        <v>10</v>
      </c>
      <c r="H1640" s="9" t="s">
        <v>11</v>
      </c>
      <c r="I1640" s="9" t="s">
        <v>12</v>
      </c>
      <c r="J1640" s="9" t="s">
        <v>13</v>
      </c>
      <c r="K1640" s="9" t="s">
        <v>14</v>
      </c>
      <c r="L1640" s="9" t="s">
        <v>15</v>
      </c>
      <c r="M1640" s="9" t="s">
        <v>16</v>
      </c>
      <c r="N1640" s="9" t="s">
        <v>17</v>
      </c>
      <c r="O1640" s="9" t="s">
        <v>18</v>
      </c>
      <c r="P1640" s="9"/>
      <c r="Q1640" s="9"/>
    </row>
    <row r="1641" spans="1:24" ht="18" customHeight="1" outlineLevel="1" x14ac:dyDescent="0.25">
      <c r="A1641" s="10" t="s">
        <v>203</v>
      </c>
      <c r="B1641" s="11"/>
      <c r="C1641" s="11"/>
      <c r="D1641" s="11"/>
      <c r="E1641" s="12" t="s">
        <v>4</v>
      </c>
      <c r="F1641" s="12" t="s">
        <v>20</v>
      </c>
      <c r="G1641" s="12" t="s">
        <v>20</v>
      </c>
      <c r="H1641" s="12" t="s">
        <v>20</v>
      </c>
      <c r="I1641" s="12" t="s">
        <v>4</v>
      </c>
      <c r="J1641" s="12" t="s">
        <v>4</v>
      </c>
      <c r="K1641" s="12" t="s">
        <v>4</v>
      </c>
      <c r="L1641" s="12" t="s">
        <v>4</v>
      </c>
      <c r="M1641" s="12" t="s">
        <v>4</v>
      </c>
      <c r="N1641" s="12" t="s">
        <v>4</v>
      </c>
      <c r="O1641" s="1">
        <f>SUM(E1641:N1641)</f>
        <v>0</v>
      </c>
      <c r="Q1641" s="13">
        <f>B1640*O1641</f>
        <v>0</v>
      </c>
      <c r="W1641" s="1">
        <v>455522</v>
      </c>
      <c r="X1641" s="1">
        <v>13184</v>
      </c>
    </row>
    <row r="1642" spans="1:24" ht="186.95" customHeight="1" outlineLevel="1" x14ac:dyDescent="0.25">
      <c r="A1642" s="14" t="s">
        <v>674</v>
      </c>
      <c r="B1642" s="11"/>
      <c r="C1642" s="11"/>
      <c r="D1642" s="11"/>
    </row>
    <row r="1643" spans="1:24" ht="18" customHeight="1" x14ac:dyDescent="0.25">
      <c r="A1643" s="2" t="s">
        <v>25</v>
      </c>
      <c r="B1643" s="11"/>
      <c r="C1643" s="11"/>
      <c r="D1643" s="11"/>
      <c r="O1643" s="1">
        <f>SUM(O1640:O1642)</f>
        <v>0</v>
      </c>
      <c r="Q1643" s="13">
        <f>SUM(Q1640:Q1642)</f>
        <v>0</v>
      </c>
    </row>
    <row r="1644" spans="1:24" ht="18" customHeight="1" x14ac:dyDescent="0.25">
      <c r="A1644" s="6" t="s">
        <v>675</v>
      </c>
      <c r="B1644" s="7">
        <v>875</v>
      </c>
      <c r="C1644" s="7">
        <v>612.5</v>
      </c>
      <c r="D1644" s="8"/>
      <c r="E1644" s="9" t="s">
        <v>8</v>
      </c>
      <c r="F1644" s="9" t="s">
        <v>9</v>
      </c>
      <c r="G1644" s="9" t="s">
        <v>10</v>
      </c>
      <c r="H1644" s="9" t="s">
        <v>11</v>
      </c>
      <c r="I1644" s="9" t="s">
        <v>12</v>
      </c>
      <c r="J1644" s="9" t="s">
        <v>13</v>
      </c>
      <c r="K1644" s="9" t="s">
        <v>14</v>
      </c>
      <c r="L1644" s="9" t="s">
        <v>15</v>
      </c>
      <c r="M1644" s="9" t="s">
        <v>16</v>
      </c>
      <c r="N1644" s="9" t="s">
        <v>17</v>
      </c>
      <c r="O1644" s="9" t="s">
        <v>18</v>
      </c>
      <c r="P1644" s="9"/>
      <c r="Q1644" s="9"/>
    </row>
    <row r="1645" spans="1:24" ht="18" customHeight="1" outlineLevel="1" x14ac:dyDescent="0.25">
      <c r="A1645" s="10" t="s">
        <v>214</v>
      </c>
      <c r="B1645" s="11"/>
      <c r="C1645" s="11"/>
      <c r="D1645" s="11"/>
      <c r="E1645" s="12" t="s">
        <v>20</v>
      </c>
      <c r="F1645" s="12" t="s">
        <v>20</v>
      </c>
      <c r="G1645" s="12" t="s">
        <v>20</v>
      </c>
      <c r="H1645" s="12" t="s">
        <v>20</v>
      </c>
      <c r="I1645" s="12" t="s">
        <v>20</v>
      </c>
      <c r="J1645" s="12" t="s">
        <v>20</v>
      </c>
      <c r="K1645" s="12" t="s">
        <v>4</v>
      </c>
      <c r="L1645" s="12" t="s">
        <v>4</v>
      </c>
      <c r="M1645" s="12" t="s">
        <v>4</v>
      </c>
      <c r="N1645" s="12" t="s">
        <v>4</v>
      </c>
      <c r="O1645" s="1">
        <f>SUM(E1645:N1645)</f>
        <v>0</v>
      </c>
      <c r="Q1645" s="13">
        <f>B1644*O1645</f>
        <v>0</v>
      </c>
      <c r="W1645" s="1">
        <v>455550</v>
      </c>
      <c r="X1645" s="1">
        <v>7468</v>
      </c>
    </row>
    <row r="1646" spans="1:24" ht="186.95" customHeight="1" outlineLevel="1" x14ac:dyDescent="0.25">
      <c r="A1646" s="14" t="s">
        <v>676</v>
      </c>
      <c r="B1646" s="11"/>
      <c r="C1646" s="11"/>
      <c r="D1646" s="11"/>
    </row>
    <row r="1647" spans="1:24" ht="18" customHeight="1" x14ac:dyDescent="0.25">
      <c r="A1647" s="2" t="s">
        <v>25</v>
      </c>
      <c r="B1647" s="11"/>
      <c r="C1647" s="11"/>
      <c r="D1647" s="11"/>
      <c r="O1647" s="1">
        <f>SUM(O1644:O1646)</f>
        <v>0</v>
      </c>
      <c r="Q1647" s="13">
        <f>SUM(Q1644:Q1646)</f>
        <v>0</v>
      </c>
    </row>
    <row r="1648" spans="1:24" ht="18" customHeight="1" x14ac:dyDescent="0.25">
      <c r="A1648" s="6" t="s">
        <v>677</v>
      </c>
      <c r="B1648" s="7">
        <v>995</v>
      </c>
      <c r="C1648" s="8"/>
      <c r="D1648" s="8"/>
      <c r="E1648" s="9" t="s">
        <v>8</v>
      </c>
      <c r="F1648" s="9" t="s">
        <v>9</v>
      </c>
      <c r="G1648" s="9" t="s">
        <v>10</v>
      </c>
      <c r="H1648" s="9" t="s">
        <v>11</v>
      </c>
      <c r="I1648" s="9" t="s">
        <v>12</v>
      </c>
      <c r="J1648" s="9" t="s">
        <v>13</v>
      </c>
      <c r="K1648" s="9" t="s">
        <v>14</v>
      </c>
      <c r="L1648" s="9" t="s">
        <v>15</v>
      </c>
      <c r="M1648" s="9" t="s">
        <v>16</v>
      </c>
      <c r="N1648" s="9" t="s">
        <v>17</v>
      </c>
      <c r="O1648" s="9" t="s">
        <v>18</v>
      </c>
      <c r="P1648" s="9"/>
      <c r="Q1648" s="9"/>
    </row>
    <row r="1649" spans="1:24" ht="18" customHeight="1" outlineLevel="1" x14ac:dyDescent="0.25">
      <c r="A1649" s="10" t="s">
        <v>678</v>
      </c>
      <c r="B1649" s="11"/>
      <c r="C1649" s="11"/>
      <c r="D1649" s="11"/>
      <c r="E1649" s="12" t="s">
        <v>4</v>
      </c>
      <c r="F1649" s="12" t="s">
        <v>4</v>
      </c>
      <c r="G1649" s="12" t="s">
        <v>20</v>
      </c>
      <c r="H1649" s="12" t="s">
        <v>4</v>
      </c>
      <c r="I1649" s="12" t="s">
        <v>20</v>
      </c>
      <c r="J1649" s="12" t="s">
        <v>20</v>
      </c>
      <c r="K1649" s="12" t="s">
        <v>4</v>
      </c>
      <c r="L1649" s="12" t="s">
        <v>4</v>
      </c>
      <c r="M1649" s="12" t="s">
        <v>4</v>
      </c>
      <c r="N1649" s="12" t="s">
        <v>4</v>
      </c>
      <c r="O1649" s="1">
        <f>SUM(E1649:N1649)</f>
        <v>0</v>
      </c>
      <c r="Q1649" s="13">
        <f>B1648*O1649</f>
        <v>0</v>
      </c>
      <c r="W1649" s="1">
        <v>462768</v>
      </c>
      <c r="X1649" s="1">
        <v>8562</v>
      </c>
    </row>
    <row r="1650" spans="1:24" ht="186.95" customHeight="1" outlineLevel="1" x14ac:dyDescent="0.25">
      <c r="A1650" s="14" t="s">
        <v>679</v>
      </c>
      <c r="B1650" s="11"/>
      <c r="C1650" s="11"/>
      <c r="D1650" s="11"/>
    </row>
    <row r="1651" spans="1:24" ht="18" customHeight="1" x14ac:dyDescent="0.25">
      <c r="A1651" s="2" t="s">
        <v>25</v>
      </c>
      <c r="B1651" s="11"/>
      <c r="C1651" s="11"/>
      <c r="D1651" s="11"/>
      <c r="O1651" s="1">
        <f>SUM(O1648:O1650)</f>
        <v>0</v>
      </c>
      <c r="Q1651" s="13">
        <f>SUM(Q1648:Q1650)</f>
        <v>0</v>
      </c>
    </row>
    <row r="1652" spans="1:24" ht="18" customHeight="1" x14ac:dyDescent="0.25">
      <c r="A1652" s="6" t="s">
        <v>680</v>
      </c>
      <c r="B1652" s="7">
        <v>690</v>
      </c>
      <c r="C1652" s="8"/>
      <c r="D1652" s="8"/>
      <c r="E1652" s="9" t="s">
        <v>8</v>
      </c>
      <c r="F1652" s="9" t="s">
        <v>9</v>
      </c>
      <c r="G1652" s="9" t="s">
        <v>10</v>
      </c>
      <c r="H1652" s="9" t="s">
        <v>11</v>
      </c>
      <c r="I1652" s="9" t="s">
        <v>12</v>
      </c>
      <c r="J1652" s="9" t="s">
        <v>13</v>
      </c>
      <c r="K1652" s="9" t="s">
        <v>14</v>
      </c>
      <c r="L1652" s="9" t="s">
        <v>15</v>
      </c>
      <c r="M1652" s="9" t="s">
        <v>16</v>
      </c>
      <c r="N1652" s="9" t="s">
        <v>17</v>
      </c>
      <c r="O1652" s="9" t="s">
        <v>18</v>
      </c>
      <c r="P1652" s="9"/>
      <c r="Q1652" s="9"/>
    </row>
    <row r="1653" spans="1:24" ht="18" customHeight="1" outlineLevel="1" x14ac:dyDescent="0.25">
      <c r="A1653" s="10" t="s">
        <v>681</v>
      </c>
      <c r="B1653" s="11"/>
      <c r="C1653" s="11"/>
      <c r="D1653" s="11"/>
      <c r="E1653" s="12" t="s">
        <v>20</v>
      </c>
      <c r="F1653" s="12" t="s">
        <v>20</v>
      </c>
      <c r="G1653" s="12" t="s">
        <v>20</v>
      </c>
      <c r="H1653" s="12" t="s">
        <v>20</v>
      </c>
      <c r="I1653" s="12" t="s">
        <v>20</v>
      </c>
      <c r="J1653" s="12" t="s">
        <v>4</v>
      </c>
      <c r="K1653" s="12" t="s">
        <v>4</v>
      </c>
      <c r="L1653" s="12" t="s">
        <v>4</v>
      </c>
      <c r="M1653" s="12" t="s">
        <v>4</v>
      </c>
      <c r="N1653" s="12" t="s">
        <v>4</v>
      </c>
      <c r="O1653" s="1">
        <f>SUM(E1653:N1653)</f>
        <v>0</v>
      </c>
      <c r="Q1653" s="13">
        <f>B1652*O1653</f>
        <v>0</v>
      </c>
      <c r="W1653" s="1">
        <v>479078</v>
      </c>
      <c r="X1653" s="1">
        <v>7714</v>
      </c>
    </row>
    <row r="1654" spans="1:24" ht="186.95" customHeight="1" outlineLevel="1" x14ac:dyDescent="0.25">
      <c r="A1654" s="14" t="s">
        <v>682</v>
      </c>
      <c r="B1654" s="11"/>
      <c r="C1654" s="11"/>
      <c r="D1654" s="11"/>
    </row>
    <row r="1655" spans="1:24" ht="18" customHeight="1" x14ac:dyDescent="0.25">
      <c r="A1655" s="2" t="s">
        <v>25</v>
      </c>
      <c r="B1655" s="11"/>
      <c r="C1655" s="11"/>
      <c r="D1655" s="11"/>
      <c r="O1655" s="1">
        <f>SUM(O1652:O1654)</f>
        <v>0</v>
      </c>
      <c r="Q1655" s="13">
        <f>SUM(Q1652:Q1654)</f>
        <v>0</v>
      </c>
    </row>
    <row r="1656" spans="1:24" ht="18" customHeight="1" x14ac:dyDescent="0.25">
      <c r="A1656" s="6" t="s">
        <v>683</v>
      </c>
      <c r="B1656" s="7">
        <v>920</v>
      </c>
      <c r="C1656" s="8"/>
      <c r="D1656" s="8"/>
      <c r="E1656" s="9" t="s">
        <v>8</v>
      </c>
      <c r="F1656" s="9" t="s">
        <v>9</v>
      </c>
      <c r="G1656" s="9" t="s">
        <v>10</v>
      </c>
      <c r="H1656" s="9" t="s">
        <v>11</v>
      </c>
      <c r="I1656" s="9" t="s">
        <v>12</v>
      </c>
      <c r="J1656" s="9" t="s">
        <v>13</v>
      </c>
      <c r="K1656" s="9" t="s">
        <v>14</v>
      </c>
      <c r="L1656" s="9" t="s">
        <v>15</v>
      </c>
      <c r="M1656" s="9" t="s">
        <v>16</v>
      </c>
      <c r="N1656" s="9" t="s">
        <v>17</v>
      </c>
      <c r="O1656" s="9" t="s">
        <v>18</v>
      </c>
      <c r="P1656" s="9"/>
      <c r="Q1656" s="9"/>
    </row>
    <row r="1657" spans="1:24" ht="18" customHeight="1" outlineLevel="1" x14ac:dyDescent="0.25">
      <c r="A1657" s="10" t="s">
        <v>247</v>
      </c>
      <c r="B1657" s="11"/>
      <c r="C1657" s="11"/>
      <c r="D1657" s="11"/>
      <c r="E1657" s="12" t="s">
        <v>20</v>
      </c>
      <c r="F1657" s="12" t="s">
        <v>20</v>
      </c>
      <c r="G1657" s="12" t="s">
        <v>20</v>
      </c>
      <c r="H1657" s="12" t="s">
        <v>20</v>
      </c>
      <c r="I1657" s="12" t="s">
        <v>20</v>
      </c>
      <c r="J1657" s="12" t="s">
        <v>4</v>
      </c>
      <c r="K1657" s="12" t="s">
        <v>4</v>
      </c>
      <c r="L1657" s="12" t="s">
        <v>4</v>
      </c>
      <c r="M1657" s="12" t="s">
        <v>4</v>
      </c>
      <c r="N1657" s="12" t="s">
        <v>4</v>
      </c>
      <c r="O1657" s="1">
        <f>SUM(E1657:N1657)</f>
        <v>0</v>
      </c>
      <c r="Q1657" s="13">
        <f>B1656*O1657</f>
        <v>0</v>
      </c>
      <c r="W1657" s="1">
        <v>479076</v>
      </c>
      <c r="X1657" s="1">
        <v>7676</v>
      </c>
    </row>
    <row r="1658" spans="1:24" ht="186.95" customHeight="1" outlineLevel="1" x14ac:dyDescent="0.25">
      <c r="A1658" s="14" t="s">
        <v>684</v>
      </c>
      <c r="B1658" s="11"/>
      <c r="C1658" s="11"/>
      <c r="D1658" s="11"/>
    </row>
    <row r="1659" spans="1:24" ht="18" customHeight="1" x14ac:dyDescent="0.25">
      <c r="A1659" s="2" t="s">
        <v>25</v>
      </c>
      <c r="B1659" s="11"/>
      <c r="C1659" s="11"/>
      <c r="D1659" s="11"/>
      <c r="O1659" s="1">
        <f>SUM(O1656:O1658)</f>
        <v>0</v>
      </c>
      <c r="Q1659" s="13">
        <f>SUM(Q1656:Q1658)</f>
        <v>0</v>
      </c>
    </row>
    <row r="1660" spans="1:24" ht="18" customHeight="1" x14ac:dyDescent="0.25">
      <c r="A1660" s="6" t="s">
        <v>685</v>
      </c>
      <c r="B1660" s="7">
        <v>1090</v>
      </c>
      <c r="C1660" s="8"/>
      <c r="D1660" s="8"/>
      <c r="E1660" s="9" t="s">
        <v>8</v>
      </c>
      <c r="F1660" s="9" t="s">
        <v>9</v>
      </c>
      <c r="G1660" s="9" t="s">
        <v>10</v>
      </c>
      <c r="H1660" s="9" t="s">
        <v>11</v>
      </c>
      <c r="I1660" s="9" t="s">
        <v>12</v>
      </c>
      <c r="J1660" s="9" t="s">
        <v>13</v>
      </c>
      <c r="K1660" s="9" t="s">
        <v>14</v>
      </c>
      <c r="L1660" s="9" t="s">
        <v>15</v>
      </c>
      <c r="M1660" s="9" t="s">
        <v>16</v>
      </c>
      <c r="N1660" s="9" t="s">
        <v>17</v>
      </c>
      <c r="O1660" s="9" t="s">
        <v>18</v>
      </c>
      <c r="P1660" s="9"/>
      <c r="Q1660" s="9"/>
    </row>
    <row r="1661" spans="1:24" ht="18" customHeight="1" outlineLevel="1" x14ac:dyDescent="0.25">
      <c r="A1661" s="10" t="s">
        <v>141</v>
      </c>
      <c r="B1661" s="11"/>
      <c r="C1661" s="11"/>
      <c r="D1661" s="11"/>
      <c r="E1661" s="12" t="s">
        <v>20</v>
      </c>
      <c r="F1661" s="12" t="s">
        <v>20</v>
      </c>
      <c r="G1661" s="12" t="s">
        <v>20</v>
      </c>
      <c r="H1661" s="12" t="s">
        <v>20</v>
      </c>
      <c r="I1661" s="12" t="s">
        <v>4</v>
      </c>
      <c r="J1661" s="12" t="s">
        <v>4</v>
      </c>
      <c r="K1661" s="12" t="s">
        <v>4</v>
      </c>
      <c r="L1661" s="12" t="s">
        <v>4</v>
      </c>
      <c r="M1661" s="12" t="s">
        <v>4</v>
      </c>
      <c r="N1661" s="12" t="s">
        <v>4</v>
      </c>
      <c r="O1661" s="1">
        <f>SUM(E1661:N1661)</f>
        <v>0</v>
      </c>
      <c r="Q1661" s="13">
        <f>B1660*O1661</f>
        <v>0</v>
      </c>
      <c r="W1661" s="1">
        <v>479080</v>
      </c>
      <c r="X1661" s="1">
        <v>7689</v>
      </c>
    </row>
    <row r="1662" spans="1:24" ht="186.95" customHeight="1" outlineLevel="1" x14ac:dyDescent="0.25">
      <c r="A1662" s="14" t="s">
        <v>686</v>
      </c>
      <c r="B1662" s="11"/>
      <c r="C1662" s="11"/>
      <c r="D1662" s="11"/>
    </row>
    <row r="1663" spans="1:24" ht="18" customHeight="1" x14ac:dyDescent="0.25">
      <c r="A1663" s="2" t="s">
        <v>25</v>
      </c>
      <c r="B1663" s="11"/>
      <c r="C1663" s="11"/>
      <c r="D1663" s="11"/>
      <c r="O1663" s="1">
        <f>SUM(O1660:O1662)</f>
        <v>0</v>
      </c>
      <c r="Q1663" s="13">
        <f>SUM(Q1660:Q1662)</f>
        <v>0</v>
      </c>
    </row>
    <row r="1664" spans="1:24" ht="18" customHeight="1" x14ac:dyDescent="0.25">
      <c r="A1664" s="6" t="s">
        <v>687</v>
      </c>
      <c r="B1664" s="7">
        <v>590</v>
      </c>
      <c r="C1664" s="8"/>
      <c r="D1664" s="8"/>
      <c r="E1664" s="9" t="s">
        <v>8</v>
      </c>
      <c r="F1664" s="9" t="s">
        <v>9</v>
      </c>
      <c r="G1664" s="9" t="s">
        <v>10</v>
      </c>
      <c r="H1664" s="9" t="s">
        <v>11</v>
      </c>
      <c r="I1664" s="9" t="s">
        <v>12</v>
      </c>
      <c r="J1664" s="9" t="s">
        <v>13</v>
      </c>
      <c r="K1664" s="9" t="s">
        <v>14</v>
      </c>
      <c r="L1664" s="9" t="s">
        <v>15</v>
      </c>
      <c r="M1664" s="9" t="s">
        <v>16</v>
      </c>
      <c r="N1664" s="9" t="s">
        <v>17</v>
      </c>
      <c r="O1664" s="9" t="s">
        <v>18</v>
      </c>
      <c r="P1664" s="9"/>
      <c r="Q1664" s="9"/>
    </row>
    <row r="1665" spans="1:24" ht="18" customHeight="1" outlineLevel="1" x14ac:dyDescent="0.25">
      <c r="A1665" s="10" t="s">
        <v>247</v>
      </c>
      <c r="B1665" s="11"/>
      <c r="C1665" s="11"/>
      <c r="D1665" s="11"/>
      <c r="E1665" s="12" t="s">
        <v>20</v>
      </c>
      <c r="F1665" s="12" t="s">
        <v>20</v>
      </c>
      <c r="G1665" s="12" t="s">
        <v>20</v>
      </c>
      <c r="H1665" s="12" t="s">
        <v>20</v>
      </c>
      <c r="I1665" s="12" t="s">
        <v>20</v>
      </c>
      <c r="J1665" s="12" t="s">
        <v>4</v>
      </c>
      <c r="K1665" s="12" t="s">
        <v>4</v>
      </c>
      <c r="L1665" s="12" t="s">
        <v>4</v>
      </c>
      <c r="M1665" s="12" t="s">
        <v>4</v>
      </c>
      <c r="N1665" s="12" t="s">
        <v>4</v>
      </c>
      <c r="O1665" s="1">
        <f>SUM(E1665:N1665)</f>
        <v>0</v>
      </c>
      <c r="Q1665" s="13">
        <f>B1664*O1665</f>
        <v>0</v>
      </c>
      <c r="W1665" s="1">
        <v>479067</v>
      </c>
      <c r="X1665" s="1">
        <v>7676</v>
      </c>
    </row>
    <row r="1666" spans="1:24" ht="186.95" customHeight="1" outlineLevel="1" x14ac:dyDescent="0.25">
      <c r="A1666" s="14" t="s">
        <v>688</v>
      </c>
      <c r="B1666" s="11"/>
      <c r="C1666" s="11"/>
      <c r="D1666" s="11"/>
    </row>
    <row r="1667" spans="1:24" ht="18" customHeight="1" x14ac:dyDescent="0.25">
      <c r="A1667" s="2" t="s">
        <v>25</v>
      </c>
      <c r="B1667" s="11"/>
      <c r="C1667" s="11"/>
      <c r="D1667" s="11"/>
      <c r="O1667" s="1">
        <f>SUM(O1664:O1666)</f>
        <v>0</v>
      </c>
      <c r="Q1667" s="13">
        <f>SUM(Q1664:Q1666)</f>
        <v>0</v>
      </c>
    </row>
    <row r="1668" spans="1:24" ht="18" customHeight="1" x14ac:dyDescent="0.25">
      <c r="A1668" s="6" t="s">
        <v>689</v>
      </c>
      <c r="B1668" s="7">
        <v>480</v>
      </c>
      <c r="C1668" s="7">
        <v>336</v>
      </c>
      <c r="D1668" s="8"/>
      <c r="E1668" s="9" t="s">
        <v>8</v>
      </c>
      <c r="F1668" s="9" t="s">
        <v>9</v>
      </c>
      <c r="G1668" s="9" t="s">
        <v>10</v>
      </c>
      <c r="H1668" s="9" t="s">
        <v>11</v>
      </c>
      <c r="I1668" s="9" t="s">
        <v>12</v>
      </c>
      <c r="J1668" s="9" t="s">
        <v>13</v>
      </c>
      <c r="K1668" s="9" t="s">
        <v>14</v>
      </c>
      <c r="L1668" s="9" t="s">
        <v>15</v>
      </c>
      <c r="M1668" s="9" t="s">
        <v>16</v>
      </c>
      <c r="N1668" s="9" t="s">
        <v>17</v>
      </c>
      <c r="O1668" s="9" t="s">
        <v>18</v>
      </c>
      <c r="P1668" s="9"/>
      <c r="Q1668" s="9"/>
    </row>
    <row r="1669" spans="1:24" ht="18" customHeight="1" outlineLevel="1" x14ac:dyDescent="0.25">
      <c r="A1669" s="10" t="s">
        <v>690</v>
      </c>
      <c r="B1669" s="11"/>
      <c r="C1669" s="11"/>
      <c r="D1669" s="11"/>
      <c r="E1669" s="12" t="s">
        <v>4</v>
      </c>
      <c r="F1669" s="12" t="s">
        <v>4</v>
      </c>
      <c r="G1669" s="12" t="s">
        <v>4</v>
      </c>
      <c r="H1669" s="12" t="s">
        <v>20</v>
      </c>
      <c r="I1669" s="12" t="s">
        <v>20</v>
      </c>
      <c r="J1669" s="12" t="s">
        <v>4</v>
      </c>
      <c r="K1669" s="12" t="s">
        <v>4</v>
      </c>
      <c r="L1669" s="12" t="s">
        <v>4</v>
      </c>
      <c r="M1669" s="12" t="s">
        <v>4</v>
      </c>
      <c r="N1669" s="12" t="s">
        <v>4</v>
      </c>
      <c r="O1669" s="1">
        <f>SUM(E1669:N1669)</f>
        <v>0</v>
      </c>
      <c r="Q1669" s="13">
        <f>B1668*O1669</f>
        <v>0</v>
      </c>
      <c r="W1669" s="1">
        <v>414745</v>
      </c>
      <c r="X1669" s="1">
        <v>5084</v>
      </c>
    </row>
    <row r="1670" spans="1:24" ht="186.95" customHeight="1" outlineLevel="1" x14ac:dyDescent="0.25">
      <c r="A1670" s="14" t="s">
        <v>691</v>
      </c>
      <c r="B1670" s="11"/>
      <c r="C1670" s="11"/>
      <c r="D1670" s="11"/>
    </row>
    <row r="1671" spans="1:24" ht="18" customHeight="1" x14ac:dyDescent="0.25">
      <c r="A1671" s="2" t="s">
        <v>25</v>
      </c>
      <c r="B1671" s="11"/>
      <c r="C1671" s="11"/>
      <c r="D1671" s="11"/>
      <c r="O1671" s="1">
        <f>SUM(O1668:O1670)</f>
        <v>0</v>
      </c>
      <c r="Q1671" s="13">
        <f>SUM(Q1668:Q1670)</f>
        <v>0</v>
      </c>
    </row>
    <row r="1672" spans="1:24" ht="18" customHeight="1" x14ac:dyDescent="0.25">
      <c r="A1672" s="6" t="s">
        <v>692</v>
      </c>
      <c r="B1672" s="7">
        <v>750</v>
      </c>
      <c r="C1672" s="7">
        <v>525</v>
      </c>
      <c r="D1672" s="8"/>
      <c r="E1672" s="9" t="s">
        <v>8</v>
      </c>
      <c r="F1672" s="9" t="s">
        <v>9</v>
      </c>
      <c r="G1672" s="9" t="s">
        <v>10</v>
      </c>
      <c r="H1672" s="9" t="s">
        <v>11</v>
      </c>
      <c r="I1672" s="9" t="s">
        <v>12</v>
      </c>
      <c r="J1672" s="9" t="s">
        <v>13</v>
      </c>
      <c r="K1672" s="9" t="s">
        <v>14</v>
      </c>
      <c r="L1672" s="9" t="s">
        <v>15</v>
      </c>
      <c r="M1672" s="9" t="s">
        <v>16</v>
      </c>
      <c r="N1672" s="9" t="s">
        <v>17</v>
      </c>
      <c r="O1672" s="9" t="s">
        <v>18</v>
      </c>
      <c r="P1672" s="9"/>
      <c r="Q1672" s="9"/>
    </row>
    <row r="1673" spans="1:24" ht="18" customHeight="1" outlineLevel="1" x14ac:dyDescent="0.25">
      <c r="A1673" s="10" t="s">
        <v>693</v>
      </c>
      <c r="B1673" s="11"/>
      <c r="C1673" s="11"/>
      <c r="D1673" s="11"/>
      <c r="E1673" s="12" t="s">
        <v>4</v>
      </c>
      <c r="F1673" s="12" t="s">
        <v>4</v>
      </c>
      <c r="G1673" s="12" t="s">
        <v>4</v>
      </c>
      <c r="H1673" s="12" t="s">
        <v>20</v>
      </c>
      <c r="I1673" s="12" t="s">
        <v>4</v>
      </c>
      <c r="J1673" s="12" t="s">
        <v>4</v>
      </c>
      <c r="K1673" s="12" t="s">
        <v>4</v>
      </c>
      <c r="L1673" s="12" t="s">
        <v>4</v>
      </c>
      <c r="M1673" s="12" t="s">
        <v>4</v>
      </c>
      <c r="N1673" s="12" t="s">
        <v>4</v>
      </c>
      <c r="O1673" s="1">
        <f>SUM(E1673:N1673)</f>
        <v>0</v>
      </c>
      <c r="Q1673" s="13">
        <f>B1672*O1673</f>
        <v>0</v>
      </c>
      <c r="W1673" s="1">
        <v>418341</v>
      </c>
      <c r="X1673" s="1">
        <v>5888</v>
      </c>
    </row>
    <row r="1674" spans="1:24" ht="186.95" customHeight="1" outlineLevel="1" x14ac:dyDescent="0.25">
      <c r="A1674" s="14" t="s">
        <v>694</v>
      </c>
      <c r="B1674" s="11"/>
      <c r="C1674" s="11"/>
      <c r="D1674" s="11"/>
    </row>
    <row r="1675" spans="1:24" ht="18" customHeight="1" x14ac:dyDescent="0.25">
      <c r="A1675" s="2" t="s">
        <v>25</v>
      </c>
      <c r="B1675" s="11"/>
      <c r="C1675" s="11"/>
      <c r="D1675" s="11"/>
      <c r="O1675" s="1">
        <f>SUM(O1672:O1674)</f>
        <v>0</v>
      </c>
      <c r="Q1675" s="13">
        <f>SUM(Q1672:Q1674)</f>
        <v>0</v>
      </c>
    </row>
    <row r="1676" spans="1:24" ht="18" customHeight="1" x14ac:dyDescent="0.25">
      <c r="A1676" s="6" t="s">
        <v>695</v>
      </c>
      <c r="B1676" s="7">
        <v>850</v>
      </c>
      <c r="C1676" s="7">
        <v>449</v>
      </c>
      <c r="D1676" s="8"/>
      <c r="E1676" s="9" t="s">
        <v>8</v>
      </c>
      <c r="F1676" s="9" t="s">
        <v>9</v>
      </c>
      <c r="G1676" s="9" t="s">
        <v>10</v>
      </c>
      <c r="H1676" s="9" t="s">
        <v>11</v>
      </c>
      <c r="I1676" s="9" t="s">
        <v>12</v>
      </c>
      <c r="J1676" s="9" t="s">
        <v>13</v>
      </c>
      <c r="K1676" s="9" t="s">
        <v>14</v>
      </c>
      <c r="L1676" s="9" t="s">
        <v>15</v>
      </c>
      <c r="M1676" s="9" t="s">
        <v>16</v>
      </c>
      <c r="N1676" s="9" t="s">
        <v>17</v>
      </c>
      <c r="O1676" s="9" t="s">
        <v>18</v>
      </c>
      <c r="P1676" s="9"/>
      <c r="Q1676" s="9"/>
    </row>
    <row r="1677" spans="1:24" ht="18" customHeight="1" outlineLevel="1" x14ac:dyDescent="0.25">
      <c r="A1677" s="10" t="s">
        <v>131</v>
      </c>
      <c r="B1677" s="11"/>
      <c r="C1677" s="11"/>
      <c r="D1677" s="11"/>
      <c r="E1677" s="12" t="s">
        <v>4</v>
      </c>
      <c r="F1677" s="12" t="s">
        <v>4</v>
      </c>
      <c r="G1677" s="12" t="s">
        <v>4</v>
      </c>
      <c r="H1677" s="12" t="s">
        <v>4</v>
      </c>
      <c r="I1677" s="12" t="s">
        <v>20</v>
      </c>
      <c r="J1677" s="12" t="s">
        <v>4</v>
      </c>
      <c r="K1677" s="12" t="s">
        <v>4</v>
      </c>
      <c r="L1677" s="12" t="s">
        <v>4</v>
      </c>
      <c r="M1677" s="12" t="s">
        <v>4</v>
      </c>
      <c r="N1677" s="12" t="s">
        <v>4</v>
      </c>
      <c r="O1677" s="1">
        <f>SUM(E1677:N1677)</f>
        <v>0</v>
      </c>
      <c r="Q1677" s="13">
        <f>B1676*O1677</f>
        <v>0</v>
      </c>
      <c r="W1677" s="1">
        <v>418353</v>
      </c>
      <c r="X1677" s="1">
        <v>12642</v>
      </c>
    </row>
    <row r="1678" spans="1:24" ht="186.95" customHeight="1" outlineLevel="1" x14ac:dyDescent="0.25">
      <c r="A1678" s="14" t="s">
        <v>696</v>
      </c>
      <c r="B1678" s="11"/>
      <c r="C1678" s="11"/>
      <c r="D1678" s="11"/>
    </row>
    <row r="1679" spans="1:24" ht="18" customHeight="1" x14ac:dyDescent="0.25">
      <c r="A1679" s="2" t="s">
        <v>25</v>
      </c>
      <c r="B1679" s="11"/>
      <c r="C1679" s="11"/>
      <c r="D1679" s="11"/>
      <c r="O1679" s="1">
        <f>SUM(O1676:O1678)</f>
        <v>0</v>
      </c>
      <c r="Q1679" s="13">
        <f>SUM(Q1676:Q1678)</f>
        <v>0</v>
      </c>
    </row>
    <row r="1680" spans="1:24" ht="18" customHeight="1" x14ac:dyDescent="0.25">
      <c r="A1680" s="6" t="s">
        <v>697</v>
      </c>
      <c r="B1680" s="7">
        <v>1220</v>
      </c>
      <c r="C1680" s="7">
        <v>854</v>
      </c>
      <c r="D1680" s="8"/>
      <c r="E1680" s="9" t="s">
        <v>8</v>
      </c>
      <c r="F1680" s="9" t="s">
        <v>9</v>
      </c>
      <c r="G1680" s="9" t="s">
        <v>10</v>
      </c>
      <c r="H1680" s="9" t="s">
        <v>11</v>
      </c>
      <c r="I1680" s="9" t="s">
        <v>12</v>
      </c>
      <c r="J1680" s="9" t="s">
        <v>13</v>
      </c>
      <c r="K1680" s="9" t="s">
        <v>14</v>
      </c>
      <c r="L1680" s="9" t="s">
        <v>15</v>
      </c>
      <c r="M1680" s="9" t="s">
        <v>16</v>
      </c>
      <c r="N1680" s="9" t="s">
        <v>17</v>
      </c>
      <c r="O1680" s="9" t="s">
        <v>18</v>
      </c>
      <c r="P1680" s="9"/>
      <c r="Q1680" s="9"/>
    </row>
    <row r="1681" spans="1:24" ht="18" customHeight="1" outlineLevel="1" x14ac:dyDescent="0.25">
      <c r="A1681" s="10" t="s">
        <v>164</v>
      </c>
      <c r="B1681" s="11"/>
      <c r="C1681" s="11"/>
      <c r="D1681" s="11"/>
      <c r="E1681" s="12" t="s">
        <v>20</v>
      </c>
      <c r="F1681" s="12" t="s">
        <v>20</v>
      </c>
      <c r="G1681" s="12" t="s">
        <v>20</v>
      </c>
      <c r="H1681" s="12" t="s">
        <v>20</v>
      </c>
      <c r="I1681" s="12" t="s">
        <v>20</v>
      </c>
      <c r="J1681" s="12" t="s">
        <v>4</v>
      </c>
      <c r="K1681" s="12" t="s">
        <v>4</v>
      </c>
      <c r="L1681" s="12" t="s">
        <v>4</v>
      </c>
      <c r="M1681" s="12" t="s">
        <v>4</v>
      </c>
      <c r="N1681" s="12" t="s">
        <v>4</v>
      </c>
      <c r="O1681" s="1">
        <f>SUM(E1681:N1681)</f>
        <v>0</v>
      </c>
      <c r="Q1681" s="13">
        <f>B1680*O1681</f>
        <v>0</v>
      </c>
      <c r="W1681" s="1">
        <v>418354</v>
      </c>
      <c r="X1681" s="1">
        <v>6942</v>
      </c>
    </row>
    <row r="1682" spans="1:24" ht="18" customHeight="1" outlineLevel="1" x14ac:dyDescent="0.25">
      <c r="A1682" s="10" t="s">
        <v>698</v>
      </c>
      <c r="B1682" s="11"/>
      <c r="C1682" s="11"/>
      <c r="D1682" s="11"/>
      <c r="E1682" s="12" t="s">
        <v>4</v>
      </c>
      <c r="F1682" s="12" t="s">
        <v>20</v>
      </c>
      <c r="G1682" s="12" t="s">
        <v>20</v>
      </c>
      <c r="H1682" s="12" t="s">
        <v>20</v>
      </c>
      <c r="I1682" s="12" t="s">
        <v>20</v>
      </c>
      <c r="J1682" s="12" t="s">
        <v>4</v>
      </c>
      <c r="K1682" s="12" t="s">
        <v>4</v>
      </c>
      <c r="L1682" s="12" t="s">
        <v>4</v>
      </c>
      <c r="M1682" s="12" t="s">
        <v>4</v>
      </c>
      <c r="N1682" s="12" t="s">
        <v>4</v>
      </c>
      <c r="O1682" s="1">
        <f>SUM(E1682:N1682)</f>
        <v>0</v>
      </c>
      <c r="Q1682" s="13">
        <f>B1680*O1682</f>
        <v>0</v>
      </c>
      <c r="W1682" s="1">
        <v>418354</v>
      </c>
      <c r="X1682" s="1">
        <v>4277</v>
      </c>
    </row>
    <row r="1683" spans="1:24" ht="186.95" customHeight="1" outlineLevel="1" x14ac:dyDescent="0.25">
      <c r="A1683" s="14" t="s">
        <v>696</v>
      </c>
      <c r="B1683" s="11"/>
      <c r="C1683" s="11"/>
      <c r="D1683" s="11"/>
    </row>
    <row r="1684" spans="1:24" ht="18" customHeight="1" x14ac:dyDescent="0.25">
      <c r="A1684" s="2" t="s">
        <v>25</v>
      </c>
      <c r="B1684" s="11"/>
      <c r="C1684" s="11"/>
      <c r="D1684" s="11"/>
      <c r="O1684" s="1">
        <f>SUM(O1680:O1683)</f>
        <v>0</v>
      </c>
      <c r="Q1684" s="13">
        <f>SUM(Q1680:Q1683)</f>
        <v>0</v>
      </c>
    </row>
    <row r="1685" spans="1:24" ht="18" customHeight="1" x14ac:dyDescent="0.25">
      <c r="A1685" s="6" t="s">
        <v>699</v>
      </c>
      <c r="B1685" s="7">
        <v>1100</v>
      </c>
      <c r="C1685" s="7">
        <v>690</v>
      </c>
      <c r="D1685" s="8"/>
      <c r="E1685" s="9" t="s">
        <v>8</v>
      </c>
      <c r="F1685" s="9" t="s">
        <v>9</v>
      </c>
      <c r="G1685" s="9" t="s">
        <v>10</v>
      </c>
      <c r="H1685" s="9" t="s">
        <v>11</v>
      </c>
      <c r="I1685" s="9" t="s">
        <v>12</v>
      </c>
      <c r="J1685" s="9" t="s">
        <v>13</v>
      </c>
      <c r="K1685" s="9" t="s">
        <v>14</v>
      </c>
      <c r="L1685" s="9" t="s">
        <v>15</v>
      </c>
      <c r="M1685" s="9" t="s">
        <v>16</v>
      </c>
      <c r="N1685" s="9" t="s">
        <v>17</v>
      </c>
      <c r="O1685" s="9" t="s">
        <v>18</v>
      </c>
      <c r="P1685" s="9"/>
      <c r="Q1685" s="9"/>
    </row>
    <row r="1686" spans="1:24" ht="18" customHeight="1" outlineLevel="1" x14ac:dyDescent="0.25">
      <c r="A1686" s="10" t="s">
        <v>700</v>
      </c>
      <c r="B1686" s="11"/>
      <c r="C1686" s="11"/>
      <c r="D1686" s="11"/>
      <c r="E1686" s="12" t="s">
        <v>4</v>
      </c>
      <c r="F1686" s="12" t="s">
        <v>20</v>
      </c>
      <c r="G1686" s="12" t="s">
        <v>20</v>
      </c>
      <c r="H1686" s="12" t="s">
        <v>4</v>
      </c>
      <c r="I1686" s="12" t="s">
        <v>4</v>
      </c>
      <c r="J1686" s="12" t="s">
        <v>4</v>
      </c>
      <c r="K1686" s="12" t="s">
        <v>4</v>
      </c>
      <c r="L1686" s="12" t="s">
        <v>4</v>
      </c>
      <c r="M1686" s="12" t="s">
        <v>4</v>
      </c>
      <c r="N1686" s="12" t="s">
        <v>4</v>
      </c>
      <c r="O1686" s="1">
        <f>SUM(E1686:N1686)</f>
        <v>0</v>
      </c>
      <c r="Q1686" s="13">
        <f>B1685*O1686</f>
        <v>0</v>
      </c>
      <c r="W1686" s="1">
        <v>418399</v>
      </c>
      <c r="X1686" s="1">
        <v>13827</v>
      </c>
    </row>
    <row r="1687" spans="1:24" ht="186.95" customHeight="1" outlineLevel="1" x14ac:dyDescent="0.25">
      <c r="A1687" s="14" t="s">
        <v>701</v>
      </c>
      <c r="B1687" s="11"/>
      <c r="C1687" s="11"/>
      <c r="D1687" s="11"/>
    </row>
    <row r="1688" spans="1:24" ht="18" customHeight="1" x14ac:dyDescent="0.25">
      <c r="A1688" s="2" t="s">
        <v>25</v>
      </c>
      <c r="B1688" s="11"/>
      <c r="C1688" s="11"/>
      <c r="D1688" s="11"/>
      <c r="O1688" s="1">
        <f>SUM(O1685:O1687)</f>
        <v>0</v>
      </c>
      <c r="Q1688" s="13">
        <f>SUM(Q1685:Q1687)</f>
        <v>0</v>
      </c>
    </row>
    <row r="1689" spans="1:24" ht="18" customHeight="1" x14ac:dyDescent="0.25">
      <c r="A1689" s="6" t="s">
        <v>702</v>
      </c>
      <c r="B1689" s="7">
        <v>850</v>
      </c>
      <c r="C1689" s="7">
        <v>595</v>
      </c>
      <c r="D1689" s="8"/>
      <c r="E1689" s="9" t="s">
        <v>8</v>
      </c>
      <c r="F1689" s="9" t="s">
        <v>9</v>
      </c>
      <c r="G1689" s="9" t="s">
        <v>10</v>
      </c>
      <c r="H1689" s="9" t="s">
        <v>11</v>
      </c>
      <c r="I1689" s="9" t="s">
        <v>12</v>
      </c>
      <c r="J1689" s="9" t="s">
        <v>13</v>
      </c>
      <c r="K1689" s="9" t="s">
        <v>14</v>
      </c>
      <c r="L1689" s="9" t="s">
        <v>15</v>
      </c>
      <c r="M1689" s="9" t="s">
        <v>16</v>
      </c>
      <c r="N1689" s="9" t="s">
        <v>17</v>
      </c>
      <c r="O1689" s="9" t="s">
        <v>18</v>
      </c>
      <c r="P1689" s="9"/>
      <c r="Q1689" s="9"/>
    </row>
    <row r="1690" spans="1:24" ht="18" customHeight="1" outlineLevel="1" x14ac:dyDescent="0.25">
      <c r="A1690" s="10" t="s">
        <v>703</v>
      </c>
      <c r="B1690" s="11"/>
      <c r="C1690" s="11"/>
      <c r="D1690" s="11"/>
      <c r="E1690" s="12" t="s">
        <v>20</v>
      </c>
      <c r="F1690" s="12" t="s">
        <v>20</v>
      </c>
      <c r="G1690" s="12" t="s">
        <v>20</v>
      </c>
      <c r="H1690" s="12" t="s">
        <v>20</v>
      </c>
      <c r="I1690" s="12" t="s">
        <v>20</v>
      </c>
      <c r="J1690" s="12" t="s">
        <v>4</v>
      </c>
      <c r="K1690" s="12" t="s">
        <v>4</v>
      </c>
      <c r="L1690" s="12" t="s">
        <v>4</v>
      </c>
      <c r="M1690" s="12" t="s">
        <v>4</v>
      </c>
      <c r="N1690" s="12" t="s">
        <v>4</v>
      </c>
      <c r="O1690" s="1">
        <f>SUM(E1690:N1690)</f>
        <v>0</v>
      </c>
      <c r="Q1690" s="13">
        <f>B1689*O1690</f>
        <v>0</v>
      </c>
      <c r="W1690" s="1">
        <v>426123</v>
      </c>
      <c r="X1690" s="1">
        <v>6169</v>
      </c>
    </row>
    <row r="1691" spans="1:24" ht="186.95" customHeight="1" outlineLevel="1" x14ac:dyDescent="0.25">
      <c r="A1691" s="14" t="s">
        <v>460</v>
      </c>
      <c r="B1691" s="11"/>
      <c r="C1691" s="11"/>
      <c r="D1691" s="11"/>
    </row>
    <row r="1692" spans="1:24" ht="18" customHeight="1" x14ac:dyDescent="0.25">
      <c r="A1692" s="2" t="s">
        <v>25</v>
      </c>
      <c r="B1692" s="11"/>
      <c r="C1692" s="11"/>
      <c r="D1692" s="11"/>
      <c r="O1692" s="1">
        <f>SUM(O1689:O1691)</f>
        <v>0</v>
      </c>
      <c r="Q1692" s="13">
        <f>SUM(Q1689:Q1691)</f>
        <v>0</v>
      </c>
    </row>
    <row r="1693" spans="1:24" ht="18" customHeight="1" x14ac:dyDescent="0.25">
      <c r="A1693" s="6" t="s">
        <v>704</v>
      </c>
      <c r="B1693" s="7">
        <v>1690</v>
      </c>
      <c r="C1693" s="7">
        <v>1183</v>
      </c>
      <c r="D1693" s="8"/>
      <c r="E1693" s="9" t="s">
        <v>8</v>
      </c>
      <c r="F1693" s="9" t="s">
        <v>9</v>
      </c>
      <c r="G1693" s="9" t="s">
        <v>10</v>
      </c>
      <c r="H1693" s="9" t="s">
        <v>11</v>
      </c>
      <c r="I1693" s="9" t="s">
        <v>12</v>
      </c>
      <c r="J1693" s="9" t="s">
        <v>13</v>
      </c>
      <c r="K1693" s="9" t="s">
        <v>14</v>
      </c>
      <c r="L1693" s="9" t="s">
        <v>15</v>
      </c>
      <c r="M1693" s="9" t="s">
        <v>16</v>
      </c>
      <c r="N1693" s="9" t="s">
        <v>17</v>
      </c>
      <c r="O1693" s="9" t="s">
        <v>18</v>
      </c>
      <c r="P1693" s="9"/>
      <c r="Q1693" s="9"/>
    </row>
    <row r="1694" spans="1:24" ht="18" customHeight="1" outlineLevel="1" x14ac:dyDescent="0.25">
      <c r="A1694" s="10" t="s">
        <v>703</v>
      </c>
      <c r="B1694" s="11"/>
      <c r="C1694" s="11"/>
      <c r="D1694" s="11"/>
      <c r="E1694" s="12" t="s">
        <v>4</v>
      </c>
      <c r="F1694" s="12" t="s">
        <v>4</v>
      </c>
      <c r="G1694" s="12" t="s">
        <v>20</v>
      </c>
      <c r="H1694" s="12" t="s">
        <v>20</v>
      </c>
      <c r="I1694" s="12" t="s">
        <v>20</v>
      </c>
      <c r="J1694" s="12" t="s">
        <v>4</v>
      </c>
      <c r="K1694" s="12" t="s">
        <v>4</v>
      </c>
      <c r="L1694" s="12" t="s">
        <v>4</v>
      </c>
      <c r="M1694" s="12" t="s">
        <v>4</v>
      </c>
      <c r="N1694" s="12" t="s">
        <v>4</v>
      </c>
      <c r="O1694" s="1">
        <f>SUM(E1694:N1694)</f>
        <v>0</v>
      </c>
      <c r="Q1694" s="13">
        <f>B1693*O1694</f>
        <v>0</v>
      </c>
      <c r="W1694" s="1">
        <v>426125</v>
      </c>
      <c r="X1694" s="1">
        <v>6169</v>
      </c>
    </row>
    <row r="1695" spans="1:24" ht="18" customHeight="1" outlineLevel="1" x14ac:dyDescent="0.25">
      <c r="A1695" s="10" t="s">
        <v>305</v>
      </c>
      <c r="B1695" s="11"/>
      <c r="C1695" s="11"/>
      <c r="D1695" s="11"/>
      <c r="E1695" s="12" t="s">
        <v>20</v>
      </c>
      <c r="F1695" s="12" t="s">
        <v>20</v>
      </c>
      <c r="G1695" s="12" t="s">
        <v>20</v>
      </c>
      <c r="H1695" s="12" t="s">
        <v>20</v>
      </c>
      <c r="I1695" s="12" t="s">
        <v>20</v>
      </c>
      <c r="J1695" s="12" t="s">
        <v>4</v>
      </c>
      <c r="K1695" s="12" t="s">
        <v>4</v>
      </c>
      <c r="L1695" s="12" t="s">
        <v>4</v>
      </c>
      <c r="M1695" s="12" t="s">
        <v>4</v>
      </c>
      <c r="N1695" s="12" t="s">
        <v>4</v>
      </c>
      <c r="O1695" s="1">
        <f>SUM(E1695:N1695)</f>
        <v>0</v>
      </c>
      <c r="Q1695" s="13">
        <f>B1693*O1695</f>
        <v>0</v>
      </c>
      <c r="W1695" s="1">
        <v>426125</v>
      </c>
      <c r="X1695" s="1">
        <v>7596</v>
      </c>
    </row>
    <row r="1696" spans="1:24" ht="186.95" customHeight="1" outlineLevel="1" x14ac:dyDescent="0.25">
      <c r="A1696" s="14" t="s">
        <v>460</v>
      </c>
      <c r="B1696" s="11"/>
      <c r="C1696" s="11"/>
      <c r="D1696" s="11"/>
    </row>
    <row r="1697" spans="1:24" ht="18" customHeight="1" x14ac:dyDescent="0.25">
      <c r="A1697" s="2" t="s">
        <v>25</v>
      </c>
      <c r="B1697" s="11"/>
      <c r="C1697" s="11"/>
      <c r="D1697" s="11"/>
      <c r="O1697" s="1">
        <f>SUM(O1693:O1696)</f>
        <v>0</v>
      </c>
      <c r="Q1697" s="13">
        <f>SUM(Q1693:Q1696)</f>
        <v>0</v>
      </c>
    </row>
    <row r="1698" spans="1:24" ht="18" customHeight="1" x14ac:dyDescent="0.25">
      <c r="A1698" s="6" t="s">
        <v>705</v>
      </c>
      <c r="B1698" s="7">
        <v>850</v>
      </c>
      <c r="C1698" s="7">
        <v>450</v>
      </c>
      <c r="D1698" s="8"/>
      <c r="E1698" s="9" t="s">
        <v>8</v>
      </c>
      <c r="F1698" s="9" t="s">
        <v>9</v>
      </c>
      <c r="G1698" s="9" t="s">
        <v>10</v>
      </c>
      <c r="H1698" s="9" t="s">
        <v>11</v>
      </c>
      <c r="I1698" s="9" t="s">
        <v>12</v>
      </c>
      <c r="J1698" s="9" t="s">
        <v>13</v>
      </c>
      <c r="K1698" s="9" t="s">
        <v>14</v>
      </c>
      <c r="L1698" s="9" t="s">
        <v>15</v>
      </c>
      <c r="M1698" s="9" t="s">
        <v>16</v>
      </c>
      <c r="N1698" s="9" t="s">
        <v>17</v>
      </c>
      <c r="O1698" s="9" t="s">
        <v>18</v>
      </c>
      <c r="P1698" s="9"/>
      <c r="Q1698" s="9"/>
    </row>
    <row r="1699" spans="1:24" ht="18" customHeight="1" outlineLevel="1" x14ac:dyDescent="0.25">
      <c r="A1699" s="10" t="s">
        <v>64</v>
      </c>
      <c r="B1699" s="11"/>
      <c r="C1699" s="11"/>
      <c r="D1699" s="11"/>
      <c r="E1699" s="12" t="s">
        <v>20</v>
      </c>
      <c r="F1699" s="12" t="s">
        <v>20</v>
      </c>
      <c r="G1699" s="12" t="s">
        <v>20</v>
      </c>
      <c r="H1699" s="12" t="s">
        <v>20</v>
      </c>
      <c r="I1699" s="12" t="s">
        <v>20</v>
      </c>
      <c r="J1699" s="12" t="s">
        <v>4</v>
      </c>
      <c r="K1699" s="12" t="s">
        <v>4</v>
      </c>
      <c r="L1699" s="12" t="s">
        <v>4</v>
      </c>
      <c r="M1699" s="12" t="s">
        <v>4</v>
      </c>
      <c r="N1699" s="12" t="s">
        <v>4</v>
      </c>
      <c r="O1699" s="1">
        <f>SUM(E1699:N1699)</f>
        <v>0</v>
      </c>
      <c r="Q1699" s="13">
        <f>B1698*O1699</f>
        <v>0</v>
      </c>
      <c r="W1699" s="1">
        <v>427551</v>
      </c>
      <c r="X1699" s="1">
        <v>5890</v>
      </c>
    </row>
    <row r="1700" spans="1:24" ht="186.95" customHeight="1" outlineLevel="1" x14ac:dyDescent="0.25">
      <c r="A1700" s="14" t="s">
        <v>706</v>
      </c>
      <c r="B1700" s="11"/>
      <c r="C1700" s="11"/>
      <c r="D1700" s="11"/>
    </row>
    <row r="1701" spans="1:24" ht="18" customHeight="1" x14ac:dyDescent="0.25">
      <c r="A1701" s="2" t="s">
        <v>25</v>
      </c>
      <c r="B1701" s="11"/>
      <c r="C1701" s="11"/>
      <c r="D1701" s="11"/>
      <c r="O1701" s="1">
        <f>SUM(O1698:O1700)</f>
        <v>0</v>
      </c>
      <c r="Q1701" s="13">
        <f>SUM(Q1698:Q1700)</f>
        <v>0</v>
      </c>
    </row>
    <row r="1702" spans="1:24" ht="18" customHeight="1" x14ac:dyDescent="0.25">
      <c r="A1702" s="6" t="s">
        <v>707</v>
      </c>
      <c r="B1702" s="7">
        <v>1220</v>
      </c>
      <c r="C1702" s="7">
        <v>690</v>
      </c>
      <c r="D1702" s="8"/>
      <c r="E1702" s="9" t="s">
        <v>8</v>
      </c>
      <c r="F1702" s="9" t="s">
        <v>9</v>
      </c>
      <c r="G1702" s="9" t="s">
        <v>10</v>
      </c>
      <c r="H1702" s="9" t="s">
        <v>11</v>
      </c>
      <c r="I1702" s="9" t="s">
        <v>12</v>
      </c>
      <c r="J1702" s="9" t="s">
        <v>13</v>
      </c>
      <c r="K1702" s="9" t="s">
        <v>14</v>
      </c>
      <c r="L1702" s="9" t="s">
        <v>15</v>
      </c>
      <c r="M1702" s="9" t="s">
        <v>16</v>
      </c>
      <c r="N1702" s="9" t="s">
        <v>17</v>
      </c>
      <c r="O1702" s="9" t="s">
        <v>18</v>
      </c>
      <c r="P1702" s="9"/>
      <c r="Q1702" s="9"/>
    </row>
    <row r="1703" spans="1:24" ht="18" customHeight="1" outlineLevel="1" x14ac:dyDescent="0.25">
      <c r="A1703" s="10" t="s">
        <v>98</v>
      </c>
      <c r="B1703" s="11"/>
      <c r="C1703" s="11"/>
      <c r="D1703" s="11"/>
      <c r="E1703" s="12" t="s">
        <v>20</v>
      </c>
      <c r="F1703" s="12" t="s">
        <v>20</v>
      </c>
      <c r="G1703" s="12" t="s">
        <v>20</v>
      </c>
      <c r="H1703" s="12" t="s">
        <v>20</v>
      </c>
      <c r="I1703" s="12" t="s">
        <v>20</v>
      </c>
      <c r="J1703" s="12" t="s">
        <v>4</v>
      </c>
      <c r="K1703" s="12" t="s">
        <v>4</v>
      </c>
      <c r="L1703" s="12" t="s">
        <v>4</v>
      </c>
      <c r="M1703" s="12" t="s">
        <v>4</v>
      </c>
      <c r="N1703" s="12" t="s">
        <v>4</v>
      </c>
      <c r="O1703" s="1">
        <f>SUM(E1703:N1703)</f>
        <v>0</v>
      </c>
      <c r="Q1703" s="13">
        <f>B1702*O1703</f>
        <v>0</v>
      </c>
      <c r="W1703" s="1">
        <v>427550</v>
      </c>
      <c r="X1703" s="1">
        <v>4219</v>
      </c>
    </row>
    <row r="1704" spans="1:24" ht="186.95" customHeight="1" outlineLevel="1" x14ac:dyDescent="0.25">
      <c r="A1704" s="14" t="s">
        <v>708</v>
      </c>
      <c r="B1704" s="11"/>
      <c r="C1704" s="11"/>
      <c r="D1704" s="11"/>
    </row>
    <row r="1705" spans="1:24" ht="18" customHeight="1" x14ac:dyDescent="0.25">
      <c r="A1705" s="2" t="s">
        <v>25</v>
      </c>
      <c r="B1705" s="11"/>
      <c r="C1705" s="11"/>
      <c r="D1705" s="11"/>
      <c r="O1705" s="1">
        <f>SUM(O1702:O1704)</f>
        <v>0</v>
      </c>
      <c r="Q1705" s="13">
        <f>SUM(Q1702:Q1704)</f>
        <v>0</v>
      </c>
    </row>
    <row r="1706" spans="1:24" ht="18" customHeight="1" x14ac:dyDescent="0.25">
      <c r="A1706" s="6" t="s">
        <v>709</v>
      </c>
      <c r="B1706" s="7">
        <v>600</v>
      </c>
      <c r="C1706" s="7">
        <v>450</v>
      </c>
      <c r="D1706" s="8"/>
      <c r="E1706" s="9" t="s">
        <v>8</v>
      </c>
      <c r="F1706" s="9" t="s">
        <v>9</v>
      </c>
      <c r="G1706" s="9" t="s">
        <v>10</v>
      </c>
      <c r="H1706" s="9" t="s">
        <v>11</v>
      </c>
      <c r="I1706" s="9" t="s">
        <v>12</v>
      </c>
      <c r="J1706" s="9" t="s">
        <v>13</v>
      </c>
      <c r="K1706" s="9" t="s">
        <v>14</v>
      </c>
      <c r="L1706" s="9" t="s">
        <v>15</v>
      </c>
      <c r="M1706" s="9" t="s">
        <v>16</v>
      </c>
      <c r="N1706" s="9" t="s">
        <v>17</v>
      </c>
      <c r="O1706" s="9" t="s">
        <v>18</v>
      </c>
      <c r="P1706" s="9"/>
      <c r="Q1706" s="9"/>
    </row>
    <row r="1707" spans="1:24" ht="18" customHeight="1" outlineLevel="1" x14ac:dyDescent="0.25">
      <c r="A1707" s="10" t="s">
        <v>56</v>
      </c>
      <c r="B1707" s="11"/>
      <c r="C1707" s="11"/>
      <c r="D1707" s="11"/>
      <c r="E1707" s="12" t="s">
        <v>20</v>
      </c>
      <c r="F1707" s="12" t="s">
        <v>20</v>
      </c>
      <c r="G1707" s="12" t="s">
        <v>20</v>
      </c>
      <c r="H1707" s="12" t="s">
        <v>20</v>
      </c>
      <c r="I1707" s="12" t="s">
        <v>20</v>
      </c>
      <c r="J1707" s="12" t="s">
        <v>4</v>
      </c>
      <c r="K1707" s="12" t="s">
        <v>4</v>
      </c>
      <c r="L1707" s="12" t="s">
        <v>4</v>
      </c>
      <c r="M1707" s="12" t="s">
        <v>4</v>
      </c>
      <c r="N1707" s="12" t="s">
        <v>4</v>
      </c>
      <c r="O1707" s="1">
        <f>SUM(E1707:N1707)</f>
        <v>0</v>
      </c>
      <c r="Q1707" s="13">
        <f>B1706*O1707</f>
        <v>0</v>
      </c>
      <c r="W1707" s="1">
        <v>433911</v>
      </c>
      <c r="X1707" s="1">
        <v>6657</v>
      </c>
    </row>
    <row r="1708" spans="1:24" ht="186.95" customHeight="1" outlineLevel="1" x14ac:dyDescent="0.25">
      <c r="A1708" s="14" t="s">
        <v>103</v>
      </c>
      <c r="B1708" s="11"/>
      <c r="C1708" s="11"/>
      <c r="D1708" s="11"/>
    </row>
    <row r="1709" spans="1:24" ht="18" customHeight="1" x14ac:dyDescent="0.25">
      <c r="A1709" s="2" t="s">
        <v>25</v>
      </c>
      <c r="B1709" s="11"/>
      <c r="C1709" s="11"/>
      <c r="D1709" s="11"/>
      <c r="O1709" s="1">
        <f>SUM(O1706:O1708)</f>
        <v>0</v>
      </c>
      <c r="Q1709" s="13">
        <f>SUM(Q1706:Q1708)</f>
        <v>0</v>
      </c>
    </row>
    <row r="1710" spans="1:24" ht="18" customHeight="1" x14ac:dyDescent="0.25">
      <c r="A1710" s="6" t="s">
        <v>710</v>
      </c>
      <c r="B1710" s="7">
        <v>940</v>
      </c>
      <c r="C1710" s="7">
        <v>690</v>
      </c>
      <c r="D1710" s="8"/>
      <c r="E1710" s="9" t="s">
        <v>8</v>
      </c>
      <c r="F1710" s="9" t="s">
        <v>9</v>
      </c>
      <c r="G1710" s="9" t="s">
        <v>10</v>
      </c>
      <c r="H1710" s="9" t="s">
        <v>11</v>
      </c>
      <c r="I1710" s="9" t="s">
        <v>12</v>
      </c>
      <c r="J1710" s="9" t="s">
        <v>13</v>
      </c>
      <c r="K1710" s="9" t="s">
        <v>14</v>
      </c>
      <c r="L1710" s="9" t="s">
        <v>15</v>
      </c>
      <c r="M1710" s="9" t="s">
        <v>16</v>
      </c>
      <c r="N1710" s="9" t="s">
        <v>17</v>
      </c>
      <c r="O1710" s="9" t="s">
        <v>18</v>
      </c>
      <c r="P1710" s="9"/>
      <c r="Q1710" s="9"/>
    </row>
    <row r="1711" spans="1:24" ht="18" customHeight="1" outlineLevel="1" x14ac:dyDescent="0.25">
      <c r="A1711" s="10" t="s">
        <v>711</v>
      </c>
      <c r="B1711" s="11"/>
      <c r="C1711" s="11"/>
      <c r="D1711" s="11"/>
      <c r="E1711" s="12" t="s">
        <v>20</v>
      </c>
      <c r="F1711" s="12" t="s">
        <v>20</v>
      </c>
      <c r="G1711" s="12" t="s">
        <v>20</v>
      </c>
      <c r="H1711" s="12" t="s">
        <v>20</v>
      </c>
      <c r="I1711" s="12" t="s">
        <v>20</v>
      </c>
      <c r="J1711" s="12" t="s">
        <v>4</v>
      </c>
      <c r="K1711" s="12" t="s">
        <v>4</v>
      </c>
      <c r="L1711" s="12" t="s">
        <v>4</v>
      </c>
      <c r="M1711" s="12" t="s">
        <v>4</v>
      </c>
      <c r="N1711" s="12" t="s">
        <v>4</v>
      </c>
      <c r="O1711" s="1">
        <f>SUM(E1711:N1711)</f>
        <v>0</v>
      </c>
      <c r="Q1711" s="13">
        <f>B1710*O1711</f>
        <v>0</v>
      </c>
      <c r="W1711" s="1">
        <v>433912</v>
      </c>
      <c r="X1711" s="1">
        <v>9992</v>
      </c>
    </row>
    <row r="1712" spans="1:24" ht="186.95" customHeight="1" outlineLevel="1" x14ac:dyDescent="0.25">
      <c r="A1712" s="14" t="s">
        <v>103</v>
      </c>
      <c r="B1712" s="11"/>
      <c r="C1712" s="11"/>
      <c r="D1712" s="11"/>
    </row>
    <row r="1713" spans="1:24" ht="18" customHeight="1" x14ac:dyDescent="0.25">
      <c r="A1713" s="2" t="s">
        <v>25</v>
      </c>
      <c r="B1713" s="11"/>
      <c r="C1713" s="11"/>
      <c r="D1713" s="11"/>
      <c r="O1713" s="1">
        <f>SUM(O1710:O1712)</f>
        <v>0</v>
      </c>
      <c r="Q1713" s="13">
        <f>SUM(Q1710:Q1712)</f>
        <v>0</v>
      </c>
    </row>
    <row r="1714" spans="1:24" ht="18" customHeight="1" x14ac:dyDescent="0.25">
      <c r="A1714" s="6" t="s">
        <v>712</v>
      </c>
      <c r="B1714" s="7">
        <v>815</v>
      </c>
      <c r="C1714" s="7">
        <v>450</v>
      </c>
      <c r="D1714" s="8"/>
      <c r="E1714" s="9" t="s">
        <v>8</v>
      </c>
      <c r="F1714" s="9" t="s">
        <v>9</v>
      </c>
      <c r="G1714" s="9" t="s">
        <v>10</v>
      </c>
      <c r="H1714" s="9" t="s">
        <v>11</v>
      </c>
      <c r="I1714" s="9" t="s">
        <v>12</v>
      </c>
      <c r="J1714" s="9" t="s">
        <v>13</v>
      </c>
      <c r="K1714" s="9" t="s">
        <v>14</v>
      </c>
      <c r="L1714" s="9" t="s">
        <v>15</v>
      </c>
      <c r="M1714" s="9" t="s">
        <v>16</v>
      </c>
      <c r="N1714" s="9" t="s">
        <v>17</v>
      </c>
      <c r="O1714" s="9" t="s">
        <v>18</v>
      </c>
      <c r="P1714" s="9"/>
      <c r="Q1714" s="9"/>
    </row>
    <row r="1715" spans="1:24" ht="18" customHeight="1" outlineLevel="1" x14ac:dyDescent="0.25">
      <c r="A1715" s="10" t="s">
        <v>413</v>
      </c>
      <c r="B1715" s="11"/>
      <c r="C1715" s="11"/>
      <c r="D1715" s="11"/>
      <c r="E1715" s="12" t="s">
        <v>20</v>
      </c>
      <c r="F1715" s="12" t="s">
        <v>20</v>
      </c>
      <c r="G1715" s="12" t="s">
        <v>20</v>
      </c>
      <c r="H1715" s="12" t="s">
        <v>20</v>
      </c>
      <c r="I1715" s="12" t="s">
        <v>20</v>
      </c>
      <c r="J1715" s="12" t="s">
        <v>4</v>
      </c>
      <c r="K1715" s="12" t="s">
        <v>4</v>
      </c>
      <c r="L1715" s="12" t="s">
        <v>4</v>
      </c>
      <c r="M1715" s="12" t="s">
        <v>4</v>
      </c>
      <c r="N1715" s="12" t="s">
        <v>4</v>
      </c>
      <c r="O1715" s="1">
        <f>SUM(E1715:N1715)</f>
        <v>0</v>
      </c>
      <c r="Q1715" s="13">
        <f>B1714*O1715</f>
        <v>0</v>
      </c>
      <c r="W1715" s="1">
        <v>427559</v>
      </c>
      <c r="X1715" s="1">
        <v>7762</v>
      </c>
    </row>
    <row r="1716" spans="1:24" ht="186.95" customHeight="1" outlineLevel="1" x14ac:dyDescent="0.25">
      <c r="A1716" s="14" t="s">
        <v>713</v>
      </c>
      <c r="B1716" s="11"/>
      <c r="C1716" s="11"/>
      <c r="D1716" s="11"/>
    </row>
    <row r="1717" spans="1:24" ht="18" customHeight="1" x14ac:dyDescent="0.25">
      <c r="A1717" s="2" t="s">
        <v>25</v>
      </c>
      <c r="B1717" s="11"/>
      <c r="C1717" s="11"/>
      <c r="D1717" s="11"/>
      <c r="O1717" s="1">
        <f>SUM(O1714:O1716)</f>
        <v>0</v>
      </c>
      <c r="Q1717" s="13">
        <f>SUM(Q1714:Q1716)</f>
        <v>0</v>
      </c>
    </row>
    <row r="1718" spans="1:24" ht="18" customHeight="1" x14ac:dyDescent="0.25">
      <c r="A1718" s="6" t="s">
        <v>714</v>
      </c>
      <c r="B1718" s="7">
        <v>1050</v>
      </c>
      <c r="C1718" s="7">
        <v>690</v>
      </c>
      <c r="D1718" s="8"/>
      <c r="E1718" s="9" t="s">
        <v>8</v>
      </c>
      <c r="F1718" s="9" t="s">
        <v>9</v>
      </c>
      <c r="G1718" s="9" t="s">
        <v>10</v>
      </c>
      <c r="H1718" s="9" t="s">
        <v>11</v>
      </c>
      <c r="I1718" s="9" t="s">
        <v>12</v>
      </c>
      <c r="J1718" s="9" t="s">
        <v>13</v>
      </c>
      <c r="K1718" s="9" t="s">
        <v>14</v>
      </c>
      <c r="L1718" s="9" t="s">
        <v>15</v>
      </c>
      <c r="M1718" s="9" t="s">
        <v>16</v>
      </c>
      <c r="N1718" s="9" t="s">
        <v>17</v>
      </c>
      <c r="O1718" s="9" t="s">
        <v>18</v>
      </c>
      <c r="P1718" s="9"/>
      <c r="Q1718" s="9"/>
    </row>
    <row r="1719" spans="1:24" ht="18" customHeight="1" outlineLevel="1" x14ac:dyDescent="0.25">
      <c r="A1719" s="10" t="s">
        <v>416</v>
      </c>
      <c r="B1719" s="11"/>
      <c r="C1719" s="11"/>
      <c r="D1719" s="11"/>
      <c r="E1719" s="12" t="s">
        <v>20</v>
      </c>
      <c r="F1719" s="12" t="s">
        <v>20</v>
      </c>
      <c r="G1719" s="12" t="s">
        <v>20</v>
      </c>
      <c r="H1719" s="12" t="s">
        <v>20</v>
      </c>
      <c r="I1719" s="12" t="s">
        <v>20</v>
      </c>
      <c r="J1719" s="12" t="s">
        <v>4</v>
      </c>
      <c r="K1719" s="12" t="s">
        <v>4</v>
      </c>
      <c r="L1719" s="12" t="s">
        <v>4</v>
      </c>
      <c r="M1719" s="12" t="s">
        <v>4</v>
      </c>
      <c r="N1719" s="12" t="s">
        <v>4</v>
      </c>
      <c r="O1719" s="1">
        <f>SUM(E1719:N1719)</f>
        <v>0</v>
      </c>
      <c r="Q1719" s="13">
        <f>B1718*O1719</f>
        <v>0</v>
      </c>
      <c r="W1719" s="1">
        <v>427560</v>
      </c>
      <c r="X1719" s="1">
        <v>7751</v>
      </c>
    </row>
    <row r="1720" spans="1:24" ht="186.95" customHeight="1" outlineLevel="1" x14ac:dyDescent="0.25">
      <c r="A1720" s="14" t="s">
        <v>715</v>
      </c>
      <c r="B1720" s="11"/>
      <c r="C1720" s="11"/>
      <c r="D1720" s="11"/>
    </row>
    <row r="1721" spans="1:24" ht="18" customHeight="1" x14ac:dyDescent="0.25">
      <c r="A1721" s="2" t="s">
        <v>25</v>
      </c>
      <c r="B1721" s="11"/>
      <c r="C1721" s="11"/>
      <c r="D1721" s="11"/>
      <c r="O1721" s="1">
        <f>SUM(O1718:O1720)</f>
        <v>0</v>
      </c>
      <c r="Q1721" s="13">
        <f>SUM(Q1718:Q1720)</f>
        <v>0</v>
      </c>
    </row>
    <row r="1722" spans="1:24" ht="18" customHeight="1" x14ac:dyDescent="0.25">
      <c r="A1722" s="6" t="s">
        <v>716</v>
      </c>
      <c r="B1722" s="7">
        <v>795</v>
      </c>
      <c r="C1722" s="7">
        <v>556.5</v>
      </c>
      <c r="D1722" s="8"/>
      <c r="E1722" s="9" t="s">
        <v>8</v>
      </c>
      <c r="F1722" s="9" t="s">
        <v>9</v>
      </c>
      <c r="G1722" s="9" t="s">
        <v>10</v>
      </c>
      <c r="H1722" s="9" t="s">
        <v>11</v>
      </c>
      <c r="I1722" s="9" t="s">
        <v>12</v>
      </c>
      <c r="J1722" s="9" t="s">
        <v>13</v>
      </c>
      <c r="K1722" s="9" t="s">
        <v>14</v>
      </c>
      <c r="L1722" s="9" t="s">
        <v>15</v>
      </c>
      <c r="M1722" s="9" t="s">
        <v>16</v>
      </c>
      <c r="N1722" s="9" t="s">
        <v>17</v>
      </c>
      <c r="O1722" s="9" t="s">
        <v>18</v>
      </c>
      <c r="P1722" s="9"/>
      <c r="Q1722" s="9"/>
    </row>
    <row r="1723" spans="1:24" ht="18" customHeight="1" outlineLevel="1" x14ac:dyDescent="0.25">
      <c r="A1723" s="10" t="s">
        <v>186</v>
      </c>
      <c r="B1723" s="11"/>
      <c r="C1723" s="11"/>
      <c r="D1723" s="11"/>
      <c r="E1723" s="12" t="s">
        <v>4</v>
      </c>
      <c r="F1723" s="12" t="s">
        <v>4</v>
      </c>
      <c r="G1723" s="12" t="s">
        <v>20</v>
      </c>
      <c r="H1723" s="12" t="s">
        <v>20</v>
      </c>
      <c r="I1723" s="12" t="s">
        <v>20</v>
      </c>
      <c r="J1723" s="12" t="s">
        <v>4</v>
      </c>
      <c r="K1723" s="12" t="s">
        <v>4</v>
      </c>
      <c r="L1723" s="12" t="s">
        <v>4</v>
      </c>
      <c r="M1723" s="12" t="s">
        <v>4</v>
      </c>
      <c r="N1723" s="12" t="s">
        <v>4</v>
      </c>
      <c r="O1723" s="1">
        <f>SUM(E1723:N1723)</f>
        <v>0</v>
      </c>
      <c r="Q1723" s="13">
        <f>B1722*O1723</f>
        <v>0</v>
      </c>
      <c r="W1723" s="1">
        <v>427957</v>
      </c>
      <c r="X1723" s="1">
        <v>8711</v>
      </c>
    </row>
    <row r="1724" spans="1:24" ht="186.95" customHeight="1" outlineLevel="1" x14ac:dyDescent="0.25">
      <c r="A1724" s="14" t="s">
        <v>103</v>
      </c>
      <c r="B1724" s="11"/>
      <c r="C1724" s="11"/>
      <c r="D1724" s="11"/>
    </row>
    <row r="1725" spans="1:24" ht="18" customHeight="1" x14ac:dyDescent="0.25">
      <c r="A1725" s="2" t="s">
        <v>25</v>
      </c>
      <c r="B1725" s="11"/>
      <c r="C1725" s="11"/>
      <c r="D1725" s="11"/>
      <c r="O1725" s="1">
        <f>SUM(O1722:O1724)</f>
        <v>0</v>
      </c>
      <c r="Q1725" s="13">
        <f>SUM(Q1722:Q1724)</f>
        <v>0</v>
      </c>
    </row>
    <row r="1726" spans="1:24" ht="18" customHeight="1" x14ac:dyDescent="0.25">
      <c r="A1726" s="6" t="s">
        <v>717</v>
      </c>
      <c r="B1726" s="7">
        <v>1580</v>
      </c>
      <c r="C1726" s="7">
        <v>1106</v>
      </c>
      <c r="D1726" s="8"/>
      <c r="E1726" s="9" t="s">
        <v>8</v>
      </c>
      <c r="F1726" s="9" t="s">
        <v>9</v>
      </c>
      <c r="G1726" s="9" t="s">
        <v>10</v>
      </c>
      <c r="H1726" s="9" t="s">
        <v>11</v>
      </c>
      <c r="I1726" s="9" t="s">
        <v>12</v>
      </c>
      <c r="J1726" s="9" t="s">
        <v>13</v>
      </c>
      <c r="K1726" s="9" t="s">
        <v>14</v>
      </c>
      <c r="L1726" s="9" t="s">
        <v>15</v>
      </c>
      <c r="M1726" s="9" t="s">
        <v>16</v>
      </c>
      <c r="N1726" s="9" t="s">
        <v>17</v>
      </c>
      <c r="O1726" s="9" t="s">
        <v>18</v>
      </c>
      <c r="P1726" s="9"/>
      <c r="Q1726" s="9"/>
    </row>
    <row r="1727" spans="1:24" ht="18" customHeight="1" outlineLevel="1" x14ac:dyDescent="0.25">
      <c r="A1727" s="10" t="s">
        <v>586</v>
      </c>
      <c r="B1727" s="11"/>
      <c r="C1727" s="11"/>
      <c r="D1727" s="11"/>
      <c r="E1727" s="12" t="s">
        <v>20</v>
      </c>
      <c r="F1727" s="12" t="s">
        <v>20</v>
      </c>
      <c r="G1727" s="12" t="s">
        <v>20</v>
      </c>
      <c r="H1727" s="12" t="s">
        <v>20</v>
      </c>
      <c r="I1727" s="12" t="s">
        <v>20</v>
      </c>
      <c r="J1727" s="12" t="s">
        <v>20</v>
      </c>
      <c r="K1727" s="12" t="s">
        <v>4</v>
      </c>
      <c r="L1727" s="12" t="s">
        <v>4</v>
      </c>
      <c r="M1727" s="12" t="s">
        <v>4</v>
      </c>
      <c r="N1727" s="12" t="s">
        <v>4</v>
      </c>
      <c r="O1727" s="1">
        <f>SUM(E1727:N1727)</f>
        <v>0</v>
      </c>
      <c r="Q1727" s="13">
        <f>B1726*O1727</f>
        <v>0</v>
      </c>
      <c r="W1727" s="1">
        <v>427956</v>
      </c>
      <c r="X1727" s="1">
        <v>4690</v>
      </c>
    </row>
    <row r="1728" spans="1:24" ht="186.95" customHeight="1" outlineLevel="1" x14ac:dyDescent="0.25">
      <c r="A1728" s="14" t="s">
        <v>417</v>
      </c>
      <c r="B1728" s="11"/>
      <c r="C1728" s="11"/>
      <c r="D1728" s="11"/>
    </row>
    <row r="1729" spans="1:24" ht="18" customHeight="1" x14ac:dyDescent="0.25">
      <c r="A1729" s="2" t="s">
        <v>25</v>
      </c>
      <c r="B1729" s="11"/>
      <c r="C1729" s="11"/>
      <c r="D1729" s="11"/>
      <c r="O1729" s="1">
        <f>SUM(O1726:O1728)</f>
        <v>0</v>
      </c>
      <c r="Q1729" s="13">
        <f>SUM(Q1726:Q1728)</f>
        <v>0</v>
      </c>
    </row>
    <row r="1730" spans="1:24" ht="18" customHeight="1" x14ac:dyDescent="0.25">
      <c r="A1730" s="6" t="s">
        <v>718</v>
      </c>
      <c r="B1730" s="7">
        <v>690</v>
      </c>
      <c r="C1730" s="7">
        <v>483</v>
      </c>
      <c r="D1730" s="8"/>
      <c r="E1730" s="9" t="s">
        <v>8</v>
      </c>
      <c r="F1730" s="9" t="s">
        <v>9</v>
      </c>
      <c r="G1730" s="9" t="s">
        <v>10</v>
      </c>
      <c r="H1730" s="9" t="s">
        <v>11</v>
      </c>
      <c r="I1730" s="9" t="s">
        <v>12</v>
      </c>
      <c r="J1730" s="9" t="s">
        <v>13</v>
      </c>
      <c r="K1730" s="9" t="s">
        <v>14</v>
      </c>
      <c r="L1730" s="9" t="s">
        <v>15</v>
      </c>
      <c r="M1730" s="9" t="s">
        <v>16</v>
      </c>
      <c r="N1730" s="9" t="s">
        <v>17</v>
      </c>
      <c r="O1730" s="9" t="s">
        <v>18</v>
      </c>
      <c r="P1730" s="9"/>
      <c r="Q1730" s="9"/>
    </row>
    <row r="1731" spans="1:24" ht="18" customHeight="1" outlineLevel="1" x14ac:dyDescent="0.25">
      <c r="A1731" s="10" t="s">
        <v>719</v>
      </c>
      <c r="B1731" s="11"/>
      <c r="C1731" s="11"/>
      <c r="D1731" s="11"/>
      <c r="E1731" s="12" t="s">
        <v>4</v>
      </c>
      <c r="F1731" s="12" t="s">
        <v>4</v>
      </c>
      <c r="G1731" s="12" t="s">
        <v>4</v>
      </c>
      <c r="H1731" s="12" t="s">
        <v>4</v>
      </c>
      <c r="I1731" s="12" t="s">
        <v>20</v>
      </c>
      <c r="J1731" s="12" t="s">
        <v>4</v>
      </c>
      <c r="K1731" s="12" t="s">
        <v>4</v>
      </c>
      <c r="L1731" s="12" t="s">
        <v>4</v>
      </c>
      <c r="M1731" s="12" t="s">
        <v>4</v>
      </c>
      <c r="N1731" s="12" t="s">
        <v>4</v>
      </c>
      <c r="O1731" s="1">
        <f>SUM(E1731:N1731)</f>
        <v>0</v>
      </c>
      <c r="Q1731" s="13">
        <f>B1730*O1731</f>
        <v>0</v>
      </c>
      <c r="W1731" s="1">
        <v>426108</v>
      </c>
      <c r="X1731" s="1">
        <v>7178</v>
      </c>
    </row>
    <row r="1732" spans="1:24" ht="186.95" customHeight="1" outlineLevel="1" x14ac:dyDescent="0.25">
      <c r="A1732" s="14" t="s">
        <v>82</v>
      </c>
      <c r="B1732" s="11"/>
      <c r="C1732" s="11"/>
      <c r="D1732" s="11"/>
    </row>
    <row r="1733" spans="1:24" ht="18" customHeight="1" x14ac:dyDescent="0.25">
      <c r="A1733" s="2" t="s">
        <v>25</v>
      </c>
      <c r="B1733" s="11"/>
      <c r="C1733" s="11"/>
      <c r="D1733" s="11"/>
      <c r="O1733" s="1">
        <f>SUM(O1730:O1732)</f>
        <v>0</v>
      </c>
      <c r="Q1733" s="13">
        <f>SUM(Q1730:Q1732)</f>
        <v>0</v>
      </c>
    </row>
    <row r="1734" spans="1:24" ht="18" customHeight="1" x14ac:dyDescent="0.25">
      <c r="A1734" s="6" t="s">
        <v>720</v>
      </c>
      <c r="B1734" s="7">
        <v>650</v>
      </c>
      <c r="C1734" s="7">
        <v>450</v>
      </c>
      <c r="D1734" s="8"/>
      <c r="E1734" s="9" t="s">
        <v>8</v>
      </c>
      <c r="F1734" s="9" t="s">
        <v>9</v>
      </c>
      <c r="G1734" s="9" t="s">
        <v>10</v>
      </c>
      <c r="H1734" s="9" t="s">
        <v>11</v>
      </c>
      <c r="I1734" s="9" t="s">
        <v>12</v>
      </c>
      <c r="J1734" s="9" t="s">
        <v>13</v>
      </c>
      <c r="K1734" s="9" t="s">
        <v>14</v>
      </c>
      <c r="L1734" s="9" t="s">
        <v>15</v>
      </c>
      <c r="M1734" s="9" t="s">
        <v>16</v>
      </c>
      <c r="N1734" s="9" t="s">
        <v>17</v>
      </c>
      <c r="O1734" s="9" t="s">
        <v>18</v>
      </c>
      <c r="P1734" s="9"/>
      <c r="Q1734" s="9"/>
    </row>
    <row r="1735" spans="1:24" ht="18" customHeight="1" outlineLevel="1" x14ac:dyDescent="0.25">
      <c r="A1735" s="10" t="s">
        <v>721</v>
      </c>
      <c r="B1735" s="11"/>
      <c r="C1735" s="11"/>
      <c r="D1735" s="11"/>
      <c r="E1735" s="12" t="s">
        <v>20</v>
      </c>
      <c r="F1735" s="12" t="s">
        <v>20</v>
      </c>
      <c r="G1735" s="12" t="s">
        <v>20</v>
      </c>
      <c r="H1735" s="12" t="s">
        <v>20</v>
      </c>
      <c r="I1735" s="12" t="s">
        <v>20</v>
      </c>
      <c r="J1735" s="12" t="s">
        <v>4</v>
      </c>
      <c r="K1735" s="12" t="s">
        <v>4</v>
      </c>
      <c r="L1735" s="12" t="s">
        <v>4</v>
      </c>
      <c r="M1735" s="12" t="s">
        <v>4</v>
      </c>
      <c r="N1735" s="12" t="s">
        <v>4</v>
      </c>
      <c r="O1735" s="1">
        <f>SUM(E1735:N1735)</f>
        <v>0</v>
      </c>
      <c r="Q1735" s="13">
        <f>B1734*O1735</f>
        <v>0</v>
      </c>
      <c r="W1735" s="1">
        <v>455699</v>
      </c>
      <c r="X1735" s="1">
        <v>13828</v>
      </c>
    </row>
    <row r="1736" spans="1:24" ht="186.95" customHeight="1" outlineLevel="1" x14ac:dyDescent="0.25">
      <c r="A1736" s="14" t="s">
        <v>722</v>
      </c>
      <c r="B1736" s="11"/>
      <c r="C1736" s="11"/>
      <c r="D1736" s="11"/>
    </row>
    <row r="1737" spans="1:24" ht="18" customHeight="1" x14ac:dyDescent="0.25">
      <c r="A1737" s="2" t="s">
        <v>25</v>
      </c>
      <c r="B1737" s="11"/>
      <c r="C1737" s="11"/>
      <c r="D1737" s="11"/>
      <c r="O1737" s="1">
        <f>SUM(O1734:O1736)</f>
        <v>0</v>
      </c>
      <c r="Q1737" s="13">
        <f>SUM(Q1734:Q1736)</f>
        <v>0</v>
      </c>
    </row>
    <row r="1738" spans="1:24" ht="18" customHeight="1" x14ac:dyDescent="0.25">
      <c r="A1738" s="6" t="s">
        <v>723</v>
      </c>
      <c r="B1738" s="7">
        <v>790</v>
      </c>
      <c r="C1738" s="7">
        <v>690</v>
      </c>
      <c r="D1738" s="8"/>
      <c r="E1738" s="9" t="s">
        <v>8</v>
      </c>
      <c r="F1738" s="9" t="s">
        <v>9</v>
      </c>
      <c r="G1738" s="9" t="s">
        <v>10</v>
      </c>
      <c r="H1738" s="9" t="s">
        <v>11</v>
      </c>
      <c r="I1738" s="9" t="s">
        <v>12</v>
      </c>
      <c r="J1738" s="9" t="s">
        <v>13</v>
      </c>
      <c r="K1738" s="9" t="s">
        <v>14</v>
      </c>
      <c r="L1738" s="9" t="s">
        <v>15</v>
      </c>
      <c r="M1738" s="9" t="s">
        <v>16</v>
      </c>
      <c r="N1738" s="9" t="s">
        <v>17</v>
      </c>
      <c r="O1738" s="9" t="s">
        <v>18</v>
      </c>
      <c r="P1738" s="9"/>
      <c r="Q1738" s="9"/>
    </row>
    <row r="1739" spans="1:24" ht="18" customHeight="1" outlineLevel="1" x14ac:dyDescent="0.25">
      <c r="A1739" s="10" t="s">
        <v>721</v>
      </c>
      <c r="B1739" s="11"/>
      <c r="C1739" s="11"/>
      <c r="D1739" s="11"/>
      <c r="E1739" s="12" t="s">
        <v>20</v>
      </c>
      <c r="F1739" s="12" t="s">
        <v>20</v>
      </c>
      <c r="G1739" s="12" t="s">
        <v>20</v>
      </c>
      <c r="H1739" s="12" t="s">
        <v>20</v>
      </c>
      <c r="I1739" s="12" t="s">
        <v>20</v>
      </c>
      <c r="J1739" s="12" t="s">
        <v>4</v>
      </c>
      <c r="K1739" s="12" t="s">
        <v>4</v>
      </c>
      <c r="L1739" s="12" t="s">
        <v>4</v>
      </c>
      <c r="M1739" s="12" t="s">
        <v>4</v>
      </c>
      <c r="N1739" s="12" t="s">
        <v>4</v>
      </c>
      <c r="O1739" s="1">
        <f>SUM(E1739:N1739)</f>
        <v>0</v>
      </c>
      <c r="Q1739" s="13">
        <f>B1738*O1739</f>
        <v>0</v>
      </c>
      <c r="W1739" s="1">
        <v>457002</v>
      </c>
      <c r="X1739" s="1">
        <v>13828</v>
      </c>
    </row>
    <row r="1740" spans="1:24" ht="186.95" customHeight="1" outlineLevel="1" x14ac:dyDescent="0.25">
      <c r="A1740" s="14" t="s">
        <v>724</v>
      </c>
      <c r="B1740" s="11"/>
      <c r="C1740" s="11"/>
      <c r="D1740" s="11"/>
    </row>
    <row r="1741" spans="1:24" ht="18" customHeight="1" x14ac:dyDescent="0.25">
      <c r="A1741" s="2" t="s">
        <v>25</v>
      </c>
      <c r="B1741" s="11"/>
      <c r="C1741" s="11"/>
      <c r="D1741" s="11"/>
      <c r="O1741" s="1">
        <f>SUM(O1738:O1740)</f>
        <v>0</v>
      </c>
      <c r="Q1741" s="13">
        <f>SUM(Q1738:Q1740)</f>
        <v>0</v>
      </c>
    </row>
    <row r="1742" spans="1:24" ht="18" customHeight="1" x14ac:dyDescent="0.25">
      <c r="A1742" s="6" t="s">
        <v>725</v>
      </c>
      <c r="B1742" s="7">
        <v>750</v>
      </c>
      <c r="C1742" s="8"/>
      <c r="D1742" s="8"/>
      <c r="E1742" s="9" t="s">
        <v>8</v>
      </c>
      <c r="F1742" s="9" t="s">
        <v>9</v>
      </c>
      <c r="G1742" s="9" t="s">
        <v>10</v>
      </c>
      <c r="H1742" s="9" t="s">
        <v>11</v>
      </c>
      <c r="I1742" s="9" t="s">
        <v>12</v>
      </c>
      <c r="J1742" s="9" t="s">
        <v>13</v>
      </c>
      <c r="K1742" s="9" t="s">
        <v>14</v>
      </c>
      <c r="L1742" s="9" t="s">
        <v>15</v>
      </c>
      <c r="M1742" s="9" t="s">
        <v>16</v>
      </c>
      <c r="N1742" s="9" t="s">
        <v>17</v>
      </c>
      <c r="O1742" s="9" t="s">
        <v>18</v>
      </c>
      <c r="P1742" s="9"/>
      <c r="Q1742" s="9"/>
    </row>
    <row r="1743" spans="1:24" ht="18" customHeight="1" outlineLevel="1" x14ac:dyDescent="0.25">
      <c r="A1743" s="10" t="s">
        <v>726</v>
      </c>
      <c r="B1743" s="11"/>
      <c r="C1743" s="11"/>
      <c r="D1743" s="11"/>
      <c r="E1743" s="12" t="s">
        <v>20</v>
      </c>
      <c r="F1743" s="12" t="s">
        <v>20</v>
      </c>
      <c r="G1743" s="12" t="s">
        <v>20</v>
      </c>
      <c r="H1743" s="12" t="s">
        <v>20</v>
      </c>
      <c r="I1743" s="12" t="s">
        <v>20</v>
      </c>
      <c r="J1743" s="12" t="s">
        <v>4</v>
      </c>
      <c r="K1743" s="12" t="s">
        <v>4</v>
      </c>
      <c r="L1743" s="12" t="s">
        <v>4</v>
      </c>
      <c r="M1743" s="12" t="s">
        <v>4</v>
      </c>
      <c r="N1743" s="12" t="s">
        <v>4</v>
      </c>
      <c r="O1743" s="1">
        <f>SUM(E1743:N1743)</f>
        <v>0</v>
      </c>
      <c r="Q1743" s="13">
        <f>B1742*O1743</f>
        <v>0</v>
      </c>
      <c r="W1743" s="1">
        <v>479680</v>
      </c>
      <c r="X1743" s="1">
        <v>13821</v>
      </c>
    </row>
    <row r="1744" spans="1:24" ht="186.95" customHeight="1" outlineLevel="1" x14ac:dyDescent="0.25">
      <c r="A1744" s="14" t="s">
        <v>727</v>
      </c>
      <c r="B1744" s="11"/>
      <c r="C1744" s="11"/>
      <c r="D1744" s="11"/>
    </row>
    <row r="1745" spans="1:24" ht="18" customHeight="1" x14ac:dyDescent="0.25">
      <c r="A1745" s="2" t="s">
        <v>25</v>
      </c>
      <c r="B1745" s="11"/>
      <c r="C1745" s="11"/>
      <c r="D1745" s="11"/>
      <c r="O1745" s="1">
        <f>SUM(O1742:O1744)</f>
        <v>0</v>
      </c>
      <c r="Q1745" s="13">
        <f>SUM(Q1742:Q1744)</f>
        <v>0</v>
      </c>
    </row>
    <row r="1746" spans="1:24" ht="18" customHeight="1" x14ac:dyDescent="0.25">
      <c r="A1746" s="6" t="s">
        <v>728</v>
      </c>
      <c r="B1746" s="7">
        <v>799</v>
      </c>
      <c r="C1746" s="8"/>
      <c r="D1746" s="8"/>
      <c r="E1746" s="9" t="s">
        <v>8</v>
      </c>
      <c r="F1746" s="9" t="s">
        <v>9</v>
      </c>
      <c r="G1746" s="9" t="s">
        <v>10</v>
      </c>
      <c r="H1746" s="9" t="s">
        <v>11</v>
      </c>
      <c r="I1746" s="9" t="s">
        <v>12</v>
      </c>
      <c r="J1746" s="9" t="s">
        <v>13</v>
      </c>
      <c r="K1746" s="9" t="s">
        <v>14</v>
      </c>
      <c r="L1746" s="9" t="s">
        <v>15</v>
      </c>
      <c r="M1746" s="9" t="s">
        <v>16</v>
      </c>
      <c r="N1746" s="9" t="s">
        <v>17</v>
      </c>
      <c r="O1746" s="9" t="s">
        <v>18</v>
      </c>
      <c r="P1746" s="9"/>
      <c r="Q1746" s="9"/>
    </row>
    <row r="1747" spans="1:24" ht="18" customHeight="1" outlineLevel="1" x14ac:dyDescent="0.25">
      <c r="A1747" s="10" t="s">
        <v>729</v>
      </c>
      <c r="B1747" s="11"/>
      <c r="C1747" s="11"/>
      <c r="D1747" s="11"/>
      <c r="E1747" s="12" t="s">
        <v>4</v>
      </c>
      <c r="F1747" s="12" t="s">
        <v>4</v>
      </c>
      <c r="G1747" s="12" t="s">
        <v>4</v>
      </c>
      <c r="H1747" s="12" t="s">
        <v>4</v>
      </c>
      <c r="I1747" s="12" t="s">
        <v>20</v>
      </c>
      <c r="J1747" s="12" t="s">
        <v>4</v>
      </c>
      <c r="K1747" s="12" t="s">
        <v>4</v>
      </c>
      <c r="L1747" s="12" t="s">
        <v>4</v>
      </c>
      <c r="M1747" s="12" t="s">
        <v>4</v>
      </c>
      <c r="N1747" s="12" t="s">
        <v>4</v>
      </c>
      <c r="O1747" s="1">
        <f>SUM(E1747:N1747)</f>
        <v>0</v>
      </c>
      <c r="Q1747" s="13">
        <f>B1746*O1747</f>
        <v>0</v>
      </c>
      <c r="W1747" s="1">
        <v>477860</v>
      </c>
      <c r="X1747" s="1">
        <v>6665</v>
      </c>
    </row>
    <row r="1748" spans="1:24" ht="186.95" customHeight="1" outlineLevel="1" x14ac:dyDescent="0.25">
      <c r="A1748" s="14" t="s">
        <v>730</v>
      </c>
      <c r="B1748" s="11"/>
      <c r="C1748" s="11"/>
      <c r="D1748" s="11"/>
    </row>
    <row r="1749" spans="1:24" ht="18" customHeight="1" x14ac:dyDescent="0.25">
      <c r="A1749" s="2" t="s">
        <v>25</v>
      </c>
      <c r="B1749" s="11"/>
      <c r="C1749" s="11"/>
      <c r="D1749" s="11"/>
      <c r="O1749" s="1">
        <f>SUM(O1746:O1748)</f>
        <v>0</v>
      </c>
      <c r="Q1749" s="13">
        <f>SUM(Q1746:Q1748)</f>
        <v>0</v>
      </c>
    </row>
    <row r="1750" spans="1:24" ht="18" customHeight="1" x14ac:dyDescent="0.25">
      <c r="A1750" s="6" t="s">
        <v>731</v>
      </c>
      <c r="B1750" s="7">
        <v>570</v>
      </c>
      <c r="C1750" s="8"/>
      <c r="D1750" s="8"/>
      <c r="E1750" s="9" t="s">
        <v>8</v>
      </c>
      <c r="F1750" s="9" t="s">
        <v>9</v>
      </c>
      <c r="G1750" s="9" t="s">
        <v>10</v>
      </c>
      <c r="H1750" s="9" t="s">
        <v>11</v>
      </c>
      <c r="I1750" s="9" t="s">
        <v>12</v>
      </c>
      <c r="J1750" s="9" t="s">
        <v>13</v>
      </c>
      <c r="K1750" s="9" t="s">
        <v>14</v>
      </c>
      <c r="L1750" s="9" t="s">
        <v>15</v>
      </c>
      <c r="M1750" s="9" t="s">
        <v>16</v>
      </c>
      <c r="N1750" s="9" t="s">
        <v>17</v>
      </c>
      <c r="O1750" s="9" t="s">
        <v>18</v>
      </c>
      <c r="P1750" s="9"/>
      <c r="Q1750" s="9"/>
    </row>
    <row r="1751" spans="1:24" ht="18" customHeight="1" outlineLevel="1" x14ac:dyDescent="0.25">
      <c r="A1751" s="10" t="s">
        <v>732</v>
      </c>
      <c r="B1751" s="11"/>
      <c r="C1751" s="11"/>
      <c r="D1751" s="11"/>
      <c r="E1751" s="12" t="s">
        <v>20</v>
      </c>
      <c r="F1751" s="12" t="s">
        <v>20</v>
      </c>
      <c r="G1751" s="12" t="s">
        <v>20</v>
      </c>
      <c r="H1751" s="12" t="s">
        <v>4</v>
      </c>
      <c r="I1751" s="12" t="s">
        <v>4</v>
      </c>
      <c r="J1751" s="12" t="s">
        <v>4</v>
      </c>
      <c r="K1751" s="12" t="s">
        <v>4</v>
      </c>
      <c r="L1751" s="12" t="s">
        <v>4</v>
      </c>
      <c r="M1751" s="12" t="s">
        <v>4</v>
      </c>
      <c r="N1751" s="12" t="s">
        <v>4</v>
      </c>
      <c r="O1751" s="1">
        <f>SUM(E1751:N1751)</f>
        <v>0</v>
      </c>
      <c r="Q1751" s="13">
        <f>B1750*O1751</f>
        <v>0</v>
      </c>
      <c r="W1751" s="1">
        <v>478589</v>
      </c>
      <c r="X1751" s="1">
        <v>4704</v>
      </c>
    </row>
    <row r="1752" spans="1:24" ht="186.95" customHeight="1" outlineLevel="1" x14ac:dyDescent="0.25">
      <c r="A1752" s="14" t="s">
        <v>733</v>
      </c>
      <c r="B1752" s="11"/>
      <c r="C1752" s="11"/>
      <c r="D1752" s="11"/>
    </row>
    <row r="1753" spans="1:24" ht="18" customHeight="1" x14ac:dyDescent="0.25">
      <c r="A1753" s="2" t="s">
        <v>25</v>
      </c>
      <c r="B1753" s="11"/>
      <c r="C1753" s="11"/>
      <c r="D1753" s="11"/>
      <c r="O1753" s="1">
        <f>SUM(O1750:O1752)</f>
        <v>0</v>
      </c>
      <c r="Q1753" s="13">
        <f>SUM(Q1750:Q1752)</f>
        <v>0</v>
      </c>
    </row>
    <row r="1754" spans="1:24" ht="18" customHeight="1" x14ac:dyDescent="0.25">
      <c r="A1754" s="6" t="s">
        <v>734</v>
      </c>
      <c r="B1754" s="7">
        <v>730</v>
      </c>
      <c r="C1754" s="8"/>
      <c r="D1754" s="8"/>
      <c r="E1754" s="9" t="s">
        <v>8</v>
      </c>
      <c r="F1754" s="9" t="s">
        <v>9</v>
      </c>
      <c r="G1754" s="9" t="s">
        <v>10</v>
      </c>
      <c r="H1754" s="9" t="s">
        <v>11</v>
      </c>
      <c r="I1754" s="9" t="s">
        <v>12</v>
      </c>
      <c r="J1754" s="9" t="s">
        <v>13</v>
      </c>
      <c r="K1754" s="9" t="s">
        <v>14</v>
      </c>
      <c r="L1754" s="9" t="s">
        <v>15</v>
      </c>
      <c r="M1754" s="9" t="s">
        <v>16</v>
      </c>
      <c r="N1754" s="9" t="s">
        <v>17</v>
      </c>
      <c r="O1754" s="9" t="s">
        <v>18</v>
      </c>
      <c r="P1754" s="9"/>
      <c r="Q1754" s="9"/>
    </row>
    <row r="1755" spans="1:24" ht="18" customHeight="1" outlineLevel="1" x14ac:dyDescent="0.25">
      <c r="A1755" s="10" t="s">
        <v>735</v>
      </c>
      <c r="B1755" s="11"/>
      <c r="C1755" s="11"/>
      <c r="D1755" s="11"/>
      <c r="E1755" s="12" t="s">
        <v>20</v>
      </c>
      <c r="F1755" s="12" t="s">
        <v>4</v>
      </c>
      <c r="G1755" s="12" t="s">
        <v>20</v>
      </c>
      <c r="H1755" s="12" t="s">
        <v>20</v>
      </c>
      <c r="I1755" s="12" t="s">
        <v>4</v>
      </c>
      <c r="J1755" s="12" t="s">
        <v>4</v>
      </c>
      <c r="K1755" s="12" t="s">
        <v>4</v>
      </c>
      <c r="L1755" s="12" t="s">
        <v>4</v>
      </c>
      <c r="M1755" s="12" t="s">
        <v>4</v>
      </c>
      <c r="N1755" s="12" t="s">
        <v>4</v>
      </c>
      <c r="O1755" s="1">
        <f>SUM(E1755:N1755)</f>
        <v>0</v>
      </c>
      <c r="Q1755" s="13">
        <f>B1754*O1755</f>
        <v>0</v>
      </c>
      <c r="W1755" s="1">
        <v>478598</v>
      </c>
      <c r="X1755" s="1">
        <v>8722</v>
      </c>
    </row>
    <row r="1756" spans="1:24" ht="186.95" customHeight="1" outlineLevel="1" x14ac:dyDescent="0.25">
      <c r="A1756" s="14" t="s">
        <v>736</v>
      </c>
      <c r="B1756" s="11"/>
      <c r="C1756" s="11"/>
      <c r="D1756" s="11"/>
    </row>
    <row r="1757" spans="1:24" ht="18" customHeight="1" x14ac:dyDescent="0.25">
      <c r="A1757" s="2" t="s">
        <v>25</v>
      </c>
      <c r="B1757" s="11"/>
      <c r="C1757" s="11"/>
      <c r="D1757" s="11"/>
      <c r="O1757" s="1">
        <f>SUM(O1754:O1756)</f>
        <v>0</v>
      </c>
      <c r="Q1757" s="13">
        <f>SUM(Q1754:Q1756)</f>
        <v>0</v>
      </c>
    </row>
    <row r="1758" spans="1:24" ht="18" customHeight="1" x14ac:dyDescent="0.25">
      <c r="A1758" s="6" t="s">
        <v>737</v>
      </c>
      <c r="B1758" s="7">
        <v>620</v>
      </c>
      <c r="C1758" s="8"/>
      <c r="D1758" s="8"/>
      <c r="E1758" s="9" t="s">
        <v>8</v>
      </c>
      <c r="F1758" s="9" t="s">
        <v>9</v>
      </c>
      <c r="G1758" s="9" t="s">
        <v>10</v>
      </c>
      <c r="H1758" s="9" t="s">
        <v>11</v>
      </c>
      <c r="I1758" s="9" t="s">
        <v>12</v>
      </c>
      <c r="J1758" s="9" t="s">
        <v>13</v>
      </c>
      <c r="K1758" s="9" t="s">
        <v>14</v>
      </c>
      <c r="L1758" s="9" t="s">
        <v>15</v>
      </c>
      <c r="M1758" s="9" t="s">
        <v>16</v>
      </c>
      <c r="N1758" s="9" t="s">
        <v>17</v>
      </c>
      <c r="O1758" s="9" t="s">
        <v>18</v>
      </c>
      <c r="P1758" s="9"/>
      <c r="Q1758" s="9"/>
    </row>
    <row r="1759" spans="1:24" ht="18" customHeight="1" outlineLevel="1" x14ac:dyDescent="0.25">
      <c r="A1759" s="10" t="s">
        <v>427</v>
      </c>
      <c r="B1759" s="11"/>
      <c r="C1759" s="11"/>
      <c r="D1759" s="11"/>
      <c r="E1759" s="12" t="s">
        <v>20</v>
      </c>
      <c r="F1759" s="12" t="s">
        <v>20</v>
      </c>
      <c r="G1759" s="12" t="s">
        <v>20</v>
      </c>
      <c r="H1759" s="12" t="s">
        <v>20</v>
      </c>
      <c r="I1759" s="12" t="s">
        <v>20</v>
      </c>
      <c r="J1759" s="12" t="s">
        <v>4</v>
      </c>
      <c r="K1759" s="12" t="s">
        <v>4</v>
      </c>
      <c r="L1759" s="12" t="s">
        <v>4</v>
      </c>
      <c r="M1759" s="12" t="s">
        <v>4</v>
      </c>
      <c r="N1759" s="12" t="s">
        <v>4</v>
      </c>
      <c r="O1759" s="1">
        <f>SUM(E1759:N1759)</f>
        <v>0</v>
      </c>
      <c r="Q1759" s="13">
        <f>B1758*O1759</f>
        <v>0</v>
      </c>
      <c r="W1759" s="1">
        <v>482397</v>
      </c>
      <c r="X1759" s="1">
        <v>6756</v>
      </c>
    </row>
    <row r="1760" spans="1:24" ht="186.95" customHeight="1" outlineLevel="1" x14ac:dyDescent="0.25">
      <c r="A1760" s="14" t="s">
        <v>738</v>
      </c>
      <c r="B1760" s="11"/>
      <c r="C1760" s="11"/>
      <c r="D1760" s="11"/>
    </row>
    <row r="1761" spans="1:24" ht="18" customHeight="1" x14ac:dyDescent="0.25">
      <c r="A1761" s="2" t="s">
        <v>25</v>
      </c>
      <c r="B1761" s="11"/>
      <c r="C1761" s="11"/>
      <c r="D1761" s="11"/>
      <c r="O1761" s="1">
        <f>SUM(O1758:O1760)</f>
        <v>0</v>
      </c>
      <c r="Q1761" s="13">
        <f>SUM(Q1758:Q1760)</f>
        <v>0</v>
      </c>
    </row>
    <row r="1762" spans="1:24" ht="18" customHeight="1" x14ac:dyDescent="0.25">
      <c r="A1762" s="6" t="s">
        <v>739</v>
      </c>
      <c r="B1762" s="7">
        <v>500</v>
      </c>
      <c r="C1762" s="7">
        <v>350</v>
      </c>
      <c r="D1762" s="8"/>
      <c r="E1762" s="9" t="s">
        <v>8</v>
      </c>
      <c r="F1762" s="9" t="s">
        <v>9</v>
      </c>
      <c r="G1762" s="9" t="s">
        <v>10</v>
      </c>
      <c r="H1762" s="9" t="s">
        <v>11</v>
      </c>
      <c r="I1762" s="9" t="s">
        <v>12</v>
      </c>
      <c r="J1762" s="9" t="s">
        <v>13</v>
      </c>
      <c r="K1762" s="9" t="s">
        <v>14</v>
      </c>
      <c r="L1762" s="9" t="s">
        <v>15</v>
      </c>
      <c r="M1762" s="9" t="s">
        <v>16</v>
      </c>
      <c r="N1762" s="9" t="s">
        <v>17</v>
      </c>
      <c r="O1762" s="9" t="s">
        <v>18</v>
      </c>
      <c r="P1762" s="9"/>
      <c r="Q1762" s="9"/>
    </row>
    <row r="1763" spans="1:24" ht="18" customHeight="1" outlineLevel="1" x14ac:dyDescent="0.25">
      <c r="A1763" s="10" t="s">
        <v>143</v>
      </c>
      <c r="B1763" s="11"/>
      <c r="C1763" s="11"/>
      <c r="D1763" s="11"/>
      <c r="E1763" s="12" t="s">
        <v>20</v>
      </c>
      <c r="F1763" s="12" t="s">
        <v>4</v>
      </c>
      <c r="G1763" s="12" t="s">
        <v>4</v>
      </c>
      <c r="H1763" s="12" t="s">
        <v>4</v>
      </c>
      <c r="I1763" s="12" t="s">
        <v>4</v>
      </c>
      <c r="J1763" s="12" t="s">
        <v>4</v>
      </c>
      <c r="K1763" s="12" t="s">
        <v>4</v>
      </c>
      <c r="L1763" s="12" t="s">
        <v>4</v>
      </c>
      <c r="M1763" s="12" t="s">
        <v>4</v>
      </c>
      <c r="N1763" s="12" t="s">
        <v>4</v>
      </c>
      <c r="O1763" s="1">
        <f>SUM(E1763:N1763)</f>
        <v>0</v>
      </c>
      <c r="Q1763" s="13">
        <f>B1762*O1763</f>
        <v>0</v>
      </c>
      <c r="W1763" s="1">
        <v>445931</v>
      </c>
      <c r="X1763" s="1">
        <v>6972</v>
      </c>
    </row>
    <row r="1764" spans="1:24" ht="186.95" customHeight="1" outlineLevel="1" x14ac:dyDescent="0.25">
      <c r="A1764" s="14" t="s">
        <v>82</v>
      </c>
      <c r="B1764" s="11"/>
      <c r="C1764" s="11"/>
      <c r="D1764" s="11"/>
    </row>
    <row r="1765" spans="1:24" ht="18" customHeight="1" x14ac:dyDescent="0.25">
      <c r="A1765" s="2" t="s">
        <v>25</v>
      </c>
      <c r="B1765" s="11"/>
      <c r="C1765" s="11"/>
      <c r="D1765" s="11"/>
      <c r="O1765" s="1">
        <f>SUM(O1762:O1764)</f>
        <v>0</v>
      </c>
      <c r="Q1765" s="13">
        <f>SUM(Q1762:Q1764)</f>
        <v>0</v>
      </c>
    </row>
    <row r="1766" spans="1:24" ht="18" customHeight="1" x14ac:dyDescent="0.25">
      <c r="A1766" s="6" t="s">
        <v>740</v>
      </c>
      <c r="B1766" s="7">
        <v>650</v>
      </c>
      <c r="C1766" s="7">
        <v>390</v>
      </c>
      <c r="D1766" s="8"/>
      <c r="E1766" s="9" t="s">
        <v>8</v>
      </c>
      <c r="F1766" s="9" t="s">
        <v>9</v>
      </c>
      <c r="G1766" s="9" t="s">
        <v>10</v>
      </c>
      <c r="H1766" s="9" t="s">
        <v>11</v>
      </c>
      <c r="I1766" s="9" t="s">
        <v>12</v>
      </c>
      <c r="J1766" s="9" t="s">
        <v>13</v>
      </c>
      <c r="K1766" s="9" t="s">
        <v>14</v>
      </c>
      <c r="L1766" s="9" t="s">
        <v>15</v>
      </c>
      <c r="M1766" s="9" t="s">
        <v>16</v>
      </c>
      <c r="N1766" s="9" t="s">
        <v>17</v>
      </c>
      <c r="O1766" s="9" t="s">
        <v>18</v>
      </c>
      <c r="P1766" s="9"/>
      <c r="Q1766" s="9"/>
    </row>
    <row r="1767" spans="1:24" ht="18" customHeight="1" outlineLevel="1" x14ac:dyDescent="0.25">
      <c r="A1767" s="10" t="s">
        <v>657</v>
      </c>
      <c r="B1767" s="11"/>
      <c r="C1767" s="11"/>
      <c r="D1767" s="11"/>
      <c r="E1767" s="12" t="s">
        <v>20</v>
      </c>
      <c r="F1767" s="12" t="s">
        <v>20</v>
      </c>
      <c r="G1767" s="12" t="s">
        <v>4</v>
      </c>
      <c r="H1767" s="12" t="s">
        <v>4</v>
      </c>
      <c r="I1767" s="12" t="s">
        <v>4</v>
      </c>
      <c r="J1767" s="12" t="s">
        <v>4</v>
      </c>
      <c r="K1767" s="12" t="s">
        <v>4</v>
      </c>
      <c r="L1767" s="12" t="s">
        <v>4</v>
      </c>
      <c r="M1767" s="12" t="s">
        <v>4</v>
      </c>
      <c r="N1767" s="12" t="s">
        <v>4</v>
      </c>
      <c r="O1767" s="1">
        <f>SUM(E1767:N1767)</f>
        <v>0</v>
      </c>
      <c r="Q1767" s="13">
        <f>B1766*O1767</f>
        <v>0</v>
      </c>
      <c r="W1767" s="1">
        <v>450598</v>
      </c>
      <c r="X1767" s="1">
        <v>5877</v>
      </c>
    </row>
    <row r="1768" spans="1:24" ht="186.95" customHeight="1" outlineLevel="1" x14ac:dyDescent="0.25">
      <c r="A1768" s="14" t="s">
        <v>741</v>
      </c>
      <c r="B1768" s="11"/>
      <c r="C1768" s="11"/>
      <c r="D1768" s="11"/>
    </row>
    <row r="1769" spans="1:24" ht="18" customHeight="1" x14ac:dyDescent="0.25">
      <c r="A1769" s="2" t="s">
        <v>25</v>
      </c>
      <c r="B1769" s="11"/>
      <c r="C1769" s="11"/>
      <c r="D1769" s="11"/>
      <c r="O1769" s="1">
        <f>SUM(O1766:O1768)</f>
        <v>0</v>
      </c>
      <c r="Q1769" s="13">
        <f>SUM(Q1766:Q1768)</f>
        <v>0</v>
      </c>
    </row>
    <row r="1770" spans="1:24" ht="18" customHeight="1" x14ac:dyDescent="0.25">
      <c r="A1770" s="6" t="s">
        <v>742</v>
      </c>
      <c r="B1770" s="7">
        <v>560</v>
      </c>
      <c r="C1770" s="7">
        <v>392</v>
      </c>
      <c r="D1770" s="8"/>
      <c r="E1770" s="9" t="s">
        <v>8</v>
      </c>
      <c r="F1770" s="9" t="s">
        <v>9</v>
      </c>
      <c r="G1770" s="9" t="s">
        <v>10</v>
      </c>
      <c r="H1770" s="9" t="s">
        <v>11</v>
      </c>
      <c r="I1770" s="9" t="s">
        <v>12</v>
      </c>
      <c r="J1770" s="9" t="s">
        <v>13</v>
      </c>
      <c r="K1770" s="9" t="s">
        <v>14</v>
      </c>
      <c r="L1770" s="9" t="s">
        <v>15</v>
      </c>
      <c r="M1770" s="9" t="s">
        <v>16</v>
      </c>
      <c r="N1770" s="9" t="s">
        <v>17</v>
      </c>
      <c r="O1770" s="9" t="s">
        <v>18</v>
      </c>
      <c r="P1770" s="9"/>
      <c r="Q1770" s="9"/>
    </row>
    <row r="1771" spans="1:24" ht="18" customHeight="1" outlineLevel="1" x14ac:dyDescent="0.25">
      <c r="A1771" s="10" t="s">
        <v>669</v>
      </c>
      <c r="B1771" s="11"/>
      <c r="C1771" s="11"/>
      <c r="D1771" s="11"/>
      <c r="E1771" s="12" t="s">
        <v>20</v>
      </c>
      <c r="F1771" s="12" t="s">
        <v>4</v>
      </c>
      <c r="G1771" s="12" t="s">
        <v>20</v>
      </c>
      <c r="H1771" s="12" t="s">
        <v>4</v>
      </c>
      <c r="I1771" s="12" t="s">
        <v>4</v>
      </c>
      <c r="J1771" s="12" t="s">
        <v>4</v>
      </c>
      <c r="K1771" s="12" t="s">
        <v>4</v>
      </c>
      <c r="L1771" s="12" t="s">
        <v>4</v>
      </c>
      <c r="M1771" s="12" t="s">
        <v>4</v>
      </c>
      <c r="N1771" s="12" t="s">
        <v>4</v>
      </c>
      <c r="O1771" s="1">
        <f>SUM(E1771:N1771)</f>
        <v>0</v>
      </c>
      <c r="Q1771" s="13">
        <f>B1770*O1771</f>
        <v>0</v>
      </c>
      <c r="W1771" s="1">
        <v>455491</v>
      </c>
      <c r="X1771" s="1">
        <v>4896</v>
      </c>
    </row>
    <row r="1772" spans="1:24" ht="186.95" customHeight="1" outlineLevel="1" x14ac:dyDescent="0.25">
      <c r="A1772" s="14" t="s">
        <v>743</v>
      </c>
      <c r="B1772" s="11"/>
      <c r="C1772" s="11"/>
      <c r="D1772" s="11"/>
    </row>
    <row r="1773" spans="1:24" ht="18" customHeight="1" x14ac:dyDescent="0.25">
      <c r="A1773" s="2" t="s">
        <v>25</v>
      </c>
      <c r="B1773" s="11"/>
      <c r="C1773" s="11"/>
      <c r="D1773" s="11"/>
      <c r="O1773" s="1">
        <f>SUM(O1770:O1772)</f>
        <v>0</v>
      </c>
      <c r="Q1773" s="13">
        <f>SUM(Q1770:Q1772)</f>
        <v>0</v>
      </c>
    </row>
    <row r="1774" spans="1:24" ht="18" customHeight="1" x14ac:dyDescent="0.25">
      <c r="A1774" s="6" t="s">
        <v>744</v>
      </c>
      <c r="B1774" s="7">
        <v>490</v>
      </c>
      <c r="C1774" s="8"/>
      <c r="D1774" s="8"/>
      <c r="E1774" s="9" t="s">
        <v>8</v>
      </c>
      <c r="F1774" s="9" t="s">
        <v>9</v>
      </c>
      <c r="G1774" s="9" t="s">
        <v>10</v>
      </c>
      <c r="H1774" s="9" t="s">
        <v>11</v>
      </c>
      <c r="I1774" s="9" t="s">
        <v>12</v>
      </c>
      <c r="J1774" s="9" t="s">
        <v>13</v>
      </c>
      <c r="K1774" s="9" t="s">
        <v>14</v>
      </c>
      <c r="L1774" s="9" t="s">
        <v>15</v>
      </c>
      <c r="M1774" s="9" t="s">
        <v>16</v>
      </c>
      <c r="N1774" s="9" t="s">
        <v>17</v>
      </c>
      <c r="O1774" s="9" t="s">
        <v>18</v>
      </c>
      <c r="P1774" s="9"/>
      <c r="Q1774" s="9"/>
    </row>
    <row r="1775" spans="1:24" ht="18" customHeight="1" outlineLevel="1" x14ac:dyDescent="0.25">
      <c r="A1775" s="10" t="s">
        <v>203</v>
      </c>
      <c r="B1775" s="11"/>
      <c r="C1775" s="11"/>
      <c r="D1775" s="11"/>
      <c r="E1775" s="12" t="s">
        <v>20</v>
      </c>
      <c r="F1775" s="12" t="s">
        <v>20</v>
      </c>
      <c r="G1775" s="12" t="s">
        <v>20</v>
      </c>
      <c r="H1775" s="12" t="s">
        <v>4</v>
      </c>
      <c r="I1775" s="12" t="s">
        <v>4</v>
      </c>
      <c r="J1775" s="12" t="s">
        <v>4</v>
      </c>
      <c r="K1775" s="12" t="s">
        <v>4</v>
      </c>
      <c r="L1775" s="12" t="s">
        <v>4</v>
      </c>
      <c r="M1775" s="12" t="s">
        <v>4</v>
      </c>
      <c r="N1775" s="12" t="s">
        <v>4</v>
      </c>
      <c r="O1775" s="1">
        <f>SUM(E1775:N1775)</f>
        <v>0</v>
      </c>
      <c r="Q1775" s="13">
        <f>B1774*O1775</f>
        <v>0</v>
      </c>
      <c r="W1775" s="1">
        <v>455513</v>
      </c>
      <c r="X1775" s="1">
        <v>13184</v>
      </c>
    </row>
    <row r="1776" spans="1:24" ht="186.95" customHeight="1" outlineLevel="1" x14ac:dyDescent="0.25">
      <c r="A1776" s="14" t="s">
        <v>745</v>
      </c>
      <c r="B1776" s="11"/>
      <c r="C1776" s="11"/>
      <c r="D1776" s="11"/>
    </row>
    <row r="1777" spans="1:24" ht="18" customHeight="1" x14ac:dyDescent="0.25">
      <c r="A1777" s="2" t="s">
        <v>25</v>
      </c>
      <c r="B1777" s="11"/>
      <c r="C1777" s="11"/>
      <c r="D1777" s="11"/>
      <c r="O1777" s="1">
        <f>SUM(O1774:O1776)</f>
        <v>0</v>
      </c>
      <c r="Q1777" s="13">
        <f>SUM(Q1774:Q1776)</f>
        <v>0</v>
      </c>
    </row>
    <row r="1778" spans="1:24" ht="18" customHeight="1" x14ac:dyDescent="0.25">
      <c r="A1778" s="6" t="s">
        <v>746</v>
      </c>
      <c r="B1778" s="7">
        <v>490</v>
      </c>
      <c r="C1778" s="7">
        <v>343</v>
      </c>
      <c r="D1778" s="8"/>
      <c r="E1778" s="9" t="s">
        <v>8</v>
      </c>
      <c r="F1778" s="9" t="s">
        <v>9</v>
      </c>
      <c r="G1778" s="9" t="s">
        <v>10</v>
      </c>
      <c r="H1778" s="9" t="s">
        <v>11</v>
      </c>
      <c r="I1778" s="9" t="s">
        <v>12</v>
      </c>
      <c r="J1778" s="9" t="s">
        <v>13</v>
      </c>
      <c r="K1778" s="9" t="s">
        <v>14</v>
      </c>
      <c r="L1778" s="9" t="s">
        <v>15</v>
      </c>
      <c r="M1778" s="9" t="s">
        <v>16</v>
      </c>
      <c r="N1778" s="9" t="s">
        <v>17</v>
      </c>
      <c r="O1778" s="9" t="s">
        <v>18</v>
      </c>
      <c r="P1778" s="9"/>
      <c r="Q1778" s="9"/>
    </row>
    <row r="1779" spans="1:24" ht="18" customHeight="1" outlineLevel="1" x14ac:dyDescent="0.25">
      <c r="A1779" s="10" t="s">
        <v>214</v>
      </c>
      <c r="B1779" s="11"/>
      <c r="C1779" s="11"/>
      <c r="D1779" s="11"/>
      <c r="E1779" s="12" t="s">
        <v>20</v>
      </c>
      <c r="F1779" s="12" t="s">
        <v>20</v>
      </c>
      <c r="G1779" s="12" t="s">
        <v>20</v>
      </c>
      <c r="H1779" s="12" t="s">
        <v>20</v>
      </c>
      <c r="I1779" s="12" t="s">
        <v>20</v>
      </c>
      <c r="J1779" s="12" t="s">
        <v>20</v>
      </c>
      <c r="K1779" s="12" t="s">
        <v>4</v>
      </c>
      <c r="L1779" s="12" t="s">
        <v>4</v>
      </c>
      <c r="M1779" s="12" t="s">
        <v>4</v>
      </c>
      <c r="N1779" s="12" t="s">
        <v>4</v>
      </c>
      <c r="O1779" s="1">
        <f>SUM(E1779:N1779)</f>
        <v>0</v>
      </c>
      <c r="Q1779" s="13">
        <f>B1778*O1779</f>
        <v>0</v>
      </c>
      <c r="W1779" s="1">
        <v>455544</v>
      </c>
      <c r="X1779" s="1">
        <v>7468</v>
      </c>
    </row>
    <row r="1780" spans="1:24" ht="186.95" customHeight="1" outlineLevel="1" x14ac:dyDescent="0.25">
      <c r="A1780" s="14" t="s">
        <v>747</v>
      </c>
      <c r="B1780" s="11"/>
      <c r="C1780" s="11"/>
      <c r="D1780" s="11"/>
    </row>
    <row r="1781" spans="1:24" ht="18" customHeight="1" x14ac:dyDescent="0.25">
      <c r="A1781" s="2" t="s">
        <v>25</v>
      </c>
      <c r="B1781" s="11"/>
      <c r="C1781" s="11"/>
      <c r="D1781" s="11"/>
      <c r="O1781" s="1">
        <f>SUM(O1778:O1780)</f>
        <v>0</v>
      </c>
      <c r="Q1781" s="13">
        <f>SUM(Q1778:Q1780)</f>
        <v>0</v>
      </c>
    </row>
    <row r="1782" spans="1:24" ht="18" customHeight="1" x14ac:dyDescent="0.25">
      <c r="A1782" s="6" t="s">
        <v>748</v>
      </c>
      <c r="B1782" s="7">
        <v>520</v>
      </c>
      <c r="C1782" s="8"/>
      <c r="D1782" s="8"/>
      <c r="E1782" s="9" t="s">
        <v>8</v>
      </c>
      <c r="F1782" s="9" t="s">
        <v>9</v>
      </c>
      <c r="G1782" s="9" t="s">
        <v>10</v>
      </c>
      <c r="H1782" s="9" t="s">
        <v>11</v>
      </c>
      <c r="I1782" s="9" t="s">
        <v>12</v>
      </c>
      <c r="J1782" s="9" t="s">
        <v>13</v>
      </c>
      <c r="K1782" s="9" t="s">
        <v>14</v>
      </c>
      <c r="L1782" s="9" t="s">
        <v>15</v>
      </c>
      <c r="M1782" s="9" t="s">
        <v>16</v>
      </c>
      <c r="N1782" s="9" t="s">
        <v>17</v>
      </c>
      <c r="O1782" s="9" t="s">
        <v>18</v>
      </c>
      <c r="P1782" s="9"/>
      <c r="Q1782" s="9"/>
    </row>
    <row r="1783" spans="1:24" ht="18" customHeight="1" outlineLevel="1" x14ac:dyDescent="0.25">
      <c r="A1783" s="10" t="s">
        <v>141</v>
      </c>
      <c r="B1783" s="11"/>
      <c r="C1783" s="11"/>
      <c r="D1783" s="11"/>
      <c r="E1783" s="12" t="s">
        <v>20</v>
      </c>
      <c r="F1783" s="12" t="s">
        <v>20</v>
      </c>
      <c r="G1783" s="12" t="s">
        <v>20</v>
      </c>
      <c r="H1783" s="12" t="s">
        <v>20</v>
      </c>
      <c r="I1783" s="12" t="s">
        <v>20</v>
      </c>
      <c r="J1783" s="12" t="s">
        <v>4</v>
      </c>
      <c r="K1783" s="12" t="s">
        <v>4</v>
      </c>
      <c r="L1783" s="12" t="s">
        <v>4</v>
      </c>
      <c r="M1783" s="12" t="s">
        <v>4</v>
      </c>
      <c r="N1783" s="12" t="s">
        <v>4</v>
      </c>
      <c r="O1783" s="1">
        <f>SUM(E1783:N1783)</f>
        <v>0</v>
      </c>
      <c r="Q1783" s="13">
        <f>B1782*O1783</f>
        <v>0</v>
      </c>
      <c r="W1783" s="1">
        <v>479053</v>
      </c>
      <c r="X1783" s="1">
        <v>7689</v>
      </c>
    </row>
    <row r="1784" spans="1:24" ht="186.95" customHeight="1" outlineLevel="1" x14ac:dyDescent="0.25">
      <c r="A1784" s="14" t="s">
        <v>749</v>
      </c>
      <c r="B1784" s="11"/>
      <c r="C1784" s="11"/>
      <c r="D1784" s="11"/>
    </row>
    <row r="1785" spans="1:24" ht="18" customHeight="1" x14ac:dyDescent="0.25">
      <c r="A1785" s="2" t="s">
        <v>25</v>
      </c>
      <c r="B1785" s="11"/>
      <c r="C1785" s="11"/>
      <c r="D1785" s="11"/>
      <c r="O1785" s="1">
        <f>SUM(O1782:O1784)</f>
        <v>0</v>
      </c>
      <c r="Q1785" s="13">
        <f>SUM(Q1782:Q1784)</f>
        <v>0</v>
      </c>
    </row>
    <row r="1786" spans="1:24" ht="18" customHeight="1" x14ac:dyDescent="0.25">
      <c r="A1786" s="6" t="s">
        <v>750</v>
      </c>
      <c r="B1786" s="7">
        <v>490</v>
      </c>
      <c r="C1786" s="8"/>
      <c r="D1786" s="8"/>
      <c r="E1786" s="9" t="s">
        <v>8</v>
      </c>
      <c r="F1786" s="9" t="s">
        <v>9</v>
      </c>
      <c r="G1786" s="9" t="s">
        <v>10</v>
      </c>
      <c r="H1786" s="9" t="s">
        <v>11</v>
      </c>
      <c r="I1786" s="9" t="s">
        <v>12</v>
      </c>
      <c r="J1786" s="9" t="s">
        <v>13</v>
      </c>
      <c r="K1786" s="9" t="s">
        <v>14</v>
      </c>
      <c r="L1786" s="9" t="s">
        <v>15</v>
      </c>
      <c r="M1786" s="9" t="s">
        <v>16</v>
      </c>
      <c r="N1786" s="9" t="s">
        <v>17</v>
      </c>
      <c r="O1786" s="9" t="s">
        <v>18</v>
      </c>
      <c r="P1786" s="9"/>
      <c r="Q1786" s="9"/>
    </row>
    <row r="1787" spans="1:24" ht="18" customHeight="1" outlineLevel="1" x14ac:dyDescent="0.25">
      <c r="A1787" s="10" t="s">
        <v>751</v>
      </c>
      <c r="B1787" s="11"/>
      <c r="C1787" s="11"/>
      <c r="D1787" s="11"/>
      <c r="E1787" s="12" t="s">
        <v>20</v>
      </c>
      <c r="F1787" s="12" t="s">
        <v>20</v>
      </c>
      <c r="G1787" s="12" t="s">
        <v>20</v>
      </c>
      <c r="H1787" s="12" t="s">
        <v>20</v>
      </c>
      <c r="I1787" s="12" t="s">
        <v>4</v>
      </c>
      <c r="J1787" s="12" t="s">
        <v>4</v>
      </c>
      <c r="K1787" s="12" t="s">
        <v>4</v>
      </c>
      <c r="L1787" s="12" t="s">
        <v>4</v>
      </c>
      <c r="M1787" s="12" t="s">
        <v>4</v>
      </c>
      <c r="N1787" s="12" t="s">
        <v>4</v>
      </c>
      <c r="O1787" s="1">
        <f>SUM(E1787:N1787)</f>
        <v>0</v>
      </c>
      <c r="Q1787" s="13">
        <f>B1786*O1787</f>
        <v>0</v>
      </c>
      <c r="W1787" s="1">
        <v>462817</v>
      </c>
      <c r="X1787" s="1">
        <v>6648</v>
      </c>
    </row>
    <row r="1788" spans="1:24" ht="186.95" customHeight="1" outlineLevel="1" x14ac:dyDescent="0.25">
      <c r="A1788" s="14" t="s">
        <v>752</v>
      </c>
      <c r="B1788" s="11"/>
      <c r="C1788" s="11"/>
      <c r="D1788" s="11"/>
    </row>
    <row r="1789" spans="1:24" ht="18" customHeight="1" x14ac:dyDescent="0.25">
      <c r="A1789" s="2" t="s">
        <v>25</v>
      </c>
      <c r="B1789" s="11"/>
      <c r="C1789" s="11"/>
      <c r="D1789" s="11"/>
      <c r="O1789" s="1">
        <f>SUM(O1786:O1788)</f>
        <v>0</v>
      </c>
      <c r="Q1789" s="13">
        <f>SUM(Q1786:Q1788)</f>
        <v>0</v>
      </c>
    </row>
    <row r="1790" spans="1:24" ht="18" customHeight="1" x14ac:dyDescent="0.25">
      <c r="A1790" s="6" t="s">
        <v>753</v>
      </c>
      <c r="B1790" s="7">
        <v>800</v>
      </c>
      <c r="C1790" s="7">
        <v>390</v>
      </c>
      <c r="D1790" s="8"/>
      <c r="E1790" s="9" t="s">
        <v>8</v>
      </c>
      <c r="F1790" s="9" t="s">
        <v>9</v>
      </c>
      <c r="G1790" s="9" t="s">
        <v>10</v>
      </c>
      <c r="H1790" s="9" t="s">
        <v>11</v>
      </c>
      <c r="I1790" s="9" t="s">
        <v>12</v>
      </c>
      <c r="J1790" s="9" t="s">
        <v>13</v>
      </c>
      <c r="K1790" s="9" t="s">
        <v>14</v>
      </c>
      <c r="L1790" s="9" t="s">
        <v>15</v>
      </c>
      <c r="M1790" s="9" t="s">
        <v>16</v>
      </c>
      <c r="N1790" s="9" t="s">
        <v>17</v>
      </c>
      <c r="O1790" s="9" t="s">
        <v>18</v>
      </c>
      <c r="P1790" s="9"/>
      <c r="Q1790" s="9"/>
    </row>
    <row r="1791" spans="1:24" ht="18" customHeight="1" outlineLevel="1" x14ac:dyDescent="0.25">
      <c r="A1791" s="10" t="s">
        <v>64</v>
      </c>
      <c r="B1791" s="11"/>
      <c r="C1791" s="11"/>
      <c r="D1791" s="11"/>
      <c r="E1791" s="12" t="s">
        <v>20</v>
      </c>
      <c r="F1791" s="12" t="s">
        <v>20</v>
      </c>
      <c r="G1791" s="12" t="s">
        <v>4</v>
      </c>
      <c r="H1791" s="12" t="s">
        <v>4</v>
      </c>
      <c r="I1791" s="12" t="s">
        <v>4</v>
      </c>
      <c r="J1791" s="12" t="s">
        <v>4</v>
      </c>
      <c r="K1791" s="12" t="s">
        <v>4</v>
      </c>
      <c r="L1791" s="12" t="s">
        <v>4</v>
      </c>
      <c r="M1791" s="12" t="s">
        <v>4</v>
      </c>
      <c r="N1791" s="12" t="s">
        <v>4</v>
      </c>
      <c r="O1791" s="1">
        <f>SUM(E1791:N1791)</f>
        <v>0</v>
      </c>
      <c r="Q1791" s="13">
        <f>B1790*O1791</f>
        <v>0</v>
      </c>
      <c r="W1791" s="1">
        <v>427552</v>
      </c>
      <c r="X1791" s="1">
        <v>5890</v>
      </c>
    </row>
    <row r="1792" spans="1:24" ht="186.95" customHeight="1" outlineLevel="1" x14ac:dyDescent="0.25">
      <c r="A1792" s="14" t="s">
        <v>754</v>
      </c>
      <c r="B1792" s="11"/>
      <c r="C1792" s="11"/>
      <c r="D1792" s="11"/>
    </row>
    <row r="1793" spans="1:24" ht="18" customHeight="1" x14ac:dyDescent="0.25">
      <c r="A1793" s="2" t="s">
        <v>25</v>
      </c>
      <c r="B1793" s="11"/>
      <c r="C1793" s="11"/>
      <c r="D1793" s="11"/>
      <c r="O1793" s="1">
        <f>SUM(O1790:O1792)</f>
        <v>0</v>
      </c>
      <c r="Q1793" s="13">
        <f>SUM(Q1790:Q1792)</f>
        <v>0</v>
      </c>
    </row>
    <row r="1794" spans="1:24" ht="18" customHeight="1" x14ac:dyDescent="0.25">
      <c r="A1794" s="6" t="s">
        <v>755</v>
      </c>
      <c r="B1794" s="7">
        <v>560</v>
      </c>
      <c r="C1794" s="7">
        <v>390</v>
      </c>
      <c r="D1794" s="8"/>
      <c r="E1794" s="9" t="s">
        <v>8</v>
      </c>
      <c r="F1794" s="9" t="s">
        <v>9</v>
      </c>
      <c r="G1794" s="9" t="s">
        <v>10</v>
      </c>
      <c r="H1794" s="9" t="s">
        <v>11</v>
      </c>
      <c r="I1794" s="9" t="s">
        <v>12</v>
      </c>
      <c r="J1794" s="9" t="s">
        <v>13</v>
      </c>
      <c r="K1794" s="9" t="s">
        <v>14</v>
      </c>
      <c r="L1794" s="9" t="s">
        <v>15</v>
      </c>
      <c r="M1794" s="9" t="s">
        <v>16</v>
      </c>
      <c r="N1794" s="9" t="s">
        <v>17</v>
      </c>
      <c r="O1794" s="9" t="s">
        <v>18</v>
      </c>
      <c r="P1794" s="9"/>
      <c r="Q1794" s="9"/>
    </row>
    <row r="1795" spans="1:24" ht="18" customHeight="1" outlineLevel="1" x14ac:dyDescent="0.25">
      <c r="A1795" s="10" t="s">
        <v>756</v>
      </c>
      <c r="B1795" s="11"/>
      <c r="C1795" s="11"/>
      <c r="D1795" s="11"/>
      <c r="E1795" s="12" t="s">
        <v>20</v>
      </c>
      <c r="F1795" s="12" t="s">
        <v>20</v>
      </c>
      <c r="G1795" s="12" t="s">
        <v>20</v>
      </c>
      <c r="H1795" s="12" t="s">
        <v>4</v>
      </c>
      <c r="I1795" s="12" t="s">
        <v>4</v>
      </c>
      <c r="J1795" s="12" t="s">
        <v>4</v>
      </c>
      <c r="K1795" s="12" t="s">
        <v>4</v>
      </c>
      <c r="L1795" s="12" t="s">
        <v>4</v>
      </c>
      <c r="M1795" s="12" t="s">
        <v>4</v>
      </c>
      <c r="N1795" s="12" t="s">
        <v>4</v>
      </c>
      <c r="O1795" s="1">
        <f>SUM(E1795:N1795)</f>
        <v>0</v>
      </c>
      <c r="Q1795" s="13">
        <f>B1794*O1795</f>
        <v>0</v>
      </c>
      <c r="W1795" s="1">
        <v>433913</v>
      </c>
      <c r="X1795" s="1">
        <v>5430</v>
      </c>
    </row>
    <row r="1796" spans="1:24" ht="186.95" customHeight="1" outlineLevel="1" x14ac:dyDescent="0.25">
      <c r="A1796" s="14" t="s">
        <v>411</v>
      </c>
      <c r="B1796" s="11"/>
      <c r="C1796" s="11"/>
      <c r="D1796" s="11"/>
    </row>
    <row r="1797" spans="1:24" ht="18" customHeight="1" x14ac:dyDescent="0.25">
      <c r="A1797" s="2" t="s">
        <v>25</v>
      </c>
      <c r="B1797" s="11"/>
      <c r="C1797" s="11"/>
      <c r="D1797" s="11"/>
      <c r="O1797" s="1">
        <f>SUM(O1794:O1796)</f>
        <v>0</v>
      </c>
      <c r="Q1797" s="13">
        <f>SUM(Q1794:Q1796)</f>
        <v>0</v>
      </c>
    </row>
    <row r="1798" spans="1:24" ht="18" customHeight="1" x14ac:dyDescent="0.25">
      <c r="A1798" s="6" t="s">
        <v>757</v>
      </c>
      <c r="B1798" s="7">
        <v>1190</v>
      </c>
      <c r="C1798" s="7">
        <v>833</v>
      </c>
      <c r="D1798" s="8"/>
      <c r="E1798" s="9" t="s">
        <v>8</v>
      </c>
      <c r="F1798" s="9" t="s">
        <v>9</v>
      </c>
      <c r="G1798" s="9" t="s">
        <v>10</v>
      </c>
      <c r="H1798" s="9" t="s">
        <v>11</v>
      </c>
      <c r="I1798" s="9" t="s">
        <v>12</v>
      </c>
      <c r="J1798" s="9" t="s">
        <v>13</v>
      </c>
      <c r="K1798" s="9" t="s">
        <v>14</v>
      </c>
      <c r="L1798" s="9" t="s">
        <v>15</v>
      </c>
      <c r="M1798" s="9" t="s">
        <v>16</v>
      </c>
      <c r="N1798" s="9" t="s">
        <v>17</v>
      </c>
      <c r="O1798" s="9" t="s">
        <v>18</v>
      </c>
      <c r="P1798" s="9"/>
      <c r="Q1798" s="9"/>
    </row>
    <row r="1799" spans="1:24" ht="18" customHeight="1" outlineLevel="1" x14ac:dyDescent="0.25">
      <c r="A1799" s="10" t="s">
        <v>758</v>
      </c>
      <c r="B1799" s="11"/>
      <c r="C1799" s="11"/>
      <c r="D1799" s="11"/>
      <c r="E1799" s="12" t="s">
        <v>20</v>
      </c>
      <c r="F1799" s="12" t="s">
        <v>20</v>
      </c>
      <c r="G1799" s="12" t="s">
        <v>20</v>
      </c>
      <c r="H1799" s="12" t="s">
        <v>20</v>
      </c>
      <c r="I1799" s="12" t="s">
        <v>20</v>
      </c>
      <c r="J1799" s="12" t="s">
        <v>4</v>
      </c>
      <c r="K1799" s="12" t="s">
        <v>4</v>
      </c>
      <c r="L1799" s="12" t="s">
        <v>4</v>
      </c>
      <c r="M1799" s="12" t="s">
        <v>4</v>
      </c>
      <c r="N1799" s="12" t="s">
        <v>4</v>
      </c>
      <c r="O1799" s="1">
        <f>SUM(E1799:N1799)</f>
        <v>0</v>
      </c>
      <c r="Q1799" s="13">
        <f>B1798*O1799</f>
        <v>0</v>
      </c>
      <c r="W1799" s="1">
        <v>427959</v>
      </c>
      <c r="X1799" s="1">
        <v>5114</v>
      </c>
    </row>
    <row r="1800" spans="1:24" ht="186.95" customHeight="1" outlineLevel="1" x14ac:dyDescent="0.25">
      <c r="A1800" s="14" t="s">
        <v>759</v>
      </c>
      <c r="B1800" s="11"/>
      <c r="C1800" s="11"/>
      <c r="D1800" s="11"/>
    </row>
    <row r="1801" spans="1:24" ht="18" customHeight="1" x14ac:dyDescent="0.25">
      <c r="A1801" s="2" t="s">
        <v>25</v>
      </c>
      <c r="B1801" s="11"/>
      <c r="C1801" s="11"/>
      <c r="D1801" s="11"/>
      <c r="O1801" s="1">
        <f>SUM(O1798:O1800)</f>
        <v>0</v>
      </c>
      <c r="Q1801" s="13">
        <f>SUM(Q1798:Q1800)</f>
        <v>0</v>
      </c>
    </row>
    <row r="1802" spans="1:24" ht="18" customHeight="1" x14ac:dyDescent="0.25">
      <c r="A1802" s="6" t="s">
        <v>760</v>
      </c>
      <c r="B1802" s="7">
        <v>595</v>
      </c>
      <c r="C1802" s="8"/>
      <c r="D1802" s="8"/>
      <c r="E1802" s="9" t="s">
        <v>8</v>
      </c>
      <c r="F1802" s="9" t="s">
        <v>9</v>
      </c>
      <c r="G1802" s="9" t="s">
        <v>10</v>
      </c>
      <c r="H1802" s="9" t="s">
        <v>11</v>
      </c>
      <c r="I1802" s="9" t="s">
        <v>12</v>
      </c>
      <c r="J1802" s="9" t="s">
        <v>13</v>
      </c>
      <c r="K1802" s="9" t="s">
        <v>14</v>
      </c>
      <c r="L1802" s="9" t="s">
        <v>15</v>
      </c>
      <c r="M1802" s="9" t="s">
        <v>16</v>
      </c>
      <c r="N1802" s="9" t="s">
        <v>17</v>
      </c>
      <c r="O1802" s="9" t="s">
        <v>18</v>
      </c>
      <c r="P1802" s="9"/>
      <c r="Q1802" s="9"/>
    </row>
    <row r="1803" spans="1:24" ht="18" customHeight="1" outlineLevel="1" x14ac:dyDescent="0.25">
      <c r="A1803" s="10" t="s">
        <v>729</v>
      </c>
      <c r="B1803" s="11"/>
      <c r="C1803" s="11"/>
      <c r="D1803" s="11"/>
      <c r="E1803" s="12" t="s">
        <v>4</v>
      </c>
      <c r="F1803" s="12" t="s">
        <v>20</v>
      </c>
      <c r="G1803" s="12" t="s">
        <v>4</v>
      </c>
      <c r="H1803" s="12" t="s">
        <v>4</v>
      </c>
      <c r="I1803" s="12" t="s">
        <v>4</v>
      </c>
      <c r="J1803" s="12" t="s">
        <v>4</v>
      </c>
      <c r="K1803" s="12" t="s">
        <v>4</v>
      </c>
      <c r="L1803" s="12" t="s">
        <v>4</v>
      </c>
      <c r="M1803" s="12" t="s">
        <v>4</v>
      </c>
      <c r="N1803" s="12" t="s">
        <v>4</v>
      </c>
      <c r="O1803" s="1">
        <f>SUM(E1803:N1803)</f>
        <v>0</v>
      </c>
      <c r="Q1803" s="13">
        <f>B1802*O1803</f>
        <v>0</v>
      </c>
      <c r="W1803" s="1">
        <v>479130</v>
      </c>
      <c r="X1803" s="1">
        <v>6665</v>
      </c>
    </row>
    <row r="1804" spans="1:24" ht="186.95" customHeight="1" outlineLevel="1" x14ac:dyDescent="0.25">
      <c r="A1804" s="14" t="s">
        <v>761</v>
      </c>
      <c r="B1804" s="11"/>
      <c r="C1804" s="11"/>
      <c r="D1804" s="11"/>
    </row>
    <row r="1805" spans="1:24" ht="18" customHeight="1" x14ac:dyDescent="0.25">
      <c r="A1805" s="2" t="s">
        <v>25</v>
      </c>
      <c r="B1805" s="11"/>
      <c r="C1805" s="11"/>
      <c r="D1805" s="11"/>
      <c r="O1805" s="1">
        <f>SUM(O1802:O1804)</f>
        <v>0</v>
      </c>
      <c r="Q1805" s="13">
        <f>SUM(Q1802:Q1804)</f>
        <v>0</v>
      </c>
    </row>
    <row r="1806" spans="1:24" ht="18" customHeight="1" x14ac:dyDescent="0.25">
      <c r="A1806" s="6" t="s">
        <v>762</v>
      </c>
      <c r="B1806" s="7">
        <v>540</v>
      </c>
      <c r="C1806" s="8"/>
      <c r="D1806" s="8"/>
      <c r="E1806" s="9" t="s">
        <v>8</v>
      </c>
      <c r="F1806" s="9" t="s">
        <v>9</v>
      </c>
      <c r="G1806" s="9" t="s">
        <v>10</v>
      </c>
      <c r="H1806" s="9" t="s">
        <v>11</v>
      </c>
      <c r="I1806" s="9" t="s">
        <v>12</v>
      </c>
      <c r="J1806" s="9" t="s">
        <v>13</v>
      </c>
      <c r="K1806" s="9" t="s">
        <v>14</v>
      </c>
      <c r="L1806" s="9" t="s">
        <v>15</v>
      </c>
      <c r="M1806" s="9" t="s">
        <v>16</v>
      </c>
      <c r="N1806" s="9" t="s">
        <v>17</v>
      </c>
      <c r="O1806" s="9" t="s">
        <v>18</v>
      </c>
      <c r="P1806" s="9"/>
      <c r="Q1806" s="9"/>
    </row>
    <row r="1807" spans="1:24" ht="18" customHeight="1" outlineLevel="1" x14ac:dyDescent="0.25">
      <c r="A1807" s="10" t="s">
        <v>427</v>
      </c>
      <c r="B1807" s="11"/>
      <c r="C1807" s="11"/>
      <c r="D1807" s="11"/>
      <c r="E1807" s="12" t="s">
        <v>4</v>
      </c>
      <c r="F1807" s="12" t="s">
        <v>4</v>
      </c>
      <c r="G1807" s="12" t="s">
        <v>4</v>
      </c>
      <c r="H1807" s="12" t="s">
        <v>4</v>
      </c>
      <c r="I1807" s="12" t="s">
        <v>20</v>
      </c>
      <c r="J1807" s="12" t="s">
        <v>4</v>
      </c>
      <c r="K1807" s="12" t="s">
        <v>4</v>
      </c>
      <c r="L1807" s="12" t="s">
        <v>4</v>
      </c>
      <c r="M1807" s="12" t="s">
        <v>4</v>
      </c>
      <c r="N1807" s="12" t="s">
        <v>4</v>
      </c>
      <c r="O1807" s="1">
        <f>SUM(E1807:N1807)</f>
        <v>0</v>
      </c>
      <c r="Q1807" s="13">
        <f>B1806*O1807</f>
        <v>0</v>
      </c>
      <c r="W1807" s="1">
        <v>482435</v>
      </c>
      <c r="X1807" s="1">
        <v>6756</v>
      </c>
    </row>
    <row r="1808" spans="1:24" ht="186.95" customHeight="1" outlineLevel="1" x14ac:dyDescent="0.25">
      <c r="A1808" s="14" t="s">
        <v>763</v>
      </c>
      <c r="B1808" s="11"/>
      <c r="C1808" s="11"/>
      <c r="D1808" s="11"/>
    </row>
    <row r="1809" spans="1:24" ht="18" customHeight="1" x14ac:dyDescent="0.25">
      <c r="A1809" s="2" t="s">
        <v>25</v>
      </c>
      <c r="B1809" s="11"/>
      <c r="C1809" s="11"/>
      <c r="D1809" s="11"/>
      <c r="O1809" s="1">
        <f>SUM(O1806:O1808)</f>
        <v>0</v>
      </c>
      <c r="Q1809" s="13">
        <f>SUM(Q1806:Q1808)</f>
        <v>0</v>
      </c>
    </row>
    <row r="1810" spans="1:24" ht="18" customHeight="1" x14ac:dyDescent="0.25">
      <c r="A1810" s="6" t="s">
        <v>764</v>
      </c>
      <c r="B1810" s="7">
        <v>885</v>
      </c>
      <c r="C1810" s="8"/>
      <c r="D1810" s="8"/>
      <c r="E1810" s="9" t="s">
        <v>8</v>
      </c>
      <c r="F1810" s="9" t="s">
        <v>9</v>
      </c>
      <c r="G1810" s="9" t="s">
        <v>10</v>
      </c>
      <c r="H1810" s="9" t="s">
        <v>11</v>
      </c>
      <c r="I1810" s="9" t="s">
        <v>12</v>
      </c>
      <c r="J1810" s="9" t="s">
        <v>13</v>
      </c>
      <c r="K1810" s="9" t="s">
        <v>14</v>
      </c>
      <c r="L1810" s="9" t="s">
        <v>15</v>
      </c>
      <c r="M1810" s="9" t="s">
        <v>16</v>
      </c>
      <c r="N1810" s="9" t="s">
        <v>17</v>
      </c>
      <c r="O1810" s="9" t="s">
        <v>18</v>
      </c>
      <c r="P1810" s="9"/>
      <c r="Q1810" s="9"/>
    </row>
    <row r="1811" spans="1:24" ht="18" customHeight="1" outlineLevel="1" x14ac:dyDescent="0.25">
      <c r="A1811" s="10" t="s">
        <v>37</v>
      </c>
      <c r="B1811" s="11"/>
      <c r="C1811" s="11"/>
      <c r="D1811" s="11"/>
      <c r="E1811" s="12" t="s">
        <v>20</v>
      </c>
      <c r="F1811" s="12" t="s">
        <v>20</v>
      </c>
      <c r="G1811" s="12" t="s">
        <v>20</v>
      </c>
      <c r="H1811" s="12" t="s">
        <v>20</v>
      </c>
      <c r="I1811" s="12" t="s">
        <v>4</v>
      </c>
      <c r="J1811" s="12" t="s">
        <v>4</v>
      </c>
      <c r="K1811" s="12" t="s">
        <v>4</v>
      </c>
      <c r="L1811" s="12" t="s">
        <v>4</v>
      </c>
      <c r="M1811" s="12" t="s">
        <v>4</v>
      </c>
      <c r="N1811" s="12" t="s">
        <v>4</v>
      </c>
      <c r="O1811" s="1">
        <f>SUM(E1811:N1811)</f>
        <v>0</v>
      </c>
      <c r="Q1811" s="13">
        <f>B1810*O1811</f>
        <v>0</v>
      </c>
      <c r="W1811" s="1">
        <v>478026</v>
      </c>
      <c r="X1811" s="1">
        <v>8111</v>
      </c>
    </row>
    <row r="1812" spans="1:24" ht="18" customHeight="1" outlineLevel="1" x14ac:dyDescent="0.25">
      <c r="A1812" s="10" t="s">
        <v>23</v>
      </c>
      <c r="B1812" s="11"/>
      <c r="C1812" s="11"/>
      <c r="D1812" s="11"/>
      <c r="E1812" s="12" t="s">
        <v>20</v>
      </c>
      <c r="F1812" s="12" t="s">
        <v>20</v>
      </c>
      <c r="G1812" s="12" t="s">
        <v>20</v>
      </c>
      <c r="H1812" s="12" t="s">
        <v>20</v>
      </c>
      <c r="I1812" s="12" t="s">
        <v>20</v>
      </c>
      <c r="J1812" s="12" t="s">
        <v>4</v>
      </c>
      <c r="K1812" s="12" t="s">
        <v>4</v>
      </c>
      <c r="L1812" s="12" t="s">
        <v>4</v>
      </c>
      <c r="M1812" s="12" t="s">
        <v>4</v>
      </c>
      <c r="N1812" s="12" t="s">
        <v>4</v>
      </c>
      <c r="O1812" s="1">
        <f>SUM(E1812:N1812)</f>
        <v>0</v>
      </c>
      <c r="Q1812" s="13">
        <f>B1810*O1812</f>
        <v>0</v>
      </c>
      <c r="W1812" s="1">
        <v>478026</v>
      </c>
      <c r="X1812" s="1">
        <v>13061</v>
      </c>
    </row>
    <row r="1813" spans="1:24" ht="186.95" customHeight="1" outlineLevel="1" x14ac:dyDescent="0.25">
      <c r="A1813" s="14" t="s">
        <v>765</v>
      </c>
      <c r="B1813" s="11"/>
      <c r="C1813" s="11"/>
      <c r="D1813" s="11"/>
    </row>
    <row r="1814" spans="1:24" ht="18" customHeight="1" x14ac:dyDescent="0.25">
      <c r="A1814" s="2" t="s">
        <v>25</v>
      </c>
      <c r="B1814" s="11"/>
      <c r="C1814" s="11"/>
      <c r="D1814" s="11"/>
      <c r="O1814" s="1">
        <f>SUM(O1810:O1813)</f>
        <v>0</v>
      </c>
      <c r="Q1814" s="13">
        <f>SUM(Q1810:Q1813)</f>
        <v>0</v>
      </c>
    </row>
    <row r="1815" spans="1:24" ht="18" customHeight="1" x14ac:dyDescent="0.25">
      <c r="A1815" s="6" t="s">
        <v>766</v>
      </c>
      <c r="B1815" s="7">
        <v>450</v>
      </c>
      <c r="C1815" s="7">
        <v>245</v>
      </c>
      <c r="D1815" s="8"/>
      <c r="E1815" s="9" t="s">
        <v>8</v>
      </c>
      <c r="F1815" s="9" t="s">
        <v>9</v>
      </c>
      <c r="G1815" s="9" t="s">
        <v>10</v>
      </c>
      <c r="H1815" s="9" t="s">
        <v>11</v>
      </c>
      <c r="I1815" s="9" t="s">
        <v>12</v>
      </c>
      <c r="J1815" s="9" t="s">
        <v>13</v>
      </c>
      <c r="K1815" s="9" t="s">
        <v>14</v>
      </c>
      <c r="L1815" s="9" t="s">
        <v>15</v>
      </c>
      <c r="M1815" s="9" t="s">
        <v>16</v>
      </c>
      <c r="N1815" s="9" t="s">
        <v>17</v>
      </c>
      <c r="O1815" s="9" t="s">
        <v>18</v>
      </c>
      <c r="P1815" s="9"/>
      <c r="Q1815" s="9"/>
    </row>
    <row r="1816" spans="1:24" ht="18" customHeight="1" outlineLevel="1" x14ac:dyDescent="0.25">
      <c r="A1816" s="10" t="s">
        <v>767</v>
      </c>
      <c r="B1816" s="11"/>
      <c r="C1816" s="11"/>
      <c r="D1816" s="11"/>
      <c r="E1816" s="12" t="s">
        <v>4</v>
      </c>
      <c r="F1816" s="12" t="s">
        <v>20</v>
      </c>
      <c r="G1816" s="12" t="s">
        <v>4</v>
      </c>
      <c r="H1816" s="12" t="s">
        <v>4</v>
      </c>
      <c r="I1816" s="12" t="s">
        <v>4</v>
      </c>
      <c r="J1816" s="12" t="s">
        <v>4</v>
      </c>
      <c r="K1816" s="12" t="s">
        <v>4</v>
      </c>
      <c r="L1816" s="12" t="s">
        <v>4</v>
      </c>
      <c r="M1816" s="12" t="s">
        <v>4</v>
      </c>
      <c r="N1816" s="12" t="s">
        <v>4</v>
      </c>
      <c r="O1816" s="1">
        <f>SUM(E1816:N1816)</f>
        <v>0</v>
      </c>
      <c r="Q1816" s="13">
        <f>B1815*O1816</f>
        <v>0</v>
      </c>
      <c r="W1816" s="1">
        <v>418299</v>
      </c>
      <c r="X1816" s="1">
        <v>7740</v>
      </c>
    </row>
    <row r="1817" spans="1:24" ht="186.95" customHeight="1" outlineLevel="1" x14ac:dyDescent="0.25">
      <c r="A1817" s="14" t="s">
        <v>768</v>
      </c>
      <c r="B1817" s="11"/>
      <c r="C1817" s="11"/>
      <c r="D1817" s="11"/>
    </row>
    <row r="1818" spans="1:24" ht="18" customHeight="1" x14ac:dyDescent="0.25">
      <c r="A1818" s="2" t="s">
        <v>25</v>
      </c>
      <c r="B1818" s="11"/>
      <c r="C1818" s="11"/>
      <c r="D1818" s="11"/>
      <c r="O1818" s="1">
        <f>SUM(O1815:O1817)</f>
        <v>0</v>
      </c>
      <c r="Q1818" s="13">
        <f>SUM(Q1815:Q1817)</f>
        <v>0</v>
      </c>
    </row>
    <row r="1819" spans="1:24" ht="18" customHeight="1" x14ac:dyDescent="0.25">
      <c r="A1819" s="6" t="s">
        <v>769</v>
      </c>
      <c r="B1819" s="7">
        <v>520</v>
      </c>
      <c r="C1819" s="7">
        <v>312</v>
      </c>
      <c r="D1819" s="8"/>
      <c r="E1819" s="9" t="s">
        <v>8</v>
      </c>
      <c r="F1819" s="9" t="s">
        <v>9</v>
      </c>
      <c r="G1819" s="9" t="s">
        <v>10</v>
      </c>
      <c r="H1819" s="9" t="s">
        <v>11</v>
      </c>
      <c r="I1819" s="9" t="s">
        <v>12</v>
      </c>
      <c r="J1819" s="9" t="s">
        <v>13</v>
      </c>
      <c r="K1819" s="9" t="s">
        <v>14</v>
      </c>
      <c r="L1819" s="9" t="s">
        <v>15</v>
      </c>
      <c r="M1819" s="9" t="s">
        <v>16</v>
      </c>
      <c r="N1819" s="9" t="s">
        <v>17</v>
      </c>
      <c r="O1819" s="9" t="s">
        <v>18</v>
      </c>
      <c r="P1819" s="9"/>
      <c r="Q1819" s="9"/>
    </row>
    <row r="1820" spans="1:24" ht="18" customHeight="1" outlineLevel="1" x14ac:dyDescent="0.25">
      <c r="A1820" s="10" t="s">
        <v>770</v>
      </c>
      <c r="B1820" s="11"/>
      <c r="C1820" s="11"/>
      <c r="D1820" s="11"/>
      <c r="E1820" s="12" t="s">
        <v>20</v>
      </c>
      <c r="F1820" s="12" t="s">
        <v>20</v>
      </c>
      <c r="G1820" s="12" t="s">
        <v>20</v>
      </c>
      <c r="H1820" s="12" t="s">
        <v>20</v>
      </c>
      <c r="I1820" s="12" t="s">
        <v>4</v>
      </c>
      <c r="J1820" s="12" t="s">
        <v>4</v>
      </c>
      <c r="K1820" s="12" t="s">
        <v>4</v>
      </c>
      <c r="L1820" s="12" t="s">
        <v>4</v>
      </c>
      <c r="M1820" s="12" t="s">
        <v>4</v>
      </c>
      <c r="N1820" s="12" t="s">
        <v>4</v>
      </c>
      <c r="O1820" s="1">
        <f>SUM(E1820:N1820)</f>
        <v>0</v>
      </c>
      <c r="Q1820" s="13">
        <f>B1819*O1820</f>
        <v>0</v>
      </c>
      <c r="W1820" s="1">
        <v>428281</v>
      </c>
      <c r="X1820" s="1">
        <v>9621</v>
      </c>
    </row>
    <row r="1821" spans="1:24" ht="186.95" customHeight="1" outlineLevel="1" x14ac:dyDescent="0.25">
      <c r="A1821" s="14" t="s">
        <v>771</v>
      </c>
      <c r="B1821" s="11"/>
      <c r="C1821" s="11"/>
      <c r="D1821" s="11"/>
    </row>
    <row r="1822" spans="1:24" ht="18" customHeight="1" x14ac:dyDescent="0.25">
      <c r="A1822" s="2" t="s">
        <v>25</v>
      </c>
      <c r="B1822" s="11"/>
      <c r="C1822" s="11"/>
      <c r="D1822" s="11"/>
      <c r="O1822" s="1">
        <f>SUM(O1819:O1821)</f>
        <v>0</v>
      </c>
      <c r="Q1822" s="13">
        <f>SUM(Q1819:Q1821)</f>
        <v>0</v>
      </c>
    </row>
    <row r="1823" spans="1:24" ht="18" customHeight="1" x14ac:dyDescent="0.25">
      <c r="A1823" s="6" t="s">
        <v>772</v>
      </c>
      <c r="B1823" s="7">
        <v>520</v>
      </c>
      <c r="C1823" s="7">
        <v>312</v>
      </c>
      <c r="D1823" s="8"/>
      <c r="E1823" s="9" t="s">
        <v>8</v>
      </c>
      <c r="F1823" s="9" t="s">
        <v>9</v>
      </c>
      <c r="G1823" s="9" t="s">
        <v>10</v>
      </c>
      <c r="H1823" s="9" t="s">
        <v>11</v>
      </c>
      <c r="I1823" s="9" t="s">
        <v>12</v>
      </c>
      <c r="J1823" s="9" t="s">
        <v>13</v>
      </c>
      <c r="K1823" s="9" t="s">
        <v>14</v>
      </c>
      <c r="L1823" s="9" t="s">
        <v>15</v>
      </c>
      <c r="M1823" s="9" t="s">
        <v>16</v>
      </c>
      <c r="N1823" s="9" t="s">
        <v>17</v>
      </c>
      <c r="O1823" s="9" t="s">
        <v>18</v>
      </c>
      <c r="P1823" s="9"/>
      <c r="Q1823" s="9"/>
    </row>
    <row r="1824" spans="1:24" ht="18" customHeight="1" outlineLevel="1" x14ac:dyDescent="0.25">
      <c r="A1824" s="10" t="s">
        <v>773</v>
      </c>
      <c r="B1824" s="11"/>
      <c r="C1824" s="11"/>
      <c r="D1824" s="11"/>
      <c r="E1824" s="12" t="s">
        <v>20</v>
      </c>
      <c r="F1824" s="12" t="s">
        <v>20</v>
      </c>
      <c r="G1824" s="12" t="s">
        <v>20</v>
      </c>
      <c r="H1824" s="12" t="s">
        <v>20</v>
      </c>
      <c r="I1824" s="12" t="s">
        <v>4</v>
      </c>
      <c r="J1824" s="12" t="s">
        <v>4</v>
      </c>
      <c r="K1824" s="12" t="s">
        <v>4</v>
      </c>
      <c r="L1824" s="12" t="s">
        <v>4</v>
      </c>
      <c r="M1824" s="12" t="s">
        <v>4</v>
      </c>
      <c r="N1824" s="12" t="s">
        <v>4</v>
      </c>
      <c r="O1824" s="1">
        <f>SUM(E1824:N1824)</f>
        <v>0</v>
      </c>
      <c r="Q1824" s="13">
        <f>B1823*O1824</f>
        <v>0</v>
      </c>
      <c r="W1824" s="1">
        <v>428282</v>
      </c>
      <c r="X1824" s="1">
        <v>6300</v>
      </c>
    </row>
    <row r="1825" spans="1:24" ht="186.95" customHeight="1" outlineLevel="1" x14ac:dyDescent="0.25">
      <c r="A1825" s="14" t="s">
        <v>774</v>
      </c>
      <c r="B1825" s="11"/>
      <c r="C1825" s="11"/>
      <c r="D1825" s="11"/>
    </row>
    <row r="1826" spans="1:24" ht="18" customHeight="1" x14ac:dyDescent="0.25">
      <c r="A1826" s="2" t="s">
        <v>25</v>
      </c>
      <c r="B1826" s="11"/>
      <c r="C1826" s="11"/>
      <c r="D1826" s="11"/>
      <c r="O1826" s="1">
        <f>SUM(O1823:O1825)</f>
        <v>0</v>
      </c>
      <c r="Q1826" s="13">
        <f>SUM(Q1823:Q1825)</f>
        <v>0</v>
      </c>
    </row>
    <row r="1827" spans="1:24" ht="18" customHeight="1" x14ac:dyDescent="0.25">
      <c r="A1827" s="6" t="s">
        <v>775</v>
      </c>
      <c r="B1827" s="7">
        <v>640</v>
      </c>
      <c r="C1827" s="7">
        <v>448</v>
      </c>
      <c r="D1827" s="8"/>
      <c r="E1827" s="9" t="s">
        <v>8</v>
      </c>
      <c r="F1827" s="9" t="s">
        <v>9</v>
      </c>
      <c r="G1827" s="9" t="s">
        <v>10</v>
      </c>
      <c r="H1827" s="9" t="s">
        <v>11</v>
      </c>
      <c r="I1827" s="9" t="s">
        <v>12</v>
      </c>
      <c r="J1827" s="9" t="s">
        <v>13</v>
      </c>
      <c r="K1827" s="9" t="s">
        <v>14</v>
      </c>
      <c r="L1827" s="9" t="s">
        <v>15</v>
      </c>
      <c r="M1827" s="9" t="s">
        <v>16</v>
      </c>
      <c r="N1827" s="9" t="s">
        <v>17</v>
      </c>
      <c r="O1827" s="9" t="s">
        <v>18</v>
      </c>
      <c r="P1827" s="9"/>
      <c r="Q1827" s="9"/>
    </row>
    <row r="1828" spans="1:24" ht="18" customHeight="1" outlineLevel="1" x14ac:dyDescent="0.25">
      <c r="A1828" s="10" t="s">
        <v>776</v>
      </c>
      <c r="B1828" s="11"/>
      <c r="C1828" s="11"/>
      <c r="D1828" s="11"/>
      <c r="E1828" s="12" t="s">
        <v>20</v>
      </c>
      <c r="F1828" s="12" t="s">
        <v>20</v>
      </c>
      <c r="G1828" s="12" t="s">
        <v>20</v>
      </c>
      <c r="H1828" s="12" t="s">
        <v>20</v>
      </c>
      <c r="I1828" s="12" t="s">
        <v>20</v>
      </c>
      <c r="J1828" s="12" t="s">
        <v>4</v>
      </c>
      <c r="K1828" s="12" t="s">
        <v>4</v>
      </c>
      <c r="L1828" s="12" t="s">
        <v>4</v>
      </c>
      <c r="M1828" s="12" t="s">
        <v>4</v>
      </c>
      <c r="N1828" s="12" t="s">
        <v>4</v>
      </c>
      <c r="O1828" s="1">
        <f>SUM(E1828:N1828)</f>
        <v>0</v>
      </c>
      <c r="Q1828" s="13">
        <f>B1827*O1828</f>
        <v>0</v>
      </c>
      <c r="W1828" s="1">
        <v>427917</v>
      </c>
      <c r="X1828" s="1">
        <v>7746</v>
      </c>
    </row>
    <row r="1829" spans="1:24" ht="18" customHeight="1" outlineLevel="1" x14ac:dyDescent="0.25">
      <c r="A1829" s="10" t="s">
        <v>408</v>
      </c>
      <c r="B1829" s="11"/>
      <c r="C1829" s="11"/>
      <c r="D1829" s="11"/>
      <c r="E1829" s="12" t="s">
        <v>20</v>
      </c>
      <c r="F1829" s="12" t="s">
        <v>4</v>
      </c>
      <c r="G1829" s="12" t="s">
        <v>4</v>
      </c>
      <c r="H1829" s="12" t="s">
        <v>4</v>
      </c>
      <c r="I1829" s="12" t="s">
        <v>4</v>
      </c>
      <c r="J1829" s="12" t="s">
        <v>4</v>
      </c>
      <c r="K1829" s="12" t="s">
        <v>4</v>
      </c>
      <c r="L1829" s="12" t="s">
        <v>4</v>
      </c>
      <c r="M1829" s="12" t="s">
        <v>4</v>
      </c>
      <c r="N1829" s="12" t="s">
        <v>4</v>
      </c>
      <c r="O1829" s="1">
        <f>SUM(E1829:N1829)</f>
        <v>0</v>
      </c>
      <c r="Q1829" s="13">
        <f>B1827*O1829</f>
        <v>0</v>
      </c>
      <c r="W1829" s="1">
        <v>427917</v>
      </c>
      <c r="X1829" s="1">
        <v>7767</v>
      </c>
    </row>
    <row r="1830" spans="1:24" ht="186.95" customHeight="1" outlineLevel="1" x14ac:dyDescent="0.25">
      <c r="A1830" s="14" t="s">
        <v>777</v>
      </c>
      <c r="B1830" s="11"/>
      <c r="C1830" s="11"/>
      <c r="D1830" s="11"/>
    </row>
    <row r="1831" spans="1:24" ht="18" customHeight="1" x14ac:dyDescent="0.25">
      <c r="A1831" s="2" t="s">
        <v>25</v>
      </c>
      <c r="B1831" s="11"/>
      <c r="C1831" s="11"/>
      <c r="D1831" s="11"/>
      <c r="O1831" s="1">
        <f>SUM(O1827:O1830)</f>
        <v>0</v>
      </c>
      <c r="Q1831" s="13">
        <f>SUM(Q1827:Q1830)</f>
        <v>0</v>
      </c>
    </row>
    <row r="1832" spans="1:24" ht="18" customHeight="1" x14ac:dyDescent="0.25">
      <c r="A1832" s="6" t="s">
        <v>778</v>
      </c>
      <c r="B1832" s="7">
        <v>650</v>
      </c>
      <c r="C1832" s="7">
        <v>455</v>
      </c>
      <c r="D1832" s="8"/>
      <c r="E1832" s="9" t="s">
        <v>8</v>
      </c>
      <c r="F1832" s="9" t="s">
        <v>9</v>
      </c>
      <c r="G1832" s="9" t="s">
        <v>10</v>
      </c>
      <c r="H1832" s="9" t="s">
        <v>11</v>
      </c>
      <c r="I1832" s="9" t="s">
        <v>12</v>
      </c>
      <c r="J1832" s="9" t="s">
        <v>13</v>
      </c>
      <c r="K1832" s="9" t="s">
        <v>14</v>
      </c>
      <c r="L1832" s="9" t="s">
        <v>15</v>
      </c>
      <c r="M1832" s="9" t="s">
        <v>16</v>
      </c>
      <c r="N1832" s="9" t="s">
        <v>17</v>
      </c>
      <c r="O1832" s="9" t="s">
        <v>18</v>
      </c>
      <c r="P1832" s="9"/>
      <c r="Q1832" s="9"/>
    </row>
    <row r="1833" spans="1:24" ht="18" customHeight="1" outlineLevel="1" x14ac:dyDescent="0.25">
      <c r="A1833" s="10" t="s">
        <v>779</v>
      </c>
      <c r="B1833" s="11"/>
      <c r="C1833" s="11"/>
      <c r="D1833" s="11"/>
      <c r="E1833" s="12" t="s">
        <v>4</v>
      </c>
      <c r="F1833" s="12" t="s">
        <v>4</v>
      </c>
      <c r="G1833" s="12" t="s">
        <v>4</v>
      </c>
      <c r="H1833" s="12" t="s">
        <v>20</v>
      </c>
      <c r="I1833" s="12" t="s">
        <v>4</v>
      </c>
      <c r="J1833" s="12" t="s">
        <v>4</v>
      </c>
      <c r="K1833" s="12" t="s">
        <v>4</v>
      </c>
      <c r="L1833" s="12" t="s">
        <v>4</v>
      </c>
      <c r="M1833" s="12" t="s">
        <v>4</v>
      </c>
      <c r="N1833" s="12" t="s">
        <v>4</v>
      </c>
      <c r="O1833" s="1">
        <f>SUM(E1833:N1833)</f>
        <v>0</v>
      </c>
      <c r="Q1833" s="13">
        <f>B1832*O1833</f>
        <v>0</v>
      </c>
      <c r="W1833" s="1">
        <v>444886</v>
      </c>
      <c r="X1833" s="1">
        <v>6134</v>
      </c>
    </row>
    <row r="1834" spans="1:24" ht="186.95" customHeight="1" outlineLevel="1" x14ac:dyDescent="0.25">
      <c r="A1834" s="14" t="s">
        <v>780</v>
      </c>
      <c r="B1834" s="11"/>
      <c r="C1834" s="11"/>
      <c r="D1834" s="11"/>
    </row>
    <row r="1835" spans="1:24" ht="18" customHeight="1" x14ac:dyDescent="0.25">
      <c r="A1835" s="2" t="s">
        <v>25</v>
      </c>
      <c r="B1835" s="11"/>
      <c r="C1835" s="11"/>
      <c r="D1835" s="11"/>
      <c r="O1835" s="1">
        <f>SUM(O1832:O1834)</f>
        <v>0</v>
      </c>
      <c r="Q1835" s="13">
        <f>SUM(Q1832:Q1834)</f>
        <v>0</v>
      </c>
    </row>
    <row r="1836" spans="1:24" ht="18" customHeight="1" x14ac:dyDescent="0.25">
      <c r="A1836" s="6" t="s">
        <v>781</v>
      </c>
      <c r="B1836" s="7">
        <v>580</v>
      </c>
      <c r="C1836" s="7">
        <v>406</v>
      </c>
      <c r="D1836" s="8"/>
      <c r="E1836" s="9" t="s">
        <v>8</v>
      </c>
      <c r="F1836" s="9" t="s">
        <v>9</v>
      </c>
      <c r="G1836" s="9" t="s">
        <v>10</v>
      </c>
      <c r="H1836" s="9" t="s">
        <v>11</v>
      </c>
      <c r="I1836" s="9" t="s">
        <v>12</v>
      </c>
      <c r="J1836" s="9" t="s">
        <v>13</v>
      </c>
      <c r="K1836" s="9" t="s">
        <v>14</v>
      </c>
      <c r="L1836" s="9" t="s">
        <v>15</v>
      </c>
      <c r="M1836" s="9" t="s">
        <v>16</v>
      </c>
      <c r="N1836" s="9" t="s">
        <v>17</v>
      </c>
      <c r="O1836" s="9" t="s">
        <v>18</v>
      </c>
      <c r="P1836" s="9"/>
      <c r="Q1836" s="9"/>
    </row>
    <row r="1837" spans="1:24" ht="18" customHeight="1" outlineLevel="1" x14ac:dyDescent="0.25">
      <c r="A1837" s="10" t="s">
        <v>669</v>
      </c>
      <c r="B1837" s="11"/>
      <c r="C1837" s="11"/>
      <c r="D1837" s="11"/>
      <c r="E1837" s="12" t="s">
        <v>20</v>
      </c>
      <c r="F1837" s="12" t="s">
        <v>20</v>
      </c>
      <c r="G1837" s="12" t="s">
        <v>20</v>
      </c>
      <c r="H1837" s="12" t="s">
        <v>20</v>
      </c>
      <c r="I1837" s="12" t="s">
        <v>20</v>
      </c>
      <c r="J1837" s="12" t="s">
        <v>4</v>
      </c>
      <c r="K1837" s="12" t="s">
        <v>4</v>
      </c>
      <c r="L1837" s="12" t="s">
        <v>4</v>
      </c>
      <c r="M1837" s="12" t="s">
        <v>4</v>
      </c>
      <c r="N1837" s="12" t="s">
        <v>4</v>
      </c>
      <c r="O1837" s="1">
        <f>SUM(E1837:N1837)</f>
        <v>0</v>
      </c>
      <c r="Q1837" s="13">
        <f>B1836*O1837</f>
        <v>0</v>
      </c>
      <c r="W1837" s="1">
        <v>455505</v>
      </c>
      <c r="X1837" s="1">
        <v>4896</v>
      </c>
    </row>
    <row r="1838" spans="1:24" ht="186.95" customHeight="1" outlineLevel="1" x14ac:dyDescent="0.25">
      <c r="A1838" s="14" t="s">
        <v>782</v>
      </c>
      <c r="B1838" s="11"/>
      <c r="C1838" s="11"/>
      <c r="D1838" s="11"/>
    </row>
    <row r="1839" spans="1:24" ht="18" customHeight="1" x14ac:dyDescent="0.25">
      <c r="A1839" s="2" t="s">
        <v>25</v>
      </c>
      <c r="B1839" s="11"/>
      <c r="C1839" s="11"/>
      <c r="D1839" s="11"/>
      <c r="O1839" s="1">
        <f>SUM(O1836:O1838)</f>
        <v>0</v>
      </c>
      <c r="Q1839" s="13">
        <f>SUM(Q1836:Q1838)</f>
        <v>0</v>
      </c>
    </row>
    <row r="1840" spans="1:24" ht="18" customHeight="1" x14ac:dyDescent="0.25">
      <c r="A1840" s="6" t="s">
        <v>783</v>
      </c>
      <c r="B1840" s="7">
        <v>540</v>
      </c>
      <c r="C1840" s="7">
        <v>378</v>
      </c>
      <c r="D1840" s="8"/>
      <c r="E1840" s="9" t="s">
        <v>8</v>
      </c>
      <c r="F1840" s="9" t="s">
        <v>9</v>
      </c>
      <c r="G1840" s="9" t="s">
        <v>10</v>
      </c>
      <c r="H1840" s="9" t="s">
        <v>11</v>
      </c>
      <c r="I1840" s="9" t="s">
        <v>12</v>
      </c>
      <c r="J1840" s="9" t="s">
        <v>13</v>
      </c>
      <c r="K1840" s="9" t="s">
        <v>14</v>
      </c>
      <c r="L1840" s="9" t="s">
        <v>15</v>
      </c>
      <c r="M1840" s="9" t="s">
        <v>16</v>
      </c>
      <c r="N1840" s="9" t="s">
        <v>17</v>
      </c>
      <c r="O1840" s="9" t="s">
        <v>18</v>
      </c>
      <c r="P1840" s="9"/>
      <c r="Q1840" s="9"/>
    </row>
    <row r="1841" spans="1:24" ht="18" customHeight="1" outlineLevel="1" x14ac:dyDescent="0.25">
      <c r="A1841" s="10" t="s">
        <v>214</v>
      </c>
      <c r="B1841" s="11"/>
      <c r="C1841" s="11"/>
      <c r="D1841" s="11"/>
      <c r="E1841" s="12" t="s">
        <v>20</v>
      </c>
      <c r="F1841" s="12" t="s">
        <v>20</v>
      </c>
      <c r="G1841" s="12" t="s">
        <v>20</v>
      </c>
      <c r="H1841" s="12" t="s">
        <v>20</v>
      </c>
      <c r="I1841" s="12" t="s">
        <v>20</v>
      </c>
      <c r="J1841" s="12" t="s">
        <v>4</v>
      </c>
      <c r="K1841" s="12" t="s">
        <v>4</v>
      </c>
      <c r="L1841" s="12" t="s">
        <v>4</v>
      </c>
      <c r="M1841" s="12" t="s">
        <v>4</v>
      </c>
      <c r="N1841" s="12" t="s">
        <v>4</v>
      </c>
      <c r="O1841" s="1">
        <f>SUM(E1841:N1841)</f>
        <v>0</v>
      </c>
      <c r="Q1841" s="13">
        <f>B1840*O1841</f>
        <v>0</v>
      </c>
      <c r="W1841" s="1">
        <v>455516</v>
      </c>
      <c r="X1841" s="1">
        <v>7468</v>
      </c>
    </row>
    <row r="1842" spans="1:24" ht="186.95" customHeight="1" outlineLevel="1" x14ac:dyDescent="0.25">
      <c r="A1842" s="14" t="s">
        <v>784</v>
      </c>
      <c r="B1842" s="11"/>
      <c r="C1842" s="11"/>
      <c r="D1842" s="11"/>
    </row>
    <row r="1843" spans="1:24" ht="18" customHeight="1" x14ac:dyDescent="0.25">
      <c r="A1843" s="2" t="s">
        <v>25</v>
      </c>
      <c r="B1843" s="11"/>
      <c r="C1843" s="11"/>
      <c r="D1843" s="11"/>
      <c r="O1843" s="1">
        <f>SUM(O1840:O1842)</f>
        <v>0</v>
      </c>
      <c r="Q1843" s="13">
        <f>SUM(Q1840:Q1842)</f>
        <v>0</v>
      </c>
    </row>
    <row r="1844" spans="1:24" ht="18" customHeight="1" x14ac:dyDescent="0.25">
      <c r="A1844" s="6" t="s">
        <v>785</v>
      </c>
      <c r="B1844" s="7">
        <v>565</v>
      </c>
      <c r="C1844" s="7">
        <v>395.5</v>
      </c>
      <c r="D1844" s="8"/>
      <c r="E1844" s="9" t="s">
        <v>8</v>
      </c>
      <c r="F1844" s="9" t="s">
        <v>9</v>
      </c>
      <c r="G1844" s="9" t="s">
        <v>10</v>
      </c>
      <c r="H1844" s="9" t="s">
        <v>11</v>
      </c>
      <c r="I1844" s="9" t="s">
        <v>12</v>
      </c>
      <c r="J1844" s="9" t="s">
        <v>13</v>
      </c>
      <c r="K1844" s="9" t="s">
        <v>14</v>
      </c>
      <c r="L1844" s="9" t="s">
        <v>15</v>
      </c>
      <c r="M1844" s="9" t="s">
        <v>16</v>
      </c>
      <c r="N1844" s="9" t="s">
        <v>17</v>
      </c>
      <c r="O1844" s="9" t="s">
        <v>18</v>
      </c>
      <c r="P1844" s="9"/>
      <c r="Q1844" s="9"/>
    </row>
    <row r="1845" spans="1:24" ht="18" customHeight="1" outlineLevel="1" x14ac:dyDescent="0.25">
      <c r="A1845" s="10" t="s">
        <v>134</v>
      </c>
      <c r="B1845" s="11"/>
      <c r="C1845" s="11"/>
      <c r="D1845" s="11"/>
      <c r="E1845" s="12" t="s">
        <v>4</v>
      </c>
      <c r="F1845" s="12" t="s">
        <v>4</v>
      </c>
      <c r="G1845" s="12" t="s">
        <v>4</v>
      </c>
      <c r="H1845" s="12" t="s">
        <v>20</v>
      </c>
      <c r="I1845" s="12" t="s">
        <v>20</v>
      </c>
      <c r="J1845" s="12" t="s">
        <v>4</v>
      </c>
      <c r="K1845" s="12" t="s">
        <v>4</v>
      </c>
      <c r="L1845" s="12" t="s">
        <v>4</v>
      </c>
      <c r="M1845" s="12" t="s">
        <v>4</v>
      </c>
      <c r="N1845" s="12" t="s">
        <v>4</v>
      </c>
      <c r="O1845" s="1">
        <f>SUM(E1845:N1845)</f>
        <v>0</v>
      </c>
      <c r="Q1845" s="13">
        <f>B1844*O1845</f>
        <v>0</v>
      </c>
      <c r="W1845" s="1">
        <v>418340</v>
      </c>
      <c r="X1845" s="1">
        <v>9546</v>
      </c>
    </row>
    <row r="1846" spans="1:24" ht="186.95" customHeight="1" outlineLevel="1" x14ac:dyDescent="0.25">
      <c r="A1846" s="14" t="s">
        <v>786</v>
      </c>
      <c r="B1846" s="11"/>
      <c r="C1846" s="11"/>
      <c r="D1846" s="11"/>
    </row>
    <row r="1847" spans="1:24" ht="18" customHeight="1" x14ac:dyDescent="0.25">
      <c r="A1847" s="2" t="s">
        <v>25</v>
      </c>
      <c r="B1847" s="11"/>
      <c r="C1847" s="11"/>
      <c r="D1847" s="11"/>
      <c r="O1847" s="1">
        <f>SUM(O1844:O1846)</f>
        <v>0</v>
      </c>
      <c r="Q1847" s="13">
        <f>SUM(Q1844:Q1846)</f>
        <v>0</v>
      </c>
    </row>
    <row r="1848" spans="1:24" ht="18" customHeight="1" x14ac:dyDescent="0.25">
      <c r="A1848" s="6" t="s">
        <v>787</v>
      </c>
      <c r="B1848" s="7">
        <v>395</v>
      </c>
      <c r="C1848" s="7">
        <v>290</v>
      </c>
      <c r="D1848" s="8"/>
      <c r="E1848" s="9" t="s">
        <v>8</v>
      </c>
      <c r="F1848" s="9" t="s">
        <v>9</v>
      </c>
      <c r="G1848" s="9" t="s">
        <v>10</v>
      </c>
      <c r="H1848" s="9" t="s">
        <v>11</v>
      </c>
      <c r="I1848" s="9" t="s">
        <v>12</v>
      </c>
      <c r="J1848" s="9" t="s">
        <v>13</v>
      </c>
      <c r="K1848" s="9" t="s">
        <v>14</v>
      </c>
      <c r="L1848" s="9" t="s">
        <v>15</v>
      </c>
      <c r="M1848" s="9" t="s">
        <v>16</v>
      </c>
      <c r="N1848" s="9" t="s">
        <v>17</v>
      </c>
      <c r="O1848" s="9" t="s">
        <v>18</v>
      </c>
      <c r="P1848" s="9"/>
      <c r="Q1848" s="9"/>
    </row>
    <row r="1849" spans="1:24" ht="18" customHeight="1" outlineLevel="1" x14ac:dyDescent="0.25">
      <c r="A1849" s="10" t="s">
        <v>788</v>
      </c>
      <c r="B1849" s="11"/>
      <c r="C1849" s="11"/>
      <c r="D1849" s="11"/>
      <c r="E1849" s="12" t="s">
        <v>20</v>
      </c>
      <c r="F1849" s="12" t="s">
        <v>20</v>
      </c>
      <c r="G1849" s="12" t="s">
        <v>20</v>
      </c>
      <c r="H1849" s="12" t="s">
        <v>20</v>
      </c>
      <c r="I1849" s="12" t="s">
        <v>20</v>
      </c>
      <c r="J1849" s="12" t="s">
        <v>4</v>
      </c>
      <c r="K1849" s="12" t="s">
        <v>4</v>
      </c>
      <c r="L1849" s="12" t="s">
        <v>4</v>
      </c>
      <c r="M1849" s="12" t="s">
        <v>4</v>
      </c>
      <c r="N1849" s="12" t="s">
        <v>4</v>
      </c>
      <c r="O1849" s="1">
        <f>SUM(E1849:N1849)</f>
        <v>0</v>
      </c>
      <c r="Q1849" s="13">
        <f>B1848*O1849</f>
        <v>0</v>
      </c>
      <c r="W1849" s="1">
        <v>432199</v>
      </c>
      <c r="X1849" s="1">
        <v>13384</v>
      </c>
    </row>
    <row r="1850" spans="1:24" ht="186.95" customHeight="1" outlineLevel="1" x14ac:dyDescent="0.25">
      <c r="A1850" s="14" t="s">
        <v>103</v>
      </c>
      <c r="B1850" s="11"/>
      <c r="C1850" s="11"/>
      <c r="D1850" s="11"/>
    </row>
    <row r="1851" spans="1:24" ht="18" customHeight="1" x14ac:dyDescent="0.25">
      <c r="A1851" s="2" t="s">
        <v>25</v>
      </c>
      <c r="B1851" s="11"/>
      <c r="C1851" s="11"/>
      <c r="D1851" s="11"/>
      <c r="O1851" s="1">
        <f>SUM(O1848:O1850)</f>
        <v>0</v>
      </c>
      <c r="Q1851" s="13">
        <f>SUM(Q1848:Q1850)</f>
        <v>0</v>
      </c>
    </row>
    <row r="1852" spans="1:24" ht="18" customHeight="1" x14ac:dyDescent="0.25">
      <c r="A1852" s="6" t="s">
        <v>789</v>
      </c>
      <c r="B1852" s="7">
        <v>299</v>
      </c>
      <c r="C1852" s="8"/>
      <c r="D1852" s="8"/>
      <c r="E1852" s="9" t="s">
        <v>8</v>
      </c>
      <c r="F1852" s="9" t="s">
        <v>9</v>
      </c>
      <c r="G1852" s="9" t="s">
        <v>10</v>
      </c>
      <c r="H1852" s="9" t="s">
        <v>11</v>
      </c>
      <c r="I1852" s="9" t="s">
        <v>12</v>
      </c>
      <c r="J1852" s="9" t="s">
        <v>13</v>
      </c>
      <c r="K1852" s="9" t="s">
        <v>14</v>
      </c>
      <c r="L1852" s="9" t="s">
        <v>15</v>
      </c>
      <c r="M1852" s="9" t="s">
        <v>16</v>
      </c>
      <c r="N1852" s="9" t="s">
        <v>17</v>
      </c>
      <c r="O1852" s="9" t="s">
        <v>18</v>
      </c>
      <c r="P1852" s="9"/>
      <c r="Q1852" s="9"/>
    </row>
    <row r="1853" spans="1:24" ht="18" customHeight="1" outlineLevel="1" x14ac:dyDescent="0.25">
      <c r="A1853" s="10" t="s">
        <v>23</v>
      </c>
      <c r="B1853" s="11"/>
      <c r="C1853" s="11"/>
      <c r="D1853" s="11"/>
      <c r="E1853" s="12" t="s">
        <v>20</v>
      </c>
      <c r="F1853" s="12" t="s">
        <v>20</v>
      </c>
      <c r="G1853" s="12" t="s">
        <v>20</v>
      </c>
      <c r="H1853" s="12" t="s">
        <v>20</v>
      </c>
      <c r="I1853" s="12" t="s">
        <v>4</v>
      </c>
      <c r="J1853" s="12" t="s">
        <v>4</v>
      </c>
      <c r="K1853" s="12" t="s">
        <v>4</v>
      </c>
      <c r="L1853" s="12" t="s">
        <v>4</v>
      </c>
      <c r="M1853" s="12" t="s">
        <v>4</v>
      </c>
      <c r="N1853" s="12" t="s">
        <v>4</v>
      </c>
      <c r="O1853" s="1">
        <f>SUM(E1853:N1853)</f>
        <v>0</v>
      </c>
      <c r="Q1853" s="13">
        <f>B1852*O1853</f>
        <v>0</v>
      </c>
      <c r="W1853" s="1">
        <v>267633</v>
      </c>
      <c r="X1853" s="1">
        <v>13061</v>
      </c>
    </row>
    <row r="1854" spans="1:24" ht="186.95" customHeight="1" outlineLevel="1" x14ac:dyDescent="0.25">
      <c r="A1854" s="14" t="s">
        <v>790</v>
      </c>
      <c r="B1854" s="11"/>
      <c r="C1854" s="11"/>
      <c r="D1854" s="11"/>
    </row>
    <row r="1855" spans="1:24" ht="18" customHeight="1" x14ac:dyDescent="0.25">
      <c r="A1855" s="2" t="s">
        <v>25</v>
      </c>
      <c r="B1855" s="11"/>
      <c r="C1855" s="11"/>
      <c r="D1855" s="11"/>
      <c r="O1855" s="1">
        <f>SUM(O1852:O1854)</f>
        <v>0</v>
      </c>
      <c r="Q1855" s="13">
        <f>SUM(Q1852:Q1854)</f>
        <v>0</v>
      </c>
    </row>
    <row r="1856" spans="1:24" ht="18" customHeight="1" x14ac:dyDescent="0.25">
      <c r="A1856" s="6" t="s">
        <v>791</v>
      </c>
      <c r="B1856" s="7">
        <v>370</v>
      </c>
      <c r="C1856" s="8"/>
      <c r="D1856" s="8"/>
      <c r="E1856" s="9" t="s">
        <v>8</v>
      </c>
      <c r="F1856" s="9" t="s">
        <v>9</v>
      </c>
      <c r="G1856" s="9" t="s">
        <v>10</v>
      </c>
      <c r="H1856" s="9" t="s">
        <v>11</v>
      </c>
      <c r="I1856" s="9" t="s">
        <v>12</v>
      </c>
      <c r="J1856" s="9" t="s">
        <v>13</v>
      </c>
      <c r="K1856" s="9" t="s">
        <v>14</v>
      </c>
      <c r="L1856" s="9" t="s">
        <v>15</v>
      </c>
      <c r="M1856" s="9" t="s">
        <v>16</v>
      </c>
      <c r="N1856" s="9" t="s">
        <v>17</v>
      </c>
      <c r="O1856" s="9" t="s">
        <v>18</v>
      </c>
      <c r="P1856" s="9"/>
      <c r="Q1856" s="9"/>
    </row>
    <row r="1857" spans="1:24" ht="18" customHeight="1" outlineLevel="1" x14ac:dyDescent="0.25">
      <c r="A1857" s="10" t="s">
        <v>43</v>
      </c>
      <c r="B1857" s="11"/>
      <c r="C1857" s="11"/>
      <c r="D1857" s="11"/>
      <c r="E1857" s="12" t="s">
        <v>20</v>
      </c>
      <c r="F1857" s="12" t="s">
        <v>20</v>
      </c>
      <c r="G1857" s="12" t="s">
        <v>20</v>
      </c>
      <c r="H1857" s="12" t="s">
        <v>20</v>
      </c>
      <c r="I1857" s="12" t="s">
        <v>4</v>
      </c>
      <c r="J1857" s="12" t="s">
        <v>4</v>
      </c>
      <c r="K1857" s="12" t="s">
        <v>4</v>
      </c>
      <c r="L1857" s="12" t="s">
        <v>4</v>
      </c>
      <c r="M1857" s="12" t="s">
        <v>4</v>
      </c>
      <c r="N1857" s="12" t="s">
        <v>4</v>
      </c>
      <c r="O1857" s="1">
        <f>SUM(E1857:N1857)</f>
        <v>0</v>
      </c>
      <c r="Q1857" s="13">
        <f>B1856*O1857</f>
        <v>0</v>
      </c>
      <c r="W1857" s="1">
        <v>481987</v>
      </c>
      <c r="X1857" s="1">
        <v>9780</v>
      </c>
    </row>
    <row r="1858" spans="1:24" ht="186.95" customHeight="1" outlineLevel="1" x14ac:dyDescent="0.25">
      <c r="A1858" s="14" t="s">
        <v>792</v>
      </c>
      <c r="B1858" s="11"/>
      <c r="C1858" s="11"/>
      <c r="D1858" s="11"/>
    </row>
    <row r="1859" spans="1:24" ht="18" customHeight="1" x14ac:dyDescent="0.25">
      <c r="A1859" s="2" t="s">
        <v>25</v>
      </c>
      <c r="B1859" s="11"/>
      <c r="C1859" s="11"/>
      <c r="D1859" s="11"/>
      <c r="O1859" s="1">
        <f>SUM(O1856:O1858)</f>
        <v>0</v>
      </c>
      <c r="Q1859" s="13">
        <f>SUM(Q1856:Q1858)</f>
        <v>0</v>
      </c>
    </row>
    <row r="1860" spans="1:24" ht="18" customHeight="1" x14ac:dyDescent="0.25">
      <c r="A1860" s="6" t="s">
        <v>793</v>
      </c>
      <c r="B1860" s="7">
        <v>370</v>
      </c>
      <c r="C1860" s="7">
        <v>220</v>
      </c>
      <c r="D1860" s="8"/>
      <c r="E1860" s="9" t="s">
        <v>8</v>
      </c>
      <c r="F1860" s="9" t="s">
        <v>9</v>
      </c>
      <c r="G1860" s="9" t="s">
        <v>10</v>
      </c>
      <c r="H1860" s="9" t="s">
        <v>11</v>
      </c>
      <c r="I1860" s="9" t="s">
        <v>12</v>
      </c>
      <c r="J1860" s="9" t="s">
        <v>13</v>
      </c>
      <c r="K1860" s="9" t="s">
        <v>14</v>
      </c>
      <c r="L1860" s="9" t="s">
        <v>15</v>
      </c>
      <c r="M1860" s="9" t="s">
        <v>16</v>
      </c>
      <c r="N1860" s="9" t="s">
        <v>17</v>
      </c>
      <c r="O1860" s="9" t="s">
        <v>18</v>
      </c>
      <c r="P1860" s="9"/>
      <c r="Q1860" s="9"/>
    </row>
    <row r="1861" spans="1:24" ht="18" customHeight="1" outlineLevel="1" x14ac:dyDescent="0.25">
      <c r="A1861" s="10" t="s">
        <v>23</v>
      </c>
      <c r="B1861" s="11"/>
      <c r="C1861" s="11"/>
      <c r="D1861" s="11"/>
      <c r="E1861" s="12" t="s">
        <v>20</v>
      </c>
      <c r="F1861" s="12" t="s">
        <v>20</v>
      </c>
      <c r="G1861" s="12" t="s">
        <v>20</v>
      </c>
      <c r="H1861" s="12" t="s">
        <v>20</v>
      </c>
      <c r="I1861" s="12" t="s">
        <v>20</v>
      </c>
      <c r="J1861" s="12" t="s">
        <v>4</v>
      </c>
      <c r="K1861" s="12" t="s">
        <v>4</v>
      </c>
      <c r="L1861" s="12" t="s">
        <v>4</v>
      </c>
      <c r="M1861" s="12" t="s">
        <v>4</v>
      </c>
      <c r="N1861" s="12" t="s">
        <v>4</v>
      </c>
      <c r="O1861" s="1">
        <f>SUM(E1861:N1861)</f>
        <v>0</v>
      </c>
      <c r="Q1861" s="13">
        <f>B1860*O1861</f>
        <v>0</v>
      </c>
      <c r="W1861" s="1">
        <v>483813</v>
      </c>
      <c r="X1861" s="1">
        <v>13061</v>
      </c>
    </row>
    <row r="1862" spans="1:24" ht="186.95" customHeight="1" outlineLevel="1" x14ac:dyDescent="0.25">
      <c r="A1862" s="14" t="s">
        <v>794</v>
      </c>
      <c r="B1862" s="11"/>
      <c r="C1862" s="11"/>
      <c r="D1862" s="11"/>
    </row>
    <row r="1863" spans="1:24" ht="18" customHeight="1" x14ac:dyDescent="0.25">
      <c r="A1863" s="2" t="s">
        <v>25</v>
      </c>
      <c r="B1863" s="11"/>
      <c r="C1863" s="11"/>
      <c r="D1863" s="11"/>
      <c r="O1863" s="1">
        <f>SUM(O1860:O1862)</f>
        <v>0</v>
      </c>
      <c r="Q1863" s="13">
        <f>SUM(Q1860:Q1862)</f>
        <v>0</v>
      </c>
    </row>
    <row r="1864" spans="1:24" ht="18" customHeight="1" x14ac:dyDescent="0.25">
      <c r="A1864" s="6" t="s">
        <v>795</v>
      </c>
      <c r="B1864" s="7">
        <v>370</v>
      </c>
      <c r="C1864" s="7">
        <v>200</v>
      </c>
      <c r="D1864" s="8"/>
      <c r="E1864" s="9" t="s">
        <v>8</v>
      </c>
      <c r="F1864" s="9" t="s">
        <v>9</v>
      </c>
      <c r="G1864" s="9" t="s">
        <v>10</v>
      </c>
      <c r="H1864" s="9" t="s">
        <v>11</v>
      </c>
      <c r="I1864" s="9" t="s">
        <v>12</v>
      </c>
      <c r="J1864" s="9" t="s">
        <v>13</v>
      </c>
      <c r="K1864" s="9" t="s">
        <v>14</v>
      </c>
      <c r="L1864" s="9" t="s">
        <v>15</v>
      </c>
      <c r="M1864" s="9" t="s">
        <v>16</v>
      </c>
      <c r="N1864" s="9" t="s">
        <v>17</v>
      </c>
      <c r="O1864" s="9" t="s">
        <v>18</v>
      </c>
      <c r="P1864" s="9"/>
      <c r="Q1864" s="9"/>
    </row>
    <row r="1865" spans="1:24" ht="18" customHeight="1" outlineLevel="1" x14ac:dyDescent="0.25">
      <c r="A1865" s="10" t="s">
        <v>478</v>
      </c>
      <c r="B1865" s="11"/>
      <c r="C1865" s="11"/>
      <c r="D1865" s="11"/>
      <c r="E1865" s="12" t="s">
        <v>20</v>
      </c>
      <c r="F1865" s="12" t="s">
        <v>20</v>
      </c>
      <c r="G1865" s="12" t="s">
        <v>20</v>
      </c>
      <c r="H1865" s="12" t="s">
        <v>20</v>
      </c>
      <c r="I1865" s="12" t="s">
        <v>20</v>
      </c>
      <c r="J1865" s="12" t="s">
        <v>4</v>
      </c>
      <c r="K1865" s="12" t="s">
        <v>4</v>
      </c>
      <c r="L1865" s="12" t="s">
        <v>4</v>
      </c>
      <c r="M1865" s="12" t="s">
        <v>4</v>
      </c>
      <c r="N1865" s="12" t="s">
        <v>4</v>
      </c>
      <c r="O1865" s="1">
        <f>SUM(E1865:N1865)</f>
        <v>0</v>
      </c>
      <c r="Q1865" s="13">
        <f>B1864*O1865</f>
        <v>0</v>
      </c>
      <c r="W1865" s="1">
        <v>483808</v>
      </c>
      <c r="X1865" s="1">
        <v>7339</v>
      </c>
    </row>
    <row r="1866" spans="1:24" ht="186.95" customHeight="1" outlineLevel="1" x14ac:dyDescent="0.25">
      <c r="A1866" s="14" t="s">
        <v>796</v>
      </c>
      <c r="B1866" s="11"/>
      <c r="C1866" s="11"/>
      <c r="D1866" s="11"/>
    </row>
    <row r="1867" spans="1:24" ht="18" customHeight="1" x14ac:dyDescent="0.25">
      <c r="A1867" s="2" t="s">
        <v>25</v>
      </c>
      <c r="B1867" s="11"/>
      <c r="C1867" s="11"/>
      <c r="D1867" s="11"/>
      <c r="O1867" s="1">
        <f>SUM(O1864:O1866)</f>
        <v>0</v>
      </c>
      <c r="Q1867" s="13">
        <f>SUM(Q1864:Q1866)</f>
        <v>0</v>
      </c>
    </row>
    <row r="1868" spans="1:24" ht="18" customHeight="1" x14ac:dyDescent="0.25">
      <c r="A1868" s="6" t="s">
        <v>797</v>
      </c>
      <c r="B1868" s="7">
        <v>580</v>
      </c>
      <c r="C1868" s="7">
        <v>406</v>
      </c>
      <c r="D1868" s="8"/>
      <c r="E1868" s="9" t="s">
        <v>8</v>
      </c>
      <c r="F1868" s="9" t="s">
        <v>9</v>
      </c>
      <c r="G1868" s="9" t="s">
        <v>10</v>
      </c>
      <c r="H1868" s="9" t="s">
        <v>11</v>
      </c>
      <c r="I1868" s="9" t="s">
        <v>12</v>
      </c>
      <c r="J1868" s="9" t="s">
        <v>13</v>
      </c>
      <c r="K1868" s="9" t="s">
        <v>14</v>
      </c>
      <c r="L1868" s="9" t="s">
        <v>15</v>
      </c>
      <c r="M1868" s="9" t="s">
        <v>16</v>
      </c>
      <c r="N1868" s="9" t="s">
        <v>17</v>
      </c>
      <c r="O1868" s="9" t="s">
        <v>18</v>
      </c>
      <c r="P1868" s="9"/>
      <c r="Q1868" s="9"/>
    </row>
    <row r="1869" spans="1:24" ht="18" customHeight="1" outlineLevel="1" x14ac:dyDescent="0.25">
      <c r="A1869" s="10" t="s">
        <v>758</v>
      </c>
      <c r="B1869" s="11"/>
      <c r="C1869" s="11"/>
      <c r="D1869" s="11"/>
      <c r="E1869" s="12" t="s">
        <v>20</v>
      </c>
      <c r="F1869" s="12" t="s">
        <v>20</v>
      </c>
      <c r="G1869" s="12" t="s">
        <v>20</v>
      </c>
      <c r="H1869" s="12" t="s">
        <v>20</v>
      </c>
      <c r="I1869" s="12" t="s">
        <v>4</v>
      </c>
      <c r="J1869" s="12" t="s">
        <v>4</v>
      </c>
      <c r="K1869" s="12" t="s">
        <v>4</v>
      </c>
      <c r="L1869" s="12" t="s">
        <v>4</v>
      </c>
      <c r="M1869" s="12" t="s">
        <v>4</v>
      </c>
      <c r="N1869" s="12" t="s">
        <v>4</v>
      </c>
      <c r="O1869" s="1">
        <f>SUM(E1869:N1869)</f>
        <v>0</v>
      </c>
      <c r="Q1869" s="13">
        <f>B1868*O1869</f>
        <v>0</v>
      </c>
      <c r="W1869" s="1">
        <v>430024</v>
      </c>
      <c r="X1869" s="1">
        <v>5114</v>
      </c>
    </row>
    <row r="1870" spans="1:24" ht="186.95" customHeight="1" outlineLevel="1" x14ac:dyDescent="0.25">
      <c r="A1870" s="14" t="s">
        <v>798</v>
      </c>
      <c r="B1870" s="11"/>
      <c r="C1870" s="11"/>
      <c r="D1870" s="11"/>
    </row>
    <row r="1871" spans="1:24" ht="18" customHeight="1" x14ac:dyDescent="0.25">
      <c r="A1871" s="2" t="s">
        <v>25</v>
      </c>
      <c r="B1871" s="11"/>
      <c r="C1871" s="11"/>
      <c r="D1871" s="11"/>
      <c r="O1871" s="1">
        <f>SUM(O1868:O1870)</f>
        <v>0</v>
      </c>
      <c r="Q1871" s="13">
        <f>SUM(Q1868:Q1870)</f>
        <v>0</v>
      </c>
    </row>
    <row r="1872" spans="1:24" ht="18" customHeight="1" x14ac:dyDescent="0.25">
      <c r="A1872" s="6" t="s">
        <v>799</v>
      </c>
      <c r="B1872" s="7">
        <v>290</v>
      </c>
      <c r="C1872" s="7">
        <v>249</v>
      </c>
      <c r="D1872" s="8"/>
      <c r="E1872" s="9" t="s">
        <v>8</v>
      </c>
      <c r="F1872" s="9" t="s">
        <v>9</v>
      </c>
      <c r="G1872" s="9" t="s">
        <v>10</v>
      </c>
      <c r="H1872" s="9" t="s">
        <v>11</v>
      </c>
      <c r="I1872" s="9" t="s">
        <v>12</v>
      </c>
      <c r="J1872" s="9" t="s">
        <v>13</v>
      </c>
      <c r="K1872" s="9" t="s">
        <v>14</v>
      </c>
      <c r="L1872" s="9" t="s">
        <v>15</v>
      </c>
      <c r="M1872" s="9" t="s">
        <v>16</v>
      </c>
      <c r="N1872" s="9" t="s">
        <v>17</v>
      </c>
      <c r="O1872" s="9" t="s">
        <v>18</v>
      </c>
      <c r="P1872" s="9"/>
      <c r="Q1872" s="9"/>
    </row>
    <row r="1873" spans="1:24" ht="18" customHeight="1" outlineLevel="1" x14ac:dyDescent="0.25">
      <c r="A1873" s="10" t="s">
        <v>586</v>
      </c>
      <c r="B1873" s="11"/>
      <c r="C1873" s="11"/>
      <c r="D1873" s="11"/>
      <c r="E1873" s="12" t="s">
        <v>20</v>
      </c>
      <c r="F1873" s="12" t="s">
        <v>20</v>
      </c>
      <c r="G1873" s="12" t="s">
        <v>20</v>
      </c>
      <c r="H1873" s="12" t="s">
        <v>20</v>
      </c>
      <c r="I1873" s="12" t="s">
        <v>20</v>
      </c>
      <c r="J1873" s="12" t="s">
        <v>4</v>
      </c>
      <c r="K1873" s="12" t="s">
        <v>4</v>
      </c>
      <c r="L1873" s="12" t="s">
        <v>4</v>
      </c>
      <c r="M1873" s="12" t="s">
        <v>4</v>
      </c>
      <c r="N1873" s="12" t="s">
        <v>4</v>
      </c>
      <c r="O1873" s="1">
        <f>SUM(E1873:N1873)</f>
        <v>0</v>
      </c>
      <c r="Q1873" s="13">
        <f>B1872*O1873</f>
        <v>0</v>
      </c>
      <c r="W1873" s="1">
        <v>456993</v>
      </c>
      <c r="X1873" s="1">
        <v>4690</v>
      </c>
    </row>
    <row r="1874" spans="1:24" ht="18" customHeight="1" outlineLevel="1" x14ac:dyDescent="0.25">
      <c r="A1874" s="10" t="s">
        <v>587</v>
      </c>
      <c r="B1874" s="11"/>
      <c r="C1874" s="11"/>
      <c r="D1874" s="11"/>
      <c r="E1874" s="12" t="s">
        <v>4</v>
      </c>
      <c r="F1874" s="12" t="s">
        <v>4</v>
      </c>
      <c r="G1874" s="12" t="s">
        <v>4</v>
      </c>
      <c r="H1874" s="12" t="s">
        <v>4</v>
      </c>
      <c r="I1874" s="12" t="s">
        <v>20</v>
      </c>
      <c r="J1874" s="12" t="s">
        <v>4</v>
      </c>
      <c r="K1874" s="12" t="s">
        <v>4</v>
      </c>
      <c r="L1874" s="12" t="s">
        <v>4</v>
      </c>
      <c r="M1874" s="12" t="s">
        <v>4</v>
      </c>
      <c r="N1874" s="12" t="s">
        <v>4</v>
      </c>
      <c r="O1874" s="1">
        <f>SUM(E1874:N1874)</f>
        <v>0</v>
      </c>
      <c r="Q1874" s="13">
        <f>B1872*O1874</f>
        <v>0</v>
      </c>
      <c r="W1874" s="1">
        <v>456993</v>
      </c>
      <c r="X1874" s="1">
        <v>6604</v>
      </c>
    </row>
    <row r="1875" spans="1:24" ht="18" customHeight="1" outlineLevel="1" x14ac:dyDescent="0.25">
      <c r="A1875" s="10" t="s">
        <v>408</v>
      </c>
      <c r="B1875" s="11"/>
      <c r="C1875" s="11"/>
      <c r="D1875" s="11"/>
      <c r="E1875" s="12" t="s">
        <v>20</v>
      </c>
      <c r="F1875" s="12" t="s">
        <v>20</v>
      </c>
      <c r="G1875" s="12" t="s">
        <v>20</v>
      </c>
      <c r="H1875" s="12" t="s">
        <v>4</v>
      </c>
      <c r="I1875" s="12" t="s">
        <v>4</v>
      </c>
      <c r="J1875" s="12" t="s">
        <v>4</v>
      </c>
      <c r="K1875" s="12" t="s">
        <v>4</v>
      </c>
      <c r="L1875" s="12" t="s">
        <v>4</v>
      </c>
      <c r="M1875" s="12" t="s">
        <v>4</v>
      </c>
      <c r="N1875" s="12" t="s">
        <v>4</v>
      </c>
      <c r="O1875" s="1">
        <f>SUM(E1875:N1875)</f>
        <v>0</v>
      </c>
      <c r="Q1875" s="13">
        <f>B1872*O1875</f>
        <v>0</v>
      </c>
      <c r="W1875" s="1">
        <v>456993</v>
      </c>
      <c r="X1875" s="1">
        <v>7767</v>
      </c>
    </row>
    <row r="1876" spans="1:24" ht="186.95" customHeight="1" outlineLevel="1" x14ac:dyDescent="0.25">
      <c r="A1876" s="14" t="s">
        <v>800</v>
      </c>
      <c r="B1876" s="11"/>
      <c r="C1876" s="11"/>
      <c r="D1876" s="11"/>
    </row>
    <row r="1877" spans="1:24" ht="18" customHeight="1" x14ac:dyDescent="0.25">
      <c r="A1877" s="2" t="s">
        <v>25</v>
      </c>
      <c r="B1877" s="11"/>
      <c r="C1877" s="11"/>
      <c r="D1877" s="11"/>
      <c r="O1877" s="1">
        <f>SUM(O1872:O1876)</f>
        <v>0</v>
      </c>
      <c r="Q1877" s="13">
        <f>SUM(Q1872:Q1876)</f>
        <v>0</v>
      </c>
    </row>
    <row r="1878" spans="1:24" ht="18" customHeight="1" x14ac:dyDescent="0.25">
      <c r="A1878" s="6" t="s">
        <v>801</v>
      </c>
      <c r="B1878" s="7">
        <v>290</v>
      </c>
      <c r="C1878" s="8"/>
      <c r="D1878" s="8"/>
      <c r="E1878" s="9" t="s">
        <v>8</v>
      </c>
      <c r="F1878" s="9" t="s">
        <v>9</v>
      </c>
      <c r="G1878" s="9" t="s">
        <v>10</v>
      </c>
      <c r="H1878" s="9" t="s">
        <v>11</v>
      </c>
      <c r="I1878" s="9" t="s">
        <v>12</v>
      </c>
      <c r="J1878" s="9" t="s">
        <v>13</v>
      </c>
      <c r="K1878" s="9" t="s">
        <v>14</v>
      </c>
      <c r="L1878" s="9" t="s">
        <v>15</v>
      </c>
      <c r="M1878" s="9" t="s">
        <v>16</v>
      </c>
      <c r="N1878" s="9" t="s">
        <v>17</v>
      </c>
      <c r="O1878" s="9" t="s">
        <v>18</v>
      </c>
      <c r="P1878" s="9"/>
      <c r="Q1878" s="9"/>
    </row>
    <row r="1879" spans="1:24" ht="18" customHeight="1" outlineLevel="1" x14ac:dyDescent="0.25">
      <c r="A1879" s="10" t="s">
        <v>587</v>
      </c>
      <c r="B1879" s="11"/>
      <c r="C1879" s="11"/>
      <c r="D1879" s="11"/>
      <c r="E1879" s="12" t="s">
        <v>4</v>
      </c>
      <c r="F1879" s="12" t="s">
        <v>4</v>
      </c>
      <c r="G1879" s="12" t="s">
        <v>4</v>
      </c>
      <c r="H1879" s="12" t="s">
        <v>4</v>
      </c>
      <c r="I1879" s="12" t="s">
        <v>20</v>
      </c>
      <c r="J1879" s="12" t="s">
        <v>4</v>
      </c>
      <c r="K1879" s="12" t="s">
        <v>4</v>
      </c>
      <c r="L1879" s="12" t="s">
        <v>4</v>
      </c>
      <c r="M1879" s="12" t="s">
        <v>4</v>
      </c>
      <c r="N1879" s="12" t="s">
        <v>4</v>
      </c>
      <c r="O1879" s="1">
        <f>SUM(E1879:N1879)</f>
        <v>0</v>
      </c>
      <c r="Q1879" s="13">
        <f>B1878*O1879</f>
        <v>0</v>
      </c>
      <c r="W1879" s="1">
        <v>477914</v>
      </c>
      <c r="X1879" s="1">
        <v>6604</v>
      </c>
    </row>
    <row r="1880" spans="1:24" ht="186.95" customHeight="1" outlineLevel="1" x14ac:dyDescent="0.25">
      <c r="A1880" s="14" t="s">
        <v>802</v>
      </c>
      <c r="B1880" s="11"/>
      <c r="C1880" s="11"/>
      <c r="D1880" s="11"/>
    </row>
    <row r="1881" spans="1:24" ht="18" customHeight="1" x14ac:dyDescent="0.25">
      <c r="A1881" s="2" t="s">
        <v>25</v>
      </c>
      <c r="B1881" s="11"/>
      <c r="C1881" s="11"/>
      <c r="D1881" s="11"/>
      <c r="O1881" s="1">
        <f>SUM(O1878:O1880)</f>
        <v>0</v>
      </c>
      <c r="Q1881" s="13">
        <f>SUM(Q1878:Q1880)</f>
        <v>0</v>
      </c>
    </row>
    <row r="1882" spans="1:24" ht="18" customHeight="1" x14ac:dyDescent="0.25">
      <c r="A1882" s="6" t="s">
        <v>803</v>
      </c>
      <c r="B1882" s="7">
        <v>400</v>
      </c>
      <c r="C1882" s="7">
        <v>250</v>
      </c>
      <c r="D1882" s="8"/>
      <c r="E1882" s="9" t="s">
        <v>8</v>
      </c>
      <c r="F1882" s="9" t="s">
        <v>9</v>
      </c>
      <c r="G1882" s="9" t="s">
        <v>10</v>
      </c>
      <c r="H1882" s="9" t="s">
        <v>11</v>
      </c>
      <c r="I1882" s="9" t="s">
        <v>12</v>
      </c>
      <c r="J1882" s="9" t="s">
        <v>13</v>
      </c>
      <c r="K1882" s="9" t="s">
        <v>14</v>
      </c>
      <c r="L1882" s="9" t="s">
        <v>15</v>
      </c>
      <c r="M1882" s="9" t="s">
        <v>16</v>
      </c>
      <c r="N1882" s="9" t="s">
        <v>17</v>
      </c>
      <c r="O1882" s="9" t="s">
        <v>18</v>
      </c>
      <c r="P1882" s="9"/>
      <c r="Q1882" s="9"/>
    </row>
    <row r="1883" spans="1:24" ht="18" customHeight="1" outlineLevel="1" x14ac:dyDescent="0.25">
      <c r="A1883" s="10" t="s">
        <v>43</v>
      </c>
      <c r="B1883" s="11"/>
      <c r="C1883" s="11"/>
      <c r="D1883" s="11"/>
      <c r="E1883" s="12" t="s">
        <v>20</v>
      </c>
      <c r="F1883" s="12" t="s">
        <v>4</v>
      </c>
      <c r="G1883" s="12" t="s">
        <v>4</v>
      </c>
      <c r="H1883" s="12" t="s">
        <v>4</v>
      </c>
      <c r="I1883" s="12" t="s">
        <v>4</v>
      </c>
      <c r="J1883" s="12" t="s">
        <v>4</v>
      </c>
      <c r="K1883" s="12" t="s">
        <v>4</v>
      </c>
      <c r="L1883" s="12" t="s">
        <v>4</v>
      </c>
      <c r="M1883" s="12" t="s">
        <v>4</v>
      </c>
      <c r="N1883" s="12" t="s">
        <v>4</v>
      </c>
      <c r="O1883" s="1">
        <f>SUM(E1883:N1883)</f>
        <v>0</v>
      </c>
      <c r="Q1883" s="13">
        <f>B1882*O1883</f>
        <v>0</v>
      </c>
      <c r="W1883" s="1">
        <v>478494</v>
      </c>
      <c r="X1883" s="1">
        <v>9780</v>
      </c>
    </row>
    <row r="1884" spans="1:24" ht="186.95" customHeight="1" outlineLevel="1" x14ac:dyDescent="0.25">
      <c r="A1884" s="14" t="s">
        <v>804</v>
      </c>
      <c r="B1884" s="11"/>
      <c r="C1884" s="11"/>
      <c r="D1884" s="11"/>
    </row>
    <row r="1885" spans="1:24" ht="18" customHeight="1" x14ac:dyDescent="0.25">
      <c r="A1885" s="2" t="s">
        <v>25</v>
      </c>
      <c r="B1885" s="11"/>
      <c r="C1885" s="11"/>
      <c r="D1885" s="11"/>
      <c r="O1885" s="1">
        <f>SUM(O1882:O1884)</f>
        <v>0</v>
      </c>
      <c r="Q1885" s="13">
        <f>SUM(Q1882:Q1884)</f>
        <v>0</v>
      </c>
    </row>
    <row r="1886" spans="1:24" ht="18" customHeight="1" x14ac:dyDescent="0.25">
      <c r="A1886" s="6" t="s">
        <v>805</v>
      </c>
      <c r="B1886" s="7">
        <v>450</v>
      </c>
      <c r="C1886" s="7">
        <v>250</v>
      </c>
      <c r="D1886" s="8"/>
      <c r="E1886" s="9" t="s">
        <v>8</v>
      </c>
      <c r="F1886" s="9" t="s">
        <v>9</v>
      </c>
      <c r="G1886" s="9" t="s">
        <v>10</v>
      </c>
      <c r="H1886" s="9" t="s">
        <v>11</v>
      </c>
      <c r="I1886" s="9" t="s">
        <v>12</v>
      </c>
      <c r="J1886" s="9" t="s">
        <v>13</v>
      </c>
      <c r="K1886" s="9" t="s">
        <v>14</v>
      </c>
      <c r="L1886" s="9" t="s">
        <v>15</v>
      </c>
      <c r="M1886" s="9" t="s">
        <v>16</v>
      </c>
      <c r="N1886" s="9" t="s">
        <v>17</v>
      </c>
      <c r="O1886" s="9" t="s">
        <v>18</v>
      </c>
      <c r="P1886" s="9"/>
      <c r="Q1886" s="9"/>
    </row>
    <row r="1887" spans="1:24" ht="18" customHeight="1" outlineLevel="1" x14ac:dyDescent="0.25">
      <c r="A1887" s="10" t="s">
        <v>72</v>
      </c>
      <c r="B1887" s="11"/>
      <c r="C1887" s="11"/>
      <c r="D1887" s="11"/>
      <c r="E1887" s="12" t="s">
        <v>20</v>
      </c>
      <c r="F1887" s="12" t="s">
        <v>20</v>
      </c>
      <c r="G1887" s="12" t="s">
        <v>20</v>
      </c>
      <c r="H1887" s="12" t="s">
        <v>20</v>
      </c>
      <c r="I1887" s="12" t="s">
        <v>4</v>
      </c>
      <c r="J1887" s="12" t="s">
        <v>4</v>
      </c>
      <c r="K1887" s="12" t="s">
        <v>4</v>
      </c>
      <c r="L1887" s="12" t="s">
        <v>4</v>
      </c>
      <c r="M1887" s="12" t="s">
        <v>4</v>
      </c>
      <c r="N1887" s="12" t="s">
        <v>4</v>
      </c>
      <c r="O1887" s="1">
        <f>SUM(E1887:N1887)</f>
        <v>0</v>
      </c>
      <c r="Q1887" s="13">
        <f>B1886*O1887</f>
        <v>0</v>
      </c>
      <c r="W1887" s="1">
        <v>478495</v>
      </c>
      <c r="X1887" s="1">
        <v>9223</v>
      </c>
    </row>
    <row r="1888" spans="1:24" ht="186.95" customHeight="1" outlineLevel="1" x14ac:dyDescent="0.25">
      <c r="A1888" s="14" t="s">
        <v>806</v>
      </c>
      <c r="B1888" s="11"/>
      <c r="C1888" s="11"/>
      <c r="D1888" s="11"/>
    </row>
    <row r="1889" spans="1:24" ht="18" customHeight="1" x14ac:dyDescent="0.25">
      <c r="A1889" s="2" t="s">
        <v>25</v>
      </c>
      <c r="B1889" s="11"/>
      <c r="C1889" s="11"/>
      <c r="D1889" s="11"/>
      <c r="O1889" s="1">
        <f>SUM(O1886:O1888)</f>
        <v>0</v>
      </c>
      <c r="Q1889" s="13">
        <f>SUM(Q1886:Q1888)</f>
        <v>0</v>
      </c>
    </row>
    <row r="1890" spans="1:24" ht="18" customHeight="1" x14ac:dyDescent="0.25">
      <c r="A1890" s="6" t="s">
        <v>807</v>
      </c>
      <c r="B1890" s="7">
        <v>290</v>
      </c>
      <c r="C1890" s="8"/>
      <c r="D1890" s="8"/>
      <c r="E1890" s="9" t="s">
        <v>8</v>
      </c>
      <c r="F1890" s="9" t="s">
        <v>9</v>
      </c>
      <c r="G1890" s="9" t="s">
        <v>10</v>
      </c>
      <c r="H1890" s="9" t="s">
        <v>11</v>
      </c>
      <c r="I1890" s="9" t="s">
        <v>12</v>
      </c>
      <c r="J1890" s="9" t="s">
        <v>13</v>
      </c>
      <c r="K1890" s="9" t="s">
        <v>14</v>
      </c>
      <c r="L1890" s="9" t="s">
        <v>15</v>
      </c>
      <c r="M1890" s="9" t="s">
        <v>16</v>
      </c>
      <c r="N1890" s="9" t="s">
        <v>17</v>
      </c>
      <c r="O1890" s="9" t="s">
        <v>18</v>
      </c>
      <c r="P1890" s="9"/>
      <c r="Q1890" s="9"/>
    </row>
    <row r="1891" spans="1:24" ht="18" customHeight="1" outlineLevel="1" x14ac:dyDescent="0.25">
      <c r="A1891" s="10" t="s">
        <v>808</v>
      </c>
      <c r="B1891" s="11"/>
      <c r="C1891" s="11"/>
      <c r="D1891" s="11"/>
      <c r="E1891" s="12" t="s">
        <v>20</v>
      </c>
      <c r="F1891" s="12" t="s">
        <v>20</v>
      </c>
      <c r="G1891" s="12" t="s">
        <v>20</v>
      </c>
      <c r="H1891" s="12" t="s">
        <v>20</v>
      </c>
      <c r="I1891" s="12" t="s">
        <v>20</v>
      </c>
      <c r="J1891" s="12" t="s">
        <v>4</v>
      </c>
      <c r="K1891" s="12" t="s">
        <v>4</v>
      </c>
      <c r="L1891" s="12" t="s">
        <v>4</v>
      </c>
      <c r="M1891" s="12" t="s">
        <v>4</v>
      </c>
      <c r="N1891" s="12" t="s">
        <v>4</v>
      </c>
      <c r="O1891" s="1">
        <f>SUM(E1891:N1891)</f>
        <v>0</v>
      </c>
      <c r="Q1891" s="13">
        <f>B1890*O1891</f>
        <v>0</v>
      </c>
      <c r="W1891" s="1">
        <v>456990</v>
      </c>
      <c r="X1891" s="1">
        <v>13829</v>
      </c>
    </row>
    <row r="1892" spans="1:24" ht="186.95" customHeight="1" outlineLevel="1" x14ac:dyDescent="0.25">
      <c r="A1892" s="14" t="s">
        <v>809</v>
      </c>
      <c r="B1892" s="11"/>
      <c r="C1892" s="11"/>
      <c r="D1892" s="11"/>
    </row>
    <row r="1893" spans="1:24" ht="18" customHeight="1" x14ac:dyDescent="0.25">
      <c r="A1893" s="2" t="s">
        <v>25</v>
      </c>
      <c r="B1893" s="11"/>
      <c r="C1893" s="11"/>
      <c r="D1893" s="11"/>
      <c r="O1893" s="1">
        <f>SUM(O1890:O1892)</f>
        <v>0</v>
      </c>
      <c r="Q1893" s="13">
        <f>SUM(Q1890:Q1892)</f>
        <v>0</v>
      </c>
    </row>
    <row r="1894" spans="1:24" ht="18" customHeight="1" x14ac:dyDescent="0.25">
      <c r="A1894" s="6" t="s">
        <v>810</v>
      </c>
      <c r="B1894" s="7">
        <v>950</v>
      </c>
      <c r="C1894" s="7">
        <v>665</v>
      </c>
      <c r="D1894" s="8"/>
      <c r="E1894" s="9" t="s">
        <v>8</v>
      </c>
      <c r="F1894" s="9" t="s">
        <v>9</v>
      </c>
      <c r="G1894" s="9" t="s">
        <v>10</v>
      </c>
      <c r="H1894" s="9" t="s">
        <v>11</v>
      </c>
      <c r="I1894" s="9" t="s">
        <v>12</v>
      </c>
      <c r="J1894" s="9" t="s">
        <v>13</v>
      </c>
      <c r="K1894" s="9" t="s">
        <v>14</v>
      </c>
      <c r="L1894" s="9" t="s">
        <v>15</v>
      </c>
      <c r="M1894" s="9" t="s">
        <v>16</v>
      </c>
      <c r="N1894" s="9" t="s">
        <v>17</v>
      </c>
      <c r="O1894" s="9" t="s">
        <v>18</v>
      </c>
      <c r="P1894" s="9"/>
      <c r="Q1894" s="9"/>
    </row>
    <row r="1895" spans="1:24" ht="18" customHeight="1" outlineLevel="1" x14ac:dyDescent="0.25">
      <c r="A1895" s="10" t="s">
        <v>559</v>
      </c>
      <c r="B1895" s="11"/>
      <c r="C1895" s="11"/>
      <c r="D1895" s="11"/>
      <c r="E1895" s="12" t="s">
        <v>20</v>
      </c>
      <c r="F1895" s="12" t="s">
        <v>20</v>
      </c>
      <c r="G1895" s="12" t="s">
        <v>20</v>
      </c>
      <c r="H1895" s="12" t="s">
        <v>20</v>
      </c>
      <c r="I1895" s="12" t="s">
        <v>20</v>
      </c>
      <c r="J1895" s="12" t="s">
        <v>4</v>
      </c>
      <c r="K1895" s="12" t="s">
        <v>4</v>
      </c>
      <c r="L1895" s="12" t="s">
        <v>4</v>
      </c>
      <c r="M1895" s="12" t="s">
        <v>4</v>
      </c>
      <c r="N1895" s="12" t="s">
        <v>4</v>
      </c>
      <c r="O1895" s="1">
        <f>SUM(E1895:N1895)</f>
        <v>0</v>
      </c>
      <c r="Q1895" s="13">
        <f>B1894*O1895</f>
        <v>0</v>
      </c>
      <c r="W1895" s="1">
        <v>444590</v>
      </c>
      <c r="X1895" s="1">
        <v>9761</v>
      </c>
    </row>
    <row r="1896" spans="1:24" ht="186.95" customHeight="1" outlineLevel="1" x14ac:dyDescent="0.25">
      <c r="A1896" s="14" t="s">
        <v>811</v>
      </c>
      <c r="B1896" s="11"/>
      <c r="C1896" s="11"/>
      <c r="D1896" s="11"/>
    </row>
    <row r="1897" spans="1:24" ht="18" customHeight="1" x14ac:dyDescent="0.25">
      <c r="A1897" s="2" t="s">
        <v>25</v>
      </c>
      <c r="B1897" s="11"/>
      <c r="C1897" s="11"/>
      <c r="D1897" s="11"/>
      <c r="O1897" s="1">
        <f>SUM(O1894:O1896)</f>
        <v>0</v>
      </c>
      <c r="Q1897" s="13">
        <f>SUM(Q1894:Q1896)</f>
        <v>0</v>
      </c>
    </row>
    <row r="1898" spans="1:24" ht="18" customHeight="1" x14ac:dyDescent="0.25">
      <c r="A1898" s="6" t="s">
        <v>812</v>
      </c>
      <c r="B1898" s="7">
        <v>950</v>
      </c>
      <c r="C1898" s="7">
        <v>665</v>
      </c>
      <c r="D1898" s="8"/>
      <c r="E1898" s="9" t="s">
        <v>8</v>
      </c>
      <c r="F1898" s="9" t="s">
        <v>9</v>
      </c>
      <c r="G1898" s="9" t="s">
        <v>10</v>
      </c>
      <c r="H1898" s="9" t="s">
        <v>11</v>
      </c>
      <c r="I1898" s="9" t="s">
        <v>12</v>
      </c>
      <c r="J1898" s="9" t="s">
        <v>13</v>
      </c>
      <c r="K1898" s="9" t="s">
        <v>14</v>
      </c>
      <c r="L1898" s="9" t="s">
        <v>15</v>
      </c>
      <c r="M1898" s="9" t="s">
        <v>16</v>
      </c>
      <c r="N1898" s="9" t="s">
        <v>17</v>
      </c>
      <c r="O1898" s="9" t="s">
        <v>18</v>
      </c>
      <c r="P1898" s="9"/>
      <c r="Q1898" s="9"/>
    </row>
    <row r="1899" spans="1:24" ht="18" customHeight="1" outlineLevel="1" x14ac:dyDescent="0.25">
      <c r="A1899" s="10" t="s">
        <v>813</v>
      </c>
      <c r="B1899" s="11"/>
      <c r="C1899" s="11"/>
      <c r="D1899" s="11"/>
      <c r="E1899" s="12" t="s">
        <v>20</v>
      </c>
      <c r="F1899" s="12" t="s">
        <v>20</v>
      </c>
      <c r="G1899" s="12" t="s">
        <v>20</v>
      </c>
      <c r="H1899" s="12" t="s">
        <v>20</v>
      </c>
      <c r="I1899" s="12" t="s">
        <v>4</v>
      </c>
      <c r="J1899" s="12" t="s">
        <v>4</v>
      </c>
      <c r="K1899" s="12" t="s">
        <v>4</v>
      </c>
      <c r="L1899" s="12" t="s">
        <v>4</v>
      </c>
      <c r="M1899" s="12" t="s">
        <v>4</v>
      </c>
      <c r="N1899" s="12" t="s">
        <v>4</v>
      </c>
      <c r="O1899" s="1">
        <f>SUM(E1899:N1899)</f>
        <v>0</v>
      </c>
      <c r="Q1899" s="13">
        <f>B1898*O1899</f>
        <v>0</v>
      </c>
      <c r="W1899" s="1">
        <v>444881</v>
      </c>
      <c r="X1899" s="1">
        <v>5153</v>
      </c>
    </row>
    <row r="1900" spans="1:24" ht="186.95" customHeight="1" outlineLevel="1" x14ac:dyDescent="0.25">
      <c r="A1900" s="14" t="s">
        <v>814</v>
      </c>
      <c r="B1900" s="11"/>
      <c r="C1900" s="11"/>
      <c r="D1900" s="11"/>
    </row>
    <row r="1901" spans="1:24" ht="18" customHeight="1" x14ac:dyDescent="0.25">
      <c r="A1901" s="2" t="s">
        <v>25</v>
      </c>
      <c r="B1901" s="11"/>
      <c r="C1901" s="11"/>
      <c r="D1901" s="11"/>
      <c r="O1901" s="1">
        <f>SUM(O1898:O1900)</f>
        <v>0</v>
      </c>
      <c r="Q1901" s="13">
        <f>SUM(Q1898:Q1900)</f>
        <v>0</v>
      </c>
    </row>
    <row r="1902" spans="1:24" ht="18" customHeight="1" x14ac:dyDescent="0.25">
      <c r="A1902" s="6" t="s">
        <v>815</v>
      </c>
      <c r="B1902" s="7">
        <v>950</v>
      </c>
      <c r="C1902" s="7">
        <v>665</v>
      </c>
      <c r="D1902" s="8"/>
      <c r="E1902" s="9" t="s">
        <v>8</v>
      </c>
      <c r="F1902" s="9" t="s">
        <v>9</v>
      </c>
      <c r="G1902" s="9" t="s">
        <v>10</v>
      </c>
      <c r="H1902" s="9" t="s">
        <v>11</v>
      </c>
      <c r="I1902" s="9" t="s">
        <v>12</v>
      </c>
      <c r="J1902" s="9" t="s">
        <v>13</v>
      </c>
      <c r="K1902" s="9" t="s">
        <v>14</v>
      </c>
      <c r="L1902" s="9" t="s">
        <v>15</v>
      </c>
      <c r="M1902" s="9" t="s">
        <v>16</v>
      </c>
      <c r="N1902" s="9" t="s">
        <v>17</v>
      </c>
      <c r="O1902" s="9" t="s">
        <v>18</v>
      </c>
      <c r="P1902" s="9"/>
      <c r="Q1902" s="9"/>
    </row>
    <row r="1903" spans="1:24" ht="18" customHeight="1" outlineLevel="1" x14ac:dyDescent="0.25">
      <c r="A1903" s="10" t="s">
        <v>27</v>
      </c>
      <c r="B1903" s="11"/>
      <c r="C1903" s="11"/>
      <c r="D1903" s="11"/>
      <c r="E1903" s="12" t="s">
        <v>20</v>
      </c>
      <c r="F1903" s="12" t="s">
        <v>20</v>
      </c>
      <c r="G1903" s="12" t="s">
        <v>20</v>
      </c>
      <c r="H1903" s="12" t="s">
        <v>20</v>
      </c>
      <c r="I1903" s="12" t="s">
        <v>20</v>
      </c>
      <c r="J1903" s="12" t="s">
        <v>4</v>
      </c>
      <c r="K1903" s="12" t="s">
        <v>4</v>
      </c>
      <c r="L1903" s="12" t="s">
        <v>4</v>
      </c>
      <c r="M1903" s="12" t="s">
        <v>4</v>
      </c>
      <c r="N1903" s="12" t="s">
        <v>4</v>
      </c>
      <c r="O1903" s="1">
        <f>SUM(E1903:N1903)</f>
        <v>0</v>
      </c>
      <c r="Q1903" s="13">
        <f>B1902*O1903</f>
        <v>0</v>
      </c>
      <c r="W1903" s="1">
        <v>444882</v>
      </c>
      <c r="X1903" s="1">
        <v>9778</v>
      </c>
    </row>
    <row r="1904" spans="1:24" ht="186.95" customHeight="1" outlineLevel="1" x14ac:dyDescent="0.25">
      <c r="A1904" s="14" t="s">
        <v>814</v>
      </c>
      <c r="B1904" s="11"/>
      <c r="C1904" s="11"/>
      <c r="D1904" s="11"/>
    </row>
    <row r="1905" spans="1:24" ht="18" customHeight="1" x14ac:dyDescent="0.25">
      <c r="A1905" s="2" t="s">
        <v>25</v>
      </c>
      <c r="B1905" s="11"/>
      <c r="C1905" s="11"/>
      <c r="D1905" s="11"/>
      <c r="O1905" s="1">
        <f>SUM(O1902:O1904)</f>
        <v>0</v>
      </c>
      <c r="Q1905" s="13">
        <f>SUM(Q1902:Q1904)</f>
        <v>0</v>
      </c>
    </row>
    <row r="1906" spans="1:24" ht="18" customHeight="1" x14ac:dyDescent="0.25">
      <c r="A1906" s="6" t="s">
        <v>816</v>
      </c>
      <c r="B1906" s="7">
        <v>850</v>
      </c>
      <c r="C1906" s="7">
        <v>480</v>
      </c>
      <c r="D1906" s="8"/>
      <c r="E1906" s="9" t="s">
        <v>8</v>
      </c>
      <c r="F1906" s="9" t="s">
        <v>9</v>
      </c>
      <c r="G1906" s="9" t="s">
        <v>10</v>
      </c>
      <c r="H1906" s="9" t="s">
        <v>11</v>
      </c>
      <c r="I1906" s="9" t="s">
        <v>12</v>
      </c>
      <c r="J1906" s="9" t="s">
        <v>13</v>
      </c>
      <c r="K1906" s="9" t="s">
        <v>14</v>
      </c>
      <c r="L1906" s="9" t="s">
        <v>15</v>
      </c>
      <c r="M1906" s="9" t="s">
        <v>16</v>
      </c>
      <c r="N1906" s="9" t="s">
        <v>17</v>
      </c>
      <c r="O1906" s="9" t="s">
        <v>18</v>
      </c>
      <c r="P1906" s="9"/>
      <c r="Q1906" s="9"/>
    </row>
    <row r="1907" spans="1:24" ht="18" customHeight="1" outlineLevel="1" x14ac:dyDescent="0.25">
      <c r="A1907" s="10" t="s">
        <v>84</v>
      </c>
      <c r="B1907" s="11"/>
      <c r="C1907" s="11"/>
      <c r="D1907" s="11"/>
      <c r="E1907" s="12" t="s">
        <v>20</v>
      </c>
      <c r="F1907" s="12" t="s">
        <v>20</v>
      </c>
      <c r="G1907" s="12" t="s">
        <v>20</v>
      </c>
      <c r="H1907" s="12" t="s">
        <v>20</v>
      </c>
      <c r="I1907" s="12" t="s">
        <v>20</v>
      </c>
      <c r="J1907" s="12" t="s">
        <v>4</v>
      </c>
      <c r="K1907" s="12" t="s">
        <v>4</v>
      </c>
      <c r="L1907" s="12" t="s">
        <v>4</v>
      </c>
      <c r="M1907" s="12" t="s">
        <v>4</v>
      </c>
      <c r="N1907" s="12" t="s">
        <v>4</v>
      </c>
      <c r="O1907" s="1">
        <f>SUM(E1907:N1907)</f>
        <v>0</v>
      </c>
      <c r="Q1907" s="13">
        <f>B1906*O1907</f>
        <v>0</v>
      </c>
      <c r="W1907" s="1">
        <v>481425</v>
      </c>
      <c r="X1907" s="1">
        <v>4235</v>
      </c>
    </row>
    <row r="1908" spans="1:24" ht="18" customHeight="1" outlineLevel="1" x14ac:dyDescent="0.25">
      <c r="A1908" s="10" t="s">
        <v>457</v>
      </c>
      <c r="B1908" s="11"/>
      <c r="C1908" s="11"/>
      <c r="D1908" s="11"/>
      <c r="E1908" s="12" t="s">
        <v>20</v>
      </c>
      <c r="F1908" s="12" t="s">
        <v>20</v>
      </c>
      <c r="G1908" s="12" t="s">
        <v>20</v>
      </c>
      <c r="H1908" s="12" t="s">
        <v>20</v>
      </c>
      <c r="I1908" s="12" t="s">
        <v>20</v>
      </c>
      <c r="J1908" s="12" t="s">
        <v>4</v>
      </c>
      <c r="K1908" s="12" t="s">
        <v>4</v>
      </c>
      <c r="L1908" s="12" t="s">
        <v>4</v>
      </c>
      <c r="M1908" s="12" t="s">
        <v>4</v>
      </c>
      <c r="N1908" s="12" t="s">
        <v>4</v>
      </c>
      <c r="O1908" s="1">
        <f>SUM(E1908:N1908)</f>
        <v>0</v>
      </c>
      <c r="Q1908" s="13">
        <f>B1906*O1908</f>
        <v>0</v>
      </c>
      <c r="W1908" s="1">
        <v>481425</v>
      </c>
      <c r="X1908" s="1">
        <v>5172</v>
      </c>
    </row>
    <row r="1909" spans="1:24" ht="186.95" customHeight="1" outlineLevel="1" x14ac:dyDescent="0.25">
      <c r="A1909" s="14" t="s">
        <v>817</v>
      </c>
      <c r="B1909" s="11"/>
      <c r="C1909" s="11"/>
      <c r="D1909" s="11"/>
    </row>
    <row r="1910" spans="1:24" ht="18" customHeight="1" x14ac:dyDescent="0.25">
      <c r="A1910" s="2" t="s">
        <v>25</v>
      </c>
      <c r="B1910" s="11"/>
      <c r="C1910" s="11"/>
      <c r="D1910" s="11"/>
      <c r="O1910" s="1">
        <f>SUM(O1906:O1909)</f>
        <v>0</v>
      </c>
      <c r="Q1910" s="13">
        <f>SUM(Q1906:Q1909)</f>
        <v>0</v>
      </c>
    </row>
    <row r="1911" spans="1:24" ht="18" customHeight="1" x14ac:dyDescent="0.25">
      <c r="A1911" s="6" t="s">
        <v>818</v>
      </c>
      <c r="B1911" s="7">
        <v>990</v>
      </c>
      <c r="C1911" s="7">
        <v>693</v>
      </c>
      <c r="D1911" s="8"/>
      <c r="E1911" s="9" t="s">
        <v>8</v>
      </c>
      <c r="F1911" s="9" t="s">
        <v>9</v>
      </c>
      <c r="G1911" s="9" t="s">
        <v>10</v>
      </c>
      <c r="H1911" s="9" t="s">
        <v>11</v>
      </c>
      <c r="I1911" s="9" t="s">
        <v>12</v>
      </c>
      <c r="J1911" s="9" t="s">
        <v>13</v>
      </c>
      <c r="K1911" s="9" t="s">
        <v>14</v>
      </c>
      <c r="L1911" s="9" t="s">
        <v>15</v>
      </c>
      <c r="M1911" s="9" t="s">
        <v>16</v>
      </c>
      <c r="N1911" s="9" t="s">
        <v>17</v>
      </c>
      <c r="O1911" s="9" t="s">
        <v>18</v>
      </c>
      <c r="P1911" s="9"/>
      <c r="Q1911" s="9"/>
    </row>
    <row r="1912" spans="1:24" ht="18" customHeight="1" outlineLevel="1" x14ac:dyDescent="0.25">
      <c r="A1912" s="10" t="s">
        <v>819</v>
      </c>
      <c r="B1912" s="11"/>
      <c r="C1912" s="11"/>
      <c r="D1912" s="11"/>
      <c r="E1912" s="12" t="s">
        <v>20</v>
      </c>
      <c r="F1912" s="12" t="s">
        <v>20</v>
      </c>
      <c r="G1912" s="12" t="s">
        <v>20</v>
      </c>
      <c r="H1912" s="12" t="s">
        <v>20</v>
      </c>
      <c r="I1912" s="12" t="s">
        <v>20</v>
      </c>
      <c r="J1912" s="12" t="s">
        <v>4</v>
      </c>
      <c r="K1912" s="12" t="s">
        <v>4</v>
      </c>
      <c r="L1912" s="12" t="s">
        <v>4</v>
      </c>
      <c r="M1912" s="12" t="s">
        <v>4</v>
      </c>
      <c r="N1912" s="12" t="s">
        <v>4</v>
      </c>
      <c r="O1912" s="1">
        <f>SUM(E1912:N1912)</f>
        <v>0</v>
      </c>
      <c r="Q1912" s="13">
        <f>B1911*O1912</f>
        <v>0</v>
      </c>
      <c r="W1912" s="1">
        <v>433917</v>
      </c>
      <c r="X1912" s="1">
        <v>12121</v>
      </c>
    </row>
    <row r="1913" spans="1:24" ht="186.95" customHeight="1" outlineLevel="1" x14ac:dyDescent="0.25">
      <c r="A1913" s="14" t="s">
        <v>820</v>
      </c>
      <c r="B1913" s="11"/>
      <c r="C1913" s="11"/>
      <c r="D1913" s="11"/>
    </row>
    <row r="1914" spans="1:24" ht="18" customHeight="1" x14ac:dyDescent="0.25">
      <c r="A1914" s="2" t="s">
        <v>25</v>
      </c>
      <c r="B1914" s="11"/>
      <c r="C1914" s="11"/>
      <c r="D1914" s="11"/>
      <c r="O1914" s="1">
        <f>SUM(O1911:O1913)</f>
        <v>0</v>
      </c>
      <c r="Q1914" s="13">
        <f>SUM(Q1911:Q1913)</f>
        <v>0</v>
      </c>
    </row>
    <row r="1915" spans="1:24" ht="18" customHeight="1" x14ac:dyDescent="0.25">
      <c r="A1915" s="6" t="s">
        <v>821</v>
      </c>
      <c r="B1915" s="7">
        <v>850</v>
      </c>
      <c r="C1915" s="7">
        <v>520</v>
      </c>
      <c r="D1915" s="8"/>
      <c r="E1915" s="9" t="s">
        <v>8</v>
      </c>
      <c r="F1915" s="9" t="s">
        <v>9</v>
      </c>
      <c r="G1915" s="9" t="s">
        <v>10</v>
      </c>
      <c r="H1915" s="9" t="s">
        <v>11</v>
      </c>
      <c r="I1915" s="9" t="s">
        <v>12</v>
      </c>
      <c r="J1915" s="9" t="s">
        <v>13</v>
      </c>
      <c r="K1915" s="9" t="s">
        <v>14</v>
      </c>
      <c r="L1915" s="9" t="s">
        <v>15</v>
      </c>
      <c r="M1915" s="9" t="s">
        <v>16</v>
      </c>
      <c r="N1915" s="9" t="s">
        <v>17</v>
      </c>
      <c r="O1915" s="9" t="s">
        <v>18</v>
      </c>
      <c r="P1915" s="9"/>
      <c r="Q1915" s="9"/>
    </row>
    <row r="1916" spans="1:24" ht="18" customHeight="1" outlineLevel="1" x14ac:dyDescent="0.25">
      <c r="A1916" s="10" t="s">
        <v>822</v>
      </c>
      <c r="B1916" s="11"/>
      <c r="C1916" s="11"/>
      <c r="D1916" s="11"/>
      <c r="E1916" s="12" t="s">
        <v>20</v>
      </c>
      <c r="F1916" s="12" t="s">
        <v>20</v>
      </c>
      <c r="G1916" s="12" t="s">
        <v>20</v>
      </c>
      <c r="H1916" s="12" t="s">
        <v>20</v>
      </c>
      <c r="I1916" s="12" t="s">
        <v>20</v>
      </c>
      <c r="J1916" s="12" t="s">
        <v>4</v>
      </c>
      <c r="K1916" s="12" t="s">
        <v>4</v>
      </c>
      <c r="L1916" s="12" t="s">
        <v>4</v>
      </c>
      <c r="M1916" s="12" t="s">
        <v>4</v>
      </c>
      <c r="N1916" s="12" t="s">
        <v>4</v>
      </c>
      <c r="O1916" s="1">
        <f>SUM(E1916:N1916)</f>
        <v>0</v>
      </c>
      <c r="Q1916" s="13">
        <f>B1915*O1916</f>
        <v>0</v>
      </c>
      <c r="W1916" s="1">
        <v>455982</v>
      </c>
      <c r="X1916" s="1">
        <v>12282</v>
      </c>
    </row>
    <row r="1917" spans="1:24" ht="186.95" customHeight="1" outlineLevel="1" x14ac:dyDescent="0.25">
      <c r="A1917" s="14" t="s">
        <v>823</v>
      </c>
      <c r="B1917" s="11"/>
      <c r="C1917" s="11"/>
      <c r="D1917" s="11"/>
    </row>
    <row r="1918" spans="1:24" ht="18" customHeight="1" x14ac:dyDescent="0.25">
      <c r="A1918" s="2" t="s">
        <v>25</v>
      </c>
      <c r="B1918" s="11"/>
      <c r="C1918" s="11"/>
      <c r="D1918" s="11"/>
      <c r="O1918" s="1">
        <f>SUM(O1915:O1917)</f>
        <v>0</v>
      </c>
      <c r="Q1918" s="13">
        <f>SUM(Q1915:Q1917)</f>
        <v>0</v>
      </c>
    </row>
    <row r="1919" spans="1:24" ht="18" customHeight="1" x14ac:dyDescent="0.25">
      <c r="A1919" s="6" t="s">
        <v>824</v>
      </c>
      <c r="B1919" s="7">
        <v>850</v>
      </c>
      <c r="C1919" s="7">
        <v>580</v>
      </c>
      <c r="D1919" s="8"/>
      <c r="E1919" s="9" t="s">
        <v>8</v>
      </c>
      <c r="F1919" s="9" t="s">
        <v>9</v>
      </c>
      <c r="G1919" s="9" t="s">
        <v>10</v>
      </c>
      <c r="H1919" s="9" t="s">
        <v>11</v>
      </c>
      <c r="I1919" s="9" t="s">
        <v>12</v>
      </c>
      <c r="J1919" s="9" t="s">
        <v>13</v>
      </c>
      <c r="K1919" s="9" t="s">
        <v>14</v>
      </c>
      <c r="L1919" s="9" t="s">
        <v>15</v>
      </c>
      <c r="M1919" s="9" t="s">
        <v>16</v>
      </c>
      <c r="N1919" s="9" t="s">
        <v>17</v>
      </c>
      <c r="O1919" s="9" t="s">
        <v>18</v>
      </c>
      <c r="P1919" s="9"/>
      <c r="Q1919" s="9"/>
    </row>
    <row r="1920" spans="1:24" ht="18" customHeight="1" outlineLevel="1" x14ac:dyDescent="0.25">
      <c r="A1920" s="10" t="s">
        <v>825</v>
      </c>
      <c r="B1920" s="11"/>
      <c r="C1920" s="11"/>
      <c r="D1920" s="11"/>
      <c r="E1920" s="12" t="s">
        <v>20</v>
      </c>
      <c r="F1920" s="12" t="s">
        <v>4</v>
      </c>
      <c r="G1920" s="12" t="s">
        <v>20</v>
      </c>
      <c r="H1920" s="12" t="s">
        <v>20</v>
      </c>
      <c r="I1920" s="12" t="s">
        <v>20</v>
      </c>
      <c r="J1920" s="12" t="s">
        <v>4</v>
      </c>
      <c r="K1920" s="12" t="s">
        <v>4</v>
      </c>
      <c r="L1920" s="12" t="s">
        <v>4</v>
      </c>
      <c r="M1920" s="12" t="s">
        <v>4</v>
      </c>
      <c r="N1920" s="12" t="s">
        <v>4</v>
      </c>
      <c r="O1920" s="1">
        <f>SUM(E1920:N1920)</f>
        <v>0</v>
      </c>
      <c r="Q1920" s="13">
        <f>B1919*O1920</f>
        <v>0</v>
      </c>
      <c r="W1920" s="1">
        <v>455981</v>
      </c>
      <c r="X1920" s="1">
        <v>8511</v>
      </c>
    </row>
    <row r="1921" spans="1:24" ht="186.95" customHeight="1" outlineLevel="1" x14ac:dyDescent="0.25">
      <c r="A1921" s="14" t="s">
        <v>826</v>
      </c>
      <c r="B1921" s="11"/>
      <c r="C1921" s="11"/>
      <c r="D1921" s="11"/>
    </row>
    <row r="1922" spans="1:24" ht="18" customHeight="1" x14ac:dyDescent="0.25">
      <c r="A1922" s="2" t="s">
        <v>25</v>
      </c>
      <c r="B1922" s="11"/>
      <c r="C1922" s="11"/>
      <c r="D1922" s="11"/>
      <c r="O1922" s="1">
        <f>SUM(O1919:O1921)</f>
        <v>0</v>
      </c>
      <c r="Q1922" s="13">
        <f>SUM(Q1919:Q1921)</f>
        <v>0</v>
      </c>
    </row>
    <row r="1923" spans="1:24" ht="18" customHeight="1" x14ac:dyDescent="0.25">
      <c r="A1923" s="6" t="s">
        <v>827</v>
      </c>
      <c r="B1923" s="7">
        <v>850</v>
      </c>
      <c r="C1923" s="7">
        <v>590</v>
      </c>
      <c r="D1923" s="8"/>
      <c r="E1923" s="9" t="s">
        <v>8</v>
      </c>
      <c r="F1923" s="9" t="s">
        <v>9</v>
      </c>
      <c r="G1923" s="9" t="s">
        <v>10</v>
      </c>
      <c r="H1923" s="9" t="s">
        <v>11</v>
      </c>
      <c r="I1923" s="9" t="s">
        <v>12</v>
      </c>
      <c r="J1923" s="9" t="s">
        <v>13</v>
      </c>
      <c r="K1923" s="9" t="s">
        <v>14</v>
      </c>
      <c r="L1923" s="9" t="s">
        <v>15</v>
      </c>
      <c r="M1923" s="9" t="s">
        <v>16</v>
      </c>
      <c r="N1923" s="9" t="s">
        <v>17</v>
      </c>
      <c r="O1923" s="9" t="s">
        <v>18</v>
      </c>
      <c r="P1923" s="9"/>
      <c r="Q1923" s="9"/>
    </row>
    <row r="1924" spans="1:24" ht="18" customHeight="1" outlineLevel="1" x14ac:dyDescent="0.25">
      <c r="A1924" s="10" t="s">
        <v>413</v>
      </c>
      <c r="B1924" s="11"/>
      <c r="C1924" s="11"/>
      <c r="D1924" s="11"/>
      <c r="E1924" s="12" t="s">
        <v>20</v>
      </c>
      <c r="F1924" s="12" t="s">
        <v>20</v>
      </c>
      <c r="G1924" s="12" t="s">
        <v>20</v>
      </c>
      <c r="H1924" s="12" t="s">
        <v>20</v>
      </c>
      <c r="I1924" s="12" t="s">
        <v>4</v>
      </c>
      <c r="J1924" s="12" t="s">
        <v>4</v>
      </c>
      <c r="K1924" s="12" t="s">
        <v>4</v>
      </c>
      <c r="L1924" s="12" t="s">
        <v>4</v>
      </c>
      <c r="M1924" s="12" t="s">
        <v>4</v>
      </c>
      <c r="N1924" s="12" t="s">
        <v>4</v>
      </c>
      <c r="O1924" s="1">
        <f>SUM(E1924:N1924)</f>
        <v>0</v>
      </c>
      <c r="Q1924" s="13">
        <f>B1923*O1924</f>
        <v>0</v>
      </c>
      <c r="W1924" s="1">
        <v>476811</v>
      </c>
      <c r="X1924" s="1">
        <v>7762</v>
      </c>
    </row>
    <row r="1925" spans="1:24" ht="18" customHeight="1" outlineLevel="1" x14ac:dyDescent="0.25">
      <c r="A1925" s="10" t="s">
        <v>828</v>
      </c>
      <c r="B1925" s="11"/>
      <c r="C1925" s="11"/>
      <c r="D1925" s="11"/>
      <c r="E1925" s="12" t="s">
        <v>20</v>
      </c>
      <c r="F1925" s="12" t="s">
        <v>20</v>
      </c>
      <c r="G1925" s="12" t="s">
        <v>20</v>
      </c>
      <c r="H1925" s="12" t="s">
        <v>20</v>
      </c>
      <c r="I1925" s="12" t="s">
        <v>4</v>
      </c>
      <c r="J1925" s="12" t="s">
        <v>4</v>
      </c>
      <c r="K1925" s="12" t="s">
        <v>4</v>
      </c>
      <c r="L1925" s="12" t="s">
        <v>4</v>
      </c>
      <c r="M1925" s="12" t="s">
        <v>4</v>
      </c>
      <c r="N1925" s="12" t="s">
        <v>4</v>
      </c>
      <c r="O1925" s="1">
        <f>SUM(E1925:N1925)</f>
        <v>0</v>
      </c>
      <c r="Q1925" s="13">
        <f>B1923*O1925</f>
        <v>0</v>
      </c>
      <c r="W1925" s="1">
        <v>476811</v>
      </c>
      <c r="X1925" s="1">
        <v>4857</v>
      </c>
    </row>
    <row r="1926" spans="1:24" ht="186.95" customHeight="1" outlineLevel="1" x14ac:dyDescent="0.25">
      <c r="A1926" s="14" t="s">
        <v>829</v>
      </c>
      <c r="B1926" s="11"/>
      <c r="C1926" s="11"/>
      <c r="D1926" s="11"/>
    </row>
    <row r="1927" spans="1:24" ht="18" customHeight="1" x14ac:dyDescent="0.25">
      <c r="A1927" s="2" t="s">
        <v>25</v>
      </c>
      <c r="B1927" s="11"/>
      <c r="C1927" s="11"/>
      <c r="D1927" s="11"/>
      <c r="O1927" s="1">
        <f>SUM(O1923:O1926)</f>
        <v>0</v>
      </c>
      <c r="Q1927" s="13">
        <f>SUM(Q1923:Q1926)</f>
        <v>0</v>
      </c>
    </row>
    <row r="1928" spans="1:24" ht="18" customHeight="1" x14ac:dyDescent="0.25">
      <c r="A1928" s="6" t="s">
        <v>830</v>
      </c>
      <c r="B1928" s="7">
        <v>780</v>
      </c>
      <c r="C1928" s="7">
        <v>495</v>
      </c>
      <c r="D1928" s="8"/>
      <c r="E1928" s="9" t="s">
        <v>8</v>
      </c>
      <c r="F1928" s="9" t="s">
        <v>9</v>
      </c>
      <c r="G1928" s="9" t="s">
        <v>10</v>
      </c>
      <c r="H1928" s="9" t="s">
        <v>11</v>
      </c>
      <c r="I1928" s="9" t="s">
        <v>12</v>
      </c>
      <c r="J1928" s="9" t="s">
        <v>13</v>
      </c>
      <c r="K1928" s="9" t="s">
        <v>14</v>
      </c>
      <c r="L1928" s="9" t="s">
        <v>15</v>
      </c>
      <c r="M1928" s="9" t="s">
        <v>16</v>
      </c>
      <c r="N1928" s="9" t="s">
        <v>17</v>
      </c>
      <c r="O1928" s="9" t="s">
        <v>18</v>
      </c>
      <c r="P1928" s="9"/>
      <c r="Q1928" s="9"/>
    </row>
    <row r="1929" spans="1:24" ht="18" customHeight="1" outlineLevel="1" x14ac:dyDescent="0.25">
      <c r="A1929" s="10" t="s">
        <v>43</v>
      </c>
      <c r="B1929" s="11"/>
      <c r="C1929" s="11"/>
      <c r="D1929" s="11"/>
      <c r="E1929" s="12" t="s">
        <v>20</v>
      </c>
      <c r="F1929" s="12" t="s">
        <v>20</v>
      </c>
      <c r="G1929" s="12" t="s">
        <v>20</v>
      </c>
      <c r="H1929" s="12" t="s">
        <v>20</v>
      </c>
      <c r="I1929" s="12" t="s">
        <v>4</v>
      </c>
      <c r="J1929" s="12" t="s">
        <v>4</v>
      </c>
      <c r="K1929" s="12" t="s">
        <v>4</v>
      </c>
      <c r="L1929" s="12" t="s">
        <v>4</v>
      </c>
      <c r="M1929" s="12" t="s">
        <v>4</v>
      </c>
      <c r="N1929" s="12" t="s">
        <v>4</v>
      </c>
      <c r="O1929" s="1">
        <f>SUM(E1929:N1929)</f>
        <v>0</v>
      </c>
      <c r="Q1929" s="13">
        <f>B1928*O1929</f>
        <v>0</v>
      </c>
      <c r="W1929" s="1">
        <v>477932</v>
      </c>
      <c r="X1929" s="1">
        <v>9780</v>
      </c>
    </row>
    <row r="1930" spans="1:24" ht="18" customHeight="1" outlineLevel="1" x14ac:dyDescent="0.25">
      <c r="A1930" s="10" t="s">
        <v>538</v>
      </c>
      <c r="B1930" s="11"/>
      <c r="C1930" s="11"/>
      <c r="D1930" s="11"/>
      <c r="E1930" s="12" t="s">
        <v>20</v>
      </c>
      <c r="F1930" s="12" t="s">
        <v>20</v>
      </c>
      <c r="G1930" s="12" t="s">
        <v>20</v>
      </c>
      <c r="H1930" s="12" t="s">
        <v>20</v>
      </c>
      <c r="I1930" s="12" t="s">
        <v>20</v>
      </c>
      <c r="J1930" s="12" t="s">
        <v>4</v>
      </c>
      <c r="K1930" s="12" t="s">
        <v>4</v>
      </c>
      <c r="L1930" s="12" t="s">
        <v>4</v>
      </c>
      <c r="M1930" s="12" t="s">
        <v>4</v>
      </c>
      <c r="N1930" s="12" t="s">
        <v>4</v>
      </c>
      <c r="O1930" s="1">
        <f>SUM(E1930:N1930)</f>
        <v>0</v>
      </c>
      <c r="Q1930" s="13">
        <f>B1928*O1930</f>
        <v>0</v>
      </c>
      <c r="W1930" s="1">
        <v>477932</v>
      </c>
      <c r="X1930" s="1">
        <v>13073</v>
      </c>
    </row>
    <row r="1931" spans="1:24" ht="186.95" customHeight="1" outlineLevel="1" x14ac:dyDescent="0.25">
      <c r="A1931" s="14" t="s">
        <v>831</v>
      </c>
      <c r="B1931" s="11"/>
      <c r="C1931" s="11"/>
      <c r="D1931" s="11"/>
    </row>
    <row r="1932" spans="1:24" ht="18" customHeight="1" x14ac:dyDescent="0.25">
      <c r="A1932" s="2" t="s">
        <v>25</v>
      </c>
      <c r="B1932" s="11"/>
      <c r="C1932" s="11"/>
      <c r="D1932" s="11"/>
      <c r="O1932" s="1">
        <f>SUM(O1928:O1931)</f>
        <v>0</v>
      </c>
      <c r="Q1932" s="13">
        <f>SUM(Q1928:Q1931)</f>
        <v>0</v>
      </c>
    </row>
    <row r="1933" spans="1:24" ht="18" customHeight="1" x14ac:dyDescent="0.25">
      <c r="A1933" s="6" t="s">
        <v>832</v>
      </c>
      <c r="B1933" s="7">
        <v>395</v>
      </c>
      <c r="C1933" s="7">
        <v>260</v>
      </c>
      <c r="D1933" s="8"/>
      <c r="E1933" s="9" t="s">
        <v>8</v>
      </c>
      <c r="F1933" s="9" t="s">
        <v>9</v>
      </c>
      <c r="G1933" s="9" t="s">
        <v>10</v>
      </c>
      <c r="H1933" s="9" t="s">
        <v>11</v>
      </c>
      <c r="I1933" s="9" t="s">
        <v>12</v>
      </c>
      <c r="J1933" s="9" t="s">
        <v>13</v>
      </c>
      <c r="K1933" s="9" t="s">
        <v>14</v>
      </c>
      <c r="L1933" s="9" t="s">
        <v>15</v>
      </c>
      <c r="M1933" s="9" t="s">
        <v>16</v>
      </c>
      <c r="N1933" s="9" t="s">
        <v>17</v>
      </c>
      <c r="O1933" s="9" t="s">
        <v>18</v>
      </c>
      <c r="P1933" s="9"/>
      <c r="Q1933" s="9"/>
    </row>
    <row r="1934" spans="1:24" ht="18" customHeight="1" outlineLevel="1" x14ac:dyDescent="0.25">
      <c r="A1934" s="10" t="s">
        <v>23</v>
      </c>
      <c r="B1934" s="11"/>
      <c r="C1934" s="11"/>
      <c r="D1934" s="11"/>
      <c r="E1934" s="12" t="s">
        <v>20</v>
      </c>
      <c r="F1934" s="12" t="s">
        <v>20</v>
      </c>
      <c r="G1934" s="12" t="s">
        <v>20</v>
      </c>
      <c r="H1934" s="12" t="s">
        <v>20</v>
      </c>
      <c r="I1934" s="12" t="s">
        <v>20</v>
      </c>
      <c r="J1934" s="12" t="s">
        <v>4</v>
      </c>
      <c r="K1934" s="12" t="s">
        <v>4</v>
      </c>
      <c r="L1934" s="12" t="s">
        <v>4</v>
      </c>
      <c r="M1934" s="12" t="s">
        <v>4</v>
      </c>
      <c r="N1934" s="12" t="s">
        <v>4</v>
      </c>
      <c r="O1934" s="1">
        <f>SUM(E1934:N1934)</f>
        <v>0</v>
      </c>
      <c r="Q1934" s="13">
        <f>B1933*O1934</f>
        <v>0</v>
      </c>
      <c r="W1934" s="1">
        <v>483783</v>
      </c>
      <c r="X1934" s="1">
        <v>13061</v>
      </c>
    </row>
    <row r="1935" spans="1:24" ht="186.95" customHeight="1" outlineLevel="1" x14ac:dyDescent="0.25">
      <c r="A1935" s="14" t="s">
        <v>833</v>
      </c>
      <c r="B1935" s="11"/>
      <c r="C1935" s="11"/>
      <c r="D1935" s="11"/>
    </row>
    <row r="1936" spans="1:24" ht="18" customHeight="1" x14ac:dyDescent="0.25">
      <c r="A1936" s="2" t="s">
        <v>25</v>
      </c>
      <c r="B1936" s="11"/>
      <c r="C1936" s="11"/>
      <c r="D1936" s="11"/>
      <c r="O1936" s="1">
        <f>SUM(O1933:O1935)</f>
        <v>0</v>
      </c>
      <c r="Q1936" s="13">
        <f>SUM(Q1933:Q1935)</f>
        <v>0</v>
      </c>
    </row>
    <row r="1937" spans="1:24" ht="18" customHeight="1" x14ac:dyDescent="0.25">
      <c r="A1937" s="6" t="s">
        <v>834</v>
      </c>
      <c r="B1937" s="7">
        <v>395</v>
      </c>
      <c r="C1937" s="7">
        <v>250</v>
      </c>
      <c r="D1937" s="8"/>
      <c r="E1937" s="9" t="s">
        <v>8</v>
      </c>
      <c r="F1937" s="9" t="s">
        <v>9</v>
      </c>
      <c r="G1937" s="9" t="s">
        <v>10</v>
      </c>
      <c r="H1937" s="9" t="s">
        <v>11</v>
      </c>
      <c r="I1937" s="9" t="s">
        <v>12</v>
      </c>
      <c r="J1937" s="9" t="s">
        <v>13</v>
      </c>
      <c r="K1937" s="9" t="s">
        <v>14</v>
      </c>
      <c r="L1937" s="9" t="s">
        <v>15</v>
      </c>
      <c r="M1937" s="9" t="s">
        <v>16</v>
      </c>
      <c r="N1937" s="9" t="s">
        <v>17</v>
      </c>
      <c r="O1937" s="9" t="s">
        <v>18</v>
      </c>
      <c r="P1937" s="9"/>
      <c r="Q1937" s="9"/>
    </row>
    <row r="1938" spans="1:24" ht="18" customHeight="1" outlineLevel="1" x14ac:dyDescent="0.25">
      <c r="A1938" s="10" t="s">
        <v>478</v>
      </c>
      <c r="B1938" s="11"/>
      <c r="C1938" s="11"/>
      <c r="D1938" s="11"/>
      <c r="E1938" s="12" t="s">
        <v>20</v>
      </c>
      <c r="F1938" s="12" t="s">
        <v>20</v>
      </c>
      <c r="G1938" s="12" t="s">
        <v>20</v>
      </c>
      <c r="H1938" s="12" t="s">
        <v>20</v>
      </c>
      <c r="I1938" s="12" t="s">
        <v>20</v>
      </c>
      <c r="J1938" s="12" t="s">
        <v>4</v>
      </c>
      <c r="K1938" s="12" t="s">
        <v>4</v>
      </c>
      <c r="L1938" s="12" t="s">
        <v>4</v>
      </c>
      <c r="M1938" s="12" t="s">
        <v>4</v>
      </c>
      <c r="N1938" s="12" t="s">
        <v>4</v>
      </c>
      <c r="O1938" s="1">
        <f>SUM(E1938:N1938)</f>
        <v>0</v>
      </c>
      <c r="Q1938" s="13">
        <f>B1937*O1938</f>
        <v>0</v>
      </c>
      <c r="W1938" s="1">
        <v>483784</v>
      </c>
      <c r="X1938" s="1">
        <v>7339</v>
      </c>
    </row>
    <row r="1939" spans="1:24" ht="186.95" customHeight="1" outlineLevel="1" x14ac:dyDescent="0.25">
      <c r="A1939" s="14" t="s">
        <v>835</v>
      </c>
      <c r="B1939" s="11"/>
      <c r="C1939" s="11"/>
      <c r="D1939" s="11"/>
    </row>
    <row r="1940" spans="1:24" ht="18" customHeight="1" x14ac:dyDescent="0.25">
      <c r="A1940" s="2" t="s">
        <v>25</v>
      </c>
      <c r="B1940" s="11"/>
      <c r="C1940" s="11"/>
      <c r="D1940" s="11"/>
      <c r="O1940" s="1">
        <f>SUM(O1937:O1939)</f>
        <v>0</v>
      </c>
      <c r="Q1940" s="13">
        <f>SUM(Q1937:Q1939)</f>
        <v>0</v>
      </c>
    </row>
    <row r="1941" spans="1:24" ht="18" customHeight="1" x14ac:dyDescent="0.25">
      <c r="A1941" s="6" t="s">
        <v>836</v>
      </c>
      <c r="B1941" s="7">
        <v>200</v>
      </c>
      <c r="C1941" s="8"/>
      <c r="D1941" s="8"/>
      <c r="E1941" s="9" t="s">
        <v>8</v>
      </c>
      <c r="F1941" s="9" t="s">
        <v>9</v>
      </c>
      <c r="G1941" s="9" t="s">
        <v>10</v>
      </c>
      <c r="H1941" s="9" t="s">
        <v>11</v>
      </c>
      <c r="I1941" s="9" t="s">
        <v>12</v>
      </c>
      <c r="J1941" s="9" t="s">
        <v>13</v>
      </c>
      <c r="K1941" s="9" t="s">
        <v>14</v>
      </c>
      <c r="L1941" s="9" t="s">
        <v>15</v>
      </c>
      <c r="M1941" s="9" t="s">
        <v>16</v>
      </c>
      <c r="N1941" s="9" t="s">
        <v>17</v>
      </c>
      <c r="O1941" s="9" t="s">
        <v>18</v>
      </c>
      <c r="P1941" s="9"/>
      <c r="Q1941" s="9"/>
    </row>
    <row r="1942" spans="1:24" ht="18" customHeight="1" outlineLevel="1" x14ac:dyDescent="0.25">
      <c r="A1942" s="10" t="s">
        <v>21</v>
      </c>
      <c r="B1942" s="11"/>
      <c r="C1942" s="11"/>
      <c r="D1942" s="11"/>
      <c r="E1942" s="12" t="s">
        <v>20</v>
      </c>
      <c r="F1942" s="12" t="s">
        <v>20</v>
      </c>
      <c r="G1942" s="12" t="s">
        <v>20</v>
      </c>
      <c r="H1942" s="12" t="s">
        <v>4</v>
      </c>
      <c r="I1942" s="12" t="s">
        <v>4</v>
      </c>
      <c r="J1942" s="12" t="s">
        <v>4</v>
      </c>
      <c r="K1942" s="12" t="s">
        <v>4</v>
      </c>
      <c r="L1942" s="12" t="s">
        <v>4</v>
      </c>
      <c r="M1942" s="12" t="s">
        <v>4</v>
      </c>
      <c r="N1942" s="12" t="s">
        <v>4</v>
      </c>
      <c r="O1942" s="1">
        <f>SUM(E1942:N1942)</f>
        <v>0</v>
      </c>
      <c r="Q1942" s="13">
        <f>B1941*O1942</f>
        <v>0</v>
      </c>
      <c r="W1942" s="1">
        <v>478530</v>
      </c>
      <c r="X1942" s="1">
        <v>4211</v>
      </c>
    </row>
    <row r="1943" spans="1:24" ht="18" customHeight="1" outlineLevel="1" x14ac:dyDescent="0.25">
      <c r="A1943" s="10" t="s">
        <v>68</v>
      </c>
      <c r="B1943" s="11"/>
      <c r="C1943" s="11"/>
      <c r="D1943" s="11"/>
      <c r="E1943" s="12" t="s">
        <v>20</v>
      </c>
      <c r="F1943" s="12" t="s">
        <v>20</v>
      </c>
      <c r="G1943" s="12" t="s">
        <v>20</v>
      </c>
      <c r="H1943" s="12" t="s">
        <v>4</v>
      </c>
      <c r="I1943" s="12" t="s">
        <v>4</v>
      </c>
      <c r="J1943" s="12" t="s">
        <v>4</v>
      </c>
      <c r="K1943" s="12" t="s">
        <v>4</v>
      </c>
      <c r="L1943" s="12" t="s">
        <v>4</v>
      </c>
      <c r="M1943" s="12" t="s">
        <v>4</v>
      </c>
      <c r="N1943" s="12" t="s">
        <v>4</v>
      </c>
      <c r="O1943" s="1">
        <f>SUM(E1943:N1943)</f>
        <v>0</v>
      </c>
      <c r="Q1943" s="13">
        <f>B1941*O1943</f>
        <v>0</v>
      </c>
      <c r="W1943" s="1">
        <v>478530</v>
      </c>
      <c r="X1943" s="1">
        <v>9916</v>
      </c>
    </row>
    <row r="1944" spans="1:24" ht="18" customHeight="1" outlineLevel="1" x14ac:dyDescent="0.25">
      <c r="A1944" s="10" t="s">
        <v>44</v>
      </c>
      <c r="B1944" s="11"/>
      <c r="C1944" s="11"/>
      <c r="D1944" s="11"/>
      <c r="E1944" s="12" t="s">
        <v>20</v>
      </c>
      <c r="F1944" s="12" t="s">
        <v>20</v>
      </c>
      <c r="G1944" s="12" t="s">
        <v>20</v>
      </c>
      <c r="H1944" s="12" t="s">
        <v>4</v>
      </c>
      <c r="I1944" s="12" t="s">
        <v>4</v>
      </c>
      <c r="J1944" s="12" t="s">
        <v>4</v>
      </c>
      <c r="K1944" s="12" t="s">
        <v>4</v>
      </c>
      <c r="L1944" s="12" t="s">
        <v>4</v>
      </c>
      <c r="M1944" s="12" t="s">
        <v>4</v>
      </c>
      <c r="N1944" s="12" t="s">
        <v>4</v>
      </c>
      <c r="O1944" s="1">
        <f>SUM(E1944:N1944)</f>
        <v>0</v>
      </c>
      <c r="Q1944" s="13">
        <f>B1941*O1944</f>
        <v>0</v>
      </c>
      <c r="W1944" s="1">
        <v>478530</v>
      </c>
      <c r="X1944" s="1">
        <v>4217</v>
      </c>
    </row>
    <row r="1945" spans="1:24" ht="186.95" customHeight="1" outlineLevel="1" x14ac:dyDescent="0.25">
      <c r="A1945" s="14" t="s">
        <v>632</v>
      </c>
      <c r="B1945" s="11"/>
      <c r="C1945" s="11"/>
      <c r="D1945" s="11"/>
    </row>
    <row r="1946" spans="1:24" ht="18" customHeight="1" x14ac:dyDescent="0.25">
      <c r="A1946" s="2" t="s">
        <v>25</v>
      </c>
      <c r="B1946" s="11"/>
      <c r="C1946" s="11"/>
      <c r="D1946" s="11"/>
      <c r="O1946" s="1">
        <f>SUM(O1941:O1945)</f>
        <v>0</v>
      </c>
      <c r="Q1946" s="13">
        <f>SUM(Q1941:Q1945)</f>
        <v>0</v>
      </c>
    </row>
    <row r="1947" spans="1:24" ht="18" customHeight="1" x14ac:dyDescent="0.25">
      <c r="A1947" s="6" t="s">
        <v>837</v>
      </c>
      <c r="B1947" s="7">
        <v>380</v>
      </c>
      <c r="C1947" s="7">
        <v>260</v>
      </c>
      <c r="D1947" s="8"/>
      <c r="E1947" s="9" t="s">
        <v>8</v>
      </c>
      <c r="F1947" s="9" t="s">
        <v>9</v>
      </c>
      <c r="G1947" s="9" t="s">
        <v>10</v>
      </c>
      <c r="H1947" s="9" t="s">
        <v>11</v>
      </c>
      <c r="I1947" s="9" t="s">
        <v>12</v>
      </c>
      <c r="J1947" s="9" t="s">
        <v>13</v>
      </c>
      <c r="K1947" s="9" t="s">
        <v>14</v>
      </c>
      <c r="L1947" s="9" t="s">
        <v>15</v>
      </c>
      <c r="M1947" s="9" t="s">
        <v>16</v>
      </c>
      <c r="N1947" s="9" t="s">
        <v>17</v>
      </c>
      <c r="O1947" s="9" t="s">
        <v>18</v>
      </c>
      <c r="P1947" s="9"/>
      <c r="Q1947" s="9"/>
    </row>
    <row r="1948" spans="1:24" ht="18" customHeight="1" outlineLevel="1" x14ac:dyDescent="0.25">
      <c r="A1948" s="10" t="s">
        <v>538</v>
      </c>
      <c r="B1948" s="11"/>
      <c r="C1948" s="11"/>
      <c r="D1948" s="11"/>
      <c r="E1948" s="12" t="s">
        <v>20</v>
      </c>
      <c r="F1948" s="12" t="s">
        <v>20</v>
      </c>
      <c r="G1948" s="12" t="s">
        <v>20</v>
      </c>
      <c r="H1948" s="12" t="s">
        <v>20</v>
      </c>
      <c r="I1948" s="12" t="s">
        <v>20</v>
      </c>
      <c r="J1948" s="12" t="s">
        <v>4</v>
      </c>
      <c r="K1948" s="12" t="s">
        <v>4</v>
      </c>
      <c r="L1948" s="12" t="s">
        <v>4</v>
      </c>
      <c r="M1948" s="12" t="s">
        <v>4</v>
      </c>
      <c r="N1948" s="12" t="s">
        <v>4</v>
      </c>
      <c r="O1948" s="1">
        <f>SUM(E1948:N1948)</f>
        <v>0</v>
      </c>
      <c r="Q1948" s="13">
        <f>B1947*O1948</f>
        <v>0</v>
      </c>
      <c r="W1948" s="1">
        <v>478459</v>
      </c>
      <c r="X1948" s="1">
        <v>13073</v>
      </c>
    </row>
    <row r="1949" spans="1:24" ht="186.95" customHeight="1" outlineLevel="1" x14ac:dyDescent="0.25">
      <c r="A1949" s="14" t="s">
        <v>838</v>
      </c>
      <c r="B1949" s="11"/>
      <c r="C1949" s="11"/>
      <c r="D1949" s="11"/>
    </row>
    <row r="1950" spans="1:24" ht="18" customHeight="1" x14ac:dyDescent="0.25">
      <c r="A1950" s="2" t="s">
        <v>25</v>
      </c>
      <c r="B1950" s="11"/>
      <c r="C1950" s="11"/>
      <c r="D1950" s="11"/>
      <c r="O1950" s="1">
        <f>SUM(O1947:O1949)</f>
        <v>0</v>
      </c>
      <c r="Q1950" s="13">
        <f>SUM(Q1947:Q1949)</f>
        <v>0</v>
      </c>
    </row>
    <row r="1951" spans="1:24" ht="18" customHeight="1" x14ac:dyDescent="0.25">
      <c r="A1951" s="6" t="s">
        <v>839</v>
      </c>
      <c r="B1951" s="7">
        <v>380</v>
      </c>
      <c r="C1951" s="7">
        <v>235</v>
      </c>
      <c r="D1951" s="8"/>
      <c r="E1951" s="9" t="s">
        <v>8</v>
      </c>
      <c r="F1951" s="9" t="s">
        <v>9</v>
      </c>
      <c r="G1951" s="9" t="s">
        <v>10</v>
      </c>
      <c r="H1951" s="9" t="s">
        <v>11</v>
      </c>
      <c r="I1951" s="9" t="s">
        <v>12</v>
      </c>
      <c r="J1951" s="9" t="s">
        <v>13</v>
      </c>
      <c r="K1951" s="9" t="s">
        <v>14</v>
      </c>
      <c r="L1951" s="9" t="s">
        <v>15</v>
      </c>
      <c r="M1951" s="9" t="s">
        <v>16</v>
      </c>
      <c r="N1951" s="9" t="s">
        <v>17</v>
      </c>
      <c r="O1951" s="9" t="s">
        <v>18</v>
      </c>
      <c r="P1951" s="9"/>
      <c r="Q1951" s="9"/>
    </row>
    <row r="1952" spans="1:24" ht="18" customHeight="1" outlineLevel="1" x14ac:dyDescent="0.25">
      <c r="A1952" s="10" t="s">
        <v>72</v>
      </c>
      <c r="B1952" s="11"/>
      <c r="C1952" s="11"/>
      <c r="D1952" s="11"/>
      <c r="E1952" s="12" t="s">
        <v>20</v>
      </c>
      <c r="F1952" s="12" t="s">
        <v>20</v>
      </c>
      <c r="G1952" s="12" t="s">
        <v>20</v>
      </c>
      <c r="H1952" s="12" t="s">
        <v>20</v>
      </c>
      <c r="I1952" s="12" t="s">
        <v>20</v>
      </c>
      <c r="J1952" s="12" t="s">
        <v>4</v>
      </c>
      <c r="K1952" s="12" t="s">
        <v>4</v>
      </c>
      <c r="L1952" s="12" t="s">
        <v>4</v>
      </c>
      <c r="M1952" s="12" t="s">
        <v>4</v>
      </c>
      <c r="N1952" s="12" t="s">
        <v>4</v>
      </c>
      <c r="O1952" s="1">
        <f>SUM(E1952:N1952)</f>
        <v>0</v>
      </c>
      <c r="Q1952" s="13">
        <f>B1951*O1952</f>
        <v>0</v>
      </c>
      <c r="W1952" s="1">
        <v>478460</v>
      </c>
      <c r="X1952" s="1">
        <v>9223</v>
      </c>
    </row>
    <row r="1953" spans="1:24" ht="186.95" customHeight="1" outlineLevel="1" x14ac:dyDescent="0.25">
      <c r="A1953" s="14" t="s">
        <v>840</v>
      </c>
      <c r="B1953" s="11"/>
      <c r="C1953" s="11"/>
      <c r="D1953" s="11"/>
    </row>
    <row r="1954" spans="1:24" ht="18" customHeight="1" x14ac:dyDescent="0.25">
      <c r="A1954" s="2" t="s">
        <v>25</v>
      </c>
      <c r="B1954" s="11"/>
      <c r="C1954" s="11"/>
      <c r="D1954" s="11"/>
      <c r="O1954" s="1">
        <f>SUM(O1951:O1953)</f>
        <v>0</v>
      </c>
      <c r="Q1954" s="13">
        <f>SUM(Q1951:Q1953)</f>
        <v>0</v>
      </c>
    </row>
    <row r="1955" spans="1:24" ht="18" customHeight="1" x14ac:dyDescent="0.25">
      <c r="A1955" s="6" t="s">
        <v>841</v>
      </c>
      <c r="B1955" s="7">
        <v>650</v>
      </c>
      <c r="C1955" s="8"/>
      <c r="D1955" s="8"/>
      <c r="E1955" s="9" t="s">
        <v>8</v>
      </c>
      <c r="F1955" s="9" t="s">
        <v>9</v>
      </c>
      <c r="G1955" s="9" t="s">
        <v>10</v>
      </c>
      <c r="H1955" s="9" t="s">
        <v>11</v>
      </c>
      <c r="I1955" s="9" t="s">
        <v>12</v>
      </c>
      <c r="J1955" s="9" t="s">
        <v>13</v>
      </c>
      <c r="K1955" s="9" t="s">
        <v>14</v>
      </c>
      <c r="L1955" s="9" t="s">
        <v>15</v>
      </c>
      <c r="M1955" s="9" t="s">
        <v>16</v>
      </c>
      <c r="N1955" s="9" t="s">
        <v>17</v>
      </c>
      <c r="O1955" s="9" t="s">
        <v>18</v>
      </c>
      <c r="P1955" s="9"/>
      <c r="Q1955" s="9"/>
    </row>
    <row r="1956" spans="1:24" ht="18" customHeight="1" outlineLevel="1" x14ac:dyDescent="0.25">
      <c r="A1956" s="10" t="s">
        <v>224</v>
      </c>
      <c r="B1956" s="11"/>
      <c r="C1956" s="11"/>
      <c r="D1956" s="11"/>
      <c r="E1956" s="12" t="s">
        <v>20</v>
      </c>
      <c r="F1956" s="12" t="s">
        <v>20</v>
      </c>
      <c r="G1956" s="12" t="s">
        <v>4</v>
      </c>
      <c r="H1956" s="12" t="s">
        <v>4</v>
      </c>
      <c r="I1956" s="12" t="s">
        <v>20</v>
      </c>
      <c r="J1956" s="12" t="s">
        <v>20</v>
      </c>
      <c r="K1956" s="12" t="s">
        <v>4</v>
      </c>
      <c r="L1956" s="12" t="s">
        <v>4</v>
      </c>
      <c r="M1956" s="12" t="s">
        <v>4</v>
      </c>
      <c r="N1956" s="12" t="s">
        <v>4</v>
      </c>
      <c r="O1956" s="1">
        <f>SUM(E1956:N1956)</f>
        <v>0</v>
      </c>
      <c r="Q1956" s="13">
        <f>B1955*O1956</f>
        <v>0</v>
      </c>
      <c r="W1956" s="1">
        <v>427970</v>
      </c>
      <c r="X1956" s="1">
        <v>4225</v>
      </c>
    </row>
    <row r="1957" spans="1:24" ht="186.95" customHeight="1" outlineLevel="1" x14ac:dyDescent="0.25">
      <c r="A1957" s="14" t="s">
        <v>842</v>
      </c>
      <c r="B1957" s="11"/>
      <c r="C1957" s="11"/>
      <c r="D1957" s="11"/>
    </row>
    <row r="1958" spans="1:24" ht="18" customHeight="1" x14ac:dyDescent="0.25">
      <c r="A1958" s="2" t="s">
        <v>25</v>
      </c>
      <c r="B1958" s="11"/>
      <c r="C1958" s="11"/>
      <c r="D1958" s="11"/>
      <c r="O1958" s="1">
        <f>SUM(O1955:O1957)</f>
        <v>0</v>
      </c>
      <c r="Q1958" s="13">
        <f>SUM(Q1955:Q1957)</f>
        <v>0</v>
      </c>
    </row>
    <row r="1959" spans="1:24" ht="18" customHeight="1" x14ac:dyDescent="0.25">
      <c r="A1959" s="6" t="s">
        <v>843</v>
      </c>
      <c r="B1959" s="7">
        <v>650</v>
      </c>
      <c r="C1959" s="8"/>
      <c r="D1959" s="8"/>
      <c r="E1959" s="9" t="s">
        <v>8</v>
      </c>
      <c r="F1959" s="9" t="s">
        <v>9</v>
      </c>
      <c r="G1959" s="9" t="s">
        <v>10</v>
      </c>
      <c r="H1959" s="9" t="s">
        <v>11</v>
      </c>
      <c r="I1959" s="9" t="s">
        <v>12</v>
      </c>
      <c r="J1959" s="9" t="s">
        <v>13</v>
      </c>
      <c r="K1959" s="9" t="s">
        <v>14</v>
      </c>
      <c r="L1959" s="9" t="s">
        <v>15</v>
      </c>
      <c r="M1959" s="9" t="s">
        <v>16</v>
      </c>
      <c r="N1959" s="9" t="s">
        <v>17</v>
      </c>
      <c r="O1959" s="9" t="s">
        <v>18</v>
      </c>
      <c r="P1959" s="9"/>
      <c r="Q1959" s="9"/>
    </row>
    <row r="1960" spans="1:24" ht="18" customHeight="1" outlineLevel="1" x14ac:dyDescent="0.25">
      <c r="A1960" s="10" t="s">
        <v>224</v>
      </c>
      <c r="B1960" s="11"/>
      <c r="C1960" s="11"/>
      <c r="D1960" s="11"/>
      <c r="E1960" s="12" t="s">
        <v>20</v>
      </c>
      <c r="F1960" s="12" t="s">
        <v>20</v>
      </c>
      <c r="G1960" s="12" t="s">
        <v>20</v>
      </c>
      <c r="H1960" s="12" t="s">
        <v>20</v>
      </c>
      <c r="I1960" s="12" t="s">
        <v>20</v>
      </c>
      <c r="J1960" s="12" t="s">
        <v>20</v>
      </c>
      <c r="K1960" s="12" t="s">
        <v>4</v>
      </c>
      <c r="L1960" s="12" t="s">
        <v>4</v>
      </c>
      <c r="M1960" s="12" t="s">
        <v>4</v>
      </c>
      <c r="N1960" s="12" t="s">
        <v>4</v>
      </c>
      <c r="O1960" s="1">
        <f>SUM(E1960:N1960)</f>
        <v>0</v>
      </c>
      <c r="Q1960" s="13">
        <f>B1959*O1960</f>
        <v>0</v>
      </c>
      <c r="W1960" s="1">
        <v>452481</v>
      </c>
      <c r="X1960" s="1">
        <v>4225</v>
      </c>
    </row>
    <row r="1961" spans="1:24" ht="18" customHeight="1" outlineLevel="1" x14ac:dyDescent="0.25">
      <c r="A1961" s="10" t="s">
        <v>44</v>
      </c>
      <c r="B1961" s="11"/>
      <c r="C1961" s="11"/>
      <c r="D1961" s="11"/>
      <c r="E1961" s="12" t="s">
        <v>20</v>
      </c>
      <c r="F1961" s="12" t="s">
        <v>20</v>
      </c>
      <c r="G1961" s="12" t="s">
        <v>20</v>
      </c>
      <c r="H1961" s="12" t="s">
        <v>20</v>
      </c>
      <c r="I1961" s="12" t="s">
        <v>20</v>
      </c>
      <c r="J1961" s="12" t="s">
        <v>20</v>
      </c>
      <c r="K1961" s="12" t="s">
        <v>4</v>
      </c>
      <c r="L1961" s="12" t="s">
        <v>4</v>
      </c>
      <c r="M1961" s="12" t="s">
        <v>4</v>
      </c>
      <c r="N1961" s="12" t="s">
        <v>4</v>
      </c>
      <c r="O1961" s="1">
        <f>SUM(E1961:N1961)</f>
        <v>0</v>
      </c>
      <c r="Q1961" s="13">
        <f>B1959*O1961</f>
        <v>0</v>
      </c>
      <c r="W1961" s="1">
        <v>452481</v>
      </c>
      <c r="X1961" s="1">
        <v>4217</v>
      </c>
    </row>
    <row r="1962" spans="1:24" ht="18" customHeight="1" outlineLevel="1" x14ac:dyDescent="0.25">
      <c r="A1962" s="10" t="s">
        <v>23</v>
      </c>
      <c r="B1962" s="11"/>
      <c r="C1962" s="11"/>
      <c r="D1962" s="11"/>
      <c r="E1962" s="12" t="s">
        <v>20</v>
      </c>
      <c r="F1962" s="12" t="s">
        <v>20</v>
      </c>
      <c r="G1962" s="12" t="s">
        <v>20</v>
      </c>
      <c r="H1962" s="12" t="s">
        <v>20</v>
      </c>
      <c r="I1962" s="12" t="s">
        <v>20</v>
      </c>
      <c r="J1962" s="12" t="s">
        <v>20</v>
      </c>
      <c r="K1962" s="12" t="s">
        <v>4</v>
      </c>
      <c r="L1962" s="12" t="s">
        <v>4</v>
      </c>
      <c r="M1962" s="12" t="s">
        <v>4</v>
      </c>
      <c r="N1962" s="12" t="s">
        <v>4</v>
      </c>
      <c r="O1962" s="1">
        <f>SUM(E1962:N1962)</f>
        <v>0</v>
      </c>
      <c r="Q1962" s="13">
        <f>B1959*O1962</f>
        <v>0</v>
      </c>
      <c r="W1962" s="1">
        <v>452481</v>
      </c>
      <c r="X1962" s="1">
        <v>13061</v>
      </c>
    </row>
    <row r="1963" spans="1:24" ht="186.95" customHeight="1" outlineLevel="1" x14ac:dyDescent="0.25">
      <c r="A1963" s="14" t="s">
        <v>844</v>
      </c>
      <c r="B1963" s="11"/>
      <c r="C1963" s="11"/>
      <c r="D1963" s="11"/>
    </row>
    <row r="1964" spans="1:24" ht="18" customHeight="1" x14ac:dyDescent="0.25">
      <c r="A1964" s="2" t="s">
        <v>25</v>
      </c>
      <c r="B1964" s="11"/>
      <c r="C1964" s="11"/>
      <c r="D1964" s="11"/>
      <c r="O1964" s="1">
        <f>SUM(O1959:O1963)</f>
        <v>0</v>
      </c>
      <c r="Q1964" s="13">
        <f>SUM(Q1959:Q1963)</f>
        <v>0</v>
      </c>
    </row>
    <row r="1965" spans="1:24" ht="18" customHeight="1" x14ac:dyDescent="0.25">
      <c r="A1965" s="6" t="s">
        <v>845</v>
      </c>
      <c r="B1965" s="7">
        <v>650</v>
      </c>
      <c r="C1965" s="8"/>
      <c r="D1965" s="8"/>
      <c r="E1965" s="9" t="s">
        <v>8</v>
      </c>
      <c r="F1965" s="9" t="s">
        <v>9</v>
      </c>
      <c r="G1965" s="9" t="s">
        <v>10</v>
      </c>
      <c r="H1965" s="9" t="s">
        <v>11</v>
      </c>
      <c r="I1965" s="9" t="s">
        <v>12</v>
      </c>
      <c r="J1965" s="9" t="s">
        <v>13</v>
      </c>
      <c r="K1965" s="9" t="s">
        <v>14</v>
      </c>
      <c r="L1965" s="9" t="s">
        <v>15</v>
      </c>
      <c r="M1965" s="9" t="s">
        <v>16</v>
      </c>
      <c r="N1965" s="9" t="s">
        <v>17</v>
      </c>
      <c r="O1965" s="9" t="s">
        <v>18</v>
      </c>
      <c r="P1965" s="9"/>
      <c r="Q1965" s="9"/>
    </row>
    <row r="1966" spans="1:24" ht="18" customHeight="1" outlineLevel="1" x14ac:dyDescent="0.25">
      <c r="A1966" s="10" t="s">
        <v>224</v>
      </c>
      <c r="B1966" s="11"/>
      <c r="C1966" s="11"/>
      <c r="D1966" s="11"/>
      <c r="E1966" s="12" t="s">
        <v>20</v>
      </c>
      <c r="F1966" s="12" t="s">
        <v>20</v>
      </c>
      <c r="G1966" s="12" t="s">
        <v>20</v>
      </c>
      <c r="H1966" s="12" t="s">
        <v>20</v>
      </c>
      <c r="I1966" s="12" t="s">
        <v>20</v>
      </c>
      <c r="J1966" s="12" t="s">
        <v>4</v>
      </c>
      <c r="K1966" s="12" t="s">
        <v>4</v>
      </c>
      <c r="L1966" s="12" t="s">
        <v>4</v>
      </c>
      <c r="M1966" s="12" t="s">
        <v>4</v>
      </c>
      <c r="N1966" s="12" t="s">
        <v>4</v>
      </c>
      <c r="O1966" s="1">
        <f>SUM(E1966:N1966)</f>
        <v>0</v>
      </c>
      <c r="Q1966" s="13">
        <f>B1965*O1966</f>
        <v>0</v>
      </c>
      <c r="W1966" s="1">
        <v>452482</v>
      </c>
      <c r="X1966" s="1">
        <v>4225</v>
      </c>
    </row>
    <row r="1967" spans="1:24" ht="18" customHeight="1" outlineLevel="1" x14ac:dyDescent="0.25">
      <c r="A1967" s="10" t="s">
        <v>44</v>
      </c>
      <c r="B1967" s="11"/>
      <c r="C1967" s="11"/>
      <c r="D1967" s="11"/>
      <c r="E1967" s="12" t="s">
        <v>20</v>
      </c>
      <c r="F1967" s="12" t="s">
        <v>20</v>
      </c>
      <c r="G1967" s="12" t="s">
        <v>20</v>
      </c>
      <c r="H1967" s="12" t="s">
        <v>20</v>
      </c>
      <c r="I1967" s="12" t="s">
        <v>20</v>
      </c>
      <c r="J1967" s="12" t="s">
        <v>20</v>
      </c>
      <c r="K1967" s="12" t="s">
        <v>4</v>
      </c>
      <c r="L1967" s="12" t="s">
        <v>4</v>
      </c>
      <c r="M1967" s="12" t="s">
        <v>4</v>
      </c>
      <c r="N1967" s="12" t="s">
        <v>4</v>
      </c>
      <c r="O1967" s="1">
        <f>SUM(E1967:N1967)</f>
        <v>0</v>
      </c>
      <c r="Q1967" s="13">
        <f>B1965*O1967</f>
        <v>0</v>
      </c>
      <c r="W1967" s="1">
        <v>452482</v>
      </c>
      <c r="X1967" s="1">
        <v>4217</v>
      </c>
    </row>
    <row r="1968" spans="1:24" ht="18" customHeight="1" outlineLevel="1" x14ac:dyDescent="0.25">
      <c r="A1968" s="10" t="s">
        <v>23</v>
      </c>
      <c r="B1968" s="11"/>
      <c r="C1968" s="11"/>
      <c r="D1968" s="11"/>
      <c r="E1968" s="12" t="s">
        <v>20</v>
      </c>
      <c r="F1968" s="12" t="s">
        <v>20</v>
      </c>
      <c r="G1968" s="12" t="s">
        <v>20</v>
      </c>
      <c r="H1968" s="12" t="s">
        <v>20</v>
      </c>
      <c r="I1968" s="12" t="s">
        <v>20</v>
      </c>
      <c r="J1968" s="12" t="s">
        <v>20</v>
      </c>
      <c r="K1968" s="12" t="s">
        <v>4</v>
      </c>
      <c r="L1968" s="12" t="s">
        <v>4</v>
      </c>
      <c r="M1968" s="12" t="s">
        <v>4</v>
      </c>
      <c r="N1968" s="12" t="s">
        <v>4</v>
      </c>
      <c r="O1968" s="1">
        <f>SUM(E1968:N1968)</f>
        <v>0</v>
      </c>
      <c r="Q1968" s="13">
        <f>B1965*O1968</f>
        <v>0</v>
      </c>
      <c r="W1968" s="1">
        <v>452482</v>
      </c>
      <c r="X1968" s="1">
        <v>13061</v>
      </c>
    </row>
    <row r="1969" spans="1:24" ht="186.95" customHeight="1" outlineLevel="1" x14ac:dyDescent="0.25">
      <c r="A1969" s="14" t="s">
        <v>844</v>
      </c>
      <c r="B1969" s="11"/>
      <c r="C1969" s="11"/>
      <c r="D1969" s="11"/>
    </row>
    <row r="1970" spans="1:24" ht="18" customHeight="1" x14ac:dyDescent="0.25">
      <c r="A1970" s="2" t="s">
        <v>25</v>
      </c>
      <c r="B1970" s="11"/>
      <c r="C1970" s="11"/>
      <c r="D1970" s="11"/>
      <c r="O1970" s="1">
        <f>SUM(O1965:O1969)</f>
        <v>0</v>
      </c>
      <c r="Q1970" s="13">
        <f>SUM(Q1965:Q1969)</f>
        <v>0</v>
      </c>
    </row>
    <row r="1971" spans="1:24" ht="18" customHeight="1" x14ac:dyDescent="0.25">
      <c r="A1971" s="6" t="s">
        <v>846</v>
      </c>
      <c r="B1971" s="7">
        <v>750</v>
      </c>
      <c r="C1971" s="8"/>
      <c r="D1971" s="8"/>
      <c r="E1971" s="9" t="s">
        <v>8</v>
      </c>
      <c r="F1971" s="9" t="s">
        <v>9</v>
      </c>
      <c r="G1971" s="9" t="s">
        <v>10</v>
      </c>
      <c r="H1971" s="9" t="s">
        <v>11</v>
      </c>
      <c r="I1971" s="9" t="s">
        <v>12</v>
      </c>
      <c r="J1971" s="9" t="s">
        <v>13</v>
      </c>
      <c r="K1971" s="9" t="s">
        <v>14</v>
      </c>
      <c r="L1971" s="9" t="s">
        <v>15</v>
      </c>
      <c r="M1971" s="9" t="s">
        <v>16</v>
      </c>
      <c r="N1971" s="9" t="s">
        <v>17</v>
      </c>
      <c r="O1971" s="9" t="s">
        <v>18</v>
      </c>
      <c r="P1971" s="9"/>
      <c r="Q1971" s="9"/>
    </row>
    <row r="1972" spans="1:24" ht="18" customHeight="1" outlineLevel="1" x14ac:dyDescent="0.25">
      <c r="A1972" s="10" t="s">
        <v>23</v>
      </c>
      <c r="B1972" s="11"/>
      <c r="C1972" s="11"/>
      <c r="D1972" s="11"/>
      <c r="E1972" s="12" t="s">
        <v>4</v>
      </c>
      <c r="F1972" s="12" t="s">
        <v>20</v>
      </c>
      <c r="G1972" s="12" t="s">
        <v>4</v>
      </c>
      <c r="H1972" s="12" t="s">
        <v>4</v>
      </c>
      <c r="I1972" s="12" t="s">
        <v>4</v>
      </c>
      <c r="J1972" s="12" t="s">
        <v>4</v>
      </c>
      <c r="K1972" s="12" t="s">
        <v>4</v>
      </c>
      <c r="L1972" s="12" t="s">
        <v>4</v>
      </c>
      <c r="M1972" s="12" t="s">
        <v>4</v>
      </c>
      <c r="N1972" s="12" t="s">
        <v>4</v>
      </c>
      <c r="O1972" s="1">
        <f>SUM(E1972:N1972)</f>
        <v>0</v>
      </c>
      <c r="Q1972" s="13">
        <f>B1971*O1972</f>
        <v>0</v>
      </c>
      <c r="W1972" s="1">
        <v>268499</v>
      </c>
      <c r="X1972" s="1">
        <v>13061</v>
      </c>
    </row>
    <row r="1973" spans="1:24" ht="186.95" customHeight="1" outlineLevel="1" x14ac:dyDescent="0.25">
      <c r="A1973" s="14" t="s">
        <v>847</v>
      </c>
      <c r="B1973" s="11"/>
      <c r="C1973" s="11"/>
      <c r="D1973" s="11"/>
    </row>
    <row r="1974" spans="1:24" ht="18" customHeight="1" x14ac:dyDescent="0.25">
      <c r="A1974" s="2" t="s">
        <v>25</v>
      </c>
      <c r="B1974" s="11"/>
      <c r="C1974" s="11"/>
      <c r="D1974" s="11"/>
      <c r="O1974" s="1">
        <f>SUM(O1971:O1973)</f>
        <v>0</v>
      </c>
      <c r="Q1974" s="13">
        <f>SUM(Q1971:Q1973)</f>
        <v>0</v>
      </c>
    </row>
    <row r="1975" spans="1:24" ht="18" customHeight="1" x14ac:dyDescent="0.25">
      <c r="A1975" s="6" t="s">
        <v>848</v>
      </c>
      <c r="B1975" s="7">
        <v>620</v>
      </c>
      <c r="C1975" s="8"/>
      <c r="D1975" s="8"/>
      <c r="E1975" s="9" t="s">
        <v>8</v>
      </c>
      <c r="F1975" s="9" t="s">
        <v>9</v>
      </c>
      <c r="G1975" s="9" t="s">
        <v>10</v>
      </c>
      <c r="H1975" s="9" t="s">
        <v>11</v>
      </c>
      <c r="I1975" s="9" t="s">
        <v>12</v>
      </c>
      <c r="J1975" s="9" t="s">
        <v>13</v>
      </c>
      <c r="K1975" s="9" t="s">
        <v>14</v>
      </c>
      <c r="L1975" s="9" t="s">
        <v>15</v>
      </c>
      <c r="M1975" s="9" t="s">
        <v>16</v>
      </c>
      <c r="N1975" s="9" t="s">
        <v>17</v>
      </c>
      <c r="O1975" s="9" t="s">
        <v>18</v>
      </c>
      <c r="P1975" s="9"/>
      <c r="Q1975" s="9"/>
    </row>
    <row r="1976" spans="1:24" ht="18" customHeight="1" outlineLevel="1" x14ac:dyDescent="0.25">
      <c r="A1976" s="10" t="s">
        <v>23</v>
      </c>
      <c r="B1976" s="11"/>
      <c r="C1976" s="11"/>
      <c r="D1976" s="11"/>
      <c r="E1976" s="12" t="s">
        <v>20</v>
      </c>
      <c r="F1976" s="12" t="s">
        <v>20</v>
      </c>
      <c r="G1976" s="12" t="s">
        <v>20</v>
      </c>
      <c r="H1976" s="12" t="s">
        <v>20</v>
      </c>
      <c r="I1976" s="12" t="s">
        <v>20</v>
      </c>
      <c r="J1976" s="12" t="s">
        <v>4</v>
      </c>
      <c r="K1976" s="12" t="s">
        <v>4</v>
      </c>
      <c r="L1976" s="12" t="s">
        <v>4</v>
      </c>
      <c r="M1976" s="12" t="s">
        <v>4</v>
      </c>
      <c r="N1976" s="12" t="s">
        <v>4</v>
      </c>
      <c r="O1976" s="1">
        <f>SUM(E1976:N1976)</f>
        <v>0</v>
      </c>
      <c r="Q1976" s="13">
        <f>B1975*O1976</f>
        <v>0</v>
      </c>
      <c r="W1976" s="1">
        <v>426296</v>
      </c>
      <c r="X1976" s="1">
        <v>13061</v>
      </c>
    </row>
    <row r="1977" spans="1:24" ht="186.95" customHeight="1" outlineLevel="1" x14ac:dyDescent="0.25">
      <c r="A1977" s="14" t="s">
        <v>849</v>
      </c>
      <c r="B1977" s="11"/>
      <c r="C1977" s="11"/>
      <c r="D1977" s="11"/>
    </row>
    <row r="1978" spans="1:24" ht="18" customHeight="1" x14ac:dyDescent="0.25">
      <c r="A1978" s="2" t="s">
        <v>25</v>
      </c>
      <c r="B1978" s="11"/>
      <c r="C1978" s="11"/>
      <c r="D1978" s="11"/>
      <c r="O1978" s="1">
        <f>SUM(O1975:O1977)</f>
        <v>0</v>
      </c>
      <c r="Q1978" s="13">
        <f>SUM(Q1975:Q1977)</f>
        <v>0</v>
      </c>
    </row>
    <row r="1979" spans="1:24" ht="18" customHeight="1" x14ac:dyDescent="0.25">
      <c r="A1979" s="6" t="s">
        <v>850</v>
      </c>
      <c r="B1979" s="7">
        <v>620</v>
      </c>
      <c r="C1979" s="8"/>
      <c r="D1979" s="8"/>
      <c r="E1979" s="9" t="s">
        <v>8</v>
      </c>
      <c r="F1979" s="9" t="s">
        <v>9</v>
      </c>
      <c r="G1979" s="9" t="s">
        <v>10</v>
      </c>
      <c r="H1979" s="9" t="s">
        <v>11</v>
      </c>
      <c r="I1979" s="9" t="s">
        <v>12</v>
      </c>
      <c r="J1979" s="9" t="s">
        <v>13</v>
      </c>
      <c r="K1979" s="9" t="s">
        <v>14</v>
      </c>
      <c r="L1979" s="9" t="s">
        <v>15</v>
      </c>
      <c r="M1979" s="9" t="s">
        <v>16</v>
      </c>
      <c r="N1979" s="9" t="s">
        <v>17</v>
      </c>
      <c r="O1979" s="9" t="s">
        <v>18</v>
      </c>
      <c r="P1979" s="9"/>
      <c r="Q1979" s="9"/>
    </row>
    <row r="1980" spans="1:24" ht="18" customHeight="1" outlineLevel="1" x14ac:dyDescent="0.25">
      <c r="A1980" s="10" t="s">
        <v>23</v>
      </c>
      <c r="B1980" s="11"/>
      <c r="C1980" s="11"/>
      <c r="D1980" s="11"/>
      <c r="E1980" s="12" t="s">
        <v>20</v>
      </c>
      <c r="F1980" s="12" t="s">
        <v>20</v>
      </c>
      <c r="G1980" s="12" t="s">
        <v>20</v>
      </c>
      <c r="H1980" s="12" t="s">
        <v>20</v>
      </c>
      <c r="I1980" s="12" t="s">
        <v>20</v>
      </c>
      <c r="J1980" s="12" t="s">
        <v>20</v>
      </c>
      <c r="K1980" s="12" t="s">
        <v>4</v>
      </c>
      <c r="L1980" s="12" t="s">
        <v>4</v>
      </c>
      <c r="M1980" s="12" t="s">
        <v>4</v>
      </c>
      <c r="N1980" s="12" t="s">
        <v>4</v>
      </c>
      <c r="O1980" s="1">
        <f>SUM(E1980:N1980)</f>
        <v>0</v>
      </c>
      <c r="Q1980" s="13">
        <f>B1979*O1980</f>
        <v>0</v>
      </c>
      <c r="W1980" s="1">
        <v>482305</v>
      </c>
      <c r="X1980" s="1">
        <v>13061</v>
      </c>
    </row>
    <row r="1981" spans="1:24" ht="186.95" customHeight="1" outlineLevel="1" x14ac:dyDescent="0.25">
      <c r="A1981" s="14" t="s">
        <v>851</v>
      </c>
      <c r="B1981" s="11"/>
      <c r="C1981" s="11"/>
      <c r="D1981" s="11"/>
    </row>
    <row r="1982" spans="1:24" ht="18" customHeight="1" x14ac:dyDescent="0.25">
      <c r="A1982" s="2" t="s">
        <v>25</v>
      </c>
      <c r="B1982" s="11"/>
      <c r="C1982" s="11"/>
      <c r="D1982" s="11"/>
      <c r="O1982" s="1">
        <f>SUM(O1979:O1981)</f>
        <v>0</v>
      </c>
      <c r="Q1982" s="13">
        <f>SUM(Q1979:Q1981)</f>
        <v>0</v>
      </c>
    </row>
    <row r="1983" spans="1:24" ht="18" customHeight="1" x14ac:dyDescent="0.25">
      <c r="A1983" s="6" t="s">
        <v>852</v>
      </c>
      <c r="B1983" s="7">
        <v>770</v>
      </c>
      <c r="C1983" s="7">
        <v>445</v>
      </c>
      <c r="D1983" s="8"/>
      <c r="E1983" s="9" t="s">
        <v>8</v>
      </c>
      <c r="F1983" s="9" t="s">
        <v>9</v>
      </c>
      <c r="G1983" s="9" t="s">
        <v>10</v>
      </c>
      <c r="H1983" s="9" t="s">
        <v>11</v>
      </c>
      <c r="I1983" s="9" t="s">
        <v>12</v>
      </c>
      <c r="J1983" s="9" t="s">
        <v>13</v>
      </c>
      <c r="K1983" s="9" t="s">
        <v>14</v>
      </c>
      <c r="L1983" s="9" t="s">
        <v>15</v>
      </c>
      <c r="M1983" s="9" t="s">
        <v>16</v>
      </c>
      <c r="N1983" s="9" t="s">
        <v>17</v>
      </c>
      <c r="O1983" s="9" t="s">
        <v>18</v>
      </c>
      <c r="P1983" s="9"/>
      <c r="Q1983" s="9"/>
    </row>
    <row r="1984" spans="1:24" ht="18" customHeight="1" outlineLevel="1" x14ac:dyDescent="0.25">
      <c r="A1984" s="10" t="s">
        <v>148</v>
      </c>
      <c r="B1984" s="11"/>
      <c r="C1984" s="11"/>
      <c r="D1984" s="11"/>
      <c r="E1984" s="12" t="s">
        <v>20</v>
      </c>
      <c r="F1984" s="12" t="s">
        <v>4</v>
      </c>
      <c r="G1984" s="12" t="s">
        <v>4</v>
      </c>
      <c r="H1984" s="12" t="s">
        <v>4</v>
      </c>
      <c r="I1984" s="12" t="s">
        <v>4</v>
      </c>
      <c r="J1984" s="12" t="s">
        <v>4</v>
      </c>
      <c r="K1984" s="12" t="s">
        <v>4</v>
      </c>
      <c r="L1984" s="12" t="s">
        <v>4</v>
      </c>
      <c r="M1984" s="12" t="s">
        <v>4</v>
      </c>
      <c r="N1984" s="12" t="s">
        <v>4</v>
      </c>
      <c r="O1984" s="1">
        <f>SUM(E1984:N1984)</f>
        <v>0</v>
      </c>
      <c r="Q1984" s="13">
        <f>B1983*O1984</f>
        <v>0</v>
      </c>
      <c r="W1984" s="1">
        <v>432038</v>
      </c>
      <c r="X1984" s="1">
        <v>8376</v>
      </c>
    </row>
    <row r="1985" spans="1:24" ht="18" customHeight="1" outlineLevel="1" x14ac:dyDescent="0.25">
      <c r="A1985" s="10" t="s">
        <v>224</v>
      </c>
      <c r="B1985" s="11"/>
      <c r="C1985" s="11"/>
      <c r="D1985" s="11"/>
      <c r="E1985" s="12" t="s">
        <v>20</v>
      </c>
      <c r="F1985" s="12" t="s">
        <v>20</v>
      </c>
      <c r="G1985" s="12" t="s">
        <v>20</v>
      </c>
      <c r="H1985" s="12" t="s">
        <v>4</v>
      </c>
      <c r="I1985" s="12" t="s">
        <v>4</v>
      </c>
      <c r="J1985" s="12" t="s">
        <v>4</v>
      </c>
      <c r="K1985" s="12" t="s">
        <v>4</v>
      </c>
      <c r="L1985" s="12" t="s">
        <v>4</v>
      </c>
      <c r="M1985" s="12" t="s">
        <v>4</v>
      </c>
      <c r="N1985" s="12" t="s">
        <v>4</v>
      </c>
      <c r="O1985" s="1">
        <f>SUM(E1985:N1985)</f>
        <v>0</v>
      </c>
      <c r="Q1985" s="13">
        <f>B1983*O1985</f>
        <v>0</v>
      </c>
      <c r="W1985" s="1">
        <v>432038</v>
      </c>
      <c r="X1985" s="1">
        <v>4225</v>
      </c>
    </row>
    <row r="1986" spans="1:24" ht="186.95" customHeight="1" outlineLevel="1" x14ac:dyDescent="0.25">
      <c r="A1986" s="14" t="s">
        <v>85</v>
      </c>
      <c r="B1986" s="11"/>
      <c r="C1986" s="11"/>
      <c r="D1986" s="11"/>
    </row>
    <row r="1987" spans="1:24" ht="18" customHeight="1" x14ac:dyDescent="0.25">
      <c r="A1987" s="2" t="s">
        <v>25</v>
      </c>
      <c r="B1987" s="11"/>
      <c r="C1987" s="11"/>
      <c r="D1987" s="11"/>
      <c r="O1987" s="1">
        <f>SUM(O1983:O1986)</f>
        <v>0</v>
      </c>
      <c r="Q1987" s="13">
        <f>SUM(Q1983:Q1986)</f>
        <v>0</v>
      </c>
    </row>
    <row r="1988" spans="1:24" ht="18" customHeight="1" x14ac:dyDescent="0.25">
      <c r="A1988" s="6" t="s">
        <v>853</v>
      </c>
      <c r="B1988" s="7">
        <v>770</v>
      </c>
      <c r="C1988" s="7">
        <v>455</v>
      </c>
      <c r="D1988" s="8"/>
      <c r="E1988" s="9" t="s">
        <v>8</v>
      </c>
      <c r="F1988" s="9" t="s">
        <v>9</v>
      </c>
      <c r="G1988" s="9" t="s">
        <v>10</v>
      </c>
      <c r="H1988" s="9" t="s">
        <v>11</v>
      </c>
      <c r="I1988" s="9" t="s">
        <v>12</v>
      </c>
      <c r="J1988" s="9" t="s">
        <v>13</v>
      </c>
      <c r="K1988" s="9" t="s">
        <v>14</v>
      </c>
      <c r="L1988" s="9" t="s">
        <v>15</v>
      </c>
      <c r="M1988" s="9" t="s">
        <v>16</v>
      </c>
      <c r="N1988" s="9" t="s">
        <v>17</v>
      </c>
      <c r="O1988" s="9" t="s">
        <v>18</v>
      </c>
      <c r="P1988" s="9"/>
      <c r="Q1988" s="9"/>
    </row>
    <row r="1989" spans="1:24" ht="18" customHeight="1" outlineLevel="1" x14ac:dyDescent="0.25">
      <c r="A1989" s="10" t="s">
        <v>224</v>
      </c>
      <c r="B1989" s="11"/>
      <c r="C1989" s="11"/>
      <c r="D1989" s="11"/>
      <c r="E1989" s="12" t="s">
        <v>20</v>
      </c>
      <c r="F1989" s="12" t="s">
        <v>20</v>
      </c>
      <c r="G1989" s="12" t="s">
        <v>20</v>
      </c>
      <c r="H1989" s="12" t="s">
        <v>4</v>
      </c>
      <c r="I1989" s="12" t="s">
        <v>4</v>
      </c>
      <c r="J1989" s="12" t="s">
        <v>4</v>
      </c>
      <c r="K1989" s="12" t="s">
        <v>4</v>
      </c>
      <c r="L1989" s="12" t="s">
        <v>4</v>
      </c>
      <c r="M1989" s="12" t="s">
        <v>4</v>
      </c>
      <c r="N1989" s="12" t="s">
        <v>4</v>
      </c>
      <c r="O1989" s="1">
        <f>SUM(E1989:N1989)</f>
        <v>0</v>
      </c>
      <c r="Q1989" s="13">
        <f>B1988*O1989</f>
        <v>0</v>
      </c>
      <c r="W1989" s="1">
        <v>432037</v>
      </c>
      <c r="X1989" s="1">
        <v>4225</v>
      </c>
    </row>
    <row r="1990" spans="1:24" ht="18" customHeight="1" outlineLevel="1" x14ac:dyDescent="0.25">
      <c r="A1990" s="10" t="s">
        <v>23</v>
      </c>
      <c r="B1990" s="11"/>
      <c r="C1990" s="11"/>
      <c r="D1990" s="11"/>
      <c r="E1990" s="12" t="s">
        <v>4</v>
      </c>
      <c r="F1990" s="12" t="s">
        <v>20</v>
      </c>
      <c r="G1990" s="12" t="s">
        <v>20</v>
      </c>
      <c r="H1990" s="12" t="s">
        <v>4</v>
      </c>
      <c r="I1990" s="12" t="s">
        <v>4</v>
      </c>
      <c r="J1990" s="12" t="s">
        <v>4</v>
      </c>
      <c r="K1990" s="12" t="s">
        <v>4</v>
      </c>
      <c r="L1990" s="12" t="s">
        <v>4</v>
      </c>
      <c r="M1990" s="12" t="s">
        <v>4</v>
      </c>
      <c r="N1990" s="12" t="s">
        <v>4</v>
      </c>
      <c r="O1990" s="1">
        <f>SUM(E1990:N1990)</f>
        <v>0</v>
      </c>
      <c r="Q1990" s="13">
        <f>B1988*O1990</f>
        <v>0</v>
      </c>
      <c r="W1990" s="1">
        <v>432037</v>
      </c>
      <c r="X1990" s="1">
        <v>13061</v>
      </c>
    </row>
    <row r="1991" spans="1:24" ht="186.95" customHeight="1" outlineLevel="1" x14ac:dyDescent="0.25">
      <c r="A1991" s="14" t="s">
        <v>517</v>
      </c>
      <c r="B1991" s="11"/>
      <c r="C1991" s="11"/>
      <c r="D1991" s="11"/>
    </row>
    <row r="1992" spans="1:24" ht="18" customHeight="1" x14ac:dyDescent="0.25">
      <c r="A1992" s="2" t="s">
        <v>25</v>
      </c>
      <c r="B1992" s="11"/>
      <c r="C1992" s="11"/>
      <c r="D1992" s="11"/>
      <c r="O1992" s="1">
        <f>SUM(O1988:O1991)</f>
        <v>0</v>
      </c>
      <c r="Q1992" s="13">
        <f>SUM(Q1988:Q1991)</f>
        <v>0</v>
      </c>
    </row>
    <row r="1993" spans="1:24" ht="18" customHeight="1" x14ac:dyDescent="0.25">
      <c r="A1993" s="6" t="s">
        <v>854</v>
      </c>
      <c r="B1993" s="7">
        <v>845</v>
      </c>
      <c r="C1993" s="7">
        <v>500</v>
      </c>
      <c r="D1993" s="8"/>
      <c r="E1993" s="9" t="s">
        <v>8</v>
      </c>
      <c r="F1993" s="9" t="s">
        <v>9</v>
      </c>
      <c r="G1993" s="9" t="s">
        <v>10</v>
      </c>
      <c r="H1993" s="9" t="s">
        <v>11</v>
      </c>
      <c r="I1993" s="9" t="s">
        <v>12</v>
      </c>
      <c r="J1993" s="9" t="s">
        <v>13</v>
      </c>
      <c r="K1993" s="9" t="s">
        <v>14</v>
      </c>
      <c r="L1993" s="9" t="s">
        <v>15</v>
      </c>
      <c r="M1993" s="9" t="s">
        <v>16</v>
      </c>
      <c r="N1993" s="9" t="s">
        <v>17</v>
      </c>
      <c r="O1993" s="9" t="s">
        <v>18</v>
      </c>
      <c r="P1993" s="9"/>
      <c r="Q1993" s="9"/>
    </row>
    <row r="1994" spans="1:24" ht="18" customHeight="1" outlineLevel="1" x14ac:dyDescent="0.25">
      <c r="A1994" s="10" t="s">
        <v>44</v>
      </c>
      <c r="B1994" s="11"/>
      <c r="C1994" s="11"/>
      <c r="D1994" s="11"/>
      <c r="E1994" s="12" t="s">
        <v>20</v>
      </c>
      <c r="F1994" s="12" t="s">
        <v>20</v>
      </c>
      <c r="G1994" s="12" t="s">
        <v>20</v>
      </c>
      <c r="H1994" s="12" t="s">
        <v>4</v>
      </c>
      <c r="I1994" s="12" t="s">
        <v>4</v>
      </c>
      <c r="J1994" s="12" t="s">
        <v>4</v>
      </c>
      <c r="K1994" s="12" t="s">
        <v>4</v>
      </c>
      <c r="L1994" s="12" t="s">
        <v>4</v>
      </c>
      <c r="M1994" s="12" t="s">
        <v>4</v>
      </c>
      <c r="N1994" s="12" t="s">
        <v>4</v>
      </c>
      <c r="O1994" s="1">
        <f>SUM(E1994:N1994)</f>
        <v>0</v>
      </c>
      <c r="Q1994" s="13">
        <f>B1993*O1994</f>
        <v>0</v>
      </c>
      <c r="W1994" s="1">
        <v>481478</v>
      </c>
      <c r="X1994" s="1">
        <v>4217</v>
      </c>
    </row>
    <row r="1995" spans="1:24" ht="186.95" customHeight="1" outlineLevel="1" x14ac:dyDescent="0.25">
      <c r="A1995" s="14" t="s">
        <v>522</v>
      </c>
      <c r="B1995" s="11"/>
      <c r="C1995" s="11"/>
      <c r="D1995" s="11"/>
    </row>
    <row r="1996" spans="1:24" ht="18" customHeight="1" x14ac:dyDescent="0.25">
      <c r="A1996" s="2" t="s">
        <v>25</v>
      </c>
      <c r="B1996" s="11"/>
      <c r="C1996" s="11"/>
      <c r="D1996" s="11"/>
      <c r="O1996" s="1">
        <f>SUM(O1993:O1995)</f>
        <v>0</v>
      </c>
      <c r="Q1996" s="13">
        <f>SUM(Q1993:Q1995)</f>
        <v>0</v>
      </c>
    </row>
    <row r="1997" spans="1:24" ht="18" customHeight="1" x14ac:dyDescent="0.25">
      <c r="A1997" s="6" t="s">
        <v>855</v>
      </c>
      <c r="B1997" s="7">
        <v>845</v>
      </c>
      <c r="C1997" s="7">
        <v>510</v>
      </c>
      <c r="D1997" s="8"/>
      <c r="E1997" s="9" t="s">
        <v>8</v>
      </c>
      <c r="F1997" s="9" t="s">
        <v>9</v>
      </c>
      <c r="G1997" s="9" t="s">
        <v>10</v>
      </c>
      <c r="H1997" s="9" t="s">
        <v>11</v>
      </c>
      <c r="I1997" s="9" t="s">
        <v>12</v>
      </c>
      <c r="J1997" s="9" t="s">
        <v>13</v>
      </c>
      <c r="K1997" s="9" t="s">
        <v>14</v>
      </c>
      <c r="L1997" s="9" t="s">
        <v>15</v>
      </c>
      <c r="M1997" s="9" t="s">
        <v>16</v>
      </c>
      <c r="N1997" s="9" t="s">
        <v>17</v>
      </c>
      <c r="O1997" s="9" t="s">
        <v>18</v>
      </c>
      <c r="P1997" s="9"/>
      <c r="Q1997" s="9"/>
    </row>
    <row r="1998" spans="1:24" ht="18" customHeight="1" outlineLevel="1" x14ac:dyDescent="0.25">
      <c r="A1998" s="10" t="s">
        <v>84</v>
      </c>
      <c r="B1998" s="11"/>
      <c r="C1998" s="11"/>
      <c r="D1998" s="11"/>
      <c r="E1998" s="12" t="s">
        <v>4</v>
      </c>
      <c r="F1998" s="12" t="s">
        <v>20</v>
      </c>
      <c r="G1998" s="12" t="s">
        <v>20</v>
      </c>
      <c r="H1998" s="12" t="s">
        <v>4</v>
      </c>
      <c r="I1998" s="12" t="s">
        <v>4</v>
      </c>
      <c r="J1998" s="12" t="s">
        <v>4</v>
      </c>
      <c r="K1998" s="12" t="s">
        <v>4</v>
      </c>
      <c r="L1998" s="12" t="s">
        <v>4</v>
      </c>
      <c r="M1998" s="12" t="s">
        <v>4</v>
      </c>
      <c r="N1998" s="12" t="s">
        <v>4</v>
      </c>
      <c r="O1998" s="1">
        <f>SUM(E1998:N1998)</f>
        <v>0</v>
      </c>
      <c r="Q1998" s="13">
        <f>B1997*O1998</f>
        <v>0</v>
      </c>
      <c r="W1998" s="1">
        <v>480723</v>
      </c>
      <c r="X1998" s="1">
        <v>4235</v>
      </c>
    </row>
    <row r="1999" spans="1:24" ht="18" customHeight="1" outlineLevel="1" x14ac:dyDescent="0.25">
      <c r="A1999" s="10" t="s">
        <v>44</v>
      </c>
      <c r="B1999" s="11"/>
      <c r="C1999" s="11"/>
      <c r="D1999" s="11"/>
      <c r="E1999" s="12" t="s">
        <v>20</v>
      </c>
      <c r="F1999" s="12" t="s">
        <v>20</v>
      </c>
      <c r="G1999" s="12" t="s">
        <v>20</v>
      </c>
      <c r="H1999" s="12" t="s">
        <v>20</v>
      </c>
      <c r="I1999" s="12" t="s">
        <v>4</v>
      </c>
      <c r="J1999" s="12" t="s">
        <v>4</v>
      </c>
      <c r="K1999" s="12" t="s">
        <v>4</v>
      </c>
      <c r="L1999" s="12" t="s">
        <v>4</v>
      </c>
      <c r="M1999" s="12" t="s">
        <v>4</v>
      </c>
      <c r="N1999" s="12" t="s">
        <v>4</v>
      </c>
      <c r="O1999" s="1">
        <f>SUM(E1999:N1999)</f>
        <v>0</v>
      </c>
      <c r="Q1999" s="13">
        <f>B1997*O1999</f>
        <v>0</v>
      </c>
      <c r="W1999" s="1">
        <v>480723</v>
      </c>
      <c r="X1999" s="1">
        <v>4217</v>
      </c>
    </row>
    <row r="2000" spans="1:24" ht="186.95" customHeight="1" outlineLevel="1" x14ac:dyDescent="0.25">
      <c r="A2000" s="14" t="s">
        <v>522</v>
      </c>
      <c r="B2000" s="11"/>
      <c r="C2000" s="11"/>
      <c r="D2000" s="11"/>
    </row>
    <row r="2001" spans="1:24" ht="18" customHeight="1" x14ac:dyDescent="0.25">
      <c r="A2001" s="2" t="s">
        <v>25</v>
      </c>
      <c r="B2001" s="11"/>
      <c r="C2001" s="11"/>
      <c r="D2001" s="11"/>
      <c r="O2001" s="1">
        <f>SUM(O1997:O2000)</f>
        <v>0</v>
      </c>
      <c r="Q2001" s="13">
        <f>SUM(Q1997:Q2000)</f>
        <v>0</v>
      </c>
    </row>
    <row r="2002" spans="1:24" ht="18" customHeight="1" x14ac:dyDescent="0.25">
      <c r="A2002" s="6" t="s">
        <v>856</v>
      </c>
      <c r="B2002" s="7">
        <v>685</v>
      </c>
      <c r="C2002" s="8"/>
      <c r="D2002" s="8"/>
      <c r="E2002" s="9" t="s">
        <v>8</v>
      </c>
      <c r="F2002" s="9" t="s">
        <v>9</v>
      </c>
      <c r="G2002" s="9" t="s">
        <v>10</v>
      </c>
      <c r="H2002" s="9" t="s">
        <v>11</v>
      </c>
      <c r="I2002" s="9" t="s">
        <v>12</v>
      </c>
      <c r="J2002" s="9" t="s">
        <v>13</v>
      </c>
      <c r="K2002" s="9" t="s">
        <v>14</v>
      </c>
      <c r="L2002" s="9" t="s">
        <v>15</v>
      </c>
      <c r="M2002" s="9" t="s">
        <v>16</v>
      </c>
      <c r="N2002" s="9" t="s">
        <v>17</v>
      </c>
      <c r="O2002" s="9" t="s">
        <v>18</v>
      </c>
      <c r="P2002" s="9"/>
      <c r="Q2002" s="9"/>
    </row>
    <row r="2003" spans="1:24" ht="18" customHeight="1" outlineLevel="1" x14ac:dyDescent="0.25">
      <c r="A2003" s="10" t="s">
        <v>857</v>
      </c>
      <c r="B2003" s="11"/>
      <c r="C2003" s="11"/>
      <c r="D2003" s="11"/>
      <c r="E2003" s="12" t="s">
        <v>20</v>
      </c>
      <c r="F2003" s="12" t="s">
        <v>20</v>
      </c>
      <c r="G2003" s="12" t="s">
        <v>4</v>
      </c>
      <c r="H2003" s="12" t="s">
        <v>4</v>
      </c>
      <c r="I2003" s="12" t="s">
        <v>4</v>
      </c>
      <c r="J2003" s="12" t="s">
        <v>4</v>
      </c>
      <c r="K2003" s="12" t="s">
        <v>4</v>
      </c>
      <c r="L2003" s="12" t="s">
        <v>4</v>
      </c>
      <c r="M2003" s="12" t="s">
        <v>4</v>
      </c>
      <c r="N2003" s="12" t="s">
        <v>4</v>
      </c>
      <c r="O2003" s="1">
        <f>SUM(E2003:N2003)</f>
        <v>0</v>
      </c>
      <c r="Q2003" s="13">
        <f>B2002*O2003</f>
        <v>0</v>
      </c>
      <c r="W2003" s="1">
        <v>490332</v>
      </c>
      <c r="X2003" s="1">
        <v>5328</v>
      </c>
    </row>
    <row r="2004" spans="1:24" ht="186.95" customHeight="1" outlineLevel="1" x14ac:dyDescent="0.25">
      <c r="A2004" s="14" t="s">
        <v>858</v>
      </c>
      <c r="B2004" s="11"/>
      <c r="C2004" s="11"/>
      <c r="D2004" s="11"/>
    </row>
    <row r="2005" spans="1:24" ht="18" customHeight="1" x14ac:dyDescent="0.25">
      <c r="A2005" s="2" t="s">
        <v>25</v>
      </c>
      <c r="B2005" s="11"/>
      <c r="C2005" s="11"/>
      <c r="D2005" s="11"/>
      <c r="O2005" s="1">
        <f>SUM(O2002:O2004)</f>
        <v>0</v>
      </c>
      <c r="Q2005" s="13">
        <f>SUM(Q2002:Q2004)</f>
        <v>0</v>
      </c>
    </row>
    <row r="2006" spans="1:24" ht="18" customHeight="1" x14ac:dyDescent="0.25">
      <c r="A2006" s="6" t="s">
        <v>859</v>
      </c>
      <c r="B2006" s="7">
        <v>1150</v>
      </c>
      <c r="C2006" s="7">
        <v>700</v>
      </c>
      <c r="D2006" s="8"/>
      <c r="E2006" s="9" t="s">
        <v>8</v>
      </c>
      <c r="F2006" s="9" t="s">
        <v>9</v>
      </c>
      <c r="G2006" s="9" t="s">
        <v>10</v>
      </c>
      <c r="H2006" s="9" t="s">
        <v>11</v>
      </c>
      <c r="I2006" s="9" t="s">
        <v>12</v>
      </c>
      <c r="J2006" s="9" t="s">
        <v>13</v>
      </c>
      <c r="K2006" s="9" t="s">
        <v>14</v>
      </c>
      <c r="L2006" s="9" t="s">
        <v>15</v>
      </c>
      <c r="M2006" s="9" t="s">
        <v>16</v>
      </c>
      <c r="N2006" s="9" t="s">
        <v>17</v>
      </c>
      <c r="O2006" s="9" t="s">
        <v>18</v>
      </c>
      <c r="P2006" s="9"/>
      <c r="Q2006" s="9"/>
    </row>
    <row r="2007" spans="1:24" ht="18" customHeight="1" outlineLevel="1" x14ac:dyDescent="0.25">
      <c r="A2007" s="10" t="s">
        <v>43</v>
      </c>
      <c r="B2007" s="11"/>
      <c r="C2007" s="11"/>
      <c r="D2007" s="11"/>
      <c r="E2007" s="12" t="s">
        <v>20</v>
      </c>
      <c r="F2007" s="12" t="s">
        <v>4</v>
      </c>
      <c r="G2007" s="12" t="s">
        <v>4</v>
      </c>
      <c r="H2007" s="12" t="s">
        <v>20</v>
      </c>
      <c r="I2007" s="12" t="s">
        <v>4</v>
      </c>
      <c r="J2007" s="12" t="s">
        <v>4</v>
      </c>
      <c r="K2007" s="12" t="s">
        <v>4</v>
      </c>
      <c r="L2007" s="12" t="s">
        <v>4</v>
      </c>
      <c r="M2007" s="12" t="s">
        <v>4</v>
      </c>
      <c r="N2007" s="12" t="s">
        <v>4</v>
      </c>
      <c r="O2007" s="1">
        <f>SUM(E2007:N2007)</f>
        <v>0</v>
      </c>
      <c r="Q2007" s="13">
        <f>B2006*O2007</f>
        <v>0</v>
      </c>
      <c r="W2007" s="1">
        <v>484010</v>
      </c>
      <c r="X2007" s="1">
        <v>9780</v>
      </c>
    </row>
    <row r="2008" spans="1:24" ht="186.95" customHeight="1" outlineLevel="1" x14ac:dyDescent="0.25">
      <c r="A2008" s="14" t="s">
        <v>860</v>
      </c>
      <c r="B2008" s="11"/>
      <c r="C2008" s="11"/>
      <c r="D2008" s="11"/>
    </row>
    <row r="2009" spans="1:24" ht="18" customHeight="1" x14ac:dyDescent="0.25">
      <c r="A2009" s="2" t="s">
        <v>25</v>
      </c>
      <c r="B2009" s="11"/>
      <c r="C2009" s="11"/>
      <c r="D2009" s="11"/>
      <c r="O2009" s="1">
        <f>SUM(O2006:O2008)</f>
        <v>0</v>
      </c>
      <c r="Q2009" s="13">
        <f>SUM(Q2006:Q2008)</f>
        <v>0</v>
      </c>
    </row>
    <row r="2010" spans="1:24" ht="18" customHeight="1" x14ac:dyDescent="0.25">
      <c r="A2010" s="6" t="s">
        <v>861</v>
      </c>
      <c r="B2010" s="7">
        <v>600</v>
      </c>
      <c r="C2010" s="8"/>
      <c r="D2010" s="8"/>
      <c r="E2010" s="9" t="s">
        <v>8</v>
      </c>
      <c r="F2010" s="9" t="s">
        <v>9</v>
      </c>
      <c r="G2010" s="9" t="s">
        <v>10</v>
      </c>
      <c r="H2010" s="9" t="s">
        <v>11</v>
      </c>
      <c r="I2010" s="9" t="s">
        <v>12</v>
      </c>
      <c r="J2010" s="9" t="s">
        <v>13</v>
      </c>
      <c r="K2010" s="9" t="s">
        <v>14</v>
      </c>
      <c r="L2010" s="9" t="s">
        <v>15</v>
      </c>
      <c r="M2010" s="9" t="s">
        <v>16</v>
      </c>
      <c r="N2010" s="9" t="s">
        <v>17</v>
      </c>
      <c r="O2010" s="9" t="s">
        <v>18</v>
      </c>
      <c r="P2010" s="9"/>
      <c r="Q2010" s="9"/>
    </row>
    <row r="2011" spans="1:24" ht="18" customHeight="1" outlineLevel="1" x14ac:dyDescent="0.25">
      <c r="A2011" s="10" t="s">
        <v>773</v>
      </c>
      <c r="B2011" s="11"/>
      <c r="C2011" s="11"/>
      <c r="D2011" s="11"/>
      <c r="E2011" s="12" t="s">
        <v>20</v>
      </c>
      <c r="F2011" s="12" t="s">
        <v>20</v>
      </c>
      <c r="G2011" s="12" t="s">
        <v>20</v>
      </c>
      <c r="H2011" s="12" t="s">
        <v>20</v>
      </c>
      <c r="I2011" s="12" t="s">
        <v>20</v>
      </c>
      <c r="J2011" s="12" t="s">
        <v>4</v>
      </c>
      <c r="K2011" s="12" t="s">
        <v>4</v>
      </c>
      <c r="L2011" s="12" t="s">
        <v>4</v>
      </c>
      <c r="M2011" s="12" t="s">
        <v>4</v>
      </c>
      <c r="N2011" s="12" t="s">
        <v>4</v>
      </c>
      <c r="O2011" s="1">
        <f>SUM(E2011:N2011)</f>
        <v>0</v>
      </c>
      <c r="Q2011" s="13">
        <f>B2010*O2011</f>
        <v>0</v>
      </c>
      <c r="W2011" s="1">
        <v>483665</v>
      </c>
      <c r="X2011" s="1">
        <v>6300</v>
      </c>
    </row>
    <row r="2012" spans="1:24" ht="186.95" customHeight="1" outlineLevel="1" x14ac:dyDescent="0.25">
      <c r="A2012" s="14" t="s">
        <v>862</v>
      </c>
      <c r="B2012" s="11"/>
      <c r="C2012" s="11"/>
      <c r="D2012" s="11"/>
    </row>
    <row r="2013" spans="1:24" ht="18" customHeight="1" x14ac:dyDescent="0.25">
      <c r="A2013" s="2" t="s">
        <v>25</v>
      </c>
      <c r="B2013" s="11"/>
      <c r="C2013" s="11"/>
      <c r="D2013" s="11"/>
      <c r="O2013" s="1">
        <f>SUM(O2010:O2012)</f>
        <v>0</v>
      </c>
      <c r="Q2013" s="13">
        <f>SUM(Q2010:Q2012)</f>
        <v>0</v>
      </c>
    </row>
    <row r="2014" spans="1:24" ht="18" customHeight="1" x14ac:dyDescent="0.25">
      <c r="A2014" s="6" t="s">
        <v>863</v>
      </c>
      <c r="B2014" s="7">
        <v>940</v>
      </c>
      <c r="C2014" s="7">
        <v>658</v>
      </c>
      <c r="D2014" s="8"/>
      <c r="E2014" s="9" t="s">
        <v>8</v>
      </c>
      <c r="F2014" s="9" t="s">
        <v>9</v>
      </c>
      <c r="G2014" s="9" t="s">
        <v>10</v>
      </c>
      <c r="H2014" s="9" t="s">
        <v>11</v>
      </c>
      <c r="I2014" s="9" t="s">
        <v>12</v>
      </c>
      <c r="J2014" s="9" t="s">
        <v>13</v>
      </c>
      <c r="K2014" s="9" t="s">
        <v>14</v>
      </c>
      <c r="L2014" s="9" t="s">
        <v>15</v>
      </c>
      <c r="M2014" s="9" t="s">
        <v>16</v>
      </c>
      <c r="N2014" s="9" t="s">
        <v>17</v>
      </c>
      <c r="O2014" s="9" t="s">
        <v>18</v>
      </c>
      <c r="P2014" s="9"/>
      <c r="Q2014" s="9"/>
    </row>
    <row r="2015" spans="1:24" ht="18" customHeight="1" outlineLevel="1" x14ac:dyDescent="0.25">
      <c r="A2015" s="10" t="s">
        <v>44</v>
      </c>
      <c r="B2015" s="11"/>
      <c r="C2015" s="11"/>
      <c r="D2015" s="11"/>
      <c r="E2015" s="12" t="s">
        <v>20</v>
      </c>
      <c r="F2015" s="12" t="s">
        <v>20</v>
      </c>
      <c r="G2015" s="12" t="s">
        <v>20</v>
      </c>
      <c r="H2015" s="12" t="s">
        <v>20</v>
      </c>
      <c r="I2015" s="12" t="s">
        <v>4</v>
      </c>
      <c r="J2015" s="12" t="s">
        <v>4</v>
      </c>
      <c r="K2015" s="12" t="s">
        <v>4</v>
      </c>
      <c r="L2015" s="12" t="s">
        <v>4</v>
      </c>
      <c r="M2015" s="12" t="s">
        <v>4</v>
      </c>
      <c r="N2015" s="12" t="s">
        <v>4</v>
      </c>
      <c r="O2015" s="1">
        <f>SUM(E2015:N2015)</f>
        <v>0</v>
      </c>
      <c r="Q2015" s="13">
        <f>B2014*O2015</f>
        <v>0</v>
      </c>
      <c r="W2015" s="1">
        <v>427972</v>
      </c>
      <c r="X2015" s="1">
        <v>4217</v>
      </c>
    </row>
    <row r="2016" spans="1:24" ht="186.95" customHeight="1" outlineLevel="1" x14ac:dyDescent="0.25">
      <c r="A2016" s="14" t="s">
        <v>864</v>
      </c>
      <c r="B2016" s="11"/>
      <c r="C2016" s="11"/>
      <c r="D2016" s="11"/>
    </row>
    <row r="2017" spans="1:24" ht="18" customHeight="1" x14ac:dyDescent="0.25">
      <c r="A2017" s="2" t="s">
        <v>25</v>
      </c>
      <c r="B2017" s="11"/>
      <c r="C2017" s="11"/>
      <c r="D2017" s="11"/>
      <c r="O2017" s="1">
        <f>SUM(O2014:O2016)</f>
        <v>0</v>
      </c>
      <c r="Q2017" s="13">
        <f>SUM(Q2014:Q2016)</f>
        <v>0</v>
      </c>
    </row>
    <row r="2018" spans="1:24" ht="18" customHeight="1" x14ac:dyDescent="0.25">
      <c r="A2018" s="6" t="s">
        <v>865</v>
      </c>
      <c r="B2018" s="7">
        <v>850</v>
      </c>
      <c r="C2018" s="7">
        <v>595</v>
      </c>
      <c r="D2018" s="8"/>
      <c r="E2018" s="9" t="s">
        <v>8</v>
      </c>
      <c r="F2018" s="9" t="s">
        <v>9</v>
      </c>
      <c r="G2018" s="9" t="s">
        <v>10</v>
      </c>
      <c r="H2018" s="9" t="s">
        <v>11</v>
      </c>
      <c r="I2018" s="9" t="s">
        <v>12</v>
      </c>
      <c r="J2018" s="9" t="s">
        <v>13</v>
      </c>
      <c r="K2018" s="9" t="s">
        <v>14</v>
      </c>
      <c r="L2018" s="9" t="s">
        <v>15</v>
      </c>
      <c r="M2018" s="9" t="s">
        <v>16</v>
      </c>
      <c r="N2018" s="9" t="s">
        <v>17</v>
      </c>
      <c r="O2018" s="9" t="s">
        <v>18</v>
      </c>
      <c r="P2018" s="9"/>
      <c r="Q2018" s="9"/>
    </row>
    <row r="2019" spans="1:24" ht="18" customHeight="1" outlineLevel="1" x14ac:dyDescent="0.25">
      <c r="A2019" s="10" t="s">
        <v>533</v>
      </c>
      <c r="B2019" s="11"/>
      <c r="C2019" s="11"/>
      <c r="D2019" s="11"/>
      <c r="E2019" s="12" t="s">
        <v>20</v>
      </c>
      <c r="F2019" s="12" t="s">
        <v>20</v>
      </c>
      <c r="G2019" s="12" t="s">
        <v>20</v>
      </c>
      <c r="H2019" s="12" t="s">
        <v>20</v>
      </c>
      <c r="I2019" s="12" t="s">
        <v>20</v>
      </c>
      <c r="J2019" s="12" t="s">
        <v>4</v>
      </c>
      <c r="K2019" s="12" t="s">
        <v>4</v>
      </c>
      <c r="L2019" s="12" t="s">
        <v>4</v>
      </c>
      <c r="M2019" s="12" t="s">
        <v>4</v>
      </c>
      <c r="N2019" s="12" t="s">
        <v>4</v>
      </c>
      <c r="O2019" s="1">
        <f>SUM(E2019:N2019)</f>
        <v>0</v>
      </c>
      <c r="Q2019" s="13">
        <f>B2018*O2019</f>
        <v>0</v>
      </c>
      <c r="W2019" s="1">
        <v>433916</v>
      </c>
      <c r="X2019" s="1">
        <v>6359</v>
      </c>
    </row>
    <row r="2020" spans="1:24" ht="186.95" customHeight="1" outlineLevel="1" x14ac:dyDescent="0.25">
      <c r="A2020" s="14" t="s">
        <v>866</v>
      </c>
      <c r="B2020" s="11"/>
      <c r="C2020" s="11"/>
      <c r="D2020" s="11"/>
    </row>
    <row r="2021" spans="1:24" ht="18" customHeight="1" x14ac:dyDescent="0.25">
      <c r="A2021" s="2" t="s">
        <v>25</v>
      </c>
      <c r="B2021" s="11"/>
      <c r="C2021" s="11"/>
      <c r="D2021" s="11"/>
      <c r="O2021" s="1">
        <f>SUM(O2018:O2020)</f>
        <v>0</v>
      </c>
      <c r="Q2021" s="13">
        <f>SUM(Q2018:Q2020)</f>
        <v>0</v>
      </c>
    </row>
    <row r="2022" spans="1:24" ht="18" customHeight="1" x14ac:dyDescent="0.25">
      <c r="A2022" s="6" t="s">
        <v>867</v>
      </c>
      <c r="B2022" s="7">
        <v>975</v>
      </c>
      <c r="C2022" s="8"/>
      <c r="D2022" s="8"/>
      <c r="E2022" s="9" t="s">
        <v>8</v>
      </c>
      <c r="F2022" s="9" t="s">
        <v>9</v>
      </c>
      <c r="G2022" s="9" t="s">
        <v>10</v>
      </c>
      <c r="H2022" s="9" t="s">
        <v>11</v>
      </c>
      <c r="I2022" s="9" t="s">
        <v>12</v>
      </c>
      <c r="J2022" s="9" t="s">
        <v>13</v>
      </c>
      <c r="K2022" s="9" t="s">
        <v>14</v>
      </c>
      <c r="L2022" s="9" t="s">
        <v>15</v>
      </c>
      <c r="M2022" s="9" t="s">
        <v>16</v>
      </c>
      <c r="N2022" s="9" t="s">
        <v>17</v>
      </c>
      <c r="O2022" s="9" t="s">
        <v>18</v>
      </c>
      <c r="P2022" s="9"/>
      <c r="Q2022" s="9"/>
    </row>
    <row r="2023" spans="1:24" ht="18" customHeight="1" outlineLevel="1" x14ac:dyDescent="0.25">
      <c r="A2023" s="10" t="s">
        <v>23</v>
      </c>
      <c r="B2023" s="11"/>
      <c r="C2023" s="11"/>
      <c r="D2023" s="11"/>
      <c r="E2023" s="12" t="s">
        <v>20</v>
      </c>
      <c r="F2023" s="12" t="s">
        <v>4</v>
      </c>
      <c r="G2023" s="12" t="s">
        <v>4</v>
      </c>
      <c r="H2023" s="12" t="s">
        <v>4</v>
      </c>
      <c r="I2023" s="12" t="s">
        <v>4</v>
      </c>
      <c r="J2023" s="12" t="s">
        <v>4</v>
      </c>
      <c r="K2023" s="12" t="s">
        <v>4</v>
      </c>
      <c r="L2023" s="12" t="s">
        <v>4</v>
      </c>
      <c r="M2023" s="12" t="s">
        <v>4</v>
      </c>
      <c r="N2023" s="12" t="s">
        <v>4</v>
      </c>
      <c r="O2023" s="1">
        <f>SUM(E2023:N2023)</f>
        <v>0</v>
      </c>
      <c r="Q2023" s="13">
        <f>B2022*O2023</f>
        <v>0</v>
      </c>
      <c r="W2023" s="1">
        <v>424708</v>
      </c>
      <c r="X2023" s="1">
        <v>13061</v>
      </c>
    </row>
    <row r="2024" spans="1:24" ht="186.95" customHeight="1" outlineLevel="1" x14ac:dyDescent="0.25">
      <c r="A2024" s="14" t="s">
        <v>868</v>
      </c>
      <c r="B2024" s="11"/>
      <c r="C2024" s="11"/>
      <c r="D2024" s="11"/>
    </row>
    <row r="2025" spans="1:24" ht="18" customHeight="1" x14ac:dyDescent="0.25">
      <c r="A2025" s="2" t="s">
        <v>25</v>
      </c>
      <c r="B2025" s="11"/>
      <c r="C2025" s="11"/>
      <c r="D2025" s="11"/>
      <c r="O2025" s="1">
        <f>SUM(O2022:O2024)</f>
        <v>0</v>
      </c>
      <c r="Q2025" s="13">
        <f>SUM(Q2022:Q2024)</f>
        <v>0</v>
      </c>
    </row>
    <row r="2026" spans="1:24" ht="18" customHeight="1" x14ac:dyDescent="0.25">
      <c r="A2026" s="6" t="s">
        <v>869</v>
      </c>
      <c r="B2026" s="7">
        <v>845</v>
      </c>
      <c r="C2026" s="7">
        <v>591.5</v>
      </c>
      <c r="D2026" s="8"/>
      <c r="E2026" s="9" t="s">
        <v>8</v>
      </c>
      <c r="F2026" s="9" t="s">
        <v>9</v>
      </c>
      <c r="G2026" s="9" t="s">
        <v>10</v>
      </c>
      <c r="H2026" s="9" t="s">
        <v>11</v>
      </c>
      <c r="I2026" s="9" t="s">
        <v>12</v>
      </c>
      <c r="J2026" s="9" t="s">
        <v>13</v>
      </c>
      <c r="K2026" s="9" t="s">
        <v>14</v>
      </c>
      <c r="L2026" s="9" t="s">
        <v>15</v>
      </c>
      <c r="M2026" s="9" t="s">
        <v>16</v>
      </c>
      <c r="N2026" s="9" t="s">
        <v>17</v>
      </c>
      <c r="O2026" s="9" t="s">
        <v>18</v>
      </c>
      <c r="P2026" s="9"/>
      <c r="Q2026" s="9"/>
    </row>
    <row r="2027" spans="1:24" ht="18" customHeight="1" outlineLevel="1" x14ac:dyDescent="0.25">
      <c r="A2027" s="10" t="s">
        <v>44</v>
      </c>
      <c r="B2027" s="11"/>
      <c r="C2027" s="11"/>
      <c r="D2027" s="11"/>
      <c r="E2027" s="12" t="s">
        <v>20</v>
      </c>
      <c r="F2027" s="12" t="s">
        <v>20</v>
      </c>
      <c r="G2027" s="12" t="s">
        <v>20</v>
      </c>
      <c r="H2027" s="12" t="s">
        <v>20</v>
      </c>
      <c r="I2027" s="12" t="s">
        <v>20</v>
      </c>
      <c r="J2027" s="12" t="s">
        <v>4</v>
      </c>
      <c r="K2027" s="12" t="s">
        <v>4</v>
      </c>
      <c r="L2027" s="12" t="s">
        <v>4</v>
      </c>
      <c r="M2027" s="12" t="s">
        <v>4</v>
      </c>
      <c r="N2027" s="12" t="s">
        <v>4</v>
      </c>
      <c r="O2027" s="1">
        <f>SUM(E2027:N2027)</f>
        <v>0</v>
      </c>
      <c r="Q2027" s="13">
        <f>B2026*O2027</f>
        <v>0</v>
      </c>
      <c r="W2027" s="1">
        <v>455887</v>
      </c>
      <c r="X2027" s="1">
        <v>4217</v>
      </c>
    </row>
    <row r="2028" spans="1:24" ht="18" customHeight="1" outlineLevel="1" x14ac:dyDescent="0.25">
      <c r="A2028" s="10" t="s">
        <v>23</v>
      </c>
      <c r="B2028" s="11"/>
      <c r="C2028" s="11"/>
      <c r="D2028" s="11"/>
      <c r="E2028" s="12" t="s">
        <v>20</v>
      </c>
      <c r="F2028" s="12" t="s">
        <v>20</v>
      </c>
      <c r="G2028" s="12" t="s">
        <v>20</v>
      </c>
      <c r="H2028" s="12" t="s">
        <v>20</v>
      </c>
      <c r="I2028" s="12" t="s">
        <v>20</v>
      </c>
      <c r="J2028" s="12" t="s">
        <v>4</v>
      </c>
      <c r="K2028" s="12" t="s">
        <v>4</v>
      </c>
      <c r="L2028" s="12" t="s">
        <v>4</v>
      </c>
      <c r="M2028" s="12" t="s">
        <v>4</v>
      </c>
      <c r="N2028" s="12" t="s">
        <v>4</v>
      </c>
      <c r="O2028" s="1">
        <f>SUM(E2028:N2028)</f>
        <v>0</v>
      </c>
      <c r="Q2028" s="13">
        <f>B2026*O2028</f>
        <v>0</v>
      </c>
      <c r="W2028" s="1">
        <v>455887</v>
      </c>
      <c r="X2028" s="1">
        <v>13061</v>
      </c>
    </row>
    <row r="2029" spans="1:24" ht="186.95" customHeight="1" outlineLevel="1" x14ac:dyDescent="0.25">
      <c r="A2029" s="14" t="s">
        <v>870</v>
      </c>
      <c r="B2029" s="11"/>
      <c r="C2029" s="11"/>
      <c r="D2029" s="11"/>
    </row>
    <row r="2030" spans="1:24" ht="18" customHeight="1" x14ac:dyDescent="0.25">
      <c r="A2030" s="2" t="s">
        <v>25</v>
      </c>
      <c r="B2030" s="11"/>
      <c r="C2030" s="11"/>
      <c r="D2030" s="11"/>
      <c r="O2030" s="1">
        <f>SUM(O2026:O2029)</f>
        <v>0</v>
      </c>
      <c r="Q2030" s="13">
        <f>SUM(Q2026:Q2029)</f>
        <v>0</v>
      </c>
    </row>
    <row r="2031" spans="1:24" ht="18" customHeight="1" x14ac:dyDescent="0.25">
      <c r="A2031" s="6" t="s">
        <v>871</v>
      </c>
      <c r="B2031" s="7">
        <v>800</v>
      </c>
      <c r="C2031" s="7">
        <v>470</v>
      </c>
      <c r="D2031" s="8"/>
      <c r="E2031" s="9" t="s">
        <v>8</v>
      </c>
      <c r="F2031" s="9" t="s">
        <v>9</v>
      </c>
      <c r="G2031" s="9" t="s">
        <v>10</v>
      </c>
      <c r="H2031" s="9" t="s">
        <v>11</v>
      </c>
      <c r="I2031" s="9" t="s">
        <v>12</v>
      </c>
      <c r="J2031" s="9" t="s">
        <v>13</v>
      </c>
      <c r="K2031" s="9" t="s">
        <v>14</v>
      </c>
      <c r="L2031" s="9" t="s">
        <v>15</v>
      </c>
      <c r="M2031" s="9" t="s">
        <v>16</v>
      </c>
      <c r="N2031" s="9" t="s">
        <v>17</v>
      </c>
      <c r="O2031" s="9" t="s">
        <v>18</v>
      </c>
      <c r="P2031" s="9"/>
      <c r="Q2031" s="9"/>
    </row>
    <row r="2032" spans="1:24" ht="18" customHeight="1" outlineLevel="1" x14ac:dyDescent="0.25">
      <c r="A2032" s="10" t="s">
        <v>63</v>
      </c>
      <c r="B2032" s="11"/>
      <c r="C2032" s="11"/>
      <c r="D2032" s="11"/>
      <c r="E2032" s="12" t="s">
        <v>20</v>
      </c>
      <c r="F2032" s="12" t="s">
        <v>20</v>
      </c>
      <c r="G2032" s="12" t="s">
        <v>20</v>
      </c>
      <c r="H2032" s="12" t="s">
        <v>20</v>
      </c>
      <c r="I2032" s="12" t="s">
        <v>20</v>
      </c>
      <c r="J2032" s="12" t="s">
        <v>4</v>
      </c>
      <c r="K2032" s="12" t="s">
        <v>4</v>
      </c>
      <c r="L2032" s="12" t="s">
        <v>4</v>
      </c>
      <c r="M2032" s="12" t="s">
        <v>4</v>
      </c>
      <c r="N2032" s="12" t="s">
        <v>4</v>
      </c>
      <c r="O2032" s="1">
        <f>SUM(E2032:N2032)</f>
        <v>0</v>
      </c>
      <c r="Q2032" s="13">
        <f>B2031*O2032</f>
        <v>0</v>
      </c>
      <c r="W2032" s="1">
        <v>454637</v>
      </c>
      <c r="X2032" s="1">
        <v>9138</v>
      </c>
    </row>
    <row r="2033" spans="1:24" ht="186.95" customHeight="1" outlineLevel="1" x14ac:dyDescent="0.25">
      <c r="A2033" s="14" t="s">
        <v>872</v>
      </c>
      <c r="B2033" s="11"/>
      <c r="C2033" s="11"/>
      <c r="D2033" s="11"/>
    </row>
    <row r="2034" spans="1:24" ht="18" customHeight="1" x14ac:dyDescent="0.25">
      <c r="A2034" s="2" t="s">
        <v>25</v>
      </c>
      <c r="B2034" s="11"/>
      <c r="C2034" s="11"/>
      <c r="D2034" s="11"/>
      <c r="O2034" s="1">
        <f>SUM(O2031:O2033)</f>
        <v>0</v>
      </c>
      <c r="Q2034" s="13">
        <f>SUM(Q2031:Q2033)</f>
        <v>0</v>
      </c>
    </row>
    <row r="2035" spans="1:24" ht="18" customHeight="1" x14ac:dyDescent="0.25">
      <c r="A2035" s="6" t="s">
        <v>873</v>
      </c>
      <c r="B2035" s="7">
        <v>800</v>
      </c>
      <c r="C2035" s="7">
        <v>500</v>
      </c>
      <c r="D2035" s="8"/>
      <c r="E2035" s="9" t="s">
        <v>8</v>
      </c>
      <c r="F2035" s="9" t="s">
        <v>9</v>
      </c>
      <c r="G2035" s="9" t="s">
        <v>10</v>
      </c>
      <c r="H2035" s="9" t="s">
        <v>11</v>
      </c>
      <c r="I2035" s="9" t="s">
        <v>12</v>
      </c>
      <c r="J2035" s="9" t="s">
        <v>13</v>
      </c>
      <c r="K2035" s="9" t="s">
        <v>14</v>
      </c>
      <c r="L2035" s="9" t="s">
        <v>15</v>
      </c>
      <c r="M2035" s="9" t="s">
        <v>16</v>
      </c>
      <c r="N2035" s="9" t="s">
        <v>17</v>
      </c>
      <c r="O2035" s="9" t="s">
        <v>18</v>
      </c>
      <c r="P2035" s="9"/>
      <c r="Q2035" s="9"/>
    </row>
    <row r="2036" spans="1:24" ht="18" customHeight="1" outlineLevel="1" x14ac:dyDescent="0.25">
      <c r="A2036" s="10" t="s">
        <v>43</v>
      </c>
      <c r="B2036" s="11"/>
      <c r="C2036" s="11"/>
      <c r="D2036" s="11"/>
      <c r="E2036" s="12" t="s">
        <v>20</v>
      </c>
      <c r="F2036" s="12" t="s">
        <v>4</v>
      </c>
      <c r="G2036" s="12" t="s">
        <v>4</v>
      </c>
      <c r="H2036" s="12" t="s">
        <v>4</v>
      </c>
      <c r="I2036" s="12" t="s">
        <v>4</v>
      </c>
      <c r="J2036" s="12" t="s">
        <v>4</v>
      </c>
      <c r="K2036" s="12" t="s">
        <v>4</v>
      </c>
      <c r="L2036" s="12" t="s">
        <v>4</v>
      </c>
      <c r="M2036" s="12" t="s">
        <v>4</v>
      </c>
      <c r="N2036" s="12" t="s">
        <v>4</v>
      </c>
      <c r="O2036" s="1">
        <f>SUM(E2036:N2036)</f>
        <v>0</v>
      </c>
      <c r="Q2036" s="13">
        <f>B2035*O2036</f>
        <v>0</v>
      </c>
      <c r="W2036" s="1">
        <v>456141</v>
      </c>
      <c r="X2036" s="1">
        <v>9780</v>
      </c>
    </row>
    <row r="2037" spans="1:24" ht="186.95" customHeight="1" outlineLevel="1" x14ac:dyDescent="0.25">
      <c r="A2037" s="14" t="s">
        <v>874</v>
      </c>
      <c r="B2037" s="11"/>
      <c r="C2037" s="11"/>
      <c r="D2037" s="11"/>
    </row>
    <row r="2038" spans="1:24" ht="18" customHeight="1" x14ac:dyDescent="0.25">
      <c r="A2038" s="2" t="s">
        <v>25</v>
      </c>
      <c r="B2038" s="11"/>
      <c r="C2038" s="11"/>
      <c r="D2038" s="11"/>
      <c r="O2038" s="1">
        <f>SUM(O2035:O2037)</f>
        <v>0</v>
      </c>
      <c r="Q2038" s="13">
        <f>SUM(Q2035:Q2037)</f>
        <v>0</v>
      </c>
    </row>
    <row r="2039" spans="1:24" ht="18" customHeight="1" x14ac:dyDescent="0.25">
      <c r="A2039" s="6" t="s">
        <v>875</v>
      </c>
      <c r="B2039" s="7">
        <v>800</v>
      </c>
      <c r="C2039" s="7">
        <v>420</v>
      </c>
      <c r="D2039" s="8"/>
      <c r="E2039" s="9" t="s">
        <v>8</v>
      </c>
      <c r="F2039" s="9" t="s">
        <v>9</v>
      </c>
      <c r="G2039" s="9" t="s">
        <v>10</v>
      </c>
      <c r="H2039" s="9" t="s">
        <v>11</v>
      </c>
      <c r="I2039" s="9" t="s">
        <v>12</v>
      </c>
      <c r="J2039" s="9" t="s">
        <v>13</v>
      </c>
      <c r="K2039" s="9" t="s">
        <v>14</v>
      </c>
      <c r="L2039" s="9" t="s">
        <v>15</v>
      </c>
      <c r="M2039" s="9" t="s">
        <v>16</v>
      </c>
      <c r="N2039" s="9" t="s">
        <v>17</v>
      </c>
      <c r="O2039" s="9" t="s">
        <v>18</v>
      </c>
      <c r="P2039" s="9"/>
      <c r="Q2039" s="9"/>
    </row>
    <row r="2040" spans="1:24" ht="18" customHeight="1" outlineLevel="1" x14ac:dyDescent="0.25">
      <c r="A2040" s="10" t="s">
        <v>63</v>
      </c>
      <c r="B2040" s="11"/>
      <c r="C2040" s="11"/>
      <c r="D2040" s="11"/>
      <c r="E2040" s="12" t="s">
        <v>20</v>
      </c>
      <c r="F2040" s="12" t="s">
        <v>20</v>
      </c>
      <c r="G2040" s="12" t="s">
        <v>4</v>
      </c>
      <c r="H2040" s="12" t="s">
        <v>20</v>
      </c>
      <c r="I2040" s="12" t="s">
        <v>4</v>
      </c>
      <c r="J2040" s="12" t="s">
        <v>4</v>
      </c>
      <c r="K2040" s="12" t="s">
        <v>4</v>
      </c>
      <c r="L2040" s="12" t="s">
        <v>4</v>
      </c>
      <c r="M2040" s="12" t="s">
        <v>4</v>
      </c>
      <c r="N2040" s="12" t="s">
        <v>4</v>
      </c>
      <c r="O2040" s="1">
        <f>SUM(E2040:N2040)</f>
        <v>0</v>
      </c>
      <c r="Q2040" s="13">
        <f>B2039*O2040</f>
        <v>0</v>
      </c>
      <c r="W2040" s="1">
        <v>455929</v>
      </c>
      <c r="X2040" s="1">
        <v>9138</v>
      </c>
    </row>
    <row r="2041" spans="1:24" ht="186.95" customHeight="1" outlineLevel="1" x14ac:dyDescent="0.25">
      <c r="A2041" s="14" t="s">
        <v>876</v>
      </c>
      <c r="B2041" s="11"/>
      <c r="C2041" s="11"/>
      <c r="D2041" s="11"/>
    </row>
    <row r="2042" spans="1:24" ht="18" customHeight="1" x14ac:dyDescent="0.25">
      <c r="A2042" s="2" t="s">
        <v>25</v>
      </c>
      <c r="B2042" s="11"/>
      <c r="C2042" s="11"/>
      <c r="D2042" s="11"/>
      <c r="O2042" s="1">
        <f>SUM(O2039:O2041)</f>
        <v>0</v>
      </c>
      <c r="Q2042" s="13">
        <f>SUM(Q2039:Q2041)</f>
        <v>0</v>
      </c>
    </row>
    <row r="2043" spans="1:24" ht="18" customHeight="1" x14ac:dyDescent="0.25">
      <c r="A2043" s="6" t="s">
        <v>877</v>
      </c>
      <c r="B2043" s="7">
        <v>650</v>
      </c>
      <c r="C2043" s="8"/>
      <c r="D2043" s="8"/>
      <c r="E2043" s="9" t="s">
        <v>8</v>
      </c>
      <c r="F2043" s="9" t="s">
        <v>9</v>
      </c>
      <c r="G2043" s="9" t="s">
        <v>10</v>
      </c>
      <c r="H2043" s="9" t="s">
        <v>11</v>
      </c>
      <c r="I2043" s="9" t="s">
        <v>12</v>
      </c>
      <c r="J2043" s="9" t="s">
        <v>13</v>
      </c>
      <c r="K2043" s="9" t="s">
        <v>14</v>
      </c>
      <c r="L2043" s="9" t="s">
        <v>15</v>
      </c>
      <c r="M2043" s="9" t="s">
        <v>16</v>
      </c>
      <c r="N2043" s="9" t="s">
        <v>17</v>
      </c>
      <c r="O2043" s="9" t="s">
        <v>18</v>
      </c>
      <c r="P2043" s="9"/>
      <c r="Q2043" s="9"/>
    </row>
    <row r="2044" spans="1:24" ht="18" customHeight="1" outlineLevel="1" x14ac:dyDescent="0.25">
      <c r="A2044" s="10" t="s">
        <v>773</v>
      </c>
      <c r="B2044" s="11"/>
      <c r="C2044" s="11"/>
      <c r="D2044" s="11"/>
      <c r="E2044" s="12" t="s">
        <v>20</v>
      </c>
      <c r="F2044" s="12" t="s">
        <v>20</v>
      </c>
      <c r="G2044" s="12" t="s">
        <v>20</v>
      </c>
      <c r="H2044" s="12" t="s">
        <v>20</v>
      </c>
      <c r="I2044" s="12" t="s">
        <v>20</v>
      </c>
      <c r="J2044" s="12" t="s">
        <v>4</v>
      </c>
      <c r="K2044" s="12" t="s">
        <v>4</v>
      </c>
      <c r="L2044" s="12" t="s">
        <v>4</v>
      </c>
      <c r="M2044" s="12" t="s">
        <v>4</v>
      </c>
      <c r="N2044" s="12" t="s">
        <v>4</v>
      </c>
      <c r="O2044" s="1">
        <f>SUM(E2044:N2044)</f>
        <v>0</v>
      </c>
      <c r="Q2044" s="13">
        <f>B2043*O2044</f>
        <v>0</v>
      </c>
      <c r="W2044" s="1">
        <v>462719</v>
      </c>
      <c r="X2044" s="1">
        <v>6300</v>
      </c>
    </row>
    <row r="2045" spans="1:24" ht="186.95" customHeight="1" outlineLevel="1" x14ac:dyDescent="0.25">
      <c r="A2045" s="14" t="s">
        <v>35</v>
      </c>
      <c r="B2045" s="11"/>
      <c r="C2045" s="11"/>
      <c r="D2045" s="11"/>
    </row>
    <row r="2046" spans="1:24" ht="18" customHeight="1" x14ac:dyDescent="0.25">
      <c r="A2046" s="2" t="s">
        <v>25</v>
      </c>
      <c r="B2046" s="11"/>
      <c r="C2046" s="11"/>
      <c r="D2046" s="11"/>
      <c r="O2046" s="1">
        <f>SUM(O2043:O2045)</f>
        <v>0</v>
      </c>
      <c r="Q2046" s="13">
        <f>SUM(Q2043:Q2045)</f>
        <v>0</v>
      </c>
    </row>
    <row r="2047" spans="1:24" ht="18" customHeight="1" x14ac:dyDescent="0.25">
      <c r="A2047" s="6" t="s">
        <v>878</v>
      </c>
      <c r="B2047" s="7">
        <v>1085</v>
      </c>
      <c r="C2047" s="7">
        <v>847</v>
      </c>
      <c r="D2047" s="8"/>
      <c r="E2047" s="9" t="s">
        <v>8</v>
      </c>
      <c r="F2047" s="9" t="s">
        <v>9</v>
      </c>
      <c r="G2047" s="9" t="s">
        <v>10</v>
      </c>
      <c r="H2047" s="9" t="s">
        <v>11</v>
      </c>
      <c r="I2047" s="9" t="s">
        <v>12</v>
      </c>
      <c r="J2047" s="9" t="s">
        <v>13</v>
      </c>
      <c r="K2047" s="9" t="s">
        <v>14</v>
      </c>
      <c r="L2047" s="9" t="s">
        <v>15</v>
      </c>
      <c r="M2047" s="9" t="s">
        <v>16</v>
      </c>
      <c r="N2047" s="9" t="s">
        <v>17</v>
      </c>
      <c r="O2047" s="9" t="s">
        <v>18</v>
      </c>
      <c r="P2047" s="9"/>
      <c r="Q2047" s="9"/>
    </row>
    <row r="2048" spans="1:24" ht="18" customHeight="1" outlineLevel="1" x14ac:dyDescent="0.25">
      <c r="A2048" s="10" t="s">
        <v>98</v>
      </c>
      <c r="B2048" s="11"/>
      <c r="C2048" s="11"/>
      <c r="D2048" s="11"/>
      <c r="E2048" s="12" t="s">
        <v>4</v>
      </c>
      <c r="F2048" s="12" t="s">
        <v>4</v>
      </c>
      <c r="G2048" s="12" t="s">
        <v>4</v>
      </c>
      <c r="H2048" s="12" t="s">
        <v>20</v>
      </c>
      <c r="I2048" s="12" t="s">
        <v>4</v>
      </c>
      <c r="J2048" s="12" t="s">
        <v>4</v>
      </c>
      <c r="K2048" s="12" t="s">
        <v>4</v>
      </c>
      <c r="L2048" s="12" t="s">
        <v>4</v>
      </c>
      <c r="M2048" s="12" t="s">
        <v>4</v>
      </c>
      <c r="N2048" s="12" t="s">
        <v>4</v>
      </c>
      <c r="O2048" s="1">
        <f>SUM(E2048:N2048)</f>
        <v>0</v>
      </c>
      <c r="Q2048" s="13">
        <f>B2047*O2048</f>
        <v>0</v>
      </c>
      <c r="W2048" s="1">
        <v>248962</v>
      </c>
      <c r="X2048" s="1">
        <v>4219</v>
      </c>
    </row>
    <row r="2049" spans="1:24" ht="186.95" customHeight="1" outlineLevel="1" x14ac:dyDescent="0.25">
      <c r="A2049" s="14" t="s">
        <v>879</v>
      </c>
      <c r="B2049" s="11"/>
      <c r="C2049" s="11"/>
      <c r="D2049" s="11"/>
    </row>
    <row r="2050" spans="1:24" ht="18" customHeight="1" x14ac:dyDescent="0.25">
      <c r="A2050" s="2" t="s">
        <v>25</v>
      </c>
      <c r="B2050" s="11"/>
      <c r="C2050" s="11"/>
      <c r="D2050" s="11"/>
      <c r="O2050" s="1">
        <f>SUM(O2047:O2049)</f>
        <v>0</v>
      </c>
      <c r="Q2050" s="13">
        <f>SUM(Q2047:Q2049)</f>
        <v>0</v>
      </c>
    </row>
    <row r="2051" spans="1:24" ht="18" customHeight="1" x14ac:dyDescent="0.25">
      <c r="A2051" s="6" t="s">
        <v>880</v>
      </c>
      <c r="B2051" s="7">
        <v>1349</v>
      </c>
      <c r="C2051" s="7">
        <v>750</v>
      </c>
      <c r="D2051" s="8"/>
      <c r="E2051" s="9" t="s">
        <v>8</v>
      </c>
      <c r="F2051" s="9" t="s">
        <v>9</v>
      </c>
      <c r="G2051" s="9" t="s">
        <v>10</v>
      </c>
      <c r="H2051" s="9" t="s">
        <v>11</v>
      </c>
      <c r="I2051" s="9" t="s">
        <v>12</v>
      </c>
      <c r="J2051" s="9" t="s">
        <v>13</v>
      </c>
      <c r="K2051" s="9" t="s">
        <v>14</v>
      </c>
      <c r="L2051" s="9" t="s">
        <v>15</v>
      </c>
      <c r="M2051" s="9" t="s">
        <v>16</v>
      </c>
      <c r="N2051" s="9" t="s">
        <v>17</v>
      </c>
      <c r="O2051" s="9" t="s">
        <v>18</v>
      </c>
      <c r="P2051" s="9"/>
      <c r="Q2051" s="9"/>
    </row>
    <row r="2052" spans="1:24" ht="18" customHeight="1" outlineLevel="1" x14ac:dyDescent="0.25">
      <c r="A2052" s="10" t="s">
        <v>881</v>
      </c>
      <c r="B2052" s="11"/>
      <c r="C2052" s="11"/>
      <c r="D2052" s="11"/>
      <c r="E2052" s="12" t="s">
        <v>4</v>
      </c>
      <c r="F2052" s="12" t="s">
        <v>20</v>
      </c>
      <c r="G2052" s="12" t="s">
        <v>20</v>
      </c>
      <c r="H2052" s="12" t="s">
        <v>20</v>
      </c>
      <c r="I2052" s="12" t="s">
        <v>4</v>
      </c>
      <c r="J2052" s="12" t="s">
        <v>4</v>
      </c>
      <c r="K2052" s="12" t="s">
        <v>4</v>
      </c>
      <c r="L2052" s="12" t="s">
        <v>4</v>
      </c>
      <c r="M2052" s="12" t="s">
        <v>4</v>
      </c>
      <c r="N2052" s="12" t="s">
        <v>4</v>
      </c>
      <c r="O2052" s="1">
        <f>SUM(E2052:N2052)</f>
        <v>0</v>
      </c>
      <c r="Q2052" s="13">
        <f>B2051*O2052</f>
        <v>0</v>
      </c>
      <c r="W2052" s="1">
        <v>261940</v>
      </c>
      <c r="X2052" s="1">
        <v>7898</v>
      </c>
    </row>
    <row r="2053" spans="1:24" ht="186.95" customHeight="1" outlineLevel="1" x14ac:dyDescent="0.25">
      <c r="A2053" s="14" t="s">
        <v>882</v>
      </c>
      <c r="B2053" s="11"/>
      <c r="C2053" s="11"/>
      <c r="D2053" s="11"/>
    </row>
    <row r="2054" spans="1:24" ht="18" customHeight="1" x14ac:dyDescent="0.25">
      <c r="A2054" s="2" t="s">
        <v>25</v>
      </c>
      <c r="B2054" s="11"/>
      <c r="C2054" s="11"/>
      <c r="D2054" s="11"/>
      <c r="O2054" s="1">
        <f>SUM(O2051:O2053)</f>
        <v>0</v>
      </c>
      <c r="Q2054" s="13">
        <f>SUM(Q2051:Q2053)</f>
        <v>0</v>
      </c>
    </row>
    <row r="2055" spans="1:24" ht="18" customHeight="1" x14ac:dyDescent="0.25">
      <c r="A2055" s="6" t="s">
        <v>883</v>
      </c>
      <c r="B2055" s="7">
        <v>1350</v>
      </c>
      <c r="C2055" s="7">
        <v>750</v>
      </c>
      <c r="D2055" s="8"/>
      <c r="E2055" s="9" t="s">
        <v>8</v>
      </c>
      <c r="F2055" s="9" t="s">
        <v>9</v>
      </c>
      <c r="G2055" s="9" t="s">
        <v>10</v>
      </c>
      <c r="H2055" s="9" t="s">
        <v>11</v>
      </c>
      <c r="I2055" s="9" t="s">
        <v>12</v>
      </c>
      <c r="J2055" s="9" t="s">
        <v>13</v>
      </c>
      <c r="K2055" s="9" t="s">
        <v>14</v>
      </c>
      <c r="L2055" s="9" t="s">
        <v>15</v>
      </c>
      <c r="M2055" s="9" t="s">
        <v>16</v>
      </c>
      <c r="N2055" s="9" t="s">
        <v>17</v>
      </c>
      <c r="O2055" s="9" t="s">
        <v>18</v>
      </c>
      <c r="P2055" s="9"/>
      <c r="Q2055" s="9"/>
    </row>
    <row r="2056" spans="1:24" ht="18" customHeight="1" outlineLevel="1" x14ac:dyDescent="0.25">
      <c r="A2056" s="10" t="s">
        <v>657</v>
      </c>
      <c r="B2056" s="11"/>
      <c r="C2056" s="11"/>
      <c r="D2056" s="11"/>
      <c r="E2056" s="12" t="s">
        <v>4</v>
      </c>
      <c r="F2056" s="12" t="s">
        <v>4</v>
      </c>
      <c r="G2056" s="12" t="s">
        <v>4</v>
      </c>
      <c r="H2056" s="12" t="s">
        <v>20</v>
      </c>
      <c r="I2056" s="12" t="s">
        <v>4</v>
      </c>
      <c r="J2056" s="12" t="s">
        <v>4</v>
      </c>
      <c r="K2056" s="12" t="s">
        <v>4</v>
      </c>
      <c r="L2056" s="12" t="s">
        <v>4</v>
      </c>
      <c r="M2056" s="12" t="s">
        <v>4</v>
      </c>
      <c r="N2056" s="12" t="s">
        <v>4</v>
      </c>
      <c r="O2056" s="1">
        <f>SUM(E2056:N2056)</f>
        <v>0</v>
      </c>
      <c r="Q2056" s="13">
        <f>B2055*O2056</f>
        <v>0</v>
      </c>
      <c r="W2056" s="1">
        <v>444889</v>
      </c>
      <c r="X2056" s="1">
        <v>5877</v>
      </c>
    </row>
    <row r="2057" spans="1:24" ht="186.95" customHeight="1" outlineLevel="1" x14ac:dyDescent="0.25">
      <c r="A2057" s="14" t="s">
        <v>884</v>
      </c>
      <c r="B2057" s="11"/>
      <c r="C2057" s="11"/>
      <c r="D2057" s="11"/>
    </row>
    <row r="2058" spans="1:24" ht="18" customHeight="1" x14ac:dyDescent="0.25">
      <c r="A2058" s="2" t="s">
        <v>25</v>
      </c>
      <c r="B2058" s="11"/>
      <c r="C2058" s="11"/>
      <c r="D2058" s="11"/>
      <c r="O2058" s="1">
        <f>SUM(O2055:O2057)</f>
        <v>0</v>
      </c>
      <c r="Q2058" s="13">
        <f>SUM(Q2055:Q2057)</f>
        <v>0</v>
      </c>
    </row>
    <row r="2059" spans="1:24" ht="18" customHeight="1" x14ac:dyDescent="0.25">
      <c r="A2059" s="6" t="s">
        <v>885</v>
      </c>
      <c r="B2059" s="7">
        <v>1590</v>
      </c>
      <c r="C2059" s="7">
        <v>1113</v>
      </c>
      <c r="D2059" s="8"/>
      <c r="E2059" s="9" t="s">
        <v>8</v>
      </c>
      <c r="F2059" s="9" t="s">
        <v>9</v>
      </c>
      <c r="G2059" s="9" t="s">
        <v>10</v>
      </c>
      <c r="H2059" s="9" t="s">
        <v>11</v>
      </c>
      <c r="I2059" s="9" t="s">
        <v>12</v>
      </c>
      <c r="J2059" s="9" t="s">
        <v>13</v>
      </c>
      <c r="K2059" s="9" t="s">
        <v>14</v>
      </c>
      <c r="L2059" s="9" t="s">
        <v>15</v>
      </c>
      <c r="M2059" s="9" t="s">
        <v>16</v>
      </c>
      <c r="N2059" s="9" t="s">
        <v>17</v>
      </c>
      <c r="O2059" s="9" t="s">
        <v>18</v>
      </c>
      <c r="P2059" s="9"/>
      <c r="Q2059" s="9"/>
    </row>
    <row r="2060" spans="1:24" ht="18" customHeight="1" outlineLevel="1" x14ac:dyDescent="0.25">
      <c r="A2060" s="10" t="s">
        <v>37</v>
      </c>
      <c r="B2060" s="11"/>
      <c r="C2060" s="11"/>
      <c r="D2060" s="11"/>
      <c r="E2060" s="12" t="s">
        <v>4</v>
      </c>
      <c r="F2060" s="12" t="s">
        <v>4</v>
      </c>
      <c r="G2060" s="12" t="s">
        <v>4</v>
      </c>
      <c r="H2060" s="12" t="s">
        <v>20</v>
      </c>
      <c r="I2060" s="12" t="s">
        <v>4</v>
      </c>
      <c r="J2060" s="12" t="s">
        <v>4</v>
      </c>
      <c r="K2060" s="12" t="s">
        <v>4</v>
      </c>
      <c r="L2060" s="12" t="s">
        <v>4</v>
      </c>
      <c r="M2060" s="12" t="s">
        <v>4</v>
      </c>
      <c r="N2060" s="12" t="s">
        <v>4</v>
      </c>
      <c r="O2060" s="1">
        <f>SUM(E2060:N2060)</f>
        <v>0</v>
      </c>
      <c r="Q2060" s="13">
        <f>B2059*O2060</f>
        <v>0</v>
      </c>
      <c r="W2060" s="1">
        <v>445557</v>
      </c>
      <c r="X2060" s="1">
        <v>8111</v>
      </c>
    </row>
    <row r="2061" spans="1:24" ht="18" customHeight="1" outlineLevel="1" x14ac:dyDescent="0.25">
      <c r="A2061" s="10" t="s">
        <v>157</v>
      </c>
      <c r="B2061" s="11"/>
      <c r="C2061" s="11"/>
      <c r="D2061" s="11"/>
      <c r="E2061" s="12" t="s">
        <v>4</v>
      </c>
      <c r="F2061" s="12" t="s">
        <v>4</v>
      </c>
      <c r="G2061" s="12" t="s">
        <v>4</v>
      </c>
      <c r="H2061" s="12" t="s">
        <v>20</v>
      </c>
      <c r="I2061" s="12" t="s">
        <v>20</v>
      </c>
      <c r="J2061" s="12" t="s">
        <v>4</v>
      </c>
      <c r="K2061" s="12" t="s">
        <v>4</v>
      </c>
      <c r="L2061" s="12" t="s">
        <v>4</v>
      </c>
      <c r="M2061" s="12" t="s">
        <v>4</v>
      </c>
      <c r="N2061" s="12" t="s">
        <v>4</v>
      </c>
      <c r="O2061" s="1">
        <f>SUM(E2061:N2061)</f>
        <v>0</v>
      </c>
      <c r="Q2061" s="13">
        <f>B2059*O2061</f>
        <v>0</v>
      </c>
      <c r="W2061" s="1">
        <v>445557</v>
      </c>
      <c r="X2061" s="1">
        <v>5331</v>
      </c>
    </row>
    <row r="2062" spans="1:24" ht="186.95" customHeight="1" outlineLevel="1" x14ac:dyDescent="0.25">
      <c r="A2062" s="14" t="s">
        <v>886</v>
      </c>
      <c r="B2062" s="11"/>
      <c r="C2062" s="11"/>
      <c r="D2062" s="11"/>
    </row>
    <row r="2063" spans="1:24" ht="18" customHeight="1" x14ac:dyDescent="0.25">
      <c r="A2063" s="2" t="s">
        <v>25</v>
      </c>
      <c r="B2063" s="11"/>
      <c r="C2063" s="11"/>
      <c r="D2063" s="11"/>
      <c r="O2063" s="1">
        <f>SUM(O2059:O2062)</f>
        <v>0</v>
      </c>
      <c r="Q2063" s="13">
        <f>SUM(Q2059:Q2062)</f>
        <v>0</v>
      </c>
    </row>
    <row r="2064" spans="1:24" ht="18" customHeight="1" x14ac:dyDescent="0.25">
      <c r="A2064" s="6" t="s">
        <v>887</v>
      </c>
      <c r="B2064" s="7">
        <v>1490</v>
      </c>
      <c r="C2064" s="8"/>
      <c r="D2064" s="8"/>
      <c r="E2064" s="9" t="s">
        <v>8</v>
      </c>
      <c r="F2064" s="9" t="s">
        <v>9</v>
      </c>
      <c r="G2064" s="9" t="s">
        <v>10</v>
      </c>
      <c r="H2064" s="9" t="s">
        <v>11</v>
      </c>
      <c r="I2064" s="9" t="s">
        <v>12</v>
      </c>
      <c r="J2064" s="9" t="s">
        <v>13</v>
      </c>
      <c r="K2064" s="9" t="s">
        <v>14</v>
      </c>
      <c r="L2064" s="9" t="s">
        <v>15</v>
      </c>
      <c r="M2064" s="9" t="s">
        <v>16</v>
      </c>
      <c r="N2064" s="9" t="s">
        <v>17</v>
      </c>
      <c r="O2064" s="9" t="s">
        <v>18</v>
      </c>
      <c r="P2064" s="9"/>
      <c r="Q2064" s="9"/>
    </row>
    <row r="2065" spans="1:24" ht="18" customHeight="1" outlineLevel="1" x14ac:dyDescent="0.25">
      <c r="A2065" s="10" t="s">
        <v>678</v>
      </c>
      <c r="B2065" s="11"/>
      <c r="C2065" s="11"/>
      <c r="D2065" s="11"/>
      <c r="E2065" s="12" t="s">
        <v>20</v>
      </c>
      <c r="F2065" s="12" t="s">
        <v>20</v>
      </c>
      <c r="G2065" s="12" t="s">
        <v>20</v>
      </c>
      <c r="H2065" s="12" t="s">
        <v>20</v>
      </c>
      <c r="I2065" s="12" t="s">
        <v>20</v>
      </c>
      <c r="J2065" s="12" t="s">
        <v>4</v>
      </c>
      <c r="K2065" s="12" t="s">
        <v>4</v>
      </c>
      <c r="L2065" s="12" t="s">
        <v>4</v>
      </c>
      <c r="M2065" s="12" t="s">
        <v>4</v>
      </c>
      <c r="N2065" s="12" t="s">
        <v>4</v>
      </c>
      <c r="O2065" s="1">
        <f>SUM(E2065:N2065)</f>
        <v>0</v>
      </c>
      <c r="Q2065" s="13">
        <f>B2064*O2065</f>
        <v>0</v>
      </c>
      <c r="W2065" s="1">
        <v>462763</v>
      </c>
      <c r="X2065" s="1">
        <v>8562</v>
      </c>
    </row>
    <row r="2066" spans="1:24" ht="186.95" customHeight="1" outlineLevel="1" x14ac:dyDescent="0.25">
      <c r="A2066" s="14" t="s">
        <v>888</v>
      </c>
      <c r="B2066" s="11"/>
      <c r="C2066" s="11"/>
      <c r="D2066" s="11"/>
    </row>
    <row r="2067" spans="1:24" ht="18" customHeight="1" x14ac:dyDescent="0.25">
      <c r="A2067" s="2" t="s">
        <v>25</v>
      </c>
      <c r="B2067" s="11"/>
      <c r="C2067" s="11"/>
      <c r="D2067" s="11"/>
      <c r="O2067" s="1">
        <f>SUM(O2064:O2066)</f>
        <v>0</v>
      </c>
      <c r="Q2067" s="13">
        <f>SUM(Q2064:Q2066)</f>
        <v>0</v>
      </c>
    </row>
    <row r="2068" spans="1:24" ht="18" customHeight="1" x14ac:dyDescent="0.25">
      <c r="A2068" s="6" t="s">
        <v>889</v>
      </c>
      <c r="B2068" s="7">
        <v>835</v>
      </c>
      <c r="C2068" s="7">
        <v>647</v>
      </c>
      <c r="D2068" s="8"/>
      <c r="E2068" s="9" t="s">
        <v>8</v>
      </c>
      <c r="F2068" s="9" t="s">
        <v>9</v>
      </c>
      <c r="G2068" s="9" t="s">
        <v>10</v>
      </c>
      <c r="H2068" s="9" t="s">
        <v>11</v>
      </c>
      <c r="I2068" s="9" t="s">
        <v>12</v>
      </c>
      <c r="J2068" s="9" t="s">
        <v>13</v>
      </c>
      <c r="K2068" s="9" t="s">
        <v>14</v>
      </c>
      <c r="L2068" s="9" t="s">
        <v>15</v>
      </c>
      <c r="M2068" s="9" t="s">
        <v>16</v>
      </c>
      <c r="N2068" s="9" t="s">
        <v>17</v>
      </c>
      <c r="O2068" s="9" t="s">
        <v>18</v>
      </c>
      <c r="P2068" s="9"/>
      <c r="Q2068" s="9"/>
    </row>
    <row r="2069" spans="1:24" ht="18" customHeight="1" outlineLevel="1" x14ac:dyDescent="0.25">
      <c r="A2069" s="10" t="s">
        <v>68</v>
      </c>
      <c r="B2069" s="11"/>
      <c r="C2069" s="11"/>
      <c r="D2069" s="11"/>
      <c r="E2069" s="12" t="s">
        <v>4</v>
      </c>
      <c r="F2069" s="12" t="s">
        <v>4</v>
      </c>
      <c r="G2069" s="12" t="s">
        <v>4</v>
      </c>
      <c r="H2069" s="12" t="s">
        <v>4</v>
      </c>
      <c r="I2069" s="12" t="s">
        <v>20</v>
      </c>
      <c r="J2069" s="12" t="s">
        <v>4</v>
      </c>
      <c r="K2069" s="12" t="s">
        <v>4</v>
      </c>
      <c r="L2069" s="12" t="s">
        <v>4</v>
      </c>
      <c r="M2069" s="12" t="s">
        <v>4</v>
      </c>
      <c r="N2069" s="12" t="s">
        <v>4</v>
      </c>
      <c r="O2069" s="1">
        <f>SUM(E2069:N2069)</f>
        <v>0</v>
      </c>
      <c r="Q2069" s="13">
        <f>B2068*O2069</f>
        <v>0</v>
      </c>
      <c r="W2069" s="1">
        <v>250186</v>
      </c>
      <c r="X2069" s="1">
        <v>9916</v>
      </c>
    </row>
    <row r="2070" spans="1:24" ht="186.95" customHeight="1" outlineLevel="1" x14ac:dyDescent="0.25">
      <c r="A2070" s="14" t="s">
        <v>890</v>
      </c>
      <c r="B2070" s="11"/>
      <c r="C2070" s="11"/>
      <c r="D2070" s="11"/>
    </row>
    <row r="2071" spans="1:24" ht="18" customHeight="1" x14ac:dyDescent="0.25">
      <c r="A2071" s="2" t="s">
        <v>25</v>
      </c>
      <c r="B2071" s="11"/>
      <c r="C2071" s="11"/>
      <c r="D2071" s="11"/>
      <c r="O2071" s="1">
        <f>SUM(O2068:O2070)</f>
        <v>0</v>
      </c>
      <c r="Q2071" s="13">
        <f>SUM(Q2068:Q2070)</f>
        <v>0</v>
      </c>
    </row>
    <row r="2072" spans="1:24" ht="18" customHeight="1" x14ac:dyDescent="0.25">
      <c r="A2072" s="6" t="s">
        <v>891</v>
      </c>
      <c r="B2072" s="7">
        <v>935</v>
      </c>
      <c r="C2072" s="7">
        <v>750</v>
      </c>
      <c r="D2072" s="8"/>
      <c r="E2072" s="9" t="s">
        <v>8</v>
      </c>
      <c r="F2072" s="9" t="s">
        <v>9</v>
      </c>
      <c r="G2072" s="9" t="s">
        <v>10</v>
      </c>
      <c r="H2072" s="9" t="s">
        <v>11</v>
      </c>
      <c r="I2072" s="9" t="s">
        <v>12</v>
      </c>
      <c r="J2072" s="9" t="s">
        <v>13</v>
      </c>
      <c r="K2072" s="9" t="s">
        <v>14</v>
      </c>
      <c r="L2072" s="9" t="s">
        <v>15</v>
      </c>
      <c r="M2072" s="9" t="s">
        <v>16</v>
      </c>
      <c r="N2072" s="9" t="s">
        <v>17</v>
      </c>
      <c r="O2072" s="9" t="s">
        <v>18</v>
      </c>
      <c r="P2072" s="9"/>
      <c r="Q2072" s="9"/>
    </row>
    <row r="2073" spans="1:24" ht="18" customHeight="1" outlineLevel="1" x14ac:dyDescent="0.25">
      <c r="A2073" s="10" t="s">
        <v>892</v>
      </c>
      <c r="B2073" s="11"/>
      <c r="C2073" s="11"/>
      <c r="D2073" s="11"/>
      <c r="E2073" s="12" t="s">
        <v>4</v>
      </c>
      <c r="F2073" s="12" t="s">
        <v>4</v>
      </c>
      <c r="G2073" s="12" t="s">
        <v>20</v>
      </c>
      <c r="H2073" s="12" t="s">
        <v>4</v>
      </c>
      <c r="I2073" s="12" t="s">
        <v>4</v>
      </c>
      <c r="J2073" s="12" t="s">
        <v>4</v>
      </c>
      <c r="K2073" s="12" t="s">
        <v>4</v>
      </c>
      <c r="L2073" s="12" t="s">
        <v>4</v>
      </c>
      <c r="M2073" s="12" t="s">
        <v>4</v>
      </c>
      <c r="N2073" s="12" t="s">
        <v>4</v>
      </c>
      <c r="O2073" s="1">
        <f>SUM(E2073:N2073)</f>
        <v>0</v>
      </c>
      <c r="Q2073" s="13">
        <f>B2072*O2073</f>
        <v>0</v>
      </c>
      <c r="W2073" s="1">
        <v>260188</v>
      </c>
      <c r="X2073" s="1">
        <v>13430</v>
      </c>
    </row>
    <row r="2074" spans="1:24" ht="186.95" customHeight="1" outlineLevel="1" x14ac:dyDescent="0.25">
      <c r="A2074" s="14" t="s">
        <v>893</v>
      </c>
      <c r="B2074" s="11"/>
      <c r="C2074" s="11"/>
      <c r="D2074" s="11"/>
    </row>
    <row r="2075" spans="1:24" ht="18" customHeight="1" x14ac:dyDescent="0.25">
      <c r="A2075" s="2" t="s">
        <v>25</v>
      </c>
      <c r="B2075" s="11"/>
      <c r="C2075" s="11"/>
      <c r="D2075" s="11"/>
      <c r="O2075" s="1">
        <f>SUM(O2072:O2074)</f>
        <v>0</v>
      </c>
      <c r="Q2075" s="13">
        <f>SUM(Q2072:Q2074)</f>
        <v>0</v>
      </c>
    </row>
    <row r="2076" spans="1:24" ht="18" customHeight="1" x14ac:dyDescent="0.25">
      <c r="A2076" s="6" t="s">
        <v>894</v>
      </c>
      <c r="B2076" s="7">
        <v>1390</v>
      </c>
      <c r="C2076" s="7">
        <v>973</v>
      </c>
      <c r="D2076" s="8"/>
      <c r="E2076" s="9" t="s">
        <v>8</v>
      </c>
      <c r="F2076" s="9" t="s">
        <v>9</v>
      </c>
      <c r="G2076" s="9" t="s">
        <v>10</v>
      </c>
      <c r="H2076" s="9" t="s">
        <v>11</v>
      </c>
      <c r="I2076" s="9" t="s">
        <v>12</v>
      </c>
      <c r="J2076" s="9" t="s">
        <v>13</v>
      </c>
      <c r="K2076" s="9" t="s">
        <v>14</v>
      </c>
      <c r="L2076" s="9" t="s">
        <v>15</v>
      </c>
      <c r="M2076" s="9" t="s">
        <v>16</v>
      </c>
      <c r="N2076" s="9" t="s">
        <v>17</v>
      </c>
      <c r="O2076" s="9" t="s">
        <v>18</v>
      </c>
      <c r="P2076" s="9"/>
      <c r="Q2076" s="9"/>
    </row>
    <row r="2077" spans="1:24" ht="18" customHeight="1" outlineLevel="1" x14ac:dyDescent="0.25">
      <c r="A2077" s="10" t="s">
        <v>131</v>
      </c>
      <c r="B2077" s="11"/>
      <c r="C2077" s="11"/>
      <c r="D2077" s="11"/>
      <c r="E2077" s="12" t="s">
        <v>20</v>
      </c>
      <c r="F2077" s="12" t="s">
        <v>20</v>
      </c>
      <c r="G2077" s="12" t="s">
        <v>20</v>
      </c>
      <c r="H2077" s="12" t="s">
        <v>20</v>
      </c>
      <c r="I2077" s="12" t="s">
        <v>20</v>
      </c>
      <c r="J2077" s="12" t="s">
        <v>4</v>
      </c>
      <c r="K2077" s="12" t="s">
        <v>4</v>
      </c>
      <c r="L2077" s="12" t="s">
        <v>4</v>
      </c>
      <c r="M2077" s="12" t="s">
        <v>4</v>
      </c>
      <c r="N2077" s="12" t="s">
        <v>4</v>
      </c>
      <c r="O2077" s="1">
        <f>SUM(E2077:N2077)</f>
        <v>0</v>
      </c>
      <c r="Q2077" s="13">
        <f>B2076*O2077</f>
        <v>0</v>
      </c>
      <c r="W2077" s="1">
        <v>418358</v>
      </c>
      <c r="X2077" s="1">
        <v>12642</v>
      </c>
    </row>
    <row r="2078" spans="1:24" ht="186.95" customHeight="1" outlineLevel="1" x14ac:dyDescent="0.25">
      <c r="A2078" s="14" t="s">
        <v>696</v>
      </c>
      <c r="B2078" s="11"/>
      <c r="C2078" s="11"/>
      <c r="D2078" s="11"/>
    </row>
    <row r="2079" spans="1:24" ht="18" customHeight="1" x14ac:dyDescent="0.25">
      <c r="A2079" s="2" t="s">
        <v>25</v>
      </c>
      <c r="B2079" s="11"/>
      <c r="C2079" s="11"/>
      <c r="D2079" s="11"/>
      <c r="O2079" s="1">
        <f>SUM(O2076:O2078)</f>
        <v>0</v>
      </c>
      <c r="Q2079" s="13">
        <f>SUM(Q2076:Q2078)</f>
        <v>0</v>
      </c>
    </row>
    <row r="2080" spans="1:24" ht="18" customHeight="1" x14ac:dyDescent="0.25">
      <c r="A2080" s="6" t="s">
        <v>895</v>
      </c>
      <c r="B2080" s="7">
        <v>1350</v>
      </c>
      <c r="C2080" s="7">
        <v>750</v>
      </c>
      <c r="D2080" s="8"/>
      <c r="E2080" s="9" t="s">
        <v>8</v>
      </c>
      <c r="F2080" s="9" t="s">
        <v>9</v>
      </c>
      <c r="G2080" s="9" t="s">
        <v>10</v>
      </c>
      <c r="H2080" s="9" t="s">
        <v>11</v>
      </c>
      <c r="I2080" s="9" t="s">
        <v>12</v>
      </c>
      <c r="J2080" s="9" t="s">
        <v>13</v>
      </c>
      <c r="K2080" s="9" t="s">
        <v>14</v>
      </c>
      <c r="L2080" s="9" t="s">
        <v>15</v>
      </c>
      <c r="M2080" s="9" t="s">
        <v>16</v>
      </c>
      <c r="N2080" s="9" t="s">
        <v>17</v>
      </c>
      <c r="O2080" s="9" t="s">
        <v>18</v>
      </c>
      <c r="P2080" s="9"/>
      <c r="Q2080" s="9"/>
    </row>
    <row r="2081" spans="1:24" ht="18" customHeight="1" outlineLevel="1" x14ac:dyDescent="0.25">
      <c r="A2081" s="10" t="s">
        <v>64</v>
      </c>
      <c r="B2081" s="11"/>
      <c r="C2081" s="11"/>
      <c r="D2081" s="11"/>
      <c r="E2081" s="12" t="s">
        <v>20</v>
      </c>
      <c r="F2081" s="12" t="s">
        <v>20</v>
      </c>
      <c r="G2081" s="12" t="s">
        <v>4</v>
      </c>
      <c r="H2081" s="12" t="s">
        <v>20</v>
      </c>
      <c r="I2081" s="12" t="s">
        <v>20</v>
      </c>
      <c r="J2081" s="12" t="s">
        <v>4</v>
      </c>
      <c r="K2081" s="12" t="s">
        <v>4</v>
      </c>
      <c r="L2081" s="12" t="s">
        <v>4</v>
      </c>
      <c r="M2081" s="12" t="s">
        <v>4</v>
      </c>
      <c r="N2081" s="12" t="s">
        <v>4</v>
      </c>
      <c r="O2081" s="1">
        <f>SUM(E2081:N2081)</f>
        <v>0</v>
      </c>
      <c r="Q2081" s="13">
        <f>B2080*O2081</f>
        <v>0</v>
      </c>
      <c r="W2081" s="1">
        <v>427557</v>
      </c>
      <c r="X2081" s="1">
        <v>5890</v>
      </c>
    </row>
    <row r="2082" spans="1:24" ht="186.95" customHeight="1" outlineLevel="1" x14ac:dyDescent="0.25">
      <c r="A2082" s="14" t="s">
        <v>896</v>
      </c>
      <c r="B2082" s="11"/>
      <c r="C2082" s="11"/>
      <c r="D2082" s="11"/>
    </row>
    <row r="2083" spans="1:24" ht="18" customHeight="1" x14ac:dyDescent="0.25">
      <c r="A2083" s="2" t="s">
        <v>25</v>
      </c>
      <c r="B2083" s="11"/>
      <c r="C2083" s="11"/>
      <c r="D2083" s="11"/>
      <c r="O2083" s="1">
        <f>SUM(O2080:O2082)</f>
        <v>0</v>
      </c>
      <c r="Q2083" s="13">
        <f>SUM(Q2080:Q2082)</f>
        <v>0</v>
      </c>
    </row>
    <row r="2084" spans="1:24" ht="18" customHeight="1" x14ac:dyDescent="0.25">
      <c r="A2084" s="6" t="s">
        <v>897</v>
      </c>
      <c r="B2084" s="7">
        <v>1700</v>
      </c>
      <c r="C2084" s="7">
        <v>1190</v>
      </c>
      <c r="D2084" s="8"/>
      <c r="E2084" s="9" t="s">
        <v>8</v>
      </c>
      <c r="F2084" s="9" t="s">
        <v>9</v>
      </c>
      <c r="G2084" s="9" t="s">
        <v>10</v>
      </c>
      <c r="H2084" s="9" t="s">
        <v>11</v>
      </c>
      <c r="I2084" s="9" t="s">
        <v>12</v>
      </c>
      <c r="J2084" s="9" t="s">
        <v>13</v>
      </c>
      <c r="K2084" s="9" t="s">
        <v>14</v>
      </c>
      <c r="L2084" s="9" t="s">
        <v>15</v>
      </c>
      <c r="M2084" s="9" t="s">
        <v>16</v>
      </c>
      <c r="N2084" s="9" t="s">
        <v>17</v>
      </c>
      <c r="O2084" s="9" t="s">
        <v>18</v>
      </c>
      <c r="P2084" s="9"/>
      <c r="Q2084" s="9"/>
    </row>
    <row r="2085" spans="1:24" ht="18" customHeight="1" outlineLevel="1" x14ac:dyDescent="0.25">
      <c r="A2085" s="10" t="s">
        <v>416</v>
      </c>
      <c r="B2085" s="11"/>
      <c r="C2085" s="11"/>
      <c r="D2085" s="11"/>
      <c r="E2085" s="12" t="s">
        <v>20</v>
      </c>
      <c r="F2085" s="12" t="s">
        <v>20</v>
      </c>
      <c r="G2085" s="12" t="s">
        <v>20</v>
      </c>
      <c r="H2085" s="12" t="s">
        <v>20</v>
      </c>
      <c r="I2085" s="12" t="s">
        <v>20</v>
      </c>
      <c r="J2085" s="12" t="s">
        <v>4</v>
      </c>
      <c r="K2085" s="12" t="s">
        <v>4</v>
      </c>
      <c r="L2085" s="12" t="s">
        <v>4</v>
      </c>
      <c r="M2085" s="12" t="s">
        <v>4</v>
      </c>
      <c r="N2085" s="12" t="s">
        <v>4</v>
      </c>
      <c r="O2085" s="1">
        <f>SUM(E2085:N2085)</f>
        <v>0</v>
      </c>
      <c r="Q2085" s="13">
        <f>B2084*O2085</f>
        <v>0</v>
      </c>
      <c r="W2085" s="1">
        <v>427960</v>
      </c>
      <c r="X2085" s="1">
        <v>7751</v>
      </c>
    </row>
    <row r="2086" spans="1:24" ht="186.95" customHeight="1" outlineLevel="1" x14ac:dyDescent="0.25">
      <c r="A2086" s="14" t="s">
        <v>898</v>
      </c>
      <c r="B2086" s="11"/>
      <c r="C2086" s="11"/>
      <c r="D2086" s="11"/>
    </row>
    <row r="2087" spans="1:24" ht="18" customHeight="1" x14ac:dyDescent="0.25">
      <c r="A2087" s="2" t="s">
        <v>25</v>
      </c>
      <c r="B2087" s="11"/>
      <c r="C2087" s="11"/>
      <c r="D2087" s="11"/>
      <c r="O2087" s="1">
        <f>SUM(O2084:O2086)</f>
        <v>0</v>
      </c>
      <c r="Q2087" s="13">
        <f>SUM(Q2084:Q2086)</f>
        <v>0</v>
      </c>
    </row>
    <row r="2088" spans="1:24" ht="18" customHeight="1" x14ac:dyDescent="0.25">
      <c r="A2088" s="6" t="s">
        <v>899</v>
      </c>
      <c r="B2088" s="7">
        <v>1060</v>
      </c>
      <c r="C2088" s="7">
        <v>750</v>
      </c>
      <c r="D2088" s="8"/>
      <c r="E2088" s="9" t="s">
        <v>8</v>
      </c>
      <c r="F2088" s="9" t="s">
        <v>9</v>
      </c>
      <c r="G2088" s="9" t="s">
        <v>10</v>
      </c>
      <c r="H2088" s="9" t="s">
        <v>11</v>
      </c>
      <c r="I2088" s="9" t="s">
        <v>12</v>
      </c>
      <c r="J2088" s="9" t="s">
        <v>13</v>
      </c>
      <c r="K2088" s="9" t="s">
        <v>14</v>
      </c>
      <c r="L2088" s="9" t="s">
        <v>15</v>
      </c>
      <c r="M2088" s="9" t="s">
        <v>16</v>
      </c>
      <c r="N2088" s="9" t="s">
        <v>17</v>
      </c>
      <c r="O2088" s="9" t="s">
        <v>18</v>
      </c>
      <c r="P2088" s="9"/>
      <c r="Q2088" s="9"/>
    </row>
    <row r="2089" spans="1:24" ht="18" customHeight="1" outlineLevel="1" x14ac:dyDescent="0.25">
      <c r="A2089" s="10" t="s">
        <v>98</v>
      </c>
      <c r="B2089" s="11"/>
      <c r="C2089" s="11"/>
      <c r="D2089" s="11"/>
      <c r="E2089" s="12" t="s">
        <v>4</v>
      </c>
      <c r="F2089" s="12" t="s">
        <v>4</v>
      </c>
      <c r="G2089" s="12" t="s">
        <v>4</v>
      </c>
      <c r="H2089" s="12" t="s">
        <v>20</v>
      </c>
      <c r="I2089" s="12" t="s">
        <v>20</v>
      </c>
      <c r="J2089" s="12" t="s">
        <v>4</v>
      </c>
      <c r="K2089" s="12" t="s">
        <v>4</v>
      </c>
      <c r="L2089" s="12" t="s">
        <v>4</v>
      </c>
      <c r="M2089" s="12" t="s">
        <v>4</v>
      </c>
      <c r="N2089" s="12" t="s">
        <v>4</v>
      </c>
      <c r="O2089" s="1">
        <f>SUM(E2089:N2089)</f>
        <v>0</v>
      </c>
      <c r="Q2089" s="13">
        <f>B2088*O2089</f>
        <v>0</v>
      </c>
      <c r="W2089" s="1">
        <v>426102</v>
      </c>
      <c r="X2089" s="1">
        <v>4219</v>
      </c>
    </row>
    <row r="2090" spans="1:24" ht="186.95" customHeight="1" outlineLevel="1" x14ac:dyDescent="0.25">
      <c r="A2090" s="14" t="s">
        <v>460</v>
      </c>
      <c r="B2090" s="11"/>
      <c r="C2090" s="11"/>
      <c r="D2090" s="11"/>
    </row>
    <row r="2091" spans="1:24" ht="18" customHeight="1" x14ac:dyDescent="0.25">
      <c r="A2091" s="2" t="s">
        <v>25</v>
      </c>
      <c r="B2091" s="11"/>
      <c r="C2091" s="11"/>
      <c r="D2091" s="11"/>
      <c r="O2091" s="1">
        <f>SUM(O2088:O2090)</f>
        <v>0</v>
      </c>
      <c r="Q2091" s="13">
        <f>SUM(Q2088:Q2090)</f>
        <v>0</v>
      </c>
    </row>
    <row r="2092" spans="1:24" ht="18" customHeight="1" x14ac:dyDescent="0.25">
      <c r="A2092" s="6" t="s">
        <v>900</v>
      </c>
      <c r="B2092" s="7">
        <v>1170</v>
      </c>
      <c r="C2092" s="8"/>
      <c r="D2092" s="8"/>
      <c r="E2092" s="9" t="s">
        <v>8</v>
      </c>
      <c r="F2092" s="9" t="s">
        <v>9</v>
      </c>
      <c r="G2092" s="9" t="s">
        <v>10</v>
      </c>
      <c r="H2092" s="9" t="s">
        <v>11</v>
      </c>
      <c r="I2092" s="9" t="s">
        <v>12</v>
      </c>
      <c r="J2092" s="9" t="s">
        <v>13</v>
      </c>
      <c r="K2092" s="9" t="s">
        <v>14</v>
      </c>
      <c r="L2092" s="9" t="s">
        <v>15</v>
      </c>
      <c r="M2092" s="9" t="s">
        <v>16</v>
      </c>
      <c r="N2092" s="9" t="s">
        <v>17</v>
      </c>
      <c r="O2092" s="9" t="s">
        <v>18</v>
      </c>
      <c r="P2092" s="9"/>
      <c r="Q2092" s="9"/>
    </row>
    <row r="2093" spans="1:24" ht="18" customHeight="1" outlineLevel="1" x14ac:dyDescent="0.25">
      <c r="A2093" s="10" t="s">
        <v>901</v>
      </c>
      <c r="B2093" s="11"/>
      <c r="C2093" s="11"/>
      <c r="D2093" s="11"/>
      <c r="E2093" s="12" t="s">
        <v>4</v>
      </c>
      <c r="F2093" s="12" t="s">
        <v>20</v>
      </c>
      <c r="G2093" s="12" t="s">
        <v>20</v>
      </c>
      <c r="H2093" s="12" t="s">
        <v>20</v>
      </c>
      <c r="I2093" s="12" t="s">
        <v>20</v>
      </c>
      <c r="J2093" s="12" t="s">
        <v>20</v>
      </c>
      <c r="K2093" s="12" t="s">
        <v>4</v>
      </c>
      <c r="L2093" s="12" t="s">
        <v>4</v>
      </c>
      <c r="M2093" s="12" t="s">
        <v>4</v>
      </c>
      <c r="N2093" s="12" t="s">
        <v>4</v>
      </c>
      <c r="O2093" s="1">
        <f>SUM(E2093:N2093)</f>
        <v>0</v>
      </c>
      <c r="Q2093" s="13">
        <f>B2092*O2093</f>
        <v>0</v>
      </c>
      <c r="W2093" s="1">
        <v>491895</v>
      </c>
      <c r="X2093" s="1">
        <v>4988</v>
      </c>
    </row>
    <row r="2094" spans="1:24" ht="18" customHeight="1" outlineLevel="1" x14ac:dyDescent="0.25">
      <c r="A2094" s="10" t="s">
        <v>311</v>
      </c>
      <c r="B2094" s="11"/>
      <c r="C2094" s="11"/>
      <c r="D2094" s="11"/>
      <c r="E2094" s="12" t="s">
        <v>4</v>
      </c>
      <c r="F2094" s="12" t="s">
        <v>20</v>
      </c>
      <c r="G2094" s="12" t="s">
        <v>20</v>
      </c>
      <c r="H2094" s="12" t="s">
        <v>20</v>
      </c>
      <c r="I2094" s="12" t="s">
        <v>20</v>
      </c>
      <c r="J2094" s="12" t="s">
        <v>20</v>
      </c>
      <c r="K2094" s="12" t="s">
        <v>4</v>
      </c>
      <c r="L2094" s="12" t="s">
        <v>4</v>
      </c>
      <c r="M2094" s="12" t="s">
        <v>4</v>
      </c>
      <c r="N2094" s="12" t="s">
        <v>4</v>
      </c>
      <c r="O2094" s="1">
        <f>SUM(E2094:N2094)</f>
        <v>0</v>
      </c>
      <c r="Q2094" s="13">
        <f>B2092*O2094</f>
        <v>0</v>
      </c>
      <c r="W2094" s="1">
        <v>491895</v>
      </c>
      <c r="X2094" s="1">
        <v>13612</v>
      </c>
    </row>
    <row r="2095" spans="1:24" ht="186.95" customHeight="1" outlineLevel="1" x14ac:dyDescent="0.25">
      <c r="A2095" s="14" t="s">
        <v>902</v>
      </c>
      <c r="B2095" s="11"/>
      <c r="C2095" s="11"/>
      <c r="D2095" s="11"/>
    </row>
    <row r="2096" spans="1:24" ht="18" customHeight="1" x14ac:dyDescent="0.25">
      <c r="A2096" s="2" t="s">
        <v>25</v>
      </c>
      <c r="B2096" s="11"/>
      <c r="C2096" s="11"/>
      <c r="D2096" s="11"/>
      <c r="O2096" s="1">
        <f>SUM(O2092:O2095)</f>
        <v>0</v>
      </c>
      <c r="Q2096" s="13">
        <f>SUM(Q2092:Q2095)</f>
        <v>0</v>
      </c>
    </row>
    <row r="2097" spans="1:24" ht="18" customHeight="1" x14ac:dyDescent="0.25">
      <c r="A2097" s="6" t="s">
        <v>903</v>
      </c>
      <c r="B2097" s="7">
        <v>150</v>
      </c>
      <c r="C2097" s="8"/>
      <c r="D2097" s="8"/>
      <c r="E2097" s="9" t="s">
        <v>8</v>
      </c>
      <c r="F2097" s="9" t="s">
        <v>9</v>
      </c>
      <c r="G2097" s="9" t="s">
        <v>10</v>
      </c>
      <c r="H2097" s="9" t="s">
        <v>11</v>
      </c>
      <c r="I2097" s="9" t="s">
        <v>12</v>
      </c>
      <c r="J2097" s="9" t="s">
        <v>13</v>
      </c>
      <c r="K2097" s="9" t="s">
        <v>14</v>
      </c>
      <c r="L2097" s="9" t="s">
        <v>15</v>
      </c>
      <c r="M2097" s="9" t="s">
        <v>16</v>
      </c>
      <c r="N2097" s="9" t="s">
        <v>17</v>
      </c>
      <c r="O2097" s="9" t="s">
        <v>18</v>
      </c>
      <c r="P2097" s="9"/>
      <c r="Q2097" s="9"/>
    </row>
    <row r="2098" spans="1:24" ht="18" customHeight="1" outlineLevel="1" x14ac:dyDescent="0.25">
      <c r="A2098" s="10" t="s">
        <v>19</v>
      </c>
      <c r="B2098" s="11"/>
      <c r="C2098" s="11"/>
      <c r="D2098" s="11"/>
      <c r="E2098" s="12" t="s">
        <v>4</v>
      </c>
      <c r="F2098" s="12" t="s">
        <v>4</v>
      </c>
      <c r="G2098" s="12" t="s">
        <v>20</v>
      </c>
      <c r="H2098" s="12" t="s">
        <v>20</v>
      </c>
      <c r="I2098" s="12" t="s">
        <v>4</v>
      </c>
      <c r="J2098" s="12" t="s">
        <v>4</v>
      </c>
      <c r="K2098" s="12" t="s">
        <v>4</v>
      </c>
      <c r="L2098" s="12" t="s">
        <v>4</v>
      </c>
      <c r="M2098" s="12" t="s">
        <v>4</v>
      </c>
      <c r="N2098" s="12" t="s">
        <v>4</v>
      </c>
      <c r="O2098" s="1">
        <f>SUM(E2098:N2098)</f>
        <v>0</v>
      </c>
      <c r="Q2098" s="13">
        <f>B2097*O2098</f>
        <v>0</v>
      </c>
      <c r="W2098" s="1">
        <v>417736</v>
      </c>
      <c r="X2098" s="1">
        <v>5359</v>
      </c>
    </row>
    <row r="2099" spans="1:24" ht="18" customHeight="1" outlineLevel="1" x14ac:dyDescent="0.25">
      <c r="A2099" s="10" t="s">
        <v>21</v>
      </c>
      <c r="B2099" s="11"/>
      <c r="C2099" s="11"/>
      <c r="D2099" s="11"/>
      <c r="E2099" s="12" t="s">
        <v>4</v>
      </c>
      <c r="F2099" s="12" t="s">
        <v>4</v>
      </c>
      <c r="G2099" s="12" t="s">
        <v>20</v>
      </c>
      <c r="H2099" s="12" t="s">
        <v>20</v>
      </c>
      <c r="I2099" s="12" t="s">
        <v>20</v>
      </c>
      <c r="J2099" s="12" t="s">
        <v>20</v>
      </c>
      <c r="K2099" s="12" t="s">
        <v>20</v>
      </c>
      <c r="L2099" s="12" t="s">
        <v>20</v>
      </c>
      <c r="M2099" s="12" t="s">
        <v>20</v>
      </c>
      <c r="N2099" s="12" t="s">
        <v>4</v>
      </c>
      <c r="O2099" s="1">
        <f>SUM(E2099:N2099)</f>
        <v>0</v>
      </c>
      <c r="Q2099" s="13">
        <f>B2097*O2099</f>
        <v>0</v>
      </c>
      <c r="W2099" s="1">
        <v>417736</v>
      </c>
      <c r="X2099" s="1">
        <v>4211</v>
      </c>
    </row>
    <row r="2100" spans="1:24" ht="18" customHeight="1" outlineLevel="1" x14ac:dyDescent="0.25">
      <c r="A2100" s="10" t="s">
        <v>23</v>
      </c>
      <c r="B2100" s="11"/>
      <c r="C2100" s="11"/>
      <c r="D2100" s="11"/>
      <c r="E2100" s="12" t="s">
        <v>4</v>
      </c>
      <c r="F2100" s="12" t="s">
        <v>4</v>
      </c>
      <c r="G2100" s="12" t="s">
        <v>20</v>
      </c>
      <c r="H2100" s="12" t="s">
        <v>20</v>
      </c>
      <c r="I2100" s="12" t="s">
        <v>4</v>
      </c>
      <c r="J2100" s="12" t="s">
        <v>4</v>
      </c>
      <c r="K2100" s="12" t="s">
        <v>4</v>
      </c>
      <c r="L2100" s="12" t="s">
        <v>4</v>
      </c>
      <c r="M2100" s="12" t="s">
        <v>4</v>
      </c>
      <c r="N2100" s="12" t="s">
        <v>20</v>
      </c>
      <c r="O2100" s="1">
        <f>SUM(E2100:N2100)</f>
        <v>0</v>
      </c>
      <c r="Q2100" s="13">
        <f>B2097*O2100</f>
        <v>0</v>
      </c>
      <c r="W2100" s="1">
        <v>417736</v>
      </c>
      <c r="X2100" s="1">
        <v>13061</v>
      </c>
    </row>
    <row r="2101" spans="1:24" ht="186.95" customHeight="1" outlineLevel="1" x14ac:dyDescent="0.25">
      <c r="A2101" s="14" t="s">
        <v>904</v>
      </c>
      <c r="B2101" s="11"/>
      <c r="C2101" s="11"/>
      <c r="D2101" s="11"/>
    </row>
    <row r="2102" spans="1:24" ht="18" customHeight="1" x14ac:dyDescent="0.25">
      <c r="A2102" s="2" t="s">
        <v>25</v>
      </c>
      <c r="B2102" s="11"/>
      <c r="C2102" s="11"/>
      <c r="D2102" s="11"/>
      <c r="O2102" s="1">
        <f>SUM(O2097:O2101)</f>
        <v>0</v>
      </c>
      <c r="Q2102" s="13">
        <f>SUM(Q2097:Q2101)</f>
        <v>0</v>
      </c>
    </row>
    <row r="2103" spans="1:24" ht="18" customHeight="1" x14ac:dyDescent="0.25">
      <c r="A2103" s="6" t="s">
        <v>905</v>
      </c>
      <c r="B2103" s="7">
        <v>150</v>
      </c>
      <c r="C2103" s="8"/>
      <c r="D2103" s="8"/>
      <c r="E2103" s="9" t="s">
        <v>8</v>
      </c>
      <c r="F2103" s="9" t="s">
        <v>9</v>
      </c>
      <c r="G2103" s="9" t="s">
        <v>10</v>
      </c>
      <c r="H2103" s="9" t="s">
        <v>11</v>
      </c>
      <c r="I2103" s="9" t="s">
        <v>12</v>
      </c>
      <c r="J2103" s="9" t="s">
        <v>13</v>
      </c>
      <c r="K2103" s="9" t="s">
        <v>14</v>
      </c>
      <c r="L2103" s="9" t="s">
        <v>15</v>
      </c>
      <c r="M2103" s="9" t="s">
        <v>16</v>
      </c>
      <c r="N2103" s="9" t="s">
        <v>17</v>
      </c>
      <c r="O2103" s="9" t="s">
        <v>18</v>
      </c>
      <c r="P2103" s="9"/>
      <c r="Q2103" s="9"/>
    </row>
    <row r="2104" spans="1:24" ht="18" customHeight="1" outlineLevel="1" x14ac:dyDescent="0.25">
      <c r="A2104" s="10" t="s">
        <v>21</v>
      </c>
      <c r="B2104" s="11"/>
      <c r="C2104" s="11"/>
      <c r="D2104" s="11"/>
      <c r="E2104" s="12" t="s">
        <v>4</v>
      </c>
      <c r="F2104" s="12" t="s">
        <v>4</v>
      </c>
      <c r="G2104" s="12" t="s">
        <v>4</v>
      </c>
      <c r="H2104" s="12" t="s">
        <v>4</v>
      </c>
      <c r="I2104" s="12" t="s">
        <v>4</v>
      </c>
      <c r="J2104" s="12" t="s">
        <v>20</v>
      </c>
      <c r="K2104" s="12" t="s">
        <v>20</v>
      </c>
      <c r="L2104" s="12" t="s">
        <v>20</v>
      </c>
      <c r="M2104" s="12" t="s">
        <v>20</v>
      </c>
      <c r="N2104" s="12" t="s">
        <v>4</v>
      </c>
      <c r="O2104" s="1">
        <f>SUM(E2104:N2104)</f>
        <v>0</v>
      </c>
      <c r="Q2104" s="13">
        <f>B2103*O2104</f>
        <v>0</v>
      </c>
      <c r="W2104" s="1">
        <v>431690</v>
      </c>
      <c r="X2104" s="1">
        <v>4211</v>
      </c>
    </row>
    <row r="2105" spans="1:24" ht="18" customHeight="1" outlineLevel="1" x14ac:dyDescent="0.25">
      <c r="A2105" s="10" t="s">
        <v>28</v>
      </c>
      <c r="B2105" s="11"/>
      <c r="C2105" s="11"/>
      <c r="D2105" s="11"/>
      <c r="E2105" s="12" t="s">
        <v>4</v>
      </c>
      <c r="F2105" s="12" t="s">
        <v>4</v>
      </c>
      <c r="G2105" s="12" t="s">
        <v>20</v>
      </c>
      <c r="H2105" s="12" t="s">
        <v>4</v>
      </c>
      <c r="I2105" s="12" t="s">
        <v>4</v>
      </c>
      <c r="J2105" s="12" t="s">
        <v>4</v>
      </c>
      <c r="K2105" s="12" t="s">
        <v>20</v>
      </c>
      <c r="L2105" s="12" t="s">
        <v>20</v>
      </c>
      <c r="M2105" s="12" t="s">
        <v>4</v>
      </c>
      <c r="N2105" s="12" t="s">
        <v>4</v>
      </c>
      <c r="O2105" s="1">
        <f>SUM(E2105:N2105)</f>
        <v>0</v>
      </c>
      <c r="Q2105" s="13">
        <f>B2103*O2105</f>
        <v>0</v>
      </c>
      <c r="W2105" s="1">
        <v>431690</v>
      </c>
      <c r="X2105" s="1">
        <v>5351</v>
      </c>
    </row>
    <row r="2106" spans="1:24" ht="18" customHeight="1" outlineLevel="1" x14ac:dyDescent="0.25">
      <c r="A2106" s="10" t="s">
        <v>23</v>
      </c>
      <c r="B2106" s="11"/>
      <c r="C2106" s="11"/>
      <c r="D2106" s="11"/>
      <c r="E2106" s="12" t="s">
        <v>4</v>
      </c>
      <c r="F2106" s="12" t="s">
        <v>4</v>
      </c>
      <c r="G2106" s="12" t="s">
        <v>20</v>
      </c>
      <c r="H2106" s="12" t="s">
        <v>20</v>
      </c>
      <c r="I2106" s="12" t="s">
        <v>4</v>
      </c>
      <c r="J2106" s="12" t="s">
        <v>4</v>
      </c>
      <c r="K2106" s="12" t="s">
        <v>20</v>
      </c>
      <c r="L2106" s="12" t="s">
        <v>20</v>
      </c>
      <c r="M2106" s="12" t="s">
        <v>20</v>
      </c>
      <c r="N2106" s="12" t="s">
        <v>4</v>
      </c>
      <c r="O2106" s="1">
        <f>SUM(E2106:N2106)</f>
        <v>0</v>
      </c>
      <c r="Q2106" s="13">
        <f>B2103*O2106</f>
        <v>0</v>
      </c>
      <c r="W2106" s="1">
        <v>431690</v>
      </c>
      <c r="X2106" s="1">
        <v>13061</v>
      </c>
    </row>
    <row r="2107" spans="1:24" ht="186.95" customHeight="1" outlineLevel="1" x14ac:dyDescent="0.25">
      <c r="A2107" s="14" t="s">
        <v>906</v>
      </c>
      <c r="B2107" s="11"/>
      <c r="C2107" s="11"/>
      <c r="D2107" s="11"/>
    </row>
    <row r="2108" spans="1:24" ht="18" customHeight="1" x14ac:dyDescent="0.25">
      <c r="A2108" s="2" t="s">
        <v>25</v>
      </c>
      <c r="B2108" s="11"/>
      <c r="C2108" s="11"/>
      <c r="D2108" s="11"/>
      <c r="O2108" s="1">
        <f>SUM(O2103:O2107)</f>
        <v>0</v>
      </c>
      <c r="Q2108" s="13">
        <f>SUM(Q2103:Q2107)</f>
        <v>0</v>
      </c>
    </row>
    <row r="2109" spans="1:24" ht="18" customHeight="1" x14ac:dyDescent="0.25">
      <c r="A2109" s="6" t="s">
        <v>907</v>
      </c>
      <c r="B2109" s="7">
        <v>150</v>
      </c>
      <c r="C2109" s="8"/>
      <c r="D2109" s="8"/>
      <c r="E2109" s="9" t="s">
        <v>8</v>
      </c>
      <c r="F2109" s="9" t="s">
        <v>9</v>
      </c>
      <c r="G2109" s="9" t="s">
        <v>10</v>
      </c>
      <c r="H2109" s="9" t="s">
        <v>11</v>
      </c>
      <c r="I2109" s="9" t="s">
        <v>12</v>
      </c>
      <c r="J2109" s="9" t="s">
        <v>13</v>
      </c>
      <c r="K2109" s="9" t="s">
        <v>14</v>
      </c>
      <c r="L2109" s="9" t="s">
        <v>15</v>
      </c>
      <c r="M2109" s="9" t="s">
        <v>16</v>
      </c>
      <c r="N2109" s="9" t="s">
        <v>17</v>
      </c>
      <c r="O2109" s="9" t="s">
        <v>18</v>
      </c>
      <c r="P2109" s="9"/>
      <c r="Q2109" s="9"/>
    </row>
    <row r="2110" spans="1:24" ht="18" customHeight="1" outlineLevel="1" x14ac:dyDescent="0.25">
      <c r="A2110" s="10" t="s">
        <v>21</v>
      </c>
      <c r="B2110" s="11"/>
      <c r="C2110" s="11"/>
      <c r="D2110" s="11"/>
      <c r="E2110" s="12" t="s">
        <v>4</v>
      </c>
      <c r="F2110" s="12" t="s">
        <v>4</v>
      </c>
      <c r="G2110" s="12" t="s">
        <v>4</v>
      </c>
      <c r="H2110" s="12" t="s">
        <v>4</v>
      </c>
      <c r="I2110" s="12" t="s">
        <v>4</v>
      </c>
      <c r="J2110" s="12" t="s">
        <v>4</v>
      </c>
      <c r="K2110" s="12" t="s">
        <v>4</v>
      </c>
      <c r="L2110" s="12" t="s">
        <v>20</v>
      </c>
      <c r="M2110" s="12" t="s">
        <v>4</v>
      </c>
      <c r="N2110" s="12" t="s">
        <v>20</v>
      </c>
      <c r="O2110" s="1">
        <f>SUM(E2110:N2110)</f>
        <v>0</v>
      </c>
      <c r="Q2110" s="13">
        <f>B2109*O2110</f>
        <v>0</v>
      </c>
      <c r="W2110" s="1">
        <v>82596</v>
      </c>
      <c r="X2110" s="1">
        <v>4211</v>
      </c>
    </row>
    <row r="2111" spans="1:24" ht="186.95" customHeight="1" outlineLevel="1" x14ac:dyDescent="0.25">
      <c r="A2111" s="14" t="s">
        <v>908</v>
      </c>
      <c r="B2111" s="11"/>
      <c r="C2111" s="11"/>
      <c r="D2111" s="11"/>
    </row>
    <row r="2112" spans="1:24" ht="18" customHeight="1" x14ac:dyDescent="0.25">
      <c r="A2112" s="2" t="s">
        <v>25</v>
      </c>
      <c r="B2112" s="11"/>
      <c r="C2112" s="11"/>
      <c r="D2112" s="11"/>
      <c r="O2112" s="1">
        <f>SUM(O2109:O2111)</f>
        <v>0</v>
      </c>
      <c r="Q2112" s="13">
        <f>SUM(Q2109:Q2111)</f>
        <v>0</v>
      </c>
    </row>
    <row r="2113" spans="1:24" ht="18" customHeight="1" x14ac:dyDescent="0.25">
      <c r="A2113" s="6" t="s">
        <v>909</v>
      </c>
      <c r="B2113" s="7">
        <v>150</v>
      </c>
      <c r="C2113" s="8"/>
      <c r="D2113" s="8"/>
      <c r="E2113" s="9" t="s">
        <v>8</v>
      </c>
      <c r="F2113" s="9" t="s">
        <v>9</v>
      </c>
      <c r="G2113" s="9" t="s">
        <v>10</v>
      </c>
      <c r="H2113" s="9" t="s">
        <v>11</v>
      </c>
      <c r="I2113" s="9" t="s">
        <v>12</v>
      </c>
      <c r="J2113" s="9" t="s">
        <v>13</v>
      </c>
      <c r="K2113" s="9" t="s">
        <v>14</v>
      </c>
      <c r="L2113" s="9" t="s">
        <v>15</v>
      </c>
      <c r="M2113" s="9" t="s">
        <v>16</v>
      </c>
      <c r="N2113" s="9" t="s">
        <v>17</v>
      </c>
      <c r="O2113" s="9" t="s">
        <v>18</v>
      </c>
      <c r="P2113" s="9"/>
      <c r="Q2113" s="9"/>
    </row>
    <row r="2114" spans="1:24" ht="18" customHeight="1" outlineLevel="1" x14ac:dyDescent="0.25">
      <c r="A2114" s="10" t="s">
        <v>23</v>
      </c>
      <c r="B2114" s="11"/>
      <c r="C2114" s="11"/>
      <c r="D2114" s="11"/>
      <c r="E2114" s="12" t="s">
        <v>4</v>
      </c>
      <c r="F2114" s="12" t="s">
        <v>4</v>
      </c>
      <c r="G2114" s="12" t="s">
        <v>20</v>
      </c>
      <c r="H2114" s="12" t="s">
        <v>4</v>
      </c>
      <c r="I2114" s="12" t="s">
        <v>4</v>
      </c>
      <c r="J2114" s="12" t="s">
        <v>4</v>
      </c>
      <c r="K2114" s="12" t="s">
        <v>20</v>
      </c>
      <c r="L2114" s="12" t="s">
        <v>4</v>
      </c>
      <c r="M2114" s="12" t="s">
        <v>4</v>
      </c>
      <c r="N2114" s="12" t="s">
        <v>4</v>
      </c>
      <c r="O2114" s="1">
        <f>SUM(E2114:N2114)</f>
        <v>0</v>
      </c>
      <c r="Q2114" s="13">
        <f>B2113*O2114</f>
        <v>0</v>
      </c>
      <c r="W2114" s="1">
        <v>219527</v>
      </c>
      <c r="X2114" s="1">
        <v>13061</v>
      </c>
    </row>
    <row r="2115" spans="1:24" ht="186.95" customHeight="1" outlineLevel="1" x14ac:dyDescent="0.25">
      <c r="A2115" s="14" t="s">
        <v>910</v>
      </c>
      <c r="B2115" s="11"/>
      <c r="C2115" s="11"/>
      <c r="D2115" s="11"/>
    </row>
    <row r="2116" spans="1:24" ht="18" customHeight="1" x14ac:dyDescent="0.25">
      <c r="A2116" s="2" t="s">
        <v>25</v>
      </c>
      <c r="B2116" s="11"/>
      <c r="C2116" s="11"/>
      <c r="D2116" s="11"/>
      <c r="O2116" s="1">
        <f>SUM(O2113:O2115)</f>
        <v>0</v>
      </c>
      <c r="Q2116" s="13">
        <f>SUM(Q2113:Q2115)</f>
        <v>0</v>
      </c>
    </row>
    <row r="2117" spans="1:24" ht="18" customHeight="1" x14ac:dyDescent="0.25">
      <c r="A2117" s="6" t="s">
        <v>911</v>
      </c>
      <c r="B2117" s="7">
        <v>160</v>
      </c>
      <c r="C2117" s="8"/>
      <c r="D2117" s="8"/>
      <c r="E2117" s="9" t="s">
        <v>8</v>
      </c>
      <c r="F2117" s="9" t="s">
        <v>9</v>
      </c>
      <c r="G2117" s="9" t="s">
        <v>10</v>
      </c>
      <c r="H2117" s="9" t="s">
        <v>11</v>
      </c>
      <c r="I2117" s="9" t="s">
        <v>12</v>
      </c>
      <c r="J2117" s="9" t="s">
        <v>13</v>
      </c>
      <c r="K2117" s="9" t="s">
        <v>14</v>
      </c>
      <c r="L2117" s="9" t="s">
        <v>15</v>
      </c>
      <c r="M2117" s="9" t="s">
        <v>16</v>
      </c>
      <c r="N2117" s="9" t="s">
        <v>17</v>
      </c>
      <c r="O2117" s="9" t="s">
        <v>18</v>
      </c>
      <c r="P2117" s="9"/>
      <c r="Q2117" s="9"/>
    </row>
    <row r="2118" spans="1:24" ht="18" customHeight="1" outlineLevel="1" x14ac:dyDescent="0.25">
      <c r="A2118" s="10" t="s">
        <v>21</v>
      </c>
      <c r="B2118" s="11"/>
      <c r="C2118" s="11"/>
      <c r="D2118" s="11"/>
      <c r="E2118" s="12" t="s">
        <v>4</v>
      </c>
      <c r="F2118" s="12" t="s">
        <v>4</v>
      </c>
      <c r="G2118" s="12" t="s">
        <v>4</v>
      </c>
      <c r="H2118" s="12" t="s">
        <v>20</v>
      </c>
      <c r="I2118" s="12" t="s">
        <v>4</v>
      </c>
      <c r="J2118" s="12" t="s">
        <v>4</v>
      </c>
      <c r="K2118" s="12" t="s">
        <v>4</v>
      </c>
      <c r="L2118" s="12" t="s">
        <v>20</v>
      </c>
      <c r="M2118" s="12" t="s">
        <v>4</v>
      </c>
      <c r="N2118" s="12" t="s">
        <v>4</v>
      </c>
      <c r="O2118" s="1">
        <f>SUM(E2118:N2118)</f>
        <v>0</v>
      </c>
      <c r="Q2118" s="13">
        <f>B2117*O2118</f>
        <v>0</v>
      </c>
      <c r="W2118" s="1">
        <v>152239</v>
      </c>
      <c r="X2118" s="1">
        <v>4211</v>
      </c>
    </row>
    <row r="2119" spans="1:24" ht="18" customHeight="1" outlineLevel="1" x14ac:dyDescent="0.25">
      <c r="A2119" s="10" t="s">
        <v>23</v>
      </c>
      <c r="B2119" s="11"/>
      <c r="C2119" s="11"/>
      <c r="D2119" s="11"/>
      <c r="E2119" s="12" t="s">
        <v>4</v>
      </c>
      <c r="F2119" s="12" t="s">
        <v>4</v>
      </c>
      <c r="G2119" s="12" t="s">
        <v>4</v>
      </c>
      <c r="H2119" s="12" t="s">
        <v>4</v>
      </c>
      <c r="I2119" s="12" t="s">
        <v>4</v>
      </c>
      <c r="J2119" s="12" t="s">
        <v>4</v>
      </c>
      <c r="K2119" s="12" t="s">
        <v>4</v>
      </c>
      <c r="L2119" s="12" t="s">
        <v>20</v>
      </c>
      <c r="M2119" s="12" t="s">
        <v>4</v>
      </c>
      <c r="N2119" s="12" t="s">
        <v>4</v>
      </c>
      <c r="O2119" s="1">
        <f>SUM(E2119:N2119)</f>
        <v>0</v>
      </c>
      <c r="Q2119" s="13">
        <f>B2117*O2119</f>
        <v>0</v>
      </c>
      <c r="W2119" s="1">
        <v>152239</v>
      </c>
      <c r="X2119" s="1">
        <v>13061</v>
      </c>
    </row>
    <row r="2120" spans="1:24" ht="186.95" customHeight="1" outlineLevel="1" x14ac:dyDescent="0.25">
      <c r="A2120" s="14" t="s">
        <v>31</v>
      </c>
      <c r="B2120" s="11"/>
      <c r="C2120" s="11"/>
      <c r="D2120" s="11"/>
    </row>
    <row r="2121" spans="1:24" ht="18" customHeight="1" x14ac:dyDescent="0.25">
      <c r="A2121" s="2" t="s">
        <v>25</v>
      </c>
      <c r="B2121" s="11"/>
      <c r="C2121" s="11"/>
      <c r="D2121" s="11"/>
      <c r="O2121" s="1">
        <f>SUM(O2117:O2120)</f>
        <v>0</v>
      </c>
      <c r="Q2121" s="13">
        <f>SUM(Q2117:Q2120)</f>
        <v>0</v>
      </c>
    </row>
    <row r="2122" spans="1:24" ht="18" customHeight="1" x14ac:dyDescent="0.25">
      <c r="A2122" s="6" t="s">
        <v>912</v>
      </c>
      <c r="B2122" s="7">
        <v>160</v>
      </c>
      <c r="C2122" s="8"/>
      <c r="D2122" s="8"/>
      <c r="E2122" s="9" t="s">
        <v>8</v>
      </c>
      <c r="F2122" s="9" t="s">
        <v>9</v>
      </c>
      <c r="G2122" s="9" t="s">
        <v>10</v>
      </c>
      <c r="H2122" s="9" t="s">
        <v>11</v>
      </c>
      <c r="I2122" s="9" t="s">
        <v>12</v>
      </c>
      <c r="J2122" s="9" t="s">
        <v>13</v>
      </c>
      <c r="K2122" s="9" t="s">
        <v>14</v>
      </c>
      <c r="L2122" s="9" t="s">
        <v>15</v>
      </c>
      <c r="M2122" s="9" t="s">
        <v>16</v>
      </c>
      <c r="N2122" s="9" t="s">
        <v>17</v>
      </c>
      <c r="O2122" s="9" t="s">
        <v>18</v>
      </c>
      <c r="P2122" s="9"/>
      <c r="Q2122" s="9"/>
    </row>
    <row r="2123" spans="1:24" ht="18" customHeight="1" outlineLevel="1" x14ac:dyDescent="0.25">
      <c r="A2123" s="10" t="s">
        <v>21</v>
      </c>
      <c r="B2123" s="11"/>
      <c r="C2123" s="11"/>
      <c r="D2123" s="11"/>
      <c r="E2123" s="12" t="s">
        <v>4</v>
      </c>
      <c r="F2123" s="12" t="s">
        <v>20</v>
      </c>
      <c r="G2123" s="12" t="s">
        <v>20</v>
      </c>
      <c r="H2123" s="12" t="s">
        <v>20</v>
      </c>
      <c r="I2123" s="12" t="s">
        <v>20</v>
      </c>
      <c r="J2123" s="12" t="s">
        <v>20</v>
      </c>
      <c r="K2123" s="12" t="s">
        <v>20</v>
      </c>
      <c r="L2123" s="12" t="s">
        <v>20</v>
      </c>
      <c r="M2123" s="12" t="s">
        <v>20</v>
      </c>
      <c r="N2123" s="12" t="s">
        <v>20</v>
      </c>
      <c r="O2123" s="1">
        <f>SUM(E2123:N2123)</f>
        <v>0</v>
      </c>
      <c r="Q2123" s="13">
        <f>B2122*O2123</f>
        <v>0</v>
      </c>
      <c r="W2123" s="1">
        <v>101752</v>
      </c>
      <c r="X2123" s="1">
        <v>4211</v>
      </c>
    </row>
    <row r="2124" spans="1:24" ht="18" customHeight="1" outlineLevel="1" x14ac:dyDescent="0.25">
      <c r="A2124" s="10" t="s">
        <v>28</v>
      </c>
      <c r="B2124" s="11"/>
      <c r="C2124" s="11"/>
      <c r="D2124" s="11"/>
      <c r="E2124" s="12" t="s">
        <v>4</v>
      </c>
      <c r="F2124" s="12" t="s">
        <v>4</v>
      </c>
      <c r="G2124" s="12" t="s">
        <v>4</v>
      </c>
      <c r="H2124" s="12" t="s">
        <v>4</v>
      </c>
      <c r="I2124" s="12" t="s">
        <v>4</v>
      </c>
      <c r="J2124" s="12" t="s">
        <v>4</v>
      </c>
      <c r="K2124" s="12" t="s">
        <v>4</v>
      </c>
      <c r="L2124" s="12" t="s">
        <v>4</v>
      </c>
      <c r="M2124" s="12" t="s">
        <v>4</v>
      </c>
      <c r="N2124" s="12" t="s">
        <v>20</v>
      </c>
      <c r="O2124" s="1">
        <f>SUM(E2124:N2124)</f>
        <v>0</v>
      </c>
      <c r="Q2124" s="13">
        <f>B2122*O2124</f>
        <v>0</v>
      </c>
      <c r="W2124" s="1">
        <v>101752</v>
      </c>
      <c r="X2124" s="1">
        <v>5351</v>
      </c>
    </row>
    <row r="2125" spans="1:24" ht="18" customHeight="1" outlineLevel="1" x14ac:dyDescent="0.25">
      <c r="A2125" s="10" t="s">
        <v>23</v>
      </c>
      <c r="B2125" s="11"/>
      <c r="C2125" s="11"/>
      <c r="D2125" s="11"/>
      <c r="E2125" s="12" t="s">
        <v>4</v>
      </c>
      <c r="F2125" s="12" t="s">
        <v>20</v>
      </c>
      <c r="G2125" s="12" t="s">
        <v>20</v>
      </c>
      <c r="H2125" s="12" t="s">
        <v>20</v>
      </c>
      <c r="I2125" s="12" t="s">
        <v>20</v>
      </c>
      <c r="J2125" s="12" t="s">
        <v>20</v>
      </c>
      <c r="K2125" s="12" t="s">
        <v>20</v>
      </c>
      <c r="L2125" s="12" t="s">
        <v>4</v>
      </c>
      <c r="M2125" s="12" t="s">
        <v>4</v>
      </c>
      <c r="N2125" s="12" t="s">
        <v>20</v>
      </c>
      <c r="O2125" s="1">
        <f>SUM(E2125:N2125)</f>
        <v>0</v>
      </c>
      <c r="Q2125" s="13">
        <f>B2122*O2125</f>
        <v>0</v>
      </c>
      <c r="W2125" s="1">
        <v>101752</v>
      </c>
      <c r="X2125" s="1">
        <v>13061</v>
      </c>
    </row>
    <row r="2126" spans="1:24" ht="186.95" customHeight="1" outlineLevel="1" x14ac:dyDescent="0.25">
      <c r="A2126" s="14" t="s">
        <v>913</v>
      </c>
      <c r="B2126" s="11"/>
      <c r="C2126" s="11"/>
      <c r="D2126" s="11"/>
    </row>
    <row r="2127" spans="1:24" ht="18" customHeight="1" x14ac:dyDescent="0.25">
      <c r="A2127" s="2" t="s">
        <v>25</v>
      </c>
      <c r="B2127" s="11"/>
      <c r="C2127" s="11"/>
      <c r="D2127" s="11"/>
      <c r="O2127" s="1">
        <f>SUM(O2122:O2126)</f>
        <v>0</v>
      </c>
      <c r="Q2127" s="13">
        <f>SUM(Q2122:Q2126)</f>
        <v>0</v>
      </c>
    </row>
    <row r="2128" spans="1:24" ht="18" customHeight="1" x14ac:dyDescent="0.25">
      <c r="A2128" s="6" t="s">
        <v>914</v>
      </c>
      <c r="B2128" s="7">
        <v>185</v>
      </c>
      <c r="C2128" s="8"/>
      <c r="D2128" s="8"/>
      <c r="E2128" s="9" t="s">
        <v>8</v>
      </c>
      <c r="F2128" s="9" t="s">
        <v>9</v>
      </c>
      <c r="G2128" s="9" t="s">
        <v>10</v>
      </c>
      <c r="H2128" s="9" t="s">
        <v>11</v>
      </c>
      <c r="I2128" s="9" t="s">
        <v>12</v>
      </c>
      <c r="J2128" s="9" t="s">
        <v>13</v>
      </c>
      <c r="K2128" s="9" t="s">
        <v>14</v>
      </c>
      <c r="L2128" s="9" t="s">
        <v>15</v>
      </c>
      <c r="M2128" s="9" t="s">
        <v>16</v>
      </c>
      <c r="N2128" s="9" t="s">
        <v>17</v>
      </c>
      <c r="O2128" s="9" t="s">
        <v>18</v>
      </c>
      <c r="P2128" s="9"/>
      <c r="Q2128" s="9"/>
    </row>
    <row r="2129" spans="1:24" ht="18" customHeight="1" outlineLevel="1" x14ac:dyDescent="0.25">
      <c r="A2129" s="10" t="s">
        <v>21</v>
      </c>
      <c r="B2129" s="11"/>
      <c r="C2129" s="11"/>
      <c r="D2129" s="11"/>
      <c r="E2129" s="12" t="s">
        <v>4</v>
      </c>
      <c r="F2129" s="12" t="s">
        <v>4</v>
      </c>
      <c r="G2129" s="12" t="s">
        <v>4</v>
      </c>
      <c r="H2129" s="12" t="s">
        <v>20</v>
      </c>
      <c r="I2129" s="12" t="s">
        <v>20</v>
      </c>
      <c r="J2129" s="12" t="s">
        <v>20</v>
      </c>
      <c r="K2129" s="12" t="s">
        <v>20</v>
      </c>
      <c r="L2129" s="12" t="s">
        <v>20</v>
      </c>
      <c r="M2129" s="12" t="s">
        <v>4</v>
      </c>
      <c r="N2129" s="12" t="s">
        <v>4</v>
      </c>
      <c r="O2129" s="1">
        <f>SUM(E2129:N2129)</f>
        <v>0</v>
      </c>
      <c r="Q2129" s="13">
        <f>B2128*O2129</f>
        <v>0</v>
      </c>
      <c r="W2129" s="1">
        <v>431517</v>
      </c>
      <c r="X2129" s="1">
        <v>4211</v>
      </c>
    </row>
    <row r="2130" spans="1:24" ht="18" customHeight="1" outlineLevel="1" x14ac:dyDescent="0.25">
      <c r="A2130" s="10" t="s">
        <v>28</v>
      </c>
      <c r="B2130" s="11"/>
      <c r="C2130" s="11"/>
      <c r="D2130" s="11"/>
      <c r="E2130" s="12" t="s">
        <v>4</v>
      </c>
      <c r="F2130" s="12" t="s">
        <v>4</v>
      </c>
      <c r="G2130" s="12" t="s">
        <v>4</v>
      </c>
      <c r="H2130" s="12" t="s">
        <v>20</v>
      </c>
      <c r="I2130" s="12" t="s">
        <v>20</v>
      </c>
      <c r="J2130" s="12" t="s">
        <v>20</v>
      </c>
      <c r="K2130" s="12" t="s">
        <v>4</v>
      </c>
      <c r="L2130" s="12" t="s">
        <v>20</v>
      </c>
      <c r="M2130" s="12" t="s">
        <v>4</v>
      </c>
      <c r="N2130" s="12" t="s">
        <v>4</v>
      </c>
      <c r="O2130" s="1">
        <f>SUM(E2130:N2130)</f>
        <v>0</v>
      </c>
      <c r="Q2130" s="13">
        <f>B2128*O2130</f>
        <v>0</v>
      </c>
      <c r="W2130" s="1">
        <v>431517</v>
      </c>
      <c r="X2130" s="1">
        <v>5351</v>
      </c>
    </row>
    <row r="2131" spans="1:24" ht="18" customHeight="1" outlineLevel="1" x14ac:dyDescent="0.25">
      <c r="A2131" s="10" t="s">
        <v>23</v>
      </c>
      <c r="B2131" s="11"/>
      <c r="C2131" s="11"/>
      <c r="D2131" s="11"/>
      <c r="E2131" s="12" t="s">
        <v>4</v>
      </c>
      <c r="F2131" s="12" t="s">
        <v>4</v>
      </c>
      <c r="G2131" s="12" t="s">
        <v>4</v>
      </c>
      <c r="H2131" s="12" t="s">
        <v>20</v>
      </c>
      <c r="I2131" s="12" t="s">
        <v>20</v>
      </c>
      <c r="J2131" s="12" t="s">
        <v>20</v>
      </c>
      <c r="K2131" s="12" t="s">
        <v>20</v>
      </c>
      <c r="L2131" s="12" t="s">
        <v>20</v>
      </c>
      <c r="M2131" s="12" t="s">
        <v>4</v>
      </c>
      <c r="N2131" s="12" t="s">
        <v>4</v>
      </c>
      <c r="O2131" s="1">
        <f>SUM(E2131:N2131)</f>
        <v>0</v>
      </c>
      <c r="Q2131" s="13">
        <f>B2128*O2131</f>
        <v>0</v>
      </c>
      <c r="W2131" s="1">
        <v>431517</v>
      </c>
      <c r="X2131" s="1">
        <v>13061</v>
      </c>
    </row>
    <row r="2132" spans="1:24" ht="186.95" customHeight="1" outlineLevel="1" x14ac:dyDescent="0.25">
      <c r="A2132" s="14" t="s">
        <v>40</v>
      </c>
      <c r="B2132" s="11"/>
      <c r="C2132" s="11"/>
      <c r="D2132" s="11"/>
    </row>
    <row r="2133" spans="1:24" ht="18" customHeight="1" x14ac:dyDescent="0.25">
      <c r="A2133" s="2" t="s">
        <v>25</v>
      </c>
      <c r="B2133" s="11"/>
      <c r="C2133" s="11"/>
      <c r="D2133" s="11"/>
      <c r="O2133" s="1">
        <f>SUM(O2128:O2132)</f>
        <v>0</v>
      </c>
      <c r="Q2133" s="13">
        <f>SUM(Q2128:Q2132)</f>
        <v>0</v>
      </c>
    </row>
    <row r="2134" spans="1:24" ht="18" customHeight="1" x14ac:dyDescent="0.25">
      <c r="A2134" s="6" t="s">
        <v>915</v>
      </c>
      <c r="B2134" s="7">
        <v>220</v>
      </c>
      <c r="C2134" s="8"/>
      <c r="D2134" s="8"/>
      <c r="E2134" s="9" t="s">
        <v>8</v>
      </c>
      <c r="F2134" s="9" t="s">
        <v>9</v>
      </c>
      <c r="G2134" s="9" t="s">
        <v>10</v>
      </c>
      <c r="H2134" s="9" t="s">
        <v>11</v>
      </c>
      <c r="I2134" s="9" t="s">
        <v>12</v>
      </c>
      <c r="J2134" s="9" t="s">
        <v>13</v>
      </c>
      <c r="K2134" s="9" t="s">
        <v>14</v>
      </c>
      <c r="L2134" s="9" t="s">
        <v>15</v>
      </c>
      <c r="M2134" s="9" t="s">
        <v>16</v>
      </c>
      <c r="N2134" s="9" t="s">
        <v>17</v>
      </c>
      <c r="O2134" s="9" t="s">
        <v>18</v>
      </c>
      <c r="P2134" s="9"/>
      <c r="Q2134" s="9"/>
    </row>
    <row r="2135" spans="1:24" ht="18" customHeight="1" outlineLevel="1" x14ac:dyDescent="0.25">
      <c r="A2135" s="10" t="s">
        <v>21</v>
      </c>
      <c r="B2135" s="11"/>
      <c r="C2135" s="11"/>
      <c r="D2135" s="11"/>
      <c r="E2135" s="12" t="s">
        <v>4</v>
      </c>
      <c r="F2135" s="12" t="s">
        <v>4</v>
      </c>
      <c r="G2135" s="12" t="s">
        <v>20</v>
      </c>
      <c r="H2135" s="12" t="s">
        <v>20</v>
      </c>
      <c r="I2135" s="12" t="s">
        <v>20</v>
      </c>
      <c r="J2135" s="12" t="s">
        <v>20</v>
      </c>
      <c r="K2135" s="12" t="s">
        <v>20</v>
      </c>
      <c r="L2135" s="12" t="s">
        <v>4</v>
      </c>
      <c r="M2135" s="12" t="s">
        <v>4</v>
      </c>
      <c r="N2135" s="12" t="s">
        <v>4</v>
      </c>
      <c r="O2135" s="1">
        <f>SUM(E2135:N2135)</f>
        <v>0</v>
      </c>
      <c r="Q2135" s="13">
        <f>B2134*O2135</f>
        <v>0</v>
      </c>
      <c r="W2135" s="1">
        <v>415422</v>
      </c>
      <c r="X2135" s="1">
        <v>4211</v>
      </c>
    </row>
    <row r="2136" spans="1:24" ht="18" customHeight="1" outlineLevel="1" x14ac:dyDescent="0.25">
      <c r="A2136" s="10" t="s">
        <v>23</v>
      </c>
      <c r="B2136" s="11"/>
      <c r="C2136" s="11"/>
      <c r="D2136" s="11"/>
      <c r="E2136" s="12" t="s">
        <v>4</v>
      </c>
      <c r="F2136" s="12" t="s">
        <v>4</v>
      </c>
      <c r="G2136" s="12" t="s">
        <v>20</v>
      </c>
      <c r="H2136" s="12" t="s">
        <v>20</v>
      </c>
      <c r="I2136" s="12" t="s">
        <v>20</v>
      </c>
      <c r="J2136" s="12" t="s">
        <v>20</v>
      </c>
      <c r="K2136" s="12" t="s">
        <v>20</v>
      </c>
      <c r="L2136" s="12" t="s">
        <v>4</v>
      </c>
      <c r="M2136" s="12" t="s">
        <v>4</v>
      </c>
      <c r="N2136" s="12" t="s">
        <v>4</v>
      </c>
      <c r="O2136" s="1">
        <f>SUM(E2136:N2136)</f>
        <v>0</v>
      </c>
      <c r="Q2136" s="13">
        <f>B2134*O2136</f>
        <v>0</v>
      </c>
      <c r="W2136" s="1">
        <v>415422</v>
      </c>
      <c r="X2136" s="1">
        <v>13061</v>
      </c>
    </row>
    <row r="2137" spans="1:24" ht="186.95" customHeight="1" outlineLevel="1" x14ac:dyDescent="0.25">
      <c r="A2137" s="14" t="s">
        <v>47</v>
      </c>
      <c r="B2137" s="11"/>
      <c r="C2137" s="11"/>
      <c r="D2137" s="11"/>
    </row>
    <row r="2138" spans="1:24" ht="18" customHeight="1" x14ac:dyDescent="0.25">
      <c r="A2138" s="2" t="s">
        <v>25</v>
      </c>
      <c r="B2138" s="11"/>
      <c r="C2138" s="11"/>
      <c r="D2138" s="11"/>
      <c r="O2138" s="1">
        <f>SUM(O2134:O2137)</f>
        <v>0</v>
      </c>
      <c r="Q2138" s="13">
        <f>SUM(Q2134:Q2137)</f>
        <v>0</v>
      </c>
    </row>
    <row r="2139" spans="1:24" ht="18" customHeight="1" x14ac:dyDescent="0.25">
      <c r="A2139" s="6" t="s">
        <v>916</v>
      </c>
      <c r="B2139" s="7">
        <v>240</v>
      </c>
      <c r="C2139" s="8"/>
      <c r="D2139" s="8"/>
      <c r="E2139" s="9" t="s">
        <v>8</v>
      </c>
      <c r="F2139" s="9" t="s">
        <v>9</v>
      </c>
      <c r="G2139" s="9" t="s">
        <v>10</v>
      </c>
      <c r="H2139" s="9" t="s">
        <v>11</v>
      </c>
      <c r="I2139" s="9" t="s">
        <v>12</v>
      </c>
      <c r="J2139" s="9" t="s">
        <v>13</v>
      </c>
      <c r="K2139" s="9" t="s">
        <v>14</v>
      </c>
      <c r="L2139" s="9" t="s">
        <v>15</v>
      </c>
      <c r="M2139" s="9" t="s">
        <v>16</v>
      </c>
      <c r="N2139" s="9" t="s">
        <v>17</v>
      </c>
      <c r="O2139" s="9" t="s">
        <v>18</v>
      </c>
      <c r="P2139" s="9"/>
      <c r="Q2139" s="9"/>
    </row>
    <row r="2140" spans="1:24" ht="18" customHeight="1" outlineLevel="1" x14ac:dyDescent="0.25">
      <c r="A2140" s="10" t="s">
        <v>21</v>
      </c>
      <c r="B2140" s="11"/>
      <c r="C2140" s="11"/>
      <c r="D2140" s="11"/>
      <c r="E2140" s="12" t="s">
        <v>4</v>
      </c>
      <c r="F2140" s="12" t="s">
        <v>4</v>
      </c>
      <c r="G2140" s="12" t="s">
        <v>20</v>
      </c>
      <c r="H2140" s="12" t="s">
        <v>20</v>
      </c>
      <c r="I2140" s="12" t="s">
        <v>20</v>
      </c>
      <c r="J2140" s="12" t="s">
        <v>20</v>
      </c>
      <c r="K2140" s="12" t="s">
        <v>20</v>
      </c>
      <c r="L2140" s="12" t="s">
        <v>4</v>
      </c>
      <c r="M2140" s="12" t="s">
        <v>4</v>
      </c>
      <c r="N2140" s="12" t="s">
        <v>4</v>
      </c>
      <c r="O2140" s="1">
        <f>SUM(E2140:N2140)</f>
        <v>0</v>
      </c>
      <c r="Q2140" s="13">
        <f>B2139*O2140</f>
        <v>0</v>
      </c>
      <c r="W2140" s="1">
        <v>415402</v>
      </c>
      <c r="X2140" s="1">
        <v>4211</v>
      </c>
    </row>
    <row r="2141" spans="1:24" ht="18" customHeight="1" outlineLevel="1" x14ac:dyDescent="0.25">
      <c r="A2141" s="10" t="s">
        <v>23</v>
      </c>
      <c r="B2141" s="11"/>
      <c r="C2141" s="11"/>
      <c r="D2141" s="11"/>
      <c r="E2141" s="12" t="s">
        <v>4</v>
      </c>
      <c r="F2141" s="12" t="s">
        <v>4</v>
      </c>
      <c r="G2141" s="12" t="s">
        <v>20</v>
      </c>
      <c r="H2141" s="12" t="s">
        <v>20</v>
      </c>
      <c r="I2141" s="12" t="s">
        <v>20</v>
      </c>
      <c r="J2141" s="12" t="s">
        <v>20</v>
      </c>
      <c r="K2141" s="12" t="s">
        <v>20</v>
      </c>
      <c r="L2141" s="12" t="s">
        <v>4</v>
      </c>
      <c r="M2141" s="12" t="s">
        <v>4</v>
      </c>
      <c r="N2141" s="12" t="s">
        <v>4</v>
      </c>
      <c r="O2141" s="1">
        <f>SUM(E2141:N2141)</f>
        <v>0</v>
      </c>
      <c r="Q2141" s="13">
        <f>B2139*O2141</f>
        <v>0</v>
      </c>
      <c r="W2141" s="1">
        <v>415402</v>
      </c>
      <c r="X2141" s="1">
        <v>13061</v>
      </c>
    </row>
    <row r="2142" spans="1:24" ht="186.95" customHeight="1" outlineLevel="1" x14ac:dyDescent="0.25">
      <c r="A2142" s="14" t="s">
        <v>47</v>
      </c>
      <c r="B2142" s="11"/>
      <c r="C2142" s="11"/>
      <c r="D2142" s="11"/>
    </row>
    <row r="2143" spans="1:24" ht="18" customHeight="1" x14ac:dyDescent="0.25">
      <c r="A2143" s="2" t="s">
        <v>25</v>
      </c>
      <c r="B2143" s="11"/>
      <c r="C2143" s="11"/>
      <c r="D2143" s="11"/>
      <c r="O2143" s="1">
        <f>SUM(O2139:O2142)</f>
        <v>0</v>
      </c>
      <c r="Q2143" s="13">
        <f>SUM(Q2139:Q2142)</f>
        <v>0</v>
      </c>
    </row>
    <row r="2144" spans="1:24" ht="18" customHeight="1" x14ac:dyDescent="0.25">
      <c r="A2144" s="6" t="s">
        <v>917</v>
      </c>
      <c r="B2144" s="7">
        <v>220</v>
      </c>
      <c r="C2144" s="8"/>
      <c r="D2144" s="8"/>
      <c r="E2144" s="9" t="s">
        <v>8</v>
      </c>
      <c r="F2144" s="9" t="s">
        <v>9</v>
      </c>
      <c r="G2144" s="9" t="s">
        <v>10</v>
      </c>
      <c r="H2144" s="9" t="s">
        <v>11</v>
      </c>
      <c r="I2144" s="9" t="s">
        <v>12</v>
      </c>
      <c r="J2144" s="9" t="s">
        <v>13</v>
      </c>
      <c r="K2144" s="9" t="s">
        <v>14</v>
      </c>
      <c r="L2144" s="9" t="s">
        <v>15</v>
      </c>
      <c r="M2144" s="9" t="s">
        <v>16</v>
      </c>
      <c r="N2144" s="9" t="s">
        <v>17</v>
      </c>
      <c r="O2144" s="9" t="s">
        <v>18</v>
      </c>
      <c r="P2144" s="9"/>
      <c r="Q2144" s="9"/>
    </row>
    <row r="2145" spans="1:24" ht="18" customHeight="1" outlineLevel="1" x14ac:dyDescent="0.25">
      <c r="A2145" s="10" t="s">
        <v>21</v>
      </c>
      <c r="B2145" s="11"/>
      <c r="C2145" s="11"/>
      <c r="D2145" s="11"/>
      <c r="E2145" s="12" t="s">
        <v>4</v>
      </c>
      <c r="F2145" s="12" t="s">
        <v>4</v>
      </c>
      <c r="G2145" s="12" t="s">
        <v>20</v>
      </c>
      <c r="H2145" s="12" t="s">
        <v>20</v>
      </c>
      <c r="I2145" s="12" t="s">
        <v>20</v>
      </c>
      <c r="J2145" s="12" t="s">
        <v>20</v>
      </c>
      <c r="K2145" s="12" t="s">
        <v>20</v>
      </c>
      <c r="L2145" s="12" t="s">
        <v>4</v>
      </c>
      <c r="M2145" s="12" t="s">
        <v>4</v>
      </c>
      <c r="N2145" s="12" t="s">
        <v>4</v>
      </c>
      <c r="O2145" s="1">
        <f>SUM(E2145:N2145)</f>
        <v>0</v>
      </c>
      <c r="Q2145" s="13">
        <f>B2144*O2145</f>
        <v>0</v>
      </c>
      <c r="W2145" s="1">
        <v>202979</v>
      </c>
      <c r="X2145" s="1">
        <v>4211</v>
      </c>
    </row>
    <row r="2146" spans="1:24" ht="18" customHeight="1" outlineLevel="1" x14ac:dyDescent="0.25">
      <c r="A2146" s="10" t="s">
        <v>23</v>
      </c>
      <c r="B2146" s="11"/>
      <c r="C2146" s="11"/>
      <c r="D2146" s="11"/>
      <c r="E2146" s="12" t="s">
        <v>4</v>
      </c>
      <c r="F2146" s="12" t="s">
        <v>4</v>
      </c>
      <c r="G2146" s="12" t="s">
        <v>20</v>
      </c>
      <c r="H2146" s="12" t="s">
        <v>20</v>
      </c>
      <c r="I2146" s="12" t="s">
        <v>20</v>
      </c>
      <c r="J2146" s="12" t="s">
        <v>20</v>
      </c>
      <c r="K2146" s="12" t="s">
        <v>20</v>
      </c>
      <c r="L2146" s="12" t="s">
        <v>4</v>
      </c>
      <c r="M2146" s="12" t="s">
        <v>4</v>
      </c>
      <c r="N2146" s="12" t="s">
        <v>4</v>
      </c>
      <c r="O2146" s="1">
        <f>SUM(E2146:N2146)</f>
        <v>0</v>
      </c>
      <c r="Q2146" s="13">
        <f>B2144*O2146</f>
        <v>0</v>
      </c>
      <c r="W2146" s="1">
        <v>202979</v>
      </c>
      <c r="X2146" s="1">
        <v>13061</v>
      </c>
    </row>
    <row r="2147" spans="1:24" ht="186.95" customHeight="1" outlineLevel="1" x14ac:dyDescent="0.25">
      <c r="A2147" s="14" t="s">
        <v>918</v>
      </c>
      <c r="B2147" s="11"/>
      <c r="C2147" s="11"/>
      <c r="D2147" s="11"/>
    </row>
    <row r="2148" spans="1:24" ht="18" customHeight="1" x14ac:dyDescent="0.25">
      <c r="A2148" s="2" t="s">
        <v>25</v>
      </c>
      <c r="B2148" s="11"/>
      <c r="C2148" s="11"/>
      <c r="D2148" s="11"/>
      <c r="O2148" s="1">
        <f>SUM(O2144:O2147)</f>
        <v>0</v>
      </c>
      <c r="Q2148" s="13">
        <f>SUM(Q2144:Q2147)</f>
        <v>0</v>
      </c>
    </row>
    <row r="2149" spans="1:24" ht="18" customHeight="1" x14ac:dyDescent="0.25">
      <c r="A2149" s="6" t="s">
        <v>919</v>
      </c>
      <c r="B2149" s="7">
        <v>220</v>
      </c>
      <c r="C2149" s="8"/>
      <c r="D2149" s="8"/>
      <c r="E2149" s="9" t="s">
        <v>8</v>
      </c>
      <c r="F2149" s="9" t="s">
        <v>9</v>
      </c>
      <c r="G2149" s="9" t="s">
        <v>10</v>
      </c>
      <c r="H2149" s="9" t="s">
        <v>11</v>
      </c>
      <c r="I2149" s="9" t="s">
        <v>12</v>
      </c>
      <c r="J2149" s="9" t="s">
        <v>13</v>
      </c>
      <c r="K2149" s="9" t="s">
        <v>14</v>
      </c>
      <c r="L2149" s="9" t="s">
        <v>15</v>
      </c>
      <c r="M2149" s="9" t="s">
        <v>16</v>
      </c>
      <c r="N2149" s="9" t="s">
        <v>17</v>
      </c>
      <c r="O2149" s="9" t="s">
        <v>18</v>
      </c>
      <c r="P2149" s="9"/>
      <c r="Q2149" s="9"/>
    </row>
    <row r="2150" spans="1:24" ht="18" customHeight="1" outlineLevel="1" x14ac:dyDescent="0.25">
      <c r="A2150" s="10" t="s">
        <v>21</v>
      </c>
      <c r="B2150" s="11"/>
      <c r="C2150" s="11"/>
      <c r="D2150" s="11"/>
      <c r="E2150" s="12" t="s">
        <v>4</v>
      </c>
      <c r="F2150" s="12" t="s">
        <v>4</v>
      </c>
      <c r="G2150" s="12" t="s">
        <v>20</v>
      </c>
      <c r="H2150" s="12" t="s">
        <v>20</v>
      </c>
      <c r="I2150" s="12" t="s">
        <v>20</v>
      </c>
      <c r="J2150" s="12" t="s">
        <v>20</v>
      </c>
      <c r="K2150" s="12" t="s">
        <v>20</v>
      </c>
      <c r="L2150" s="12" t="s">
        <v>4</v>
      </c>
      <c r="M2150" s="12" t="s">
        <v>4</v>
      </c>
      <c r="N2150" s="12" t="s">
        <v>4</v>
      </c>
      <c r="O2150" s="1">
        <f>SUM(E2150:N2150)</f>
        <v>0</v>
      </c>
      <c r="Q2150" s="13">
        <f>B2149*O2150</f>
        <v>0</v>
      </c>
      <c r="W2150" s="1">
        <v>253023</v>
      </c>
      <c r="X2150" s="1">
        <v>4211</v>
      </c>
    </row>
    <row r="2151" spans="1:24" ht="18" customHeight="1" outlineLevel="1" x14ac:dyDescent="0.25">
      <c r="A2151" s="10" t="s">
        <v>23</v>
      </c>
      <c r="B2151" s="11"/>
      <c r="C2151" s="11"/>
      <c r="D2151" s="11"/>
      <c r="E2151" s="12" t="s">
        <v>4</v>
      </c>
      <c r="F2151" s="12" t="s">
        <v>4</v>
      </c>
      <c r="G2151" s="12" t="s">
        <v>20</v>
      </c>
      <c r="H2151" s="12" t="s">
        <v>20</v>
      </c>
      <c r="I2151" s="12" t="s">
        <v>20</v>
      </c>
      <c r="J2151" s="12" t="s">
        <v>20</v>
      </c>
      <c r="K2151" s="12" t="s">
        <v>20</v>
      </c>
      <c r="L2151" s="12" t="s">
        <v>4</v>
      </c>
      <c r="M2151" s="12" t="s">
        <v>4</v>
      </c>
      <c r="N2151" s="12" t="s">
        <v>4</v>
      </c>
      <c r="O2151" s="1">
        <f>SUM(E2151:N2151)</f>
        <v>0</v>
      </c>
      <c r="Q2151" s="13">
        <f>B2149*O2151</f>
        <v>0</v>
      </c>
      <c r="W2151" s="1">
        <v>253023</v>
      </c>
      <c r="X2151" s="1">
        <v>13061</v>
      </c>
    </row>
    <row r="2152" spans="1:24" ht="186.95" customHeight="1" outlineLevel="1" x14ac:dyDescent="0.25">
      <c r="A2152" s="14" t="s">
        <v>47</v>
      </c>
      <c r="B2152" s="11"/>
      <c r="C2152" s="11"/>
      <c r="D2152" s="11"/>
    </row>
    <row r="2153" spans="1:24" ht="18" customHeight="1" x14ac:dyDescent="0.25">
      <c r="A2153" s="2" t="s">
        <v>25</v>
      </c>
      <c r="B2153" s="11"/>
      <c r="C2153" s="11"/>
      <c r="D2153" s="11"/>
      <c r="O2153" s="1">
        <f>SUM(O2149:O2152)</f>
        <v>0</v>
      </c>
      <c r="Q2153" s="13">
        <f>SUM(Q2149:Q2152)</f>
        <v>0</v>
      </c>
    </row>
    <row r="2154" spans="1:24" ht="18" customHeight="1" x14ac:dyDescent="0.25">
      <c r="A2154" s="6" t="s">
        <v>920</v>
      </c>
      <c r="B2154" s="7">
        <v>185</v>
      </c>
      <c r="C2154" s="8"/>
      <c r="D2154" s="8"/>
      <c r="E2154" s="9" t="s">
        <v>8</v>
      </c>
      <c r="F2154" s="9" t="s">
        <v>9</v>
      </c>
      <c r="G2154" s="9" t="s">
        <v>10</v>
      </c>
      <c r="H2154" s="9" t="s">
        <v>11</v>
      </c>
      <c r="I2154" s="9" t="s">
        <v>12</v>
      </c>
      <c r="J2154" s="9" t="s">
        <v>13</v>
      </c>
      <c r="K2154" s="9" t="s">
        <v>14</v>
      </c>
      <c r="L2154" s="9" t="s">
        <v>15</v>
      </c>
      <c r="M2154" s="9" t="s">
        <v>16</v>
      </c>
      <c r="N2154" s="9" t="s">
        <v>17</v>
      </c>
      <c r="O2154" s="9" t="s">
        <v>18</v>
      </c>
      <c r="P2154" s="9"/>
      <c r="Q2154" s="9"/>
    </row>
    <row r="2155" spans="1:24" ht="18" customHeight="1" outlineLevel="1" x14ac:dyDescent="0.25">
      <c r="A2155" s="10" t="s">
        <v>21</v>
      </c>
      <c r="B2155" s="11"/>
      <c r="C2155" s="11"/>
      <c r="D2155" s="11"/>
      <c r="E2155" s="12" t="s">
        <v>4</v>
      </c>
      <c r="F2155" s="12" t="s">
        <v>4</v>
      </c>
      <c r="G2155" s="12" t="s">
        <v>4</v>
      </c>
      <c r="H2155" s="12" t="s">
        <v>20</v>
      </c>
      <c r="I2155" s="12" t="s">
        <v>4</v>
      </c>
      <c r="J2155" s="12" t="s">
        <v>20</v>
      </c>
      <c r="K2155" s="12" t="s">
        <v>20</v>
      </c>
      <c r="L2155" s="12" t="s">
        <v>4</v>
      </c>
      <c r="M2155" s="12" t="s">
        <v>4</v>
      </c>
      <c r="N2155" s="12" t="s">
        <v>4</v>
      </c>
      <c r="O2155" s="1">
        <f>SUM(E2155:N2155)</f>
        <v>0</v>
      </c>
      <c r="Q2155" s="13">
        <f>B2154*O2155</f>
        <v>0</v>
      </c>
      <c r="W2155" s="1">
        <v>270942</v>
      </c>
      <c r="X2155" s="1">
        <v>4211</v>
      </c>
    </row>
    <row r="2156" spans="1:24" ht="18" customHeight="1" outlineLevel="1" x14ac:dyDescent="0.25">
      <c r="A2156" s="10" t="s">
        <v>28</v>
      </c>
      <c r="B2156" s="11"/>
      <c r="C2156" s="11"/>
      <c r="D2156" s="11"/>
      <c r="E2156" s="12" t="s">
        <v>4</v>
      </c>
      <c r="F2156" s="12" t="s">
        <v>4</v>
      </c>
      <c r="G2156" s="12" t="s">
        <v>4</v>
      </c>
      <c r="H2156" s="12" t="s">
        <v>20</v>
      </c>
      <c r="I2156" s="12" t="s">
        <v>4</v>
      </c>
      <c r="J2156" s="12" t="s">
        <v>20</v>
      </c>
      <c r="K2156" s="12" t="s">
        <v>4</v>
      </c>
      <c r="L2156" s="12" t="s">
        <v>4</v>
      </c>
      <c r="M2156" s="12" t="s">
        <v>4</v>
      </c>
      <c r="N2156" s="12" t="s">
        <v>4</v>
      </c>
      <c r="O2156" s="1">
        <f>SUM(E2156:N2156)</f>
        <v>0</v>
      </c>
      <c r="Q2156" s="13">
        <f>B2154*O2156</f>
        <v>0</v>
      </c>
      <c r="W2156" s="1">
        <v>270942</v>
      </c>
      <c r="X2156" s="1">
        <v>5351</v>
      </c>
    </row>
    <row r="2157" spans="1:24" ht="18" customHeight="1" outlineLevel="1" x14ac:dyDescent="0.25">
      <c r="A2157" s="10" t="s">
        <v>23</v>
      </c>
      <c r="B2157" s="11"/>
      <c r="C2157" s="11"/>
      <c r="D2157" s="11"/>
      <c r="E2157" s="12" t="s">
        <v>4</v>
      </c>
      <c r="F2157" s="12" t="s">
        <v>4</v>
      </c>
      <c r="G2157" s="12" t="s">
        <v>4</v>
      </c>
      <c r="H2157" s="12" t="s">
        <v>20</v>
      </c>
      <c r="I2157" s="12" t="s">
        <v>20</v>
      </c>
      <c r="J2157" s="12" t="s">
        <v>20</v>
      </c>
      <c r="K2157" s="12" t="s">
        <v>20</v>
      </c>
      <c r="L2157" s="12" t="s">
        <v>4</v>
      </c>
      <c r="M2157" s="12" t="s">
        <v>4</v>
      </c>
      <c r="N2157" s="12" t="s">
        <v>4</v>
      </c>
      <c r="O2157" s="1">
        <f>SUM(E2157:N2157)</f>
        <v>0</v>
      </c>
      <c r="Q2157" s="13">
        <f>B2154*O2157</f>
        <v>0</v>
      </c>
      <c r="W2157" s="1">
        <v>270942</v>
      </c>
      <c r="X2157" s="1">
        <v>13061</v>
      </c>
    </row>
    <row r="2158" spans="1:24" ht="186.95" customHeight="1" outlineLevel="1" x14ac:dyDescent="0.25">
      <c r="A2158" s="14" t="s">
        <v>40</v>
      </c>
      <c r="B2158" s="11"/>
      <c r="C2158" s="11"/>
      <c r="D2158" s="11"/>
    </row>
    <row r="2159" spans="1:24" ht="18" customHeight="1" x14ac:dyDescent="0.25">
      <c r="A2159" s="2" t="s">
        <v>25</v>
      </c>
      <c r="B2159" s="11"/>
      <c r="C2159" s="11"/>
      <c r="D2159" s="11"/>
      <c r="O2159" s="1">
        <f>SUM(O2154:O2158)</f>
        <v>0</v>
      </c>
      <c r="Q2159" s="13">
        <f>SUM(Q2154:Q2158)</f>
        <v>0</v>
      </c>
    </row>
    <row r="2160" spans="1:24" ht="18" customHeight="1" x14ac:dyDescent="0.25">
      <c r="A2160" s="6" t="s">
        <v>921</v>
      </c>
      <c r="B2160" s="7">
        <v>185</v>
      </c>
      <c r="C2160" s="8"/>
      <c r="D2160" s="8"/>
      <c r="E2160" s="9" t="s">
        <v>8</v>
      </c>
      <c r="F2160" s="9" t="s">
        <v>9</v>
      </c>
      <c r="G2160" s="9" t="s">
        <v>10</v>
      </c>
      <c r="H2160" s="9" t="s">
        <v>11</v>
      </c>
      <c r="I2160" s="9" t="s">
        <v>12</v>
      </c>
      <c r="J2160" s="9" t="s">
        <v>13</v>
      </c>
      <c r="K2160" s="9" t="s">
        <v>14</v>
      </c>
      <c r="L2160" s="9" t="s">
        <v>15</v>
      </c>
      <c r="M2160" s="9" t="s">
        <v>16</v>
      </c>
      <c r="N2160" s="9" t="s">
        <v>17</v>
      </c>
      <c r="O2160" s="9" t="s">
        <v>18</v>
      </c>
      <c r="P2160" s="9"/>
      <c r="Q2160" s="9"/>
    </row>
    <row r="2161" spans="1:24" ht="18" customHeight="1" outlineLevel="1" x14ac:dyDescent="0.25">
      <c r="A2161" s="10" t="s">
        <v>21</v>
      </c>
      <c r="B2161" s="11"/>
      <c r="C2161" s="11"/>
      <c r="D2161" s="11"/>
      <c r="E2161" s="12" t="s">
        <v>4</v>
      </c>
      <c r="F2161" s="12" t="s">
        <v>4</v>
      </c>
      <c r="G2161" s="12" t="s">
        <v>4</v>
      </c>
      <c r="H2161" s="12" t="s">
        <v>4</v>
      </c>
      <c r="I2161" s="12" t="s">
        <v>20</v>
      </c>
      <c r="J2161" s="12" t="s">
        <v>20</v>
      </c>
      <c r="K2161" s="12" t="s">
        <v>4</v>
      </c>
      <c r="L2161" s="12" t="s">
        <v>4</v>
      </c>
      <c r="M2161" s="12" t="s">
        <v>4</v>
      </c>
      <c r="N2161" s="12" t="s">
        <v>4</v>
      </c>
      <c r="O2161" s="1">
        <f>SUM(E2161:N2161)</f>
        <v>0</v>
      </c>
      <c r="Q2161" s="13">
        <f>B2160*O2161</f>
        <v>0</v>
      </c>
      <c r="W2161" s="1">
        <v>452168</v>
      </c>
      <c r="X2161" s="1">
        <v>4211</v>
      </c>
    </row>
    <row r="2162" spans="1:24" ht="18" customHeight="1" outlineLevel="1" x14ac:dyDescent="0.25">
      <c r="A2162" s="10" t="s">
        <v>28</v>
      </c>
      <c r="B2162" s="11"/>
      <c r="C2162" s="11"/>
      <c r="D2162" s="11"/>
      <c r="E2162" s="12" t="s">
        <v>4</v>
      </c>
      <c r="F2162" s="12" t="s">
        <v>4</v>
      </c>
      <c r="G2162" s="12" t="s">
        <v>4</v>
      </c>
      <c r="H2162" s="12" t="s">
        <v>20</v>
      </c>
      <c r="I2162" s="12" t="s">
        <v>20</v>
      </c>
      <c r="J2162" s="12" t="s">
        <v>20</v>
      </c>
      <c r="K2162" s="12" t="s">
        <v>20</v>
      </c>
      <c r="L2162" s="12" t="s">
        <v>20</v>
      </c>
      <c r="M2162" s="12" t="s">
        <v>4</v>
      </c>
      <c r="N2162" s="12" t="s">
        <v>4</v>
      </c>
      <c r="O2162" s="1">
        <f>SUM(E2162:N2162)</f>
        <v>0</v>
      </c>
      <c r="Q2162" s="13">
        <f>B2160*O2162</f>
        <v>0</v>
      </c>
      <c r="W2162" s="1">
        <v>452168</v>
      </c>
      <c r="X2162" s="1">
        <v>5351</v>
      </c>
    </row>
    <row r="2163" spans="1:24" ht="186.95" customHeight="1" outlineLevel="1" x14ac:dyDescent="0.25">
      <c r="A2163" s="14" t="s">
        <v>40</v>
      </c>
      <c r="B2163" s="11"/>
      <c r="C2163" s="11"/>
      <c r="D2163" s="11"/>
    </row>
    <row r="2164" spans="1:24" ht="18" customHeight="1" x14ac:dyDescent="0.25">
      <c r="A2164" s="2" t="s">
        <v>25</v>
      </c>
      <c r="B2164" s="11"/>
      <c r="C2164" s="11"/>
      <c r="D2164" s="11"/>
      <c r="O2164" s="1">
        <f>SUM(O2160:O2163)</f>
        <v>0</v>
      </c>
      <c r="Q2164" s="13">
        <f>SUM(Q2160:Q2163)</f>
        <v>0</v>
      </c>
    </row>
    <row r="2165" spans="1:24" ht="18" customHeight="1" x14ac:dyDescent="0.25">
      <c r="A2165" s="6" t="s">
        <v>922</v>
      </c>
      <c r="B2165" s="7">
        <v>160</v>
      </c>
      <c r="C2165" s="8"/>
      <c r="D2165" s="8"/>
      <c r="E2165" s="9" t="s">
        <v>8</v>
      </c>
      <c r="F2165" s="9" t="s">
        <v>9</v>
      </c>
      <c r="G2165" s="9" t="s">
        <v>10</v>
      </c>
      <c r="H2165" s="9" t="s">
        <v>11</v>
      </c>
      <c r="I2165" s="9" t="s">
        <v>12</v>
      </c>
      <c r="J2165" s="9" t="s">
        <v>13</v>
      </c>
      <c r="K2165" s="9" t="s">
        <v>14</v>
      </c>
      <c r="L2165" s="9" t="s">
        <v>15</v>
      </c>
      <c r="M2165" s="9" t="s">
        <v>16</v>
      </c>
      <c r="N2165" s="9" t="s">
        <v>17</v>
      </c>
      <c r="O2165" s="9" t="s">
        <v>18</v>
      </c>
      <c r="P2165" s="9"/>
      <c r="Q2165" s="9"/>
    </row>
    <row r="2166" spans="1:24" ht="18" customHeight="1" outlineLevel="1" x14ac:dyDescent="0.25">
      <c r="A2166" s="10" t="s">
        <v>21</v>
      </c>
      <c r="B2166" s="11"/>
      <c r="C2166" s="11"/>
      <c r="D2166" s="11"/>
      <c r="E2166" s="12" t="s">
        <v>20</v>
      </c>
      <c r="F2166" s="12" t="s">
        <v>4</v>
      </c>
      <c r="G2166" s="12" t="s">
        <v>4</v>
      </c>
      <c r="H2166" s="12" t="s">
        <v>4</v>
      </c>
      <c r="I2166" s="12" t="s">
        <v>4</v>
      </c>
      <c r="J2166" s="12" t="s">
        <v>4</v>
      </c>
      <c r="K2166" s="12" t="s">
        <v>4</v>
      </c>
      <c r="L2166" s="12" t="s">
        <v>20</v>
      </c>
      <c r="M2166" s="12" t="s">
        <v>20</v>
      </c>
      <c r="N2166" s="12" t="s">
        <v>20</v>
      </c>
      <c r="O2166" s="1">
        <f>SUM(E2166:N2166)</f>
        <v>0</v>
      </c>
      <c r="Q2166" s="13">
        <f>B2165*O2166</f>
        <v>0</v>
      </c>
      <c r="W2166" s="1">
        <v>268773</v>
      </c>
      <c r="X2166" s="1">
        <v>4211</v>
      </c>
    </row>
    <row r="2167" spans="1:24" ht="18" customHeight="1" outlineLevel="1" x14ac:dyDescent="0.25">
      <c r="A2167" s="10" t="s">
        <v>37</v>
      </c>
      <c r="B2167" s="11"/>
      <c r="C2167" s="11"/>
      <c r="D2167" s="11"/>
      <c r="E2167" s="12" t="s">
        <v>4</v>
      </c>
      <c r="F2167" s="12" t="s">
        <v>4</v>
      </c>
      <c r="G2167" s="12" t="s">
        <v>4</v>
      </c>
      <c r="H2167" s="12" t="s">
        <v>4</v>
      </c>
      <c r="I2167" s="12" t="s">
        <v>4</v>
      </c>
      <c r="J2167" s="12" t="s">
        <v>4</v>
      </c>
      <c r="K2167" s="12" t="s">
        <v>4</v>
      </c>
      <c r="L2167" s="12" t="s">
        <v>20</v>
      </c>
      <c r="M2167" s="12" t="s">
        <v>4</v>
      </c>
      <c r="N2167" s="12" t="s">
        <v>4</v>
      </c>
      <c r="O2167" s="1">
        <f>SUM(E2167:N2167)</f>
        <v>0</v>
      </c>
      <c r="Q2167" s="13">
        <f>B2165*O2167</f>
        <v>0</v>
      </c>
      <c r="W2167" s="1">
        <v>268773</v>
      </c>
      <c r="X2167" s="1">
        <v>8111</v>
      </c>
    </row>
    <row r="2168" spans="1:24" ht="18" customHeight="1" outlineLevel="1" x14ac:dyDescent="0.25">
      <c r="A2168" s="10" t="s">
        <v>81</v>
      </c>
      <c r="B2168" s="11"/>
      <c r="C2168" s="11"/>
      <c r="D2168" s="11"/>
      <c r="E2168" s="12" t="s">
        <v>4</v>
      </c>
      <c r="F2168" s="12" t="s">
        <v>4</v>
      </c>
      <c r="G2168" s="12" t="s">
        <v>4</v>
      </c>
      <c r="H2168" s="12" t="s">
        <v>4</v>
      </c>
      <c r="I2168" s="12" t="s">
        <v>4</v>
      </c>
      <c r="J2168" s="12" t="s">
        <v>4</v>
      </c>
      <c r="K2168" s="12" t="s">
        <v>4</v>
      </c>
      <c r="L2168" s="12" t="s">
        <v>20</v>
      </c>
      <c r="M2168" s="12" t="s">
        <v>4</v>
      </c>
      <c r="N2168" s="12" t="s">
        <v>4</v>
      </c>
      <c r="O2168" s="1">
        <f>SUM(E2168:N2168)</f>
        <v>0</v>
      </c>
      <c r="Q2168" s="13">
        <f>B2165*O2168</f>
        <v>0</v>
      </c>
      <c r="W2168" s="1">
        <v>268773</v>
      </c>
      <c r="X2168" s="1">
        <v>7510</v>
      </c>
    </row>
    <row r="2169" spans="1:24" ht="18" customHeight="1" outlineLevel="1" x14ac:dyDescent="0.25">
      <c r="A2169" s="10" t="s">
        <v>44</v>
      </c>
      <c r="B2169" s="11"/>
      <c r="C2169" s="11"/>
      <c r="D2169" s="11"/>
      <c r="E2169" s="12" t="s">
        <v>4</v>
      </c>
      <c r="F2169" s="12" t="s">
        <v>4</v>
      </c>
      <c r="G2169" s="12" t="s">
        <v>4</v>
      </c>
      <c r="H2169" s="12" t="s">
        <v>4</v>
      </c>
      <c r="I2169" s="12" t="s">
        <v>4</v>
      </c>
      <c r="J2169" s="12" t="s">
        <v>4</v>
      </c>
      <c r="K2169" s="12" t="s">
        <v>4</v>
      </c>
      <c r="L2169" s="12" t="s">
        <v>4</v>
      </c>
      <c r="M2169" s="12" t="s">
        <v>20</v>
      </c>
      <c r="N2169" s="12" t="s">
        <v>20</v>
      </c>
      <c r="O2169" s="1">
        <f>SUM(E2169:N2169)</f>
        <v>0</v>
      </c>
      <c r="Q2169" s="13">
        <f>B2165*O2169</f>
        <v>0</v>
      </c>
      <c r="W2169" s="1">
        <v>268773</v>
      </c>
      <c r="X2169" s="1">
        <v>4217</v>
      </c>
    </row>
    <row r="2170" spans="1:24" ht="18" customHeight="1" outlineLevel="1" x14ac:dyDescent="0.25">
      <c r="A2170" s="10" t="s">
        <v>23</v>
      </c>
      <c r="B2170" s="11"/>
      <c r="C2170" s="11"/>
      <c r="D2170" s="11"/>
      <c r="E2170" s="12" t="s">
        <v>4</v>
      </c>
      <c r="F2170" s="12" t="s">
        <v>4</v>
      </c>
      <c r="G2170" s="12" t="s">
        <v>4</v>
      </c>
      <c r="H2170" s="12" t="s">
        <v>4</v>
      </c>
      <c r="I2170" s="12" t="s">
        <v>4</v>
      </c>
      <c r="J2170" s="12" t="s">
        <v>4</v>
      </c>
      <c r="K2170" s="12" t="s">
        <v>4</v>
      </c>
      <c r="L2170" s="12" t="s">
        <v>4</v>
      </c>
      <c r="M2170" s="12" t="s">
        <v>20</v>
      </c>
      <c r="N2170" s="12" t="s">
        <v>20</v>
      </c>
      <c r="O2170" s="1">
        <f>SUM(E2170:N2170)</f>
        <v>0</v>
      </c>
      <c r="Q2170" s="13">
        <f>B2165*O2170</f>
        <v>0</v>
      </c>
      <c r="W2170" s="1">
        <v>268773</v>
      </c>
      <c r="X2170" s="1">
        <v>13061</v>
      </c>
    </row>
    <row r="2171" spans="1:24" ht="186.95" customHeight="1" outlineLevel="1" x14ac:dyDescent="0.25">
      <c r="A2171" s="14" t="s">
        <v>85</v>
      </c>
      <c r="B2171" s="11"/>
      <c r="C2171" s="11"/>
      <c r="D2171" s="11"/>
    </row>
    <row r="2172" spans="1:24" ht="18" customHeight="1" x14ac:dyDescent="0.25">
      <c r="A2172" s="2" t="s">
        <v>25</v>
      </c>
      <c r="B2172" s="11"/>
      <c r="C2172" s="11"/>
      <c r="D2172" s="11"/>
      <c r="O2172" s="1">
        <f>SUM(O2165:O2171)</f>
        <v>0</v>
      </c>
      <c r="Q2172" s="13">
        <f>SUM(Q2165:Q2171)</f>
        <v>0</v>
      </c>
    </row>
    <row r="2173" spans="1:24" ht="18" customHeight="1" x14ac:dyDescent="0.25">
      <c r="A2173" s="6" t="s">
        <v>923</v>
      </c>
      <c r="B2173" s="7">
        <v>160</v>
      </c>
      <c r="C2173" s="8"/>
      <c r="D2173" s="8"/>
      <c r="E2173" s="9" t="s">
        <v>8</v>
      </c>
      <c r="F2173" s="9" t="s">
        <v>9</v>
      </c>
      <c r="G2173" s="9" t="s">
        <v>10</v>
      </c>
      <c r="H2173" s="9" t="s">
        <v>11</v>
      </c>
      <c r="I2173" s="9" t="s">
        <v>12</v>
      </c>
      <c r="J2173" s="9" t="s">
        <v>13</v>
      </c>
      <c r="K2173" s="9" t="s">
        <v>14</v>
      </c>
      <c r="L2173" s="9" t="s">
        <v>15</v>
      </c>
      <c r="M2173" s="9" t="s">
        <v>16</v>
      </c>
      <c r="N2173" s="9" t="s">
        <v>17</v>
      </c>
      <c r="O2173" s="9" t="s">
        <v>18</v>
      </c>
      <c r="P2173" s="9"/>
      <c r="Q2173" s="9"/>
    </row>
    <row r="2174" spans="1:24" ht="18" customHeight="1" outlineLevel="1" x14ac:dyDescent="0.25">
      <c r="A2174" s="10" t="s">
        <v>37</v>
      </c>
      <c r="B2174" s="11"/>
      <c r="C2174" s="11"/>
      <c r="D2174" s="11"/>
      <c r="E2174" s="12" t="s">
        <v>4</v>
      </c>
      <c r="F2174" s="12" t="s">
        <v>20</v>
      </c>
      <c r="G2174" s="12" t="s">
        <v>20</v>
      </c>
      <c r="H2174" s="12" t="s">
        <v>20</v>
      </c>
      <c r="I2174" s="12" t="s">
        <v>20</v>
      </c>
      <c r="J2174" s="12" t="s">
        <v>20</v>
      </c>
      <c r="K2174" s="12" t="s">
        <v>20</v>
      </c>
      <c r="L2174" s="12" t="s">
        <v>20</v>
      </c>
      <c r="M2174" s="12" t="s">
        <v>4</v>
      </c>
      <c r="N2174" s="12" t="s">
        <v>4</v>
      </c>
      <c r="O2174" s="1">
        <f>SUM(E2174:N2174)</f>
        <v>0</v>
      </c>
      <c r="Q2174" s="13">
        <f>B2173*O2174</f>
        <v>0</v>
      </c>
      <c r="W2174" s="1">
        <v>431431</v>
      </c>
      <c r="X2174" s="1">
        <v>8111</v>
      </c>
    </row>
    <row r="2175" spans="1:24" ht="18" customHeight="1" outlineLevel="1" x14ac:dyDescent="0.25">
      <c r="A2175" s="10" t="s">
        <v>23</v>
      </c>
      <c r="B2175" s="11"/>
      <c r="C2175" s="11"/>
      <c r="D2175" s="11"/>
      <c r="E2175" s="12" t="s">
        <v>4</v>
      </c>
      <c r="F2175" s="12" t="s">
        <v>4</v>
      </c>
      <c r="G2175" s="12" t="s">
        <v>20</v>
      </c>
      <c r="H2175" s="12" t="s">
        <v>20</v>
      </c>
      <c r="I2175" s="12" t="s">
        <v>20</v>
      </c>
      <c r="J2175" s="12" t="s">
        <v>20</v>
      </c>
      <c r="K2175" s="12" t="s">
        <v>20</v>
      </c>
      <c r="L2175" s="12" t="s">
        <v>20</v>
      </c>
      <c r="M2175" s="12" t="s">
        <v>4</v>
      </c>
      <c r="N2175" s="12" t="s">
        <v>4</v>
      </c>
      <c r="O2175" s="1">
        <f>SUM(E2175:N2175)</f>
        <v>0</v>
      </c>
      <c r="Q2175" s="13">
        <f>B2173*O2175</f>
        <v>0</v>
      </c>
      <c r="W2175" s="1">
        <v>431431</v>
      </c>
      <c r="X2175" s="1">
        <v>13061</v>
      </c>
    </row>
    <row r="2176" spans="1:24" ht="186.95" customHeight="1" outlineLevel="1" x14ac:dyDescent="0.25">
      <c r="A2176" s="14" t="s">
        <v>924</v>
      </c>
      <c r="B2176" s="11"/>
      <c r="C2176" s="11"/>
      <c r="D2176" s="11"/>
    </row>
    <row r="2177" spans="1:24" ht="18" customHeight="1" x14ac:dyDescent="0.25">
      <c r="A2177" s="2" t="s">
        <v>25</v>
      </c>
      <c r="B2177" s="11"/>
      <c r="C2177" s="11"/>
      <c r="D2177" s="11"/>
      <c r="O2177" s="1">
        <f>SUM(O2173:O2176)</f>
        <v>0</v>
      </c>
      <c r="Q2177" s="13">
        <f>SUM(Q2173:Q2176)</f>
        <v>0</v>
      </c>
    </row>
    <row r="2178" spans="1:24" ht="18" customHeight="1" x14ac:dyDescent="0.25">
      <c r="A2178" s="6" t="s">
        <v>925</v>
      </c>
      <c r="B2178" s="7">
        <v>160</v>
      </c>
      <c r="C2178" s="8"/>
      <c r="D2178" s="8"/>
      <c r="E2178" s="9" t="s">
        <v>8</v>
      </c>
      <c r="F2178" s="9" t="s">
        <v>9</v>
      </c>
      <c r="G2178" s="9" t="s">
        <v>10</v>
      </c>
      <c r="H2178" s="9" t="s">
        <v>11</v>
      </c>
      <c r="I2178" s="9" t="s">
        <v>12</v>
      </c>
      <c r="J2178" s="9" t="s">
        <v>13</v>
      </c>
      <c r="K2178" s="9" t="s">
        <v>14</v>
      </c>
      <c r="L2178" s="9" t="s">
        <v>15</v>
      </c>
      <c r="M2178" s="9" t="s">
        <v>16</v>
      </c>
      <c r="N2178" s="9" t="s">
        <v>17</v>
      </c>
      <c r="O2178" s="9" t="s">
        <v>18</v>
      </c>
      <c r="P2178" s="9"/>
      <c r="Q2178" s="9"/>
    </row>
    <row r="2179" spans="1:24" ht="18" customHeight="1" outlineLevel="1" x14ac:dyDescent="0.25">
      <c r="A2179" s="10" t="s">
        <v>89</v>
      </c>
      <c r="B2179" s="11"/>
      <c r="C2179" s="11"/>
      <c r="D2179" s="11"/>
      <c r="E2179" s="12" t="s">
        <v>4</v>
      </c>
      <c r="F2179" s="12" t="s">
        <v>4</v>
      </c>
      <c r="G2179" s="12" t="s">
        <v>4</v>
      </c>
      <c r="H2179" s="12" t="s">
        <v>4</v>
      </c>
      <c r="I2179" s="12" t="s">
        <v>4</v>
      </c>
      <c r="J2179" s="12" t="s">
        <v>4</v>
      </c>
      <c r="K2179" s="12" t="s">
        <v>4</v>
      </c>
      <c r="L2179" s="12" t="s">
        <v>4</v>
      </c>
      <c r="M2179" s="12" t="s">
        <v>20</v>
      </c>
      <c r="N2179" s="12" t="s">
        <v>4</v>
      </c>
      <c r="O2179" s="1">
        <f>SUM(E2179:N2179)</f>
        <v>0</v>
      </c>
      <c r="Q2179" s="13">
        <f>B2178*O2179</f>
        <v>0</v>
      </c>
      <c r="W2179" s="1">
        <v>268811</v>
      </c>
      <c r="X2179" s="1">
        <v>6690</v>
      </c>
    </row>
    <row r="2180" spans="1:24" ht="186.95" customHeight="1" outlineLevel="1" x14ac:dyDescent="0.25">
      <c r="A2180" s="14" t="s">
        <v>85</v>
      </c>
      <c r="B2180" s="11"/>
      <c r="C2180" s="11"/>
      <c r="D2180" s="11"/>
    </row>
    <row r="2181" spans="1:24" ht="18" customHeight="1" x14ac:dyDescent="0.25">
      <c r="A2181" s="2" t="s">
        <v>25</v>
      </c>
      <c r="B2181" s="11"/>
      <c r="C2181" s="11"/>
      <c r="D2181" s="11"/>
      <c r="O2181" s="1">
        <f>SUM(O2178:O2180)</f>
        <v>0</v>
      </c>
      <c r="Q2181" s="13">
        <f>SUM(Q2178:Q2180)</f>
        <v>0</v>
      </c>
    </row>
    <row r="2182" spans="1:24" ht="18" customHeight="1" x14ac:dyDescent="0.25">
      <c r="A2182" s="6" t="s">
        <v>926</v>
      </c>
      <c r="B2182" s="7">
        <v>220</v>
      </c>
      <c r="C2182" s="8"/>
      <c r="D2182" s="8"/>
      <c r="E2182" s="9" t="s">
        <v>8</v>
      </c>
      <c r="F2182" s="9" t="s">
        <v>9</v>
      </c>
      <c r="G2182" s="9" t="s">
        <v>10</v>
      </c>
      <c r="H2182" s="9" t="s">
        <v>11</v>
      </c>
      <c r="I2182" s="9" t="s">
        <v>12</v>
      </c>
      <c r="J2182" s="9" t="s">
        <v>13</v>
      </c>
      <c r="K2182" s="9" t="s">
        <v>14</v>
      </c>
      <c r="L2182" s="9" t="s">
        <v>15</v>
      </c>
      <c r="M2182" s="9" t="s">
        <v>16</v>
      </c>
      <c r="N2182" s="9" t="s">
        <v>17</v>
      </c>
      <c r="O2182" s="9" t="s">
        <v>18</v>
      </c>
      <c r="P2182" s="9"/>
      <c r="Q2182" s="9"/>
    </row>
    <row r="2183" spans="1:24" ht="18" customHeight="1" outlineLevel="1" x14ac:dyDescent="0.25">
      <c r="A2183" s="10" t="s">
        <v>21</v>
      </c>
      <c r="B2183" s="11"/>
      <c r="C2183" s="11"/>
      <c r="D2183" s="11"/>
      <c r="E2183" s="12" t="s">
        <v>4</v>
      </c>
      <c r="F2183" s="12" t="s">
        <v>4</v>
      </c>
      <c r="G2183" s="12" t="s">
        <v>20</v>
      </c>
      <c r="H2183" s="12" t="s">
        <v>20</v>
      </c>
      <c r="I2183" s="12" t="s">
        <v>20</v>
      </c>
      <c r="J2183" s="12" t="s">
        <v>20</v>
      </c>
      <c r="K2183" s="12" t="s">
        <v>20</v>
      </c>
      <c r="L2183" s="12" t="s">
        <v>4</v>
      </c>
      <c r="M2183" s="12" t="s">
        <v>4</v>
      </c>
      <c r="N2183" s="12" t="s">
        <v>4</v>
      </c>
      <c r="O2183" s="1">
        <f>SUM(E2183:N2183)</f>
        <v>0</v>
      </c>
      <c r="Q2183" s="13">
        <f>B2182*O2183</f>
        <v>0</v>
      </c>
      <c r="W2183" s="1">
        <v>452578</v>
      </c>
      <c r="X2183" s="1">
        <v>4211</v>
      </c>
    </row>
    <row r="2184" spans="1:24" ht="18" customHeight="1" outlineLevel="1" x14ac:dyDescent="0.25">
      <c r="A2184" s="10" t="s">
        <v>23</v>
      </c>
      <c r="B2184" s="11"/>
      <c r="C2184" s="11"/>
      <c r="D2184" s="11"/>
      <c r="E2184" s="12" t="s">
        <v>4</v>
      </c>
      <c r="F2184" s="12" t="s">
        <v>4</v>
      </c>
      <c r="G2184" s="12" t="s">
        <v>20</v>
      </c>
      <c r="H2184" s="12" t="s">
        <v>20</v>
      </c>
      <c r="I2184" s="12" t="s">
        <v>20</v>
      </c>
      <c r="J2184" s="12" t="s">
        <v>20</v>
      </c>
      <c r="K2184" s="12" t="s">
        <v>20</v>
      </c>
      <c r="L2184" s="12" t="s">
        <v>4</v>
      </c>
      <c r="M2184" s="12" t="s">
        <v>4</v>
      </c>
      <c r="N2184" s="12" t="s">
        <v>4</v>
      </c>
      <c r="O2184" s="1">
        <f>SUM(E2184:N2184)</f>
        <v>0</v>
      </c>
      <c r="Q2184" s="13">
        <f>B2182*O2184</f>
        <v>0</v>
      </c>
      <c r="W2184" s="1">
        <v>452578</v>
      </c>
      <c r="X2184" s="1">
        <v>13061</v>
      </c>
    </row>
    <row r="2185" spans="1:24" ht="186.95" customHeight="1" outlineLevel="1" x14ac:dyDescent="0.25">
      <c r="A2185" s="14" t="s">
        <v>137</v>
      </c>
      <c r="B2185" s="11"/>
      <c r="C2185" s="11"/>
      <c r="D2185" s="11"/>
    </row>
    <row r="2186" spans="1:24" ht="18" customHeight="1" x14ac:dyDescent="0.25">
      <c r="A2186" s="2" t="s">
        <v>25</v>
      </c>
      <c r="B2186" s="11"/>
      <c r="C2186" s="11"/>
      <c r="D2186" s="11"/>
      <c r="O2186" s="1">
        <f>SUM(O2182:O2185)</f>
        <v>0</v>
      </c>
      <c r="Q2186" s="13">
        <f>SUM(Q2182:Q2185)</f>
        <v>0</v>
      </c>
    </row>
    <row r="2187" spans="1:24" ht="18" customHeight="1" x14ac:dyDescent="0.25">
      <c r="A2187" s="6" t="s">
        <v>927</v>
      </c>
      <c r="B2187" s="7">
        <v>180</v>
      </c>
      <c r="C2187" s="8"/>
      <c r="D2187" s="8"/>
      <c r="E2187" s="9" t="s">
        <v>8</v>
      </c>
      <c r="F2187" s="9" t="s">
        <v>9</v>
      </c>
      <c r="G2187" s="9" t="s">
        <v>10</v>
      </c>
      <c r="H2187" s="9" t="s">
        <v>11</v>
      </c>
      <c r="I2187" s="9" t="s">
        <v>12</v>
      </c>
      <c r="J2187" s="9" t="s">
        <v>13</v>
      </c>
      <c r="K2187" s="9" t="s">
        <v>14</v>
      </c>
      <c r="L2187" s="9" t="s">
        <v>15</v>
      </c>
      <c r="M2187" s="9" t="s">
        <v>16</v>
      </c>
      <c r="N2187" s="9" t="s">
        <v>17</v>
      </c>
      <c r="O2187" s="9" t="s">
        <v>18</v>
      </c>
      <c r="P2187" s="9"/>
      <c r="Q2187" s="9"/>
    </row>
    <row r="2188" spans="1:24" ht="18" customHeight="1" outlineLevel="1" x14ac:dyDescent="0.25">
      <c r="A2188" s="10" t="s">
        <v>21</v>
      </c>
      <c r="B2188" s="11"/>
      <c r="C2188" s="11"/>
      <c r="D2188" s="11"/>
      <c r="E2188" s="12" t="s">
        <v>4</v>
      </c>
      <c r="F2188" s="12" t="s">
        <v>4</v>
      </c>
      <c r="G2188" s="12" t="s">
        <v>20</v>
      </c>
      <c r="H2188" s="12" t="s">
        <v>20</v>
      </c>
      <c r="I2188" s="12" t="s">
        <v>20</v>
      </c>
      <c r="J2188" s="12" t="s">
        <v>20</v>
      </c>
      <c r="K2188" s="12" t="s">
        <v>20</v>
      </c>
      <c r="L2188" s="12" t="s">
        <v>20</v>
      </c>
      <c r="M2188" s="12" t="s">
        <v>4</v>
      </c>
      <c r="N2188" s="12" t="s">
        <v>4</v>
      </c>
      <c r="O2188" s="1">
        <f>SUM(E2188:N2188)</f>
        <v>0</v>
      </c>
      <c r="Q2188" s="13">
        <f>B2187*O2188</f>
        <v>0</v>
      </c>
      <c r="W2188" s="1">
        <v>482608</v>
      </c>
      <c r="X2188" s="1">
        <v>4211</v>
      </c>
    </row>
    <row r="2189" spans="1:24" ht="18" customHeight="1" outlineLevel="1" x14ac:dyDescent="0.25">
      <c r="A2189" s="10" t="s">
        <v>84</v>
      </c>
      <c r="B2189" s="11"/>
      <c r="C2189" s="11"/>
      <c r="D2189" s="11"/>
      <c r="E2189" s="12" t="s">
        <v>4</v>
      </c>
      <c r="F2189" s="12" t="s">
        <v>4</v>
      </c>
      <c r="G2189" s="12" t="s">
        <v>20</v>
      </c>
      <c r="H2189" s="12" t="s">
        <v>20</v>
      </c>
      <c r="I2189" s="12" t="s">
        <v>20</v>
      </c>
      <c r="J2189" s="12" t="s">
        <v>20</v>
      </c>
      <c r="K2189" s="12" t="s">
        <v>4</v>
      </c>
      <c r="L2189" s="12" t="s">
        <v>20</v>
      </c>
      <c r="M2189" s="12" t="s">
        <v>4</v>
      </c>
      <c r="N2189" s="12" t="s">
        <v>4</v>
      </c>
      <c r="O2189" s="1">
        <f>SUM(E2189:N2189)</f>
        <v>0</v>
      </c>
      <c r="Q2189" s="13">
        <f>B2187*O2189</f>
        <v>0</v>
      </c>
      <c r="W2189" s="1">
        <v>482608</v>
      </c>
      <c r="X2189" s="1">
        <v>4235</v>
      </c>
    </row>
    <row r="2190" spans="1:24" ht="18" customHeight="1" outlineLevel="1" x14ac:dyDescent="0.25">
      <c r="A2190" s="10" t="s">
        <v>44</v>
      </c>
      <c r="B2190" s="11"/>
      <c r="C2190" s="11"/>
      <c r="D2190" s="11"/>
      <c r="E2190" s="12" t="s">
        <v>4</v>
      </c>
      <c r="F2190" s="12" t="s">
        <v>4</v>
      </c>
      <c r="G2190" s="12" t="s">
        <v>20</v>
      </c>
      <c r="H2190" s="12" t="s">
        <v>20</v>
      </c>
      <c r="I2190" s="12" t="s">
        <v>4</v>
      </c>
      <c r="J2190" s="12" t="s">
        <v>4</v>
      </c>
      <c r="K2190" s="12" t="s">
        <v>4</v>
      </c>
      <c r="L2190" s="12" t="s">
        <v>20</v>
      </c>
      <c r="M2190" s="12" t="s">
        <v>4</v>
      </c>
      <c r="N2190" s="12" t="s">
        <v>4</v>
      </c>
      <c r="O2190" s="1">
        <f>SUM(E2190:N2190)</f>
        <v>0</v>
      </c>
      <c r="Q2190" s="13">
        <f>B2187*O2190</f>
        <v>0</v>
      </c>
      <c r="W2190" s="1">
        <v>482608</v>
      </c>
      <c r="X2190" s="1">
        <v>4217</v>
      </c>
    </row>
    <row r="2191" spans="1:24" ht="18" customHeight="1" outlineLevel="1" x14ac:dyDescent="0.25">
      <c r="A2191" s="10" t="s">
        <v>23</v>
      </c>
      <c r="B2191" s="11"/>
      <c r="C2191" s="11"/>
      <c r="D2191" s="11"/>
      <c r="E2191" s="12" t="s">
        <v>4</v>
      </c>
      <c r="F2191" s="12" t="s">
        <v>4</v>
      </c>
      <c r="G2191" s="12" t="s">
        <v>20</v>
      </c>
      <c r="H2191" s="12" t="s">
        <v>20</v>
      </c>
      <c r="I2191" s="12" t="s">
        <v>20</v>
      </c>
      <c r="J2191" s="12" t="s">
        <v>20</v>
      </c>
      <c r="K2191" s="12" t="s">
        <v>20</v>
      </c>
      <c r="L2191" s="12" t="s">
        <v>20</v>
      </c>
      <c r="M2191" s="12" t="s">
        <v>4</v>
      </c>
      <c r="N2191" s="12" t="s">
        <v>4</v>
      </c>
      <c r="O2191" s="1">
        <f>SUM(E2191:N2191)</f>
        <v>0</v>
      </c>
      <c r="Q2191" s="13">
        <f>B2187*O2191</f>
        <v>0</v>
      </c>
      <c r="W2191" s="1">
        <v>482608</v>
      </c>
      <c r="X2191" s="1">
        <v>13061</v>
      </c>
    </row>
    <row r="2192" spans="1:24" ht="186.95" customHeight="1" outlineLevel="1" x14ac:dyDescent="0.25">
      <c r="A2192" s="14" t="s">
        <v>35</v>
      </c>
      <c r="B2192" s="11"/>
      <c r="C2192" s="11"/>
      <c r="D2192" s="11"/>
    </row>
    <row r="2193" spans="1:24" ht="18" customHeight="1" x14ac:dyDescent="0.25">
      <c r="A2193" s="2" t="s">
        <v>25</v>
      </c>
      <c r="B2193" s="11"/>
      <c r="C2193" s="11"/>
      <c r="D2193" s="11"/>
      <c r="O2193" s="1">
        <f>SUM(O2187:O2192)</f>
        <v>0</v>
      </c>
      <c r="Q2193" s="13">
        <f>SUM(Q2187:Q2192)</f>
        <v>0</v>
      </c>
    </row>
    <row r="2194" spans="1:24" ht="18" customHeight="1" x14ac:dyDescent="0.25">
      <c r="A2194" s="6" t="s">
        <v>928</v>
      </c>
      <c r="B2194" s="7">
        <v>185</v>
      </c>
      <c r="C2194" s="8"/>
      <c r="D2194" s="8"/>
      <c r="E2194" s="9" t="s">
        <v>8</v>
      </c>
      <c r="F2194" s="9" t="s">
        <v>9</v>
      </c>
      <c r="G2194" s="9" t="s">
        <v>10</v>
      </c>
      <c r="H2194" s="9" t="s">
        <v>11</v>
      </c>
      <c r="I2194" s="9" t="s">
        <v>12</v>
      </c>
      <c r="J2194" s="9" t="s">
        <v>13</v>
      </c>
      <c r="K2194" s="9" t="s">
        <v>14</v>
      </c>
      <c r="L2194" s="9" t="s">
        <v>15</v>
      </c>
      <c r="M2194" s="9" t="s">
        <v>16</v>
      </c>
      <c r="N2194" s="9" t="s">
        <v>17</v>
      </c>
      <c r="O2194" s="9" t="s">
        <v>18</v>
      </c>
      <c r="P2194" s="9"/>
      <c r="Q2194" s="9"/>
    </row>
    <row r="2195" spans="1:24" ht="18" customHeight="1" outlineLevel="1" x14ac:dyDescent="0.25">
      <c r="A2195" s="10" t="s">
        <v>28</v>
      </c>
      <c r="B2195" s="11"/>
      <c r="C2195" s="11"/>
      <c r="D2195" s="11"/>
      <c r="E2195" s="12" t="s">
        <v>4</v>
      </c>
      <c r="F2195" s="12" t="s">
        <v>4</v>
      </c>
      <c r="G2195" s="12" t="s">
        <v>4</v>
      </c>
      <c r="H2195" s="12" t="s">
        <v>4</v>
      </c>
      <c r="I2195" s="12" t="s">
        <v>4</v>
      </c>
      <c r="J2195" s="12" t="s">
        <v>4</v>
      </c>
      <c r="K2195" s="12" t="s">
        <v>4</v>
      </c>
      <c r="L2195" s="12" t="s">
        <v>20</v>
      </c>
      <c r="M2195" s="12" t="s">
        <v>4</v>
      </c>
      <c r="N2195" s="12" t="s">
        <v>4</v>
      </c>
      <c r="O2195" s="1">
        <f>SUM(E2195:N2195)</f>
        <v>0</v>
      </c>
      <c r="Q2195" s="13">
        <f>B2194*O2195</f>
        <v>0</v>
      </c>
      <c r="W2195" s="1">
        <v>482434</v>
      </c>
      <c r="X2195" s="1">
        <v>5351</v>
      </c>
    </row>
    <row r="2196" spans="1:24" ht="186.95" customHeight="1" outlineLevel="1" x14ac:dyDescent="0.25">
      <c r="A2196" s="14" t="s">
        <v>35</v>
      </c>
      <c r="B2196" s="11"/>
      <c r="C2196" s="11"/>
      <c r="D2196" s="11"/>
    </row>
    <row r="2197" spans="1:24" ht="18" customHeight="1" x14ac:dyDescent="0.25">
      <c r="A2197" s="2" t="s">
        <v>25</v>
      </c>
      <c r="B2197" s="11"/>
      <c r="C2197" s="11"/>
      <c r="D2197" s="11"/>
      <c r="O2197" s="1">
        <f>SUM(O2194:O2196)</f>
        <v>0</v>
      </c>
      <c r="Q2197" s="13">
        <f>SUM(Q2194:Q2196)</f>
        <v>0</v>
      </c>
    </row>
    <row r="2198" spans="1:24" ht="18" customHeight="1" x14ac:dyDescent="0.25">
      <c r="A2198" s="6" t="s">
        <v>929</v>
      </c>
      <c r="B2198" s="7">
        <v>150</v>
      </c>
      <c r="C2198" s="8"/>
      <c r="D2198" s="8"/>
      <c r="E2198" s="9" t="s">
        <v>8</v>
      </c>
      <c r="F2198" s="9" t="s">
        <v>9</v>
      </c>
      <c r="G2198" s="9" t="s">
        <v>10</v>
      </c>
      <c r="H2198" s="9" t="s">
        <v>11</v>
      </c>
      <c r="I2198" s="9" t="s">
        <v>12</v>
      </c>
      <c r="J2198" s="9" t="s">
        <v>13</v>
      </c>
      <c r="K2198" s="9" t="s">
        <v>14</v>
      </c>
      <c r="L2198" s="9" t="s">
        <v>15</v>
      </c>
      <c r="M2198" s="9" t="s">
        <v>16</v>
      </c>
      <c r="N2198" s="9" t="s">
        <v>17</v>
      </c>
      <c r="O2198" s="9" t="s">
        <v>18</v>
      </c>
      <c r="P2198" s="9"/>
      <c r="Q2198" s="9"/>
    </row>
    <row r="2199" spans="1:24" ht="18" customHeight="1" outlineLevel="1" x14ac:dyDescent="0.25">
      <c r="A2199" s="10" t="s">
        <v>22</v>
      </c>
      <c r="B2199" s="11"/>
      <c r="C2199" s="11"/>
      <c r="D2199" s="11"/>
      <c r="E2199" s="12" t="s">
        <v>4</v>
      </c>
      <c r="F2199" s="12" t="s">
        <v>4</v>
      </c>
      <c r="G2199" s="12" t="s">
        <v>20</v>
      </c>
      <c r="H2199" s="12" t="s">
        <v>20</v>
      </c>
      <c r="I2199" s="12" t="s">
        <v>20</v>
      </c>
      <c r="J2199" s="12" t="s">
        <v>20</v>
      </c>
      <c r="K2199" s="12" t="s">
        <v>20</v>
      </c>
      <c r="L2199" s="12" t="s">
        <v>20</v>
      </c>
      <c r="M2199" s="12" t="s">
        <v>4</v>
      </c>
      <c r="N2199" s="12" t="s">
        <v>4</v>
      </c>
      <c r="O2199" s="1">
        <f>SUM(E2199:N2199)</f>
        <v>0</v>
      </c>
      <c r="Q2199" s="13">
        <f>B2198*O2199</f>
        <v>0</v>
      </c>
      <c r="W2199" s="1">
        <v>491164</v>
      </c>
      <c r="X2199" s="1">
        <v>5704</v>
      </c>
    </row>
    <row r="2200" spans="1:24" ht="18" customHeight="1" outlineLevel="1" x14ac:dyDescent="0.25">
      <c r="A2200" s="10" t="s">
        <v>64</v>
      </c>
      <c r="B2200" s="11"/>
      <c r="C2200" s="11"/>
      <c r="D2200" s="11"/>
      <c r="E2200" s="12" t="s">
        <v>4</v>
      </c>
      <c r="F2200" s="12" t="s">
        <v>4</v>
      </c>
      <c r="G2200" s="12" t="s">
        <v>20</v>
      </c>
      <c r="H2200" s="12" t="s">
        <v>20</v>
      </c>
      <c r="I2200" s="12" t="s">
        <v>20</v>
      </c>
      <c r="J2200" s="12" t="s">
        <v>20</v>
      </c>
      <c r="K2200" s="12" t="s">
        <v>20</v>
      </c>
      <c r="L2200" s="12" t="s">
        <v>20</v>
      </c>
      <c r="M2200" s="12" t="s">
        <v>4</v>
      </c>
      <c r="N2200" s="12" t="s">
        <v>4</v>
      </c>
      <c r="O2200" s="1">
        <f>SUM(E2200:N2200)</f>
        <v>0</v>
      </c>
      <c r="Q2200" s="13">
        <f>B2198*O2200</f>
        <v>0</v>
      </c>
      <c r="W2200" s="1">
        <v>491164</v>
      </c>
      <c r="X2200" s="1">
        <v>5890</v>
      </c>
    </row>
    <row r="2201" spans="1:24" ht="186.95" customHeight="1" outlineLevel="1" x14ac:dyDescent="0.25">
      <c r="A2201" s="14" t="s">
        <v>82</v>
      </c>
      <c r="B2201" s="11"/>
      <c r="C2201" s="11"/>
      <c r="D2201" s="11"/>
    </row>
    <row r="2202" spans="1:24" ht="18" customHeight="1" x14ac:dyDescent="0.25">
      <c r="A2202" s="2" t="s">
        <v>25</v>
      </c>
      <c r="B2202" s="11"/>
      <c r="C2202" s="11"/>
      <c r="D2202" s="11"/>
      <c r="O2202" s="1">
        <f>SUM(O2198:O2201)</f>
        <v>0</v>
      </c>
      <c r="Q2202" s="13">
        <f>SUM(Q2198:Q2201)</f>
        <v>0</v>
      </c>
    </row>
    <row r="2203" spans="1:24" ht="18" customHeight="1" x14ac:dyDescent="0.25">
      <c r="A2203" s="6" t="s">
        <v>930</v>
      </c>
      <c r="B2203" s="7">
        <v>160</v>
      </c>
      <c r="C2203" s="8"/>
      <c r="D2203" s="8"/>
      <c r="E2203" s="9" t="s">
        <v>8</v>
      </c>
      <c r="F2203" s="9" t="s">
        <v>9</v>
      </c>
      <c r="G2203" s="9" t="s">
        <v>10</v>
      </c>
      <c r="H2203" s="9" t="s">
        <v>11</v>
      </c>
      <c r="I2203" s="9" t="s">
        <v>12</v>
      </c>
      <c r="J2203" s="9" t="s">
        <v>13</v>
      </c>
      <c r="K2203" s="9" t="s">
        <v>14</v>
      </c>
      <c r="L2203" s="9" t="s">
        <v>15</v>
      </c>
      <c r="M2203" s="9" t="s">
        <v>16</v>
      </c>
      <c r="N2203" s="9" t="s">
        <v>17</v>
      </c>
      <c r="O2203" s="9" t="s">
        <v>18</v>
      </c>
      <c r="P2203" s="9"/>
      <c r="Q2203" s="9"/>
    </row>
    <row r="2204" spans="1:24" ht="18" customHeight="1" outlineLevel="1" x14ac:dyDescent="0.25">
      <c r="A2204" s="10" t="s">
        <v>192</v>
      </c>
      <c r="B2204" s="11"/>
      <c r="C2204" s="11"/>
      <c r="D2204" s="11"/>
      <c r="E2204" s="12" t="s">
        <v>4</v>
      </c>
      <c r="F2204" s="12" t="s">
        <v>4</v>
      </c>
      <c r="G2204" s="12" t="s">
        <v>4</v>
      </c>
      <c r="H2204" s="12" t="s">
        <v>4</v>
      </c>
      <c r="I2204" s="12" t="s">
        <v>4</v>
      </c>
      <c r="J2204" s="12" t="s">
        <v>4</v>
      </c>
      <c r="K2204" s="12" t="s">
        <v>4</v>
      </c>
      <c r="L2204" s="12" t="s">
        <v>20</v>
      </c>
      <c r="M2204" s="12" t="s">
        <v>4</v>
      </c>
      <c r="N2204" s="12" t="s">
        <v>4</v>
      </c>
      <c r="O2204" s="1">
        <f>SUM(E2204:N2204)</f>
        <v>0</v>
      </c>
      <c r="Q2204" s="13">
        <f>B2203*O2204</f>
        <v>0</v>
      </c>
      <c r="W2204" s="1">
        <v>483708</v>
      </c>
      <c r="X2204" s="1">
        <v>13721</v>
      </c>
    </row>
    <row r="2205" spans="1:24" ht="186.95" customHeight="1" outlineLevel="1" x14ac:dyDescent="0.25">
      <c r="A2205" s="14" t="s">
        <v>931</v>
      </c>
      <c r="B2205" s="11"/>
      <c r="C2205" s="11"/>
      <c r="D2205" s="11"/>
    </row>
    <row r="2206" spans="1:24" ht="18" customHeight="1" x14ac:dyDescent="0.25">
      <c r="A2206" s="2" t="s">
        <v>25</v>
      </c>
      <c r="B2206" s="11"/>
      <c r="C2206" s="11"/>
      <c r="D2206" s="11"/>
      <c r="O2206" s="1">
        <f>SUM(O2203:O2205)</f>
        <v>0</v>
      </c>
      <c r="Q2206" s="13">
        <f>SUM(Q2203:Q2205)</f>
        <v>0</v>
      </c>
    </row>
    <row r="2207" spans="1:24" ht="18" customHeight="1" x14ac:dyDescent="0.25">
      <c r="A2207" s="6" t="s">
        <v>932</v>
      </c>
      <c r="B2207" s="7">
        <v>110</v>
      </c>
      <c r="C2207" s="8"/>
      <c r="D2207" s="8"/>
      <c r="E2207" s="9" t="s">
        <v>8</v>
      </c>
      <c r="F2207" s="9" t="s">
        <v>9</v>
      </c>
      <c r="G2207" s="9" t="s">
        <v>10</v>
      </c>
      <c r="H2207" s="9" t="s">
        <v>11</v>
      </c>
      <c r="I2207" s="9" t="s">
        <v>12</v>
      </c>
      <c r="J2207" s="9" t="s">
        <v>13</v>
      </c>
      <c r="K2207" s="9" t="s">
        <v>14</v>
      </c>
      <c r="L2207" s="9" t="s">
        <v>15</v>
      </c>
      <c r="M2207" s="9" t="s">
        <v>16</v>
      </c>
      <c r="N2207" s="9" t="s">
        <v>17</v>
      </c>
      <c r="O2207" s="9" t="s">
        <v>18</v>
      </c>
      <c r="P2207" s="9"/>
      <c r="Q2207" s="9"/>
    </row>
    <row r="2208" spans="1:24" ht="18" customHeight="1" outlineLevel="1" x14ac:dyDescent="0.25">
      <c r="A2208" s="10" t="s">
        <v>28</v>
      </c>
      <c r="B2208" s="11"/>
      <c r="C2208" s="11"/>
      <c r="D2208" s="11"/>
      <c r="E2208" s="12" t="s">
        <v>4</v>
      </c>
      <c r="F2208" s="12" t="s">
        <v>4</v>
      </c>
      <c r="G2208" s="12" t="s">
        <v>4</v>
      </c>
      <c r="H2208" s="12" t="s">
        <v>4</v>
      </c>
      <c r="I2208" s="12" t="s">
        <v>20</v>
      </c>
      <c r="J2208" s="12" t="s">
        <v>4</v>
      </c>
      <c r="K2208" s="12" t="s">
        <v>4</v>
      </c>
      <c r="L2208" s="12" t="s">
        <v>4</v>
      </c>
      <c r="M2208" s="12" t="s">
        <v>4</v>
      </c>
      <c r="N2208" s="12" t="s">
        <v>4</v>
      </c>
      <c r="O2208" s="1">
        <f>SUM(E2208:N2208)</f>
        <v>0</v>
      </c>
      <c r="Q2208" s="13">
        <f>B2207*O2208</f>
        <v>0</v>
      </c>
      <c r="W2208" s="1">
        <v>70305</v>
      </c>
      <c r="X2208" s="1">
        <v>5351</v>
      </c>
    </row>
    <row r="2209" spans="1:24" ht="18" customHeight="1" outlineLevel="1" x14ac:dyDescent="0.25">
      <c r="A2209" s="10" t="s">
        <v>22</v>
      </c>
      <c r="B2209" s="11"/>
      <c r="C2209" s="11"/>
      <c r="D2209" s="11"/>
      <c r="E2209" s="12" t="s">
        <v>20</v>
      </c>
      <c r="F2209" s="12" t="s">
        <v>20</v>
      </c>
      <c r="G2209" s="12" t="s">
        <v>20</v>
      </c>
      <c r="H2209" s="12" t="s">
        <v>20</v>
      </c>
      <c r="I2209" s="12" t="s">
        <v>20</v>
      </c>
      <c r="J2209" s="12" t="s">
        <v>4</v>
      </c>
      <c r="K2209" s="12" t="s">
        <v>4</v>
      </c>
      <c r="L2209" s="12" t="s">
        <v>4</v>
      </c>
      <c r="M2209" s="12" t="s">
        <v>4</v>
      </c>
      <c r="N2209" s="12" t="s">
        <v>4</v>
      </c>
      <c r="O2209" s="1">
        <f>SUM(E2209:N2209)</f>
        <v>0</v>
      </c>
      <c r="Q2209" s="13">
        <f>B2207*O2209</f>
        <v>0</v>
      </c>
      <c r="W2209" s="1">
        <v>70305</v>
      </c>
      <c r="X2209" s="1">
        <v>5704</v>
      </c>
    </row>
    <row r="2210" spans="1:24" ht="18" customHeight="1" outlineLevel="1" x14ac:dyDescent="0.25">
      <c r="A2210" s="10" t="s">
        <v>23</v>
      </c>
      <c r="B2210" s="11"/>
      <c r="C2210" s="11"/>
      <c r="D2210" s="11"/>
      <c r="E2210" s="12" t="s">
        <v>20</v>
      </c>
      <c r="F2210" s="12" t="s">
        <v>20</v>
      </c>
      <c r="G2210" s="12" t="s">
        <v>20</v>
      </c>
      <c r="H2210" s="12" t="s">
        <v>4</v>
      </c>
      <c r="I2210" s="12" t="s">
        <v>4</v>
      </c>
      <c r="J2210" s="12" t="s">
        <v>4</v>
      </c>
      <c r="K2210" s="12" t="s">
        <v>4</v>
      </c>
      <c r="L2210" s="12" t="s">
        <v>4</v>
      </c>
      <c r="M2210" s="12" t="s">
        <v>4</v>
      </c>
      <c r="N2210" s="12" t="s">
        <v>4</v>
      </c>
      <c r="O2210" s="1">
        <f>SUM(E2210:N2210)</f>
        <v>0</v>
      </c>
      <c r="Q2210" s="13">
        <f>B2207*O2210</f>
        <v>0</v>
      </c>
      <c r="W2210" s="1">
        <v>70305</v>
      </c>
      <c r="X2210" s="1">
        <v>13061</v>
      </c>
    </row>
    <row r="2211" spans="1:24" ht="186.95" customHeight="1" outlineLevel="1" x14ac:dyDescent="0.25">
      <c r="A2211" s="14" t="s">
        <v>933</v>
      </c>
      <c r="B2211" s="11"/>
      <c r="C2211" s="11"/>
      <c r="D2211" s="11"/>
    </row>
    <row r="2212" spans="1:24" ht="18" customHeight="1" x14ac:dyDescent="0.25">
      <c r="A2212" s="2" t="s">
        <v>25</v>
      </c>
      <c r="B2212" s="11"/>
      <c r="C2212" s="11"/>
      <c r="D2212" s="11"/>
      <c r="O2212" s="1">
        <f>SUM(O2207:O2211)</f>
        <v>0</v>
      </c>
      <c r="Q2212" s="13">
        <f>SUM(Q2207:Q2211)</f>
        <v>0</v>
      </c>
    </row>
    <row r="2213" spans="1:24" ht="18" customHeight="1" x14ac:dyDescent="0.25">
      <c r="A2213" s="6" t="s">
        <v>934</v>
      </c>
      <c r="B2213" s="7">
        <v>110</v>
      </c>
      <c r="C2213" s="8"/>
      <c r="D2213" s="8"/>
      <c r="E2213" s="9" t="s">
        <v>8</v>
      </c>
      <c r="F2213" s="9" t="s">
        <v>9</v>
      </c>
      <c r="G2213" s="9" t="s">
        <v>10</v>
      </c>
      <c r="H2213" s="9" t="s">
        <v>11</v>
      </c>
      <c r="I2213" s="9" t="s">
        <v>12</v>
      </c>
      <c r="J2213" s="9" t="s">
        <v>13</v>
      </c>
      <c r="K2213" s="9" t="s">
        <v>14</v>
      </c>
      <c r="L2213" s="9" t="s">
        <v>15</v>
      </c>
      <c r="M2213" s="9" t="s">
        <v>16</v>
      </c>
      <c r="N2213" s="9" t="s">
        <v>17</v>
      </c>
      <c r="O2213" s="9" t="s">
        <v>18</v>
      </c>
      <c r="P2213" s="9"/>
      <c r="Q2213" s="9"/>
    </row>
    <row r="2214" spans="1:24" ht="18" customHeight="1" outlineLevel="1" x14ac:dyDescent="0.25">
      <c r="A2214" s="10" t="s">
        <v>21</v>
      </c>
      <c r="B2214" s="11"/>
      <c r="C2214" s="11"/>
      <c r="D2214" s="11"/>
      <c r="E2214" s="12" t="s">
        <v>4</v>
      </c>
      <c r="F2214" s="12" t="s">
        <v>4</v>
      </c>
      <c r="G2214" s="12" t="s">
        <v>4</v>
      </c>
      <c r="H2214" s="12" t="s">
        <v>20</v>
      </c>
      <c r="I2214" s="12" t="s">
        <v>20</v>
      </c>
      <c r="J2214" s="12" t="s">
        <v>4</v>
      </c>
      <c r="K2214" s="12" t="s">
        <v>4</v>
      </c>
      <c r="L2214" s="12" t="s">
        <v>4</v>
      </c>
      <c r="M2214" s="12" t="s">
        <v>4</v>
      </c>
      <c r="N2214" s="12" t="s">
        <v>4</v>
      </c>
      <c r="O2214" s="1">
        <f>SUM(E2214:N2214)</f>
        <v>0</v>
      </c>
      <c r="Q2214" s="13">
        <f>B2213*O2214</f>
        <v>0</v>
      </c>
      <c r="W2214" s="1">
        <v>219523</v>
      </c>
      <c r="X2214" s="1">
        <v>4211</v>
      </c>
    </row>
    <row r="2215" spans="1:24" ht="186.95" customHeight="1" outlineLevel="1" x14ac:dyDescent="0.25">
      <c r="A2215" s="14" t="s">
        <v>85</v>
      </c>
      <c r="B2215" s="11"/>
      <c r="C2215" s="11"/>
      <c r="D2215" s="11"/>
    </row>
    <row r="2216" spans="1:24" ht="18" customHeight="1" x14ac:dyDescent="0.25">
      <c r="A2216" s="2" t="s">
        <v>25</v>
      </c>
      <c r="B2216" s="11"/>
      <c r="C2216" s="11"/>
      <c r="D2216" s="11"/>
      <c r="O2216" s="1">
        <f>SUM(O2213:O2215)</f>
        <v>0</v>
      </c>
      <c r="Q2216" s="13">
        <f>SUM(Q2213:Q2215)</f>
        <v>0</v>
      </c>
    </row>
    <row r="2217" spans="1:24" ht="18" customHeight="1" x14ac:dyDescent="0.25">
      <c r="A2217" s="6" t="s">
        <v>935</v>
      </c>
      <c r="B2217" s="7">
        <v>110</v>
      </c>
      <c r="C2217" s="8"/>
      <c r="D2217" s="8"/>
      <c r="E2217" s="9" t="s">
        <v>8</v>
      </c>
      <c r="F2217" s="9" t="s">
        <v>9</v>
      </c>
      <c r="G2217" s="9" t="s">
        <v>10</v>
      </c>
      <c r="H2217" s="9" t="s">
        <v>11</v>
      </c>
      <c r="I2217" s="9" t="s">
        <v>12</v>
      </c>
      <c r="J2217" s="9" t="s">
        <v>13</v>
      </c>
      <c r="K2217" s="9" t="s">
        <v>14</v>
      </c>
      <c r="L2217" s="9" t="s">
        <v>15</v>
      </c>
      <c r="M2217" s="9" t="s">
        <v>16</v>
      </c>
      <c r="N2217" s="9" t="s">
        <v>17</v>
      </c>
      <c r="O2217" s="9" t="s">
        <v>18</v>
      </c>
      <c r="P2217" s="9"/>
      <c r="Q2217" s="9"/>
    </row>
    <row r="2218" spans="1:24" ht="18" customHeight="1" outlineLevel="1" x14ac:dyDescent="0.25">
      <c r="A2218" s="10" t="s">
        <v>21</v>
      </c>
      <c r="B2218" s="11"/>
      <c r="C2218" s="11"/>
      <c r="D2218" s="11"/>
      <c r="E2218" s="12" t="s">
        <v>20</v>
      </c>
      <c r="F2218" s="12" t="s">
        <v>20</v>
      </c>
      <c r="G2218" s="12" t="s">
        <v>20</v>
      </c>
      <c r="H2218" s="12" t="s">
        <v>20</v>
      </c>
      <c r="I2218" s="12" t="s">
        <v>20</v>
      </c>
      <c r="J2218" s="12" t="s">
        <v>4</v>
      </c>
      <c r="K2218" s="12" t="s">
        <v>4</v>
      </c>
      <c r="L2218" s="12" t="s">
        <v>4</v>
      </c>
      <c r="M2218" s="12" t="s">
        <v>4</v>
      </c>
      <c r="N2218" s="12" t="s">
        <v>4</v>
      </c>
      <c r="O2218" s="1">
        <f>SUM(E2218:N2218)</f>
        <v>0</v>
      </c>
      <c r="Q2218" s="13">
        <f>B2217*O2218</f>
        <v>0</v>
      </c>
      <c r="W2218" s="1">
        <v>431695</v>
      </c>
      <c r="X2218" s="1">
        <v>4211</v>
      </c>
    </row>
    <row r="2219" spans="1:24" ht="18" customHeight="1" outlineLevel="1" x14ac:dyDescent="0.25">
      <c r="A2219" s="10" t="s">
        <v>28</v>
      </c>
      <c r="B2219" s="11"/>
      <c r="C2219" s="11"/>
      <c r="D2219" s="11"/>
      <c r="E2219" s="12" t="s">
        <v>20</v>
      </c>
      <c r="F2219" s="12" t="s">
        <v>20</v>
      </c>
      <c r="G2219" s="12" t="s">
        <v>20</v>
      </c>
      <c r="H2219" s="12" t="s">
        <v>20</v>
      </c>
      <c r="I2219" s="12" t="s">
        <v>20</v>
      </c>
      <c r="J2219" s="12" t="s">
        <v>4</v>
      </c>
      <c r="K2219" s="12" t="s">
        <v>4</v>
      </c>
      <c r="L2219" s="12" t="s">
        <v>4</v>
      </c>
      <c r="M2219" s="12" t="s">
        <v>4</v>
      </c>
      <c r="N2219" s="12" t="s">
        <v>4</v>
      </c>
      <c r="O2219" s="1">
        <f>SUM(E2219:N2219)</f>
        <v>0</v>
      </c>
      <c r="Q2219" s="13">
        <f>B2217*O2219</f>
        <v>0</v>
      </c>
      <c r="W2219" s="1">
        <v>431695</v>
      </c>
      <c r="X2219" s="1">
        <v>5351</v>
      </c>
    </row>
    <row r="2220" spans="1:24" ht="18" customHeight="1" outlineLevel="1" x14ac:dyDescent="0.25">
      <c r="A2220" s="10" t="s">
        <v>23</v>
      </c>
      <c r="B2220" s="11"/>
      <c r="C2220" s="11"/>
      <c r="D2220" s="11"/>
      <c r="E2220" s="12" t="s">
        <v>4</v>
      </c>
      <c r="F2220" s="12" t="s">
        <v>4</v>
      </c>
      <c r="G2220" s="12" t="s">
        <v>4</v>
      </c>
      <c r="H2220" s="12" t="s">
        <v>20</v>
      </c>
      <c r="I2220" s="12" t="s">
        <v>20</v>
      </c>
      <c r="J2220" s="12" t="s">
        <v>4</v>
      </c>
      <c r="K2220" s="12" t="s">
        <v>4</v>
      </c>
      <c r="L2220" s="12" t="s">
        <v>4</v>
      </c>
      <c r="M2220" s="12" t="s">
        <v>4</v>
      </c>
      <c r="N2220" s="12" t="s">
        <v>4</v>
      </c>
      <c r="O2220" s="1">
        <f>SUM(E2220:N2220)</f>
        <v>0</v>
      </c>
      <c r="Q2220" s="13">
        <f>B2217*O2220</f>
        <v>0</v>
      </c>
      <c r="W2220" s="1">
        <v>431695</v>
      </c>
      <c r="X2220" s="1">
        <v>13061</v>
      </c>
    </row>
    <row r="2221" spans="1:24" ht="186.95" customHeight="1" outlineLevel="1" x14ac:dyDescent="0.25">
      <c r="A2221" s="14" t="s">
        <v>936</v>
      </c>
      <c r="B2221" s="11"/>
      <c r="C2221" s="11"/>
      <c r="D2221" s="11"/>
    </row>
    <row r="2222" spans="1:24" ht="18" customHeight="1" x14ac:dyDescent="0.25">
      <c r="A2222" s="2" t="s">
        <v>25</v>
      </c>
      <c r="B2222" s="11"/>
      <c r="C2222" s="11"/>
      <c r="D2222" s="11"/>
      <c r="O2222" s="1">
        <f>SUM(O2217:O2221)</f>
        <v>0</v>
      </c>
      <c r="Q2222" s="13">
        <f>SUM(Q2217:Q2221)</f>
        <v>0</v>
      </c>
    </row>
    <row r="2223" spans="1:24" ht="18" customHeight="1" x14ac:dyDescent="0.25">
      <c r="A2223" s="6" t="s">
        <v>937</v>
      </c>
      <c r="B2223" s="7">
        <v>110</v>
      </c>
      <c r="C2223" s="8"/>
      <c r="D2223" s="8"/>
      <c r="E2223" s="9" t="s">
        <v>8</v>
      </c>
      <c r="F2223" s="9" t="s">
        <v>9</v>
      </c>
      <c r="G2223" s="9" t="s">
        <v>10</v>
      </c>
      <c r="H2223" s="9" t="s">
        <v>11</v>
      </c>
      <c r="I2223" s="9" t="s">
        <v>12</v>
      </c>
      <c r="J2223" s="9" t="s">
        <v>13</v>
      </c>
      <c r="K2223" s="9" t="s">
        <v>14</v>
      </c>
      <c r="L2223" s="9" t="s">
        <v>15</v>
      </c>
      <c r="M2223" s="9" t="s">
        <v>16</v>
      </c>
      <c r="N2223" s="9" t="s">
        <v>17</v>
      </c>
      <c r="O2223" s="9" t="s">
        <v>18</v>
      </c>
      <c r="P2223" s="9"/>
      <c r="Q2223" s="9"/>
    </row>
    <row r="2224" spans="1:24" ht="18" customHeight="1" outlineLevel="1" x14ac:dyDescent="0.25">
      <c r="A2224" s="10" t="s">
        <v>21</v>
      </c>
      <c r="B2224" s="11"/>
      <c r="C2224" s="11"/>
      <c r="D2224" s="11"/>
      <c r="E2224" s="12" t="s">
        <v>20</v>
      </c>
      <c r="F2224" s="12" t="s">
        <v>4</v>
      </c>
      <c r="G2224" s="12" t="s">
        <v>20</v>
      </c>
      <c r="H2224" s="12" t="s">
        <v>20</v>
      </c>
      <c r="I2224" s="12" t="s">
        <v>20</v>
      </c>
      <c r="J2224" s="12" t="s">
        <v>4</v>
      </c>
      <c r="K2224" s="12" t="s">
        <v>4</v>
      </c>
      <c r="L2224" s="12" t="s">
        <v>4</v>
      </c>
      <c r="M2224" s="12" t="s">
        <v>4</v>
      </c>
      <c r="N2224" s="12" t="s">
        <v>4</v>
      </c>
      <c r="O2224" s="1">
        <f>SUM(E2224:N2224)</f>
        <v>0</v>
      </c>
      <c r="Q2224" s="13">
        <f>B2223*O2224</f>
        <v>0</v>
      </c>
      <c r="W2224" s="1">
        <v>418050</v>
      </c>
      <c r="X2224" s="1">
        <v>4211</v>
      </c>
    </row>
    <row r="2225" spans="1:24" ht="18" customHeight="1" outlineLevel="1" x14ac:dyDescent="0.25">
      <c r="A2225" s="10" t="s">
        <v>23</v>
      </c>
      <c r="B2225" s="11"/>
      <c r="C2225" s="11"/>
      <c r="D2225" s="11"/>
      <c r="E2225" s="12" t="s">
        <v>4</v>
      </c>
      <c r="F2225" s="12" t="s">
        <v>4</v>
      </c>
      <c r="G2225" s="12" t="s">
        <v>4</v>
      </c>
      <c r="H2225" s="12" t="s">
        <v>4</v>
      </c>
      <c r="I2225" s="12" t="s">
        <v>20</v>
      </c>
      <c r="J2225" s="12" t="s">
        <v>4</v>
      </c>
      <c r="K2225" s="12" t="s">
        <v>4</v>
      </c>
      <c r="L2225" s="12" t="s">
        <v>4</v>
      </c>
      <c r="M2225" s="12" t="s">
        <v>4</v>
      </c>
      <c r="N2225" s="12" t="s">
        <v>4</v>
      </c>
      <c r="O2225" s="1">
        <f>SUM(E2225:N2225)</f>
        <v>0</v>
      </c>
      <c r="Q2225" s="13">
        <f>B2223*O2225</f>
        <v>0</v>
      </c>
      <c r="W2225" s="1">
        <v>418050</v>
      </c>
      <c r="X2225" s="1">
        <v>13061</v>
      </c>
    </row>
    <row r="2226" spans="1:24" ht="186.95" customHeight="1" outlineLevel="1" x14ac:dyDescent="0.25">
      <c r="A2226" s="14" t="s">
        <v>938</v>
      </c>
      <c r="B2226" s="11"/>
      <c r="C2226" s="11"/>
      <c r="D2226" s="11"/>
    </row>
    <row r="2227" spans="1:24" ht="18" customHeight="1" x14ac:dyDescent="0.25">
      <c r="A2227" s="2" t="s">
        <v>25</v>
      </c>
      <c r="B2227" s="11"/>
      <c r="C2227" s="11"/>
      <c r="D2227" s="11"/>
      <c r="O2227" s="1">
        <f>SUM(O2223:O2226)</f>
        <v>0</v>
      </c>
      <c r="Q2227" s="13">
        <f>SUM(Q2223:Q2226)</f>
        <v>0</v>
      </c>
    </row>
    <row r="2228" spans="1:24" ht="18" customHeight="1" x14ac:dyDescent="0.25">
      <c r="A2228" s="6" t="s">
        <v>939</v>
      </c>
      <c r="B2228" s="7">
        <v>110</v>
      </c>
      <c r="C2228" s="8"/>
      <c r="D2228" s="8"/>
      <c r="E2228" s="9" t="s">
        <v>8</v>
      </c>
      <c r="F2228" s="9" t="s">
        <v>9</v>
      </c>
      <c r="G2228" s="9" t="s">
        <v>10</v>
      </c>
      <c r="H2228" s="9" t="s">
        <v>11</v>
      </c>
      <c r="I2228" s="9" t="s">
        <v>12</v>
      </c>
      <c r="J2228" s="9" t="s">
        <v>13</v>
      </c>
      <c r="K2228" s="9" t="s">
        <v>14</v>
      </c>
      <c r="L2228" s="9" t="s">
        <v>15</v>
      </c>
      <c r="M2228" s="9" t="s">
        <v>16</v>
      </c>
      <c r="N2228" s="9" t="s">
        <v>17</v>
      </c>
      <c r="O2228" s="9" t="s">
        <v>18</v>
      </c>
      <c r="P2228" s="9"/>
      <c r="Q2228" s="9"/>
    </row>
    <row r="2229" spans="1:24" ht="18" customHeight="1" outlineLevel="1" x14ac:dyDescent="0.25">
      <c r="A2229" s="10" t="s">
        <v>21</v>
      </c>
      <c r="B2229" s="11"/>
      <c r="C2229" s="11"/>
      <c r="D2229" s="11"/>
      <c r="E2229" s="12" t="s">
        <v>20</v>
      </c>
      <c r="F2229" s="12" t="s">
        <v>20</v>
      </c>
      <c r="G2229" s="12" t="s">
        <v>20</v>
      </c>
      <c r="H2229" s="12" t="s">
        <v>20</v>
      </c>
      <c r="I2229" s="12" t="s">
        <v>20</v>
      </c>
      <c r="J2229" s="12" t="s">
        <v>4</v>
      </c>
      <c r="K2229" s="12" t="s">
        <v>4</v>
      </c>
      <c r="L2229" s="12" t="s">
        <v>4</v>
      </c>
      <c r="M2229" s="12" t="s">
        <v>4</v>
      </c>
      <c r="N2229" s="12" t="s">
        <v>4</v>
      </c>
      <c r="O2229" s="1">
        <f>SUM(E2229:N2229)</f>
        <v>0</v>
      </c>
      <c r="Q2229" s="13">
        <f>B2228*O2229</f>
        <v>0</v>
      </c>
      <c r="W2229" s="1">
        <v>431704</v>
      </c>
      <c r="X2229" s="1">
        <v>4211</v>
      </c>
    </row>
    <row r="2230" spans="1:24" ht="18" customHeight="1" outlineLevel="1" x14ac:dyDescent="0.25">
      <c r="A2230" s="10" t="s">
        <v>23</v>
      </c>
      <c r="B2230" s="11"/>
      <c r="C2230" s="11"/>
      <c r="D2230" s="11"/>
      <c r="E2230" s="12" t="s">
        <v>20</v>
      </c>
      <c r="F2230" s="12" t="s">
        <v>20</v>
      </c>
      <c r="G2230" s="12" t="s">
        <v>20</v>
      </c>
      <c r="H2230" s="12" t="s">
        <v>20</v>
      </c>
      <c r="I2230" s="12" t="s">
        <v>20</v>
      </c>
      <c r="J2230" s="12" t="s">
        <v>4</v>
      </c>
      <c r="K2230" s="12" t="s">
        <v>4</v>
      </c>
      <c r="L2230" s="12" t="s">
        <v>4</v>
      </c>
      <c r="M2230" s="12" t="s">
        <v>4</v>
      </c>
      <c r="N2230" s="12" t="s">
        <v>4</v>
      </c>
      <c r="O2230" s="1">
        <f>SUM(E2230:N2230)</f>
        <v>0</v>
      </c>
      <c r="Q2230" s="13">
        <f>B2228*O2230</f>
        <v>0</v>
      </c>
      <c r="W2230" s="1">
        <v>431704</v>
      </c>
      <c r="X2230" s="1">
        <v>13061</v>
      </c>
    </row>
    <row r="2231" spans="1:24" ht="186.95" customHeight="1" outlineLevel="1" x14ac:dyDescent="0.25">
      <c r="A2231" s="14" t="s">
        <v>940</v>
      </c>
      <c r="B2231" s="11"/>
      <c r="C2231" s="11"/>
      <c r="D2231" s="11"/>
    </row>
    <row r="2232" spans="1:24" ht="18" customHeight="1" x14ac:dyDescent="0.25">
      <c r="A2232" s="2" t="s">
        <v>25</v>
      </c>
      <c r="B2232" s="11"/>
      <c r="C2232" s="11"/>
      <c r="D2232" s="11"/>
      <c r="O2232" s="1">
        <f>SUM(O2228:O2231)</f>
        <v>0</v>
      </c>
      <c r="Q2232" s="13">
        <f>SUM(Q2228:Q2231)</f>
        <v>0</v>
      </c>
    </row>
    <row r="2233" spans="1:24" ht="18" customHeight="1" x14ac:dyDescent="0.25">
      <c r="A2233" s="6" t="s">
        <v>941</v>
      </c>
      <c r="B2233" s="7">
        <v>170</v>
      </c>
      <c r="C2233" s="8"/>
      <c r="D2233" s="8"/>
      <c r="E2233" s="9" t="s">
        <v>8</v>
      </c>
      <c r="F2233" s="9" t="s">
        <v>9</v>
      </c>
      <c r="G2233" s="9" t="s">
        <v>10</v>
      </c>
      <c r="H2233" s="9" t="s">
        <v>11</v>
      </c>
      <c r="I2233" s="9" t="s">
        <v>12</v>
      </c>
      <c r="J2233" s="9" t="s">
        <v>13</v>
      </c>
      <c r="K2233" s="9" t="s">
        <v>14</v>
      </c>
      <c r="L2233" s="9" t="s">
        <v>15</v>
      </c>
      <c r="M2233" s="9" t="s">
        <v>16</v>
      </c>
      <c r="N2233" s="9" t="s">
        <v>17</v>
      </c>
      <c r="O2233" s="9" t="s">
        <v>18</v>
      </c>
      <c r="P2233" s="9"/>
      <c r="Q2233" s="9"/>
    </row>
    <row r="2234" spans="1:24" ht="18" customHeight="1" outlineLevel="1" x14ac:dyDescent="0.25">
      <c r="A2234" s="10" t="s">
        <v>21</v>
      </c>
      <c r="B2234" s="11"/>
      <c r="C2234" s="11"/>
      <c r="D2234" s="11"/>
      <c r="E2234" s="12" t="s">
        <v>20</v>
      </c>
      <c r="F2234" s="12" t="s">
        <v>20</v>
      </c>
      <c r="G2234" s="12" t="s">
        <v>20</v>
      </c>
      <c r="H2234" s="12" t="s">
        <v>20</v>
      </c>
      <c r="I2234" s="12" t="s">
        <v>4</v>
      </c>
      <c r="J2234" s="12" t="s">
        <v>4</v>
      </c>
      <c r="K2234" s="12" t="s">
        <v>4</v>
      </c>
      <c r="L2234" s="12" t="s">
        <v>4</v>
      </c>
      <c r="M2234" s="12" t="s">
        <v>4</v>
      </c>
      <c r="N2234" s="12" t="s">
        <v>4</v>
      </c>
      <c r="O2234" s="1">
        <f>SUM(E2234:N2234)</f>
        <v>0</v>
      </c>
      <c r="Q2234" s="13">
        <f>B2233*O2234</f>
        <v>0</v>
      </c>
      <c r="W2234" s="1">
        <v>85361</v>
      </c>
      <c r="X2234" s="1">
        <v>4211</v>
      </c>
    </row>
    <row r="2235" spans="1:24" ht="18" customHeight="1" outlineLevel="1" x14ac:dyDescent="0.25">
      <c r="A2235" s="10" t="s">
        <v>84</v>
      </c>
      <c r="B2235" s="11"/>
      <c r="C2235" s="11"/>
      <c r="D2235" s="11"/>
      <c r="E2235" s="12" t="s">
        <v>20</v>
      </c>
      <c r="F2235" s="12" t="s">
        <v>20</v>
      </c>
      <c r="G2235" s="12" t="s">
        <v>20</v>
      </c>
      <c r="H2235" s="12" t="s">
        <v>20</v>
      </c>
      <c r="I2235" s="12" t="s">
        <v>4</v>
      </c>
      <c r="J2235" s="12" t="s">
        <v>4</v>
      </c>
      <c r="K2235" s="12" t="s">
        <v>4</v>
      </c>
      <c r="L2235" s="12" t="s">
        <v>4</v>
      </c>
      <c r="M2235" s="12" t="s">
        <v>4</v>
      </c>
      <c r="N2235" s="12" t="s">
        <v>4</v>
      </c>
      <c r="O2235" s="1">
        <f>SUM(E2235:N2235)</f>
        <v>0</v>
      </c>
      <c r="Q2235" s="13">
        <f>B2233*O2235</f>
        <v>0</v>
      </c>
      <c r="W2235" s="1">
        <v>85361</v>
      </c>
      <c r="X2235" s="1">
        <v>4235</v>
      </c>
    </row>
    <row r="2236" spans="1:24" ht="18" customHeight="1" outlineLevel="1" x14ac:dyDescent="0.25">
      <c r="A2236" s="10" t="s">
        <v>28</v>
      </c>
      <c r="B2236" s="11"/>
      <c r="C2236" s="11"/>
      <c r="D2236" s="11"/>
      <c r="E2236" s="12" t="s">
        <v>20</v>
      </c>
      <c r="F2236" s="12" t="s">
        <v>20</v>
      </c>
      <c r="G2236" s="12" t="s">
        <v>20</v>
      </c>
      <c r="H2236" s="12" t="s">
        <v>20</v>
      </c>
      <c r="I2236" s="12" t="s">
        <v>4</v>
      </c>
      <c r="J2236" s="12" t="s">
        <v>4</v>
      </c>
      <c r="K2236" s="12" t="s">
        <v>4</v>
      </c>
      <c r="L2236" s="12" t="s">
        <v>4</v>
      </c>
      <c r="M2236" s="12" t="s">
        <v>4</v>
      </c>
      <c r="N2236" s="12" t="s">
        <v>4</v>
      </c>
      <c r="O2236" s="1">
        <f>SUM(E2236:N2236)</f>
        <v>0</v>
      </c>
      <c r="Q2236" s="13">
        <f>B2233*O2236</f>
        <v>0</v>
      </c>
      <c r="W2236" s="1">
        <v>85361</v>
      </c>
      <c r="X2236" s="1">
        <v>5351</v>
      </c>
    </row>
    <row r="2237" spans="1:24" ht="18" customHeight="1" outlineLevel="1" x14ac:dyDescent="0.25">
      <c r="A2237" s="10" t="s">
        <v>23</v>
      </c>
      <c r="B2237" s="11"/>
      <c r="C2237" s="11"/>
      <c r="D2237" s="11"/>
      <c r="E2237" s="12" t="s">
        <v>20</v>
      </c>
      <c r="F2237" s="12" t="s">
        <v>20</v>
      </c>
      <c r="G2237" s="12" t="s">
        <v>20</v>
      </c>
      <c r="H2237" s="12" t="s">
        <v>20</v>
      </c>
      <c r="I2237" s="12" t="s">
        <v>4</v>
      </c>
      <c r="J2237" s="12" t="s">
        <v>4</v>
      </c>
      <c r="K2237" s="12" t="s">
        <v>4</v>
      </c>
      <c r="L2237" s="12" t="s">
        <v>4</v>
      </c>
      <c r="M2237" s="12" t="s">
        <v>4</v>
      </c>
      <c r="N2237" s="12" t="s">
        <v>4</v>
      </c>
      <c r="O2237" s="1">
        <f>SUM(E2237:N2237)</f>
        <v>0</v>
      </c>
      <c r="Q2237" s="13">
        <f>B2233*O2237</f>
        <v>0</v>
      </c>
      <c r="W2237" s="1">
        <v>85361</v>
      </c>
      <c r="X2237" s="1">
        <v>13061</v>
      </c>
    </row>
    <row r="2238" spans="1:24" ht="186.95" customHeight="1" outlineLevel="1" x14ac:dyDescent="0.25">
      <c r="A2238" s="14" t="s">
        <v>942</v>
      </c>
      <c r="B2238" s="11"/>
      <c r="C2238" s="11"/>
      <c r="D2238" s="11"/>
    </row>
    <row r="2239" spans="1:24" ht="18" customHeight="1" x14ac:dyDescent="0.25">
      <c r="A2239" s="2" t="s">
        <v>25</v>
      </c>
      <c r="B2239" s="11"/>
      <c r="C2239" s="11"/>
      <c r="D2239" s="11"/>
      <c r="O2239" s="1">
        <f>SUM(O2233:O2238)</f>
        <v>0</v>
      </c>
      <c r="Q2239" s="13">
        <f>SUM(Q2233:Q2238)</f>
        <v>0</v>
      </c>
    </row>
    <row r="2240" spans="1:24" ht="18" customHeight="1" x14ac:dyDescent="0.25">
      <c r="A2240" s="6" t="s">
        <v>943</v>
      </c>
      <c r="B2240" s="7">
        <v>115</v>
      </c>
      <c r="C2240" s="8"/>
      <c r="D2240" s="8"/>
      <c r="E2240" s="9" t="s">
        <v>8</v>
      </c>
      <c r="F2240" s="9" t="s">
        <v>9</v>
      </c>
      <c r="G2240" s="9" t="s">
        <v>10</v>
      </c>
      <c r="H2240" s="9" t="s">
        <v>11</v>
      </c>
      <c r="I2240" s="9" t="s">
        <v>12</v>
      </c>
      <c r="J2240" s="9" t="s">
        <v>13</v>
      </c>
      <c r="K2240" s="9" t="s">
        <v>14</v>
      </c>
      <c r="L2240" s="9" t="s">
        <v>15</v>
      </c>
      <c r="M2240" s="9" t="s">
        <v>16</v>
      </c>
      <c r="N2240" s="9" t="s">
        <v>17</v>
      </c>
      <c r="O2240" s="9" t="s">
        <v>18</v>
      </c>
      <c r="P2240" s="9"/>
      <c r="Q2240" s="9"/>
    </row>
    <row r="2241" spans="1:24" ht="18" customHeight="1" outlineLevel="1" x14ac:dyDescent="0.25">
      <c r="A2241" s="10" t="s">
        <v>27</v>
      </c>
      <c r="B2241" s="11"/>
      <c r="C2241" s="11"/>
      <c r="D2241" s="11"/>
      <c r="E2241" s="12" t="s">
        <v>4</v>
      </c>
      <c r="F2241" s="12" t="s">
        <v>4</v>
      </c>
      <c r="G2241" s="12" t="s">
        <v>4</v>
      </c>
      <c r="H2241" s="12" t="s">
        <v>4</v>
      </c>
      <c r="I2241" s="12" t="s">
        <v>20</v>
      </c>
      <c r="J2241" s="12" t="s">
        <v>20</v>
      </c>
      <c r="K2241" s="12" t="s">
        <v>4</v>
      </c>
      <c r="L2241" s="12" t="s">
        <v>4</v>
      </c>
      <c r="M2241" s="12" t="s">
        <v>4</v>
      </c>
      <c r="N2241" s="12" t="s">
        <v>4</v>
      </c>
      <c r="O2241" s="1">
        <f>SUM(E2241:N2241)</f>
        <v>0</v>
      </c>
      <c r="Q2241" s="13">
        <f>B2240*O2241</f>
        <v>0</v>
      </c>
      <c r="W2241" s="1">
        <v>431785</v>
      </c>
      <c r="X2241" s="1">
        <v>9778</v>
      </c>
    </row>
    <row r="2242" spans="1:24" ht="18" customHeight="1" outlineLevel="1" x14ac:dyDescent="0.25">
      <c r="A2242" s="10" t="s">
        <v>291</v>
      </c>
      <c r="B2242" s="11"/>
      <c r="C2242" s="11"/>
      <c r="D2242" s="11"/>
      <c r="E2242" s="12" t="s">
        <v>4</v>
      </c>
      <c r="F2242" s="12" t="s">
        <v>4</v>
      </c>
      <c r="G2242" s="12" t="s">
        <v>4</v>
      </c>
      <c r="H2242" s="12" t="s">
        <v>4</v>
      </c>
      <c r="I2242" s="12" t="s">
        <v>4</v>
      </c>
      <c r="J2242" s="12" t="s">
        <v>20</v>
      </c>
      <c r="K2242" s="12" t="s">
        <v>4</v>
      </c>
      <c r="L2242" s="12" t="s">
        <v>4</v>
      </c>
      <c r="M2242" s="12" t="s">
        <v>4</v>
      </c>
      <c r="N2242" s="12" t="s">
        <v>4</v>
      </c>
      <c r="O2242" s="1">
        <f>SUM(E2242:N2242)</f>
        <v>0</v>
      </c>
      <c r="Q2242" s="13">
        <f>B2240*O2242</f>
        <v>0</v>
      </c>
      <c r="W2242" s="1">
        <v>431785</v>
      </c>
      <c r="X2242" s="1">
        <v>6728</v>
      </c>
    </row>
    <row r="2243" spans="1:24" ht="18" customHeight="1" outlineLevel="1" x14ac:dyDescent="0.25">
      <c r="A2243" s="10" t="s">
        <v>44</v>
      </c>
      <c r="B2243" s="11"/>
      <c r="C2243" s="11"/>
      <c r="D2243" s="11"/>
      <c r="E2243" s="12" t="s">
        <v>4</v>
      </c>
      <c r="F2243" s="12" t="s">
        <v>20</v>
      </c>
      <c r="G2243" s="12" t="s">
        <v>4</v>
      </c>
      <c r="H2243" s="12" t="s">
        <v>4</v>
      </c>
      <c r="I2243" s="12" t="s">
        <v>20</v>
      </c>
      <c r="J2243" s="12" t="s">
        <v>20</v>
      </c>
      <c r="K2243" s="12" t="s">
        <v>4</v>
      </c>
      <c r="L2243" s="12" t="s">
        <v>4</v>
      </c>
      <c r="M2243" s="12" t="s">
        <v>4</v>
      </c>
      <c r="N2243" s="12" t="s">
        <v>4</v>
      </c>
      <c r="O2243" s="1">
        <f>SUM(E2243:N2243)</f>
        <v>0</v>
      </c>
      <c r="Q2243" s="13">
        <f>B2240*O2243</f>
        <v>0</v>
      </c>
      <c r="W2243" s="1">
        <v>431785</v>
      </c>
      <c r="X2243" s="1">
        <v>4217</v>
      </c>
    </row>
    <row r="2244" spans="1:24" ht="186.95" customHeight="1" outlineLevel="1" x14ac:dyDescent="0.25">
      <c r="A2244" s="14" t="s">
        <v>182</v>
      </c>
      <c r="B2244" s="11"/>
      <c r="C2244" s="11"/>
      <c r="D2244" s="11"/>
    </row>
    <row r="2245" spans="1:24" ht="18" customHeight="1" x14ac:dyDescent="0.25">
      <c r="A2245" s="2" t="s">
        <v>25</v>
      </c>
      <c r="B2245" s="11"/>
      <c r="C2245" s="11"/>
      <c r="D2245" s="11"/>
      <c r="O2245" s="1">
        <f>SUM(O2240:O2244)</f>
        <v>0</v>
      </c>
      <c r="Q2245" s="13">
        <f>SUM(Q2240:Q2244)</f>
        <v>0</v>
      </c>
    </row>
    <row r="2246" spans="1:24" ht="18" customHeight="1" x14ac:dyDescent="0.25">
      <c r="A2246" s="6" t="s">
        <v>944</v>
      </c>
      <c r="B2246" s="7">
        <v>170</v>
      </c>
      <c r="C2246" s="8"/>
      <c r="D2246" s="8"/>
      <c r="E2246" s="9" t="s">
        <v>8</v>
      </c>
      <c r="F2246" s="9" t="s">
        <v>9</v>
      </c>
      <c r="G2246" s="9" t="s">
        <v>10</v>
      </c>
      <c r="H2246" s="9" t="s">
        <v>11</v>
      </c>
      <c r="I2246" s="9" t="s">
        <v>12</v>
      </c>
      <c r="J2246" s="9" t="s">
        <v>13</v>
      </c>
      <c r="K2246" s="9" t="s">
        <v>14</v>
      </c>
      <c r="L2246" s="9" t="s">
        <v>15</v>
      </c>
      <c r="M2246" s="9" t="s">
        <v>16</v>
      </c>
      <c r="N2246" s="9" t="s">
        <v>17</v>
      </c>
      <c r="O2246" s="9" t="s">
        <v>18</v>
      </c>
      <c r="P2246" s="9"/>
      <c r="Q2246" s="9"/>
    </row>
    <row r="2247" spans="1:24" ht="18" customHeight="1" outlineLevel="1" x14ac:dyDescent="0.25">
      <c r="A2247" s="10" t="s">
        <v>43</v>
      </c>
      <c r="B2247" s="11"/>
      <c r="C2247" s="11"/>
      <c r="D2247" s="11"/>
      <c r="E2247" s="12" t="s">
        <v>20</v>
      </c>
      <c r="F2247" s="12" t="s">
        <v>20</v>
      </c>
      <c r="G2247" s="12" t="s">
        <v>20</v>
      </c>
      <c r="H2247" s="12" t="s">
        <v>20</v>
      </c>
      <c r="I2247" s="12" t="s">
        <v>20</v>
      </c>
      <c r="J2247" s="12" t="s">
        <v>20</v>
      </c>
      <c r="K2247" s="12" t="s">
        <v>4</v>
      </c>
      <c r="L2247" s="12" t="s">
        <v>4</v>
      </c>
      <c r="M2247" s="12" t="s">
        <v>4</v>
      </c>
      <c r="N2247" s="12" t="s">
        <v>4</v>
      </c>
      <c r="O2247" s="1">
        <f>SUM(E2247:N2247)</f>
        <v>0</v>
      </c>
      <c r="Q2247" s="13">
        <f>B2246*O2247</f>
        <v>0</v>
      </c>
      <c r="W2247" s="1">
        <v>483870</v>
      </c>
      <c r="X2247" s="1">
        <v>9780</v>
      </c>
    </row>
    <row r="2248" spans="1:24" ht="18" customHeight="1" outlineLevel="1" x14ac:dyDescent="0.25">
      <c r="A2248" s="10" t="s">
        <v>37</v>
      </c>
      <c r="B2248" s="11"/>
      <c r="C2248" s="11"/>
      <c r="D2248" s="11"/>
      <c r="E2248" s="12" t="s">
        <v>20</v>
      </c>
      <c r="F2248" s="12" t="s">
        <v>20</v>
      </c>
      <c r="G2248" s="12" t="s">
        <v>20</v>
      </c>
      <c r="H2248" s="12" t="s">
        <v>20</v>
      </c>
      <c r="I2248" s="12" t="s">
        <v>20</v>
      </c>
      <c r="J2248" s="12" t="s">
        <v>4</v>
      </c>
      <c r="K2248" s="12" t="s">
        <v>4</v>
      </c>
      <c r="L2248" s="12" t="s">
        <v>4</v>
      </c>
      <c r="M2248" s="12" t="s">
        <v>4</v>
      </c>
      <c r="N2248" s="12" t="s">
        <v>4</v>
      </c>
      <c r="O2248" s="1">
        <f>SUM(E2248:N2248)</f>
        <v>0</v>
      </c>
      <c r="Q2248" s="13">
        <f>B2246*O2248</f>
        <v>0</v>
      </c>
      <c r="W2248" s="1">
        <v>483870</v>
      </c>
      <c r="X2248" s="1">
        <v>8111</v>
      </c>
    </row>
    <row r="2249" spans="1:24" ht="18" customHeight="1" outlineLevel="1" x14ac:dyDescent="0.25">
      <c r="A2249" s="10" t="s">
        <v>44</v>
      </c>
      <c r="B2249" s="11"/>
      <c r="C2249" s="11"/>
      <c r="D2249" s="11"/>
      <c r="E2249" s="12" t="s">
        <v>20</v>
      </c>
      <c r="F2249" s="12" t="s">
        <v>20</v>
      </c>
      <c r="G2249" s="12" t="s">
        <v>20</v>
      </c>
      <c r="H2249" s="12" t="s">
        <v>20</v>
      </c>
      <c r="I2249" s="12" t="s">
        <v>20</v>
      </c>
      <c r="J2249" s="12" t="s">
        <v>20</v>
      </c>
      <c r="K2249" s="12" t="s">
        <v>4</v>
      </c>
      <c r="L2249" s="12" t="s">
        <v>4</v>
      </c>
      <c r="M2249" s="12" t="s">
        <v>4</v>
      </c>
      <c r="N2249" s="12" t="s">
        <v>4</v>
      </c>
      <c r="O2249" s="1">
        <f>SUM(E2249:N2249)</f>
        <v>0</v>
      </c>
      <c r="Q2249" s="13">
        <f>B2246*O2249</f>
        <v>0</v>
      </c>
      <c r="W2249" s="1">
        <v>483870</v>
      </c>
      <c r="X2249" s="1">
        <v>4217</v>
      </c>
    </row>
    <row r="2250" spans="1:24" ht="186.95" customHeight="1" outlineLevel="1" x14ac:dyDescent="0.25">
      <c r="A2250" s="14" t="s">
        <v>945</v>
      </c>
      <c r="B2250" s="11"/>
      <c r="C2250" s="11"/>
      <c r="D2250" s="11"/>
    </row>
    <row r="2251" spans="1:24" ht="18" customHeight="1" x14ac:dyDescent="0.25">
      <c r="A2251" s="2" t="s">
        <v>25</v>
      </c>
      <c r="B2251" s="11"/>
      <c r="C2251" s="11"/>
      <c r="D2251" s="11"/>
      <c r="O2251" s="1">
        <f>SUM(O2246:O2250)</f>
        <v>0</v>
      </c>
      <c r="Q2251" s="13">
        <f>SUM(Q2246:Q2250)</f>
        <v>0</v>
      </c>
    </row>
    <row r="2252" spans="1:24" ht="18" customHeight="1" x14ac:dyDescent="0.25">
      <c r="A2252" s="6" t="s">
        <v>946</v>
      </c>
      <c r="B2252" s="7">
        <v>220</v>
      </c>
      <c r="C2252" s="8"/>
      <c r="D2252" s="8"/>
      <c r="E2252" s="9" t="s">
        <v>8</v>
      </c>
      <c r="F2252" s="9" t="s">
        <v>9</v>
      </c>
      <c r="G2252" s="9" t="s">
        <v>10</v>
      </c>
      <c r="H2252" s="9" t="s">
        <v>11</v>
      </c>
      <c r="I2252" s="9" t="s">
        <v>12</v>
      </c>
      <c r="J2252" s="9" t="s">
        <v>13</v>
      </c>
      <c r="K2252" s="9" t="s">
        <v>14</v>
      </c>
      <c r="L2252" s="9" t="s">
        <v>15</v>
      </c>
      <c r="M2252" s="9" t="s">
        <v>16</v>
      </c>
      <c r="N2252" s="9" t="s">
        <v>17</v>
      </c>
      <c r="O2252" s="9" t="s">
        <v>18</v>
      </c>
      <c r="P2252" s="9"/>
      <c r="Q2252" s="9"/>
    </row>
    <row r="2253" spans="1:24" ht="18" customHeight="1" outlineLevel="1" x14ac:dyDescent="0.25">
      <c r="A2253" s="10" t="s">
        <v>21</v>
      </c>
      <c r="B2253" s="11"/>
      <c r="C2253" s="11"/>
      <c r="D2253" s="11"/>
      <c r="E2253" s="12" t="s">
        <v>20</v>
      </c>
      <c r="F2253" s="12" t="s">
        <v>20</v>
      </c>
      <c r="G2253" s="12" t="s">
        <v>20</v>
      </c>
      <c r="H2253" s="12" t="s">
        <v>4</v>
      </c>
      <c r="I2253" s="12" t="s">
        <v>4</v>
      </c>
      <c r="J2253" s="12" t="s">
        <v>4</v>
      </c>
      <c r="K2253" s="12" t="s">
        <v>4</v>
      </c>
      <c r="L2253" s="12" t="s">
        <v>4</v>
      </c>
      <c r="M2253" s="12" t="s">
        <v>4</v>
      </c>
      <c r="N2253" s="12" t="s">
        <v>4</v>
      </c>
      <c r="O2253" s="1">
        <f>SUM(E2253:N2253)</f>
        <v>0</v>
      </c>
      <c r="Q2253" s="13">
        <f>B2252*O2253</f>
        <v>0</v>
      </c>
      <c r="W2253" s="1">
        <v>253020</v>
      </c>
      <c r="X2253" s="1">
        <v>4211</v>
      </c>
    </row>
    <row r="2254" spans="1:24" ht="18" customHeight="1" outlineLevel="1" x14ac:dyDescent="0.25">
      <c r="A2254" s="10" t="s">
        <v>23</v>
      </c>
      <c r="B2254" s="11"/>
      <c r="C2254" s="11"/>
      <c r="D2254" s="11"/>
      <c r="E2254" s="12" t="s">
        <v>20</v>
      </c>
      <c r="F2254" s="12" t="s">
        <v>4</v>
      </c>
      <c r="G2254" s="12" t="s">
        <v>4</v>
      </c>
      <c r="H2254" s="12" t="s">
        <v>4</v>
      </c>
      <c r="I2254" s="12" t="s">
        <v>4</v>
      </c>
      <c r="J2254" s="12" t="s">
        <v>4</v>
      </c>
      <c r="K2254" s="12" t="s">
        <v>4</v>
      </c>
      <c r="L2254" s="12" t="s">
        <v>4</v>
      </c>
      <c r="M2254" s="12" t="s">
        <v>4</v>
      </c>
      <c r="N2254" s="12" t="s">
        <v>4</v>
      </c>
      <c r="O2254" s="1">
        <f>SUM(E2254:N2254)</f>
        <v>0</v>
      </c>
      <c r="Q2254" s="13">
        <f>B2252*O2254</f>
        <v>0</v>
      </c>
      <c r="W2254" s="1">
        <v>253020</v>
      </c>
      <c r="X2254" s="1">
        <v>13061</v>
      </c>
    </row>
    <row r="2255" spans="1:24" ht="186.95" customHeight="1" outlineLevel="1" x14ac:dyDescent="0.25">
      <c r="A2255" s="14" t="s">
        <v>47</v>
      </c>
      <c r="B2255" s="11"/>
      <c r="C2255" s="11"/>
      <c r="D2255" s="11"/>
    </row>
    <row r="2256" spans="1:24" ht="18" customHeight="1" x14ac:dyDescent="0.25">
      <c r="A2256" s="2" t="s">
        <v>25</v>
      </c>
      <c r="B2256" s="11"/>
      <c r="C2256" s="11"/>
      <c r="D2256" s="11"/>
      <c r="O2256" s="1">
        <f>SUM(O2252:O2255)</f>
        <v>0</v>
      </c>
      <c r="Q2256" s="13">
        <f>SUM(Q2252:Q2255)</f>
        <v>0</v>
      </c>
    </row>
    <row r="2257" spans="1:24" ht="18" customHeight="1" x14ac:dyDescent="0.25">
      <c r="A2257" s="6" t="s">
        <v>947</v>
      </c>
      <c r="B2257" s="7">
        <v>200</v>
      </c>
      <c r="C2257" s="8"/>
      <c r="D2257" s="8"/>
      <c r="E2257" s="9" t="s">
        <v>8</v>
      </c>
      <c r="F2257" s="9" t="s">
        <v>9</v>
      </c>
      <c r="G2257" s="9" t="s">
        <v>10</v>
      </c>
      <c r="H2257" s="9" t="s">
        <v>11</v>
      </c>
      <c r="I2257" s="9" t="s">
        <v>12</v>
      </c>
      <c r="J2257" s="9" t="s">
        <v>13</v>
      </c>
      <c r="K2257" s="9" t="s">
        <v>14</v>
      </c>
      <c r="L2257" s="9" t="s">
        <v>15</v>
      </c>
      <c r="M2257" s="9" t="s">
        <v>16</v>
      </c>
      <c r="N2257" s="9" t="s">
        <v>17</v>
      </c>
      <c r="O2257" s="9" t="s">
        <v>18</v>
      </c>
      <c r="P2257" s="9"/>
      <c r="Q2257" s="9"/>
    </row>
    <row r="2258" spans="1:24" ht="18" customHeight="1" outlineLevel="1" x14ac:dyDescent="0.25">
      <c r="A2258" s="10" t="s">
        <v>21</v>
      </c>
      <c r="B2258" s="11"/>
      <c r="C2258" s="11"/>
      <c r="D2258" s="11"/>
      <c r="E2258" s="12" t="s">
        <v>20</v>
      </c>
      <c r="F2258" s="12" t="s">
        <v>20</v>
      </c>
      <c r="G2258" s="12" t="s">
        <v>20</v>
      </c>
      <c r="H2258" s="12" t="s">
        <v>20</v>
      </c>
      <c r="I2258" s="12" t="s">
        <v>20</v>
      </c>
      <c r="J2258" s="12" t="s">
        <v>4</v>
      </c>
      <c r="K2258" s="12" t="s">
        <v>4</v>
      </c>
      <c r="L2258" s="12" t="s">
        <v>4</v>
      </c>
      <c r="M2258" s="12" t="s">
        <v>4</v>
      </c>
      <c r="N2258" s="12" t="s">
        <v>4</v>
      </c>
      <c r="O2258" s="1">
        <f>SUM(E2258:N2258)</f>
        <v>0</v>
      </c>
      <c r="Q2258" s="13">
        <f>B2257*O2258</f>
        <v>0</v>
      </c>
      <c r="W2258" s="1">
        <v>253022</v>
      </c>
      <c r="X2258" s="1">
        <v>4211</v>
      </c>
    </row>
    <row r="2259" spans="1:24" ht="18" customHeight="1" outlineLevel="1" x14ac:dyDescent="0.25">
      <c r="A2259" s="10" t="s">
        <v>23</v>
      </c>
      <c r="B2259" s="11"/>
      <c r="C2259" s="11"/>
      <c r="D2259" s="11"/>
      <c r="E2259" s="12" t="s">
        <v>20</v>
      </c>
      <c r="F2259" s="12" t="s">
        <v>4</v>
      </c>
      <c r="G2259" s="12" t="s">
        <v>20</v>
      </c>
      <c r="H2259" s="12" t="s">
        <v>20</v>
      </c>
      <c r="I2259" s="12" t="s">
        <v>20</v>
      </c>
      <c r="J2259" s="12" t="s">
        <v>4</v>
      </c>
      <c r="K2259" s="12" t="s">
        <v>4</v>
      </c>
      <c r="L2259" s="12" t="s">
        <v>4</v>
      </c>
      <c r="M2259" s="12" t="s">
        <v>4</v>
      </c>
      <c r="N2259" s="12" t="s">
        <v>4</v>
      </c>
      <c r="O2259" s="1">
        <f>SUM(E2259:N2259)</f>
        <v>0</v>
      </c>
      <c r="Q2259" s="13">
        <f>B2257*O2259</f>
        <v>0</v>
      </c>
      <c r="W2259" s="1">
        <v>253022</v>
      </c>
      <c r="X2259" s="1">
        <v>13061</v>
      </c>
    </row>
    <row r="2260" spans="1:24" ht="186.95" customHeight="1" outlineLevel="1" x14ac:dyDescent="0.25">
      <c r="A2260" s="14" t="s">
        <v>47</v>
      </c>
      <c r="B2260" s="11"/>
      <c r="C2260" s="11"/>
      <c r="D2260" s="11"/>
    </row>
    <row r="2261" spans="1:24" ht="18" customHeight="1" x14ac:dyDescent="0.25">
      <c r="A2261" s="2" t="s">
        <v>25</v>
      </c>
      <c r="B2261" s="11"/>
      <c r="C2261" s="11"/>
      <c r="D2261" s="11"/>
      <c r="O2261" s="1">
        <f>SUM(O2257:O2260)</f>
        <v>0</v>
      </c>
      <c r="Q2261" s="13">
        <f>SUM(Q2257:Q2260)</f>
        <v>0</v>
      </c>
    </row>
    <row r="2262" spans="1:24" ht="18" customHeight="1" x14ac:dyDescent="0.25">
      <c r="A2262" s="6" t="s">
        <v>948</v>
      </c>
      <c r="B2262" s="7">
        <v>130</v>
      </c>
      <c r="C2262" s="8"/>
      <c r="D2262" s="8"/>
      <c r="E2262" s="9" t="s">
        <v>8</v>
      </c>
      <c r="F2262" s="9" t="s">
        <v>9</v>
      </c>
      <c r="G2262" s="9" t="s">
        <v>10</v>
      </c>
      <c r="H2262" s="9" t="s">
        <v>11</v>
      </c>
      <c r="I2262" s="9" t="s">
        <v>12</v>
      </c>
      <c r="J2262" s="9" t="s">
        <v>13</v>
      </c>
      <c r="K2262" s="9" t="s">
        <v>14</v>
      </c>
      <c r="L2262" s="9" t="s">
        <v>15</v>
      </c>
      <c r="M2262" s="9" t="s">
        <v>16</v>
      </c>
      <c r="N2262" s="9" t="s">
        <v>17</v>
      </c>
      <c r="O2262" s="9" t="s">
        <v>18</v>
      </c>
      <c r="P2262" s="9"/>
      <c r="Q2262" s="9"/>
    </row>
    <row r="2263" spans="1:24" ht="18" customHeight="1" outlineLevel="1" x14ac:dyDescent="0.25">
      <c r="A2263" s="10" t="s">
        <v>81</v>
      </c>
      <c r="B2263" s="11"/>
      <c r="C2263" s="11"/>
      <c r="D2263" s="11"/>
      <c r="E2263" s="12" t="s">
        <v>4</v>
      </c>
      <c r="F2263" s="12" t="s">
        <v>4</v>
      </c>
      <c r="G2263" s="12" t="s">
        <v>4</v>
      </c>
      <c r="H2263" s="12" t="s">
        <v>20</v>
      </c>
      <c r="I2263" s="12" t="s">
        <v>4</v>
      </c>
      <c r="J2263" s="12" t="s">
        <v>4</v>
      </c>
      <c r="K2263" s="12" t="s">
        <v>4</v>
      </c>
      <c r="L2263" s="12" t="s">
        <v>4</v>
      </c>
      <c r="M2263" s="12" t="s">
        <v>4</v>
      </c>
      <c r="N2263" s="12" t="s">
        <v>4</v>
      </c>
      <c r="O2263" s="1">
        <f>SUM(E2263:N2263)</f>
        <v>0</v>
      </c>
      <c r="Q2263" s="13">
        <f>B2262*O2263</f>
        <v>0</v>
      </c>
      <c r="W2263" s="1">
        <v>418473</v>
      </c>
      <c r="X2263" s="1">
        <v>7510</v>
      </c>
    </row>
    <row r="2264" spans="1:24" ht="186.95" customHeight="1" outlineLevel="1" x14ac:dyDescent="0.25">
      <c r="A2264" s="14" t="s">
        <v>268</v>
      </c>
      <c r="B2264" s="11"/>
      <c r="C2264" s="11"/>
      <c r="D2264" s="11"/>
    </row>
    <row r="2265" spans="1:24" ht="18" customHeight="1" x14ac:dyDescent="0.25">
      <c r="A2265" s="2" t="s">
        <v>25</v>
      </c>
      <c r="B2265" s="11"/>
      <c r="C2265" s="11"/>
      <c r="D2265" s="11"/>
      <c r="O2265" s="1">
        <f>SUM(O2262:O2264)</f>
        <v>0</v>
      </c>
      <c r="Q2265" s="13">
        <f>SUM(Q2262:Q2264)</f>
        <v>0</v>
      </c>
    </row>
    <row r="2266" spans="1:24" ht="18" customHeight="1" x14ac:dyDescent="0.25">
      <c r="A2266" s="6" t="s">
        <v>949</v>
      </c>
      <c r="B2266" s="7">
        <v>110</v>
      </c>
      <c r="C2266" s="8"/>
      <c r="D2266" s="8"/>
      <c r="E2266" s="9" t="s">
        <v>8</v>
      </c>
      <c r="F2266" s="9" t="s">
        <v>9</v>
      </c>
      <c r="G2266" s="9" t="s">
        <v>10</v>
      </c>
      <c r="H2266" s="9" t="s">
        <v>11</v>
      </c>
      <c r="I2266" s="9" t="s">
        <v>12</v>
      </c>
      <c r="J2266" s="9" t="s">
        <v>13</v>
      </c>
      <c r="K2266" s="9" t="s">
        <v>14</v>
      </c>
      <c r="L2266" s="9" t="s">
        <v>15</v>
      </c>
      <c r="M2266" s="9" t="s">
        <v>16</v>
      </c>
      <c r="N2266" s="9" t="s">
        <v>17</v>
      </c>
      <c r="O2266" s="9" t="s">
        <v>18</v>
      </c>
      <c r="P2266" s="9"/>
      <c r="Q2266" s="9"/>
    </row>
    <row r="2267" spans="1:24" ht="18" customHeight="1" outlineLevel="1" x14ac:dyDescent="0.25">
      <c r="A2267" s="10" t="s">
        <v>53</v>
      </c>
      <c r="B2267" s="11"/>
      <c r="C2267" s="11"/>
      <c r="D2267" s="11"/>
      <c r="E2267" s="12" t="s">
        <v>4</v>
      </c>
      <c r="F2267" s="12" t="s">
        <v>4</v>
      </c>
      <c r="G2267" s="12" t="s">
        <v>4</v>
      </c>
      <c r="H2267" s="12" t="s">
        <v>4</v>
      </c>
      <c r="I2267" s="12" t="s">
        <v>20</v>
      </c>
      <c r="J2267" s="12" t="s">
        <v>4</v>
      </c>
      <c r="K2267" s="12" t="s">
        <v>4</v>
      </c>
      <c r="L2267" s="12" t="s">
        <v>4</v>
      </c>
      <c r="M2267" s="12" t="s">
        <v>4</v>
      </c>
      <c r="N2267" s="12" t="s">
        <v>4</v>
      </c>
      <c r="O2267" s="1">
        <f>SUM(E2267:N2267)</f>
        <v>0</v>
      </c>
      <c r="Q2267" s="13">
        <f>B2266*O2267</f>
        <v>0</v>
      </c>
      <c r="W2267" s="1">
        <v>425175</v>
      </c>
      <c r="X2267" s="1">
        <v>4267</v>
      </c>
    </row>
    <row r="2268" spans="1:24" ht="18" customHeight="1" outlineLevel="1" x14ac:dyDescent="0.25">
      <c r="A2268" s="10" t="s">
        <v>698</v>
      </c>
      <c r="B2268" s="11"/>
      <c r="C2268" s="11"/>
      <c r="D2268" s="11"/>
      <c r="E2268" s="12" t="s">
        <v>4</v>
      </c>
      <c r="F2268" s="12" t="s">
        <v>4</v>
      </c>
      <c r="G2268" s="12" t="s">
        <v>4</v>
      </c>
      <c r="H2268" s="12" t="s">
        <v>4</v>
      </c>
      <c r="I2268" s="12" t="s">
        <v>20</v>
      </c>
      <c r="J2268" s="12" t="s">
        <v>4</v>
      </c>
      <c r="K2268" s="12" t="s">
        <v>4</v>
      </c>
      <c r="L2268" s="12" t="s">
        <v>4</v>
      </c>
      <c r="M2268" s="12" t="s">
        <v>4</v>
      </c>
      <c r="N2268" s="12" t="s">
        <v>4</v>
      </c>
      <c r="O2268" s="1">
        <f>SUM(E2268:N2268)</f>
        <v>0</v>
      </c>
      <c r="Q2268" s="13">
        <f>B2266*O2268</f>
        <v>0</v>
      </c>
      <c r="W2268" s="1">
        <v>425175</v>
      </c>
      <c r="X2268" s="1">
        <v>4277</v>
      </c>
    </row>
    <row r="2269" spans="1:24" ht="186.95" customHeight="1" outlineLevel="1" x14ac:dyDescent="0.25">
      <c r="A2269" s="14" t="s">
        <v>950</v>
      </c>
      <c r="B2269" s="11"/>
      <c r="C2269" s="11"/>
      <c r="D2269" s="11"/>
    </row>
    <row r="2270" spans="1:24" ht="18" customHeight="1" x14ac:dyDescent="0.25">
      <c r="A2270" s="2" t="s">
        <v>25</v>
      </c>
      <c r="B2270" s="11"/>
      <c r="C2270" s="11"/>
      <c r="D2270" s="11"/>
      <c r="O2270" s="1">
        <f>SUM(O2266:O2269)</f>
        <v>0</v>
      </c>
      <c r="Q2270" s="13">
        <f>SUM(Q2266:Q2269)</f>
        <v>0</v>
      </c>
    </row>
    <row r="2271" spans="1:24" ht="18" customHeight="1" x14ac:dyDescent="0.25">
      <c r="A2271" s="6" t="s">
        <v>951</v>
      </c>
      <c r="B2271" s="7">
        <v>110</v>
      </c>
      <c r="C2271" s="8"/>
      <c r="D2271" s="8"/>
      <c r="E2271" s="9" t="s">
        <v>8</v>
      </c>
      <c r="F2271" s="9" t="s">
        <v>9</v>
      </c>
      <c r="G2271" s="9" t="s">
        <v>10</v>
      </c>
      <c r="H2271" s="9" t="s">
        <v>11</v>
      </c>
      <c r="I2271" s="9" t="s">
        <v>12</v>
      </c>
      <c r="J2271" s="9" t="s">
        <v>13</v>
      </c>
      <c r="K2271" s="9" t="s">
        <v>14</v>
      </c>
      <c r="L2271" s="9" t="s">
        <v>15</v>
      </c>
      <c r="M2271" s="9" t="s">
        <v>16</v>
      </c>
      <c r="N2271" s="9" t="s">
        <v>17</v>
      </c>
      <c r="O2271" s="9" t="s">
        <v>18</v>
      </c>
      <c r="P2271" s="9"/>
      <c r="Q2271" s="9"/>
    </row>
    <row r="2272" spans="1:24" ht="18" customHeight="1" outlineLevel="1" x14ac:dyDescent="0.25">
      <c r="A2272" s="10" t="s">
        <v>56</v>
      </c>
      <c r="B2272" s="11"/>
      <c r="C2272" s="11"/>
      <c r="D2272" s="11"/>
      <c r="E2272" s="12" t="s">
        <v>4</v>
      </c>
      <c r="F2272" s="12" t="s">
        <v>4</v>
      </c>
      <c r="G2272" s="12" t="s">
        <v>4</v>
      </c>
      <c r="H2272" s="12" t="s">
        <v>20</v>
      </c>
      <c r="I2272" s="12" t="s">
        <v>20</v>
      </c>
      <c r="J2272" s="12" t="s">
        <v>4</v>
      </c>
      <c r="K2272" s="12" t="s">
        <v>4</v>
      </c>
      <c r="L2272" s="12" t="s">
        <v>4</v>
      </c>
      <c r="M2272" s="12" t="s">
        <v>4</v>
      </c>
      <c r="N2272" s="12" t="s">
        <v>4</v>
      </c>
      <c r="O2272" s="1">
        <f>SUM(E2272:N2272)</f>
        <v>0</v>
      </c>
      <c r="Q2272" s="13">
        <f>B2271*O2272</f>
        <v>0</v>
      </c>
      <c r="W2272" s="1">
        <v>425176</v>
      </c>
      <c r="X2272" s="1">
        <v>6657</v>
      </c>
    </row>
    <row r="2273" spans="1:24" ht="18" customHeight="1" outlineLevel="1" x14ac:dyDescent="0.25">
      <c r="A2273" s="10" t="s">
        <v>57</v>
      </c>
      <c r="B2273" s="11"/>
      <c r="C2273" s="11"/>
      <c r="D2273" s="11"/>
      <c r="E2273" s="12" t="s">
        <v>4</v>
      </c>
      <c r="F2273" s="12" t="s">
        <v>4</v>
      </c>
      <c r="G2273" s="12" t="s">
        <v>4</v>
      </c>
      <c r="H2273" s="12" t="s">
        <v>20</v>
      </c>
      <c r="I2273" s="12" t="s">
        <v>20</v>
      </c>
      <c r="J2273" s="12" t="s">
        <v>4</v>
      </c>
      <c r="K2273" s="12" t="s">
        <v>4</v>
      </c>
      <c r="L2273" s="12" t="s">
        <v>4</v>
      </c>
      <c r="M2273" s="12" t="s">
        <v>4</v>
      </c>
      <c r="N2273" s="12" t="s">
        <v>4</v>
      </c>
      <c r="O2273" s="1">
        <f>SUM(E2273:N2273)</f>
        <v>0</v>
      </c>
      <c r="Q2273" s="13">
        <f>B2271*O2273</f>
        <v>0</v>
      </c>
      <c r="W2273" s="1">
        <v>425176</v>
      </c>
      <c r="X2273" s="1">
        <v>13442</v>
      </c>
    </row>
    <row r="2274" spans="1:24" ht="186.95" customHeight="1" outlineLevel="1" x14ac:dyDescent="0.25">
      <c r="A2274" s="14" t="s">
        <v>952</v>
      </c>
      <c r="B2274" s="11"/>
      <c r="C2274" s="11"/>
      <c r="D2274" s="11"/>
    </row>
    <row r="2275" spans="1:24" ht="18" customHeight="1" x14ac:dyDescent="0.25">
      <c r="A2275" s="2" t="s">
        <v>25</v>
      </c>
      <c r="B2275" s="11"/>
      <c r="C2275" s="11"/>
      <c r="D2275" s="11"/>
      <c r="O2275" s="1">
        <f>SUM(O2271:O2274)</f>
        <v>0</v>
      </c>
      <c r="Q2275" s="13">
        <f>SUM(Q2271:Q2274)</f>
        <v>0</v>
      </c>
    </row>
    <row r="2276" spans="1:24" ht="18" customHeight="1" x14ac:dyDescent="0.25">
      <c r="A2276" s="6" t="s">
        <v>953</v>
      </c>
      <c r="B2276" s="7">
        <v>150</v>
      </c>
      <c r="C2276" s="8"/>
      <c r="D2276" s="8"/>
      <c r="E2276" s="9" t="s">
        <v>8</v>
      </c>
      <c r="F2276" s="9" t="s">
        <v>9</v>
      </c>
      <c r="G2276" s="9" t="s">
        <v>10</v>
      </c>
      <c r="H2276" s="9" t="s">
        <v>11</v>
      </c>
      <c r="I2276" s="9" t="s">
        <v>12</v>
      </c>
      <c r="J2276" s="9" t="s">
        <v>13</v>
      </c>
      <c r="K2276" s="9" t="s">
        <v>14</v>
      </c>
      <c r="L2276" s="9" t="s">
        <v>15</v>
      </c>
      <c r="M2276" s="9" t="s">
        <v>16</v>
      </c>
      <c r="N2276" s="9" t="s">
        <v>17</v>
      </c>
      <c r="O2276" s="9" t="s">
        <v>18</v>
      </c>
      <c r="P2276" s="9"/>
      <c r="Q2276" s="9"/>
    </row>
    <row r="2277" spans="1:24" ht="18" customHeight="1" outlineLevel="1" x14ac:dyDescent="0.25">
      <c r="A2277" s="10" t="s">
        <v>64</v>
      </c>
      <c r="B2277" s="11"/>
      <c r="C2277" s="11"/>
      <c r="D2277" s="11"/>
      <c r="E2277" s="12" t="s">
        <v>20</v>
      </c>
      <c r="F2277" s="12" t="s">
        <v>20</v>
      </c>
      <c r="G2277" s="12" t="s">
        <v>20</v>
      </c>
      <c r="H2277" s="12" t="s">
        <v>20</v>
      </c>
      <c r="I2277" s="12" t="s">
        <v>20</v>
      </c>
      <c r="J2277" s="12" t="s">
        <v>20</v>
      </c>
      <c r="K2277" s="12" t="s">
        <v>4</v>
      </c>
      <c r="L2277" s="12" t="s">
        <v>4</v>
      </c>
      <c r="M2277" s="12" t="s">
        <v>4</v>
      </c>
      <c r="N2277" s="12" t="s">
        <v>4</v>
      </c>
      <c r="O2277" s="1">
        <f>SUM(E2277:N2277)</f>
        <v>0</v>
      </c>
      <c r="Q2277" s="13">
        <f>B2276*O2277</f>
        <v>0</v>
      </c>
      <c r="W2277" s="1">
        <v>476858</v>
      </c>
      <c r="X2277" s="1">
        <v>5890</v>
      </c>
    </row>
    <row r="2278" spans="1:24" ht="186.95" customHeight="1" outlineLevel="1" x14ac:dyDescent="0.25">
      <c r="A2278" s="14" t="s">
        <v>65</v>
      </c>
      <c r="B2278" s="11"/>
      <c r="C2278" s="11"/>
      <c r="D2278" s="11"/>
    </row>
    <row r="2279" spans="1:24" ht="18" customHeight="1" x14ac:dyDescent="0.25">
      <c r="A2279" s="2" t="s">
        <v>25</v>
      </c>
      <c r="B2279" s="11"/>
      <c r="C2279" s="11"/>
      <c r="D2279" s="11"/>
      <c r="O2279" s="1">
        <f>SUM(O2276:O2278)</f>
        <v>0</v>
      </c>
      <c r="Q2279" s="13">
        <f>SUM(Q2276:Q2278)</f>
        <v>0</v>
      </c>
    </row>
    <row r="2280" spans="1:24" ht="18" customHeight="1" x14ac:dyDescent="0.25">
      <c r="A2280" s="6" t="s">
        <v>954</v>
      </c>
      <c r="B2280" s="7">
        <v>130</v>
      </c>
      <c r="C2280" s="8"/>
      <c r="D2280" s="8"/>
      <c r="E2280" s="9" t="s">
        <v>8</v>
      </c>
      <c r="F2280" s="9" t="s">
        <v>9</v>
      </c>
      <c r="G2280" s="9" t="s">
        <v>10</v>
      </c>
      <c r="H2280" s="9" t="s">
        <v>11</v>
      </c>
      <c r="I2280" s="9" t="s">
        <v>12</v>
      </c>
      <c r="J2280" s="9" t="s">
        <v>13</v>
      </c>
      <c r="K2280" s="9" t="s">
        <v>14</v>
      </c>
      <c r="L2280" s="9" t="s">
        <v>15</v>
      </c>
      <c r="M2280" s="9" t="s">
        <v>16</v>
      </c>
      <c r="N2280" s="9" t="s">
        <v>17</v>
      </c>
      <c r="O2280" s="9" t="s">
        <v>18</v>
      </c>
      <c r="P2280" s="9"/>
      <c r="Q2280" s="9"/>
    </row>
    <row r="2281" spans="1:24" ht="18" customHeight="1" outlineLevel="1" x14ac:dyDescent="0.25">
      <c r="A2281" s="10" t="s">
        <v>67</v>
      </c>
      <c r="B2281" s="11"/>
      <c r="C2281" s="11"/>
      <c r="D2281" s="11"/>
      <c r="E2281" s="12" t="s">
        <v>20</v>
      </c>
      <c r="F2281" s="12" t="s">
        <v>20</v>
      </c>
      <c r="G2281" s="12" t="s">
        <v>20</v>
      </c>
      <c r="H2281" s="12" t="s">
        <v>20</v>
      </c>
      <c r="I2281" s="12" t="s">
        <v>4</v>
      </c>
      <c r="J2281" s="12" t="s">
        <v>4</v>
      </c>
      <c r="K2281" s="12" t="s">
        <v>4</v>
      </c>
      <c r="L2281" s="12" t="s">
        <v>4</v>
      </c>
      <c r="M2281" s="12" t="s">
        <v>4</v>
      </c>
      <c r="N2281" s="12" t="s">
        <v>4</v>
      </c>
      <c r="O2281" s="1">
        <f>SUM(E2281:N2281)</f>
        <v>0</v>
      </c>
      <c r="Q2281" s="13">
        <f>B2280*O2281</f>
        <v>0</v>
      </c>
      <c r="W2281" s="1">
        <v>477912</v>
      </c>
      <c r="X2281" s="1">
        <v>4684</v>
      </c>
    </row>
    <row r="2282" spans="1:24" ht="18" customHeight="1" outlineLevel="1" x14ac:dyDescent="0.25">
      <c r="A2282" s="10" t="s">
        <v>68</v>
      </c>
      <c r="B2282" s="11"/>
      <c r="C2282" s="11"/>
      <c r="D2282" s="11"/>
      <c r="E2282" s="12" t="s">
        <v>20</v>
      </c>
      <c r="F2282" s="12" t="s">
        <v>20</v>
      </c>
      <c r="G2282" s="12" t="s">
        <v>20</v>
      </c>
      <c r="H2282" s="12" t="s">
        <v>20</v>
      </c>
      <c r="I2282" s="12" t="s">
        <v>20</v>
      </c>
      <c r="J2282" s="12" t="s">
        <v>4</v>
      </c>
      <c r="K2282" s="12" t="s">
        <v>4</v>
      </c>
      <c r="L2282" s="12" t="s">
        <v>4</v>
      </c>
      <c r="M2282" s="12" t="s">
        <v>4</v>
      </c>
      <c r="N2282" s="12" t="s">
        <v>4</v>
      </c>
      <c r="O2282" s="1">
        <f>SUM(E2282:N2282)</f>
        <v>0</v>
      </c>
      <c r="Q2282" s="13">
        <f>B2280*O2282</f>
        <v>0</v>
      </c>
      <c r="W2282" s="1">
        <v>477912</v>
      </c>
      <c r="X2282" s="1">
        <v>9916</v>
      </c>
    </row>
    <row r="2283" spans="1:24" ht="18" customHeight="1" outlineLevel="1" x14ac:dyDescent="0.25">
      <c r="A2283" s="10" t="s">
        <v>44</v>
      </c>
      <c r="B2283" s="11"/>
      <c r="C2283" s="11"/>
      <c r="D2283" s="11"/>
      <c r="E2283" s="12" t="s">
        <v>20</v>
      </c>
      <c r="F2283" s="12" t="s">
        <v>4</v>
      </c>
      <c r="G2283" s="12" t="s">
        <v>4</v>
      </c>
      <c r="H2283" s="12" t="s">
        <v>4</v>
      </c>
      <c r="I2283" s="12" t="s">
        <v>20</v>
      </c>
      <c r="J2283" s="12" t="s">
        <v>4</v>
      </c>
      <c r="K2283" s="12" t="s">
        <v>4</v>
      </c>
      <c r="L2283" s="12" t="s">
        <v>4</v>
      </c>
      <c r="M2283" s="12" t="s">
        <v>4</v>
      </c>
      <c r="N2283" s="12" t="s">
        <v>4</v>
      </c>
      <c r="O2283" s="1">
        <f>SUM(E2283:N2283)</f>
        <v>0</v>
      </c>
      <c r="Q2283" s="13">
        <f>B2280*O2283</f>
        <v>0</v>
      </c>
      <c r="W2283" s="1">
        <v>477912</v>
      </c>
      <c r="X2283" s="1">
        <v>4217</v>
      </c>
    </row>
    <row r="2284" spans="1:24" ht="186.95" customHeight="1" outlineLevel="1" x14ac:dyDescent="0.25">
      <c r="A2284" s="14" t="s">
        <v>35</v>
      </c>
      <c r="B2284" s="11"/>
      <c r="C2284" s="11"/>
      <c r="D2284" s="11"/>
    </row>
    <row r="2285" spans="1:24" ht="18" customHeight="1" x14ac:dyDescent="0.25">
      <c r="A2285" s="2" t="s">
        <v>25</v>
      </c>
      <c r="B2285" s="11"/>
      <c r="C2285" s="11"/>
      <c r="D2285" s="11"/>
      <c r="O2285" s="1">
        <f>SUM(O2280:O2284)</f>
        <v>0</v>
      </c>
      <c r="Q2285" s="13">
        <f>SUM(Q2280:Q2284)</f>
        <v>0</v>
      </c>
    </row>
    <row r="2286" spans="1:24" ht="18" customHeight="1" x14ac:dyDescent="0.25">
      <c r="A2286" s="6" t="s">
        <v>955</v>
      </c>
      <c r="B2286" s="7">
        <v>165</v>
      </c>
      <c r="C2286" s="7">
        <v>99</v>
      </c>
      <c r="D2286" s="8"/>
      <c r="E2286" s="9" t="s">
        <v>8</v>
      </c>
      <c r="F2286" s="9" t="s">
        <v>9</v>
      </c>
      <c r="G2286" s="9" t="s">
        <v>10</v>
      </c>
      <c r="H2286" s="9" t="s">
        <v>11</v>
      </c>
      <c r="I2286" s="9" t="s">
        <v>12</v>
      </c>
      <c r="J2286" s="9" t="s">
        <v>13</v>
      </c>
      <c r="K2286" s="9" t="s">
        <v>14</v>
      </c>
      <c r="L2286" s="9" t="s">
        <v>15</v>
      </c>
      <c r="M2286" s="9" t="s">
        <v>16</v>
      </c>
      <c r="N2286" s="9" t="s">
        <v>17</v>
      </c>
      <c r="O2286" s="9" t="s">
        <v>18</v>
      </c>
      <c r="P2286" s="9"/>
      <c r="Q2286" s="9"/>
    </row>
    <row r="2287" spans="1:24" ht="18" customHeight="1" outlineLevel="1" x14ac:dyDescent="0.25">
      <c r="A2287" s="10" t="s">
        <v>538</v>
      </c>
      <c r="B2287" s="11"/>
      <c r="C2287" s="11"/>
      <c r="D2287" s="11"/>
      <c r="E2287" s="12" t="s">
        <v>4</v>
      </c>
      <c r="F2287" s="12" t="s">
        <v>4</v>
      </c>
      <c r="G2287" s="12" t="s">
        <v>4</v>
      </c>
      <c r="H2287" s="12" t="s">
        <v>4</v>
      </c>
      <c r="I2287" s="12" t="s">
        <v>20</v>
      </c>
      <c r="J2287" s="12" t="s">
        <v>4</v>
      </c>
      <c r="K2287" s="12" t="s">
        <v>4</v>
      </c>
      <c r="L2287" s="12" t="s">
        <v>4</v>
      </c>
      <c r="M2287" s="12" t="s">
        <v>4</v>
      </c>
      <c r="N2287" s="12" t="s">
        <v>4</v>
      </c>
      <c r="O2287" s="1">
        <f>SUM(E2287:N2287)</f>
        <v>0</v>
      </c>
      <c r="Q2287" s="13">
        <f>B2286*O2287</f>
        <v>0</v>
      </c>
      <c r="W2287" s="1">
        <v>478512</v>
      </c>
      <c r="X2287" s="1">
        <v>13073</v>
      </c>
    </row>
    <row r="2288" spans="1:24" ht="186.95" customHeight="1" outlineLevel="1" x14ac:dyDescent="0.25">
      <c r="A2288" s="14" t="s">
        <v>956</v>
      </c>
      <c r="B2288" s="11"/>
      <c r="C2288" s="11"/>
      <c r="D2288" s="11"/>
    </row>
    <row r="2289" spans="1:24" ht="18" customHeight="1" x14ac:dyDescent="0.25">
      <c r="A2289" s="2" t="s">
        <v>25</v>
      </c>
      <c r="B2289" s="11"/>
      <c r="C2289" s="11"/>
      <c r="D2289" s="11"/>
      <c r="O2289" s="1">
        <f>SUM(O2286:O2288)</f>
        <v>0</v>
      </c>
      <c r="Q2289" s="13">
        <f>SUM(Q2286:Q2288)</f>
        <v>0</v>
      </c>
    </row>
    <row r="2290" spans="1:24" ht="18" customHeight="1" x14ac:dyDescent="0.25">
      <c r="A2290" s="6" t="s">
        <v>957</v>
      </c>
      <c r="B2290" s="7">
        <v>165</v>
      </c>
      <c r="C2290" s="7">
        <v>99</v>
      </c>
      <c r="D2290" s="8"/>
      <c r="E2290" s="9" t="s">
        <v>8</v>
      </c>
      <c r="F2290" s="9" t="s">
        <v>9</v>
      </c>
      <c r="G2290" s="9" t="s">
        <v>10</v>
      </c>
      <c r="H2290" s="9" t="s">
        <v>11</v>
      </c>
      <c r="I2290" s="9" t="s">
        <v>12</v>
      </c>
      <c r="J2290" s="9" t="s">
        <v>13</v>
      </c>
      <c r="K2290" s="9" t="s">
        <v>14</v>
      </c>
      <c r="L2290" s="9" t="s">
        <v>15</v>
      </c>
      <c r="M2290" s="9" t="s">
        <v>16</v>
      </c>
      <c r="N2290" s="9" t="s">
        <v>17</v>
      </c>
      <c r="O2290" s="9" t="s">
        <v>18</v>
      </c>
      <c r="P2290" s="9"/>
      <c r="Q2290" s="9"/>
    </row>
    <row r="2291" spans="1:24" ht="18" customHeight="1" outlineLevel="1" x14ac:dyDescent="0.25">
      <c r="A2291" s="10" t="s">
        <v>72</v>
      </c>
      <c r="B2291" s="11"/>
      <c r="C2291" s="11"/>
      <c r="D2291" s="11"/>
      <c r="E2291" s="12" t="s">
        <v>4</v>
      </c>
      <c r="F2291" s="12" t="s">
        <v>4</v>
      </c>
      <c r="G2291" s="12" t="s">
        <v>4</v>
      </c>
      <c r="H2291" s="12" t="s">
        <v>4</v>
      </c>
      <c r="I2291" s="12" t="s">
        <v>20</v>
      </c>
      <c r="J2291" s="12" t="s">
        <v>4</v>
      </c>
      <c r="K2291" s="12" t="s">
        <v>4</v>
      </c>
      <c r="L2291" s="12" t="s">
        <v>4</v>
      </c>
      <c r="M2291" s="12" t="s">
        <v>4</v>
      </c>
      <c r="N2291" s="12" t="s">
        <v>4</v>
      </c>
      <c r="O2291" s="1">
        <f>SUM(E2291:N2291)</f>
        <v>0</v>
      </c>
      <c r="Q2291" s="13">
        <f>B2290*O2291</f>
        <v>0</v>
      </c>
      <c r="W2291" s="1">
        <v>476870</v>
      </c>
      <c r="X2291" s="1">
        <v>9223</v>
      </c>
    </row>
    <row r="2292" spans="1:24" ht="186.95" customHeight="1" outlineLevel="1" x14ac:dyDescent="0.25">
      <c r="A2292" s="14" t="s">
        <v>958</v>
      </c>
      <c r="B2292" s="11"/>
      <c r="C2292" s="11"/>
      <c r="D2292" s="11"/>
    </row>
    <row r="2293" spans="1:24" ht="18" customHeight="1" x14ac:dyDescent="0.25">
      <c r="A2293" s="2" t="s">
        <v>25</v>
      </c>
      <c r="B2293" s="11"/>
      <c r="C2293" s="11"/>
      <c r="D2293" s="11"/>
      <c r="O2293" s="1">
        <f>SUM(O2290:O2292)</f>
        <v>0</v>
      </c>
      <c r="Q2293" s="13">
        <f>SUM(Q2290:Q2292)</f>
        <v>0</v>
      </c>
    </row>
    <row r="2294" spans="1:24" ht="18" customHeight="1" x14ac:dyDescent="0.25">
      <c r="A2294" s="6" t="s">
        <v>959</v>
      </c>
      <c r="B2294" s="7">
        <v>140</v>
      </c>
      <c r="C2294" s="8"/>
      <c r="D2294" s="8"/>
      <c r="E2294" s="9" t="s">
        <v>8</v>
      </c>
      <c r="F2294" s="9" t="s">
        <v>9</v>
      </c>
      <c r="G2294" s="9" t="s">
        <v>10</v>
      </c>
      <c r="H2294" s="9" t="s">
        <v>11</v>
      </c>
      <c r="I2294" s="9" t="s">
        <v>12</v>
      </c>
      <c r="J2294" s="9" t="s">
        <v>13</v>
      </c>
      <c r="K2294" s="9" t="s">
        <v>14</v>
      </c>
      <c r="L2294" s="9" t="s">
        <v>15</v>
      </c>
      <c r="M2294" s="9" t="s">
        <v>16</v>
      </c>
      <c r="N2294" s="9" t="s">
        <v>17</v>
      </c>
      <c r="O2294" s="9" t="s">
        <v>18</v>
      </c>
      <c r="P2294" s="9"/>
      <c r="Q2294" s="9"/>
    </row>
    <row r="2295" spans="1:24" ht="18" customHeight="1" outlineLevel="1" x14ac:dyDescent="0.25">
      <c r="A2295" s="10" t="s">
        <v>37</v>
      </c>
      <c r="B2295" s="11"/>
      <c r="C2295" s="11"/>
      <c r="D2295" s="11"/>
      <c r="E2295" s="12" t="s">
        <v>20</v>
      </c>
      <c r="F2295" s="12" t="s">
        <v>20</v>
      </c>
      <c r="G2295" s="12" t="s">
        <v>20</v>
      </c>
      <c r="H2295" s="12" t="s">
        <v>20</v>
      </c>
      <c r="I2295" s="12" t="s">
        <v>20</v>
      </c>
      <c r="J2295" s="12" t="s">
        <v>4</v>
      </c>
      <c r="K2295" s="12" t="s">
        <v>4</v>
      </c>
      <c r="L2295" s="12" t="s">
        <v>4</v>
      </c>
      <c r="M2295" s="12" t="s">
        <v>4</v>
      </c>
      <c r="N2295" s="12" t="s">
        <v>4</v>
      </c>
      <c r="O2295" s="1">
        <f>SUM(E2295:N2295)</f>
        <v>0</v>
      </c>
      <c r="Q2295" s="13">
        <f>B2294*O2295</f>
        <v>0</v>
      </c>
      <c r="W2295" s="1">
        <v>269667</v>
      </c>
      <c r="X2295" s="1">
        <v>8111</v>
      </c>
    </row>
    <row r="2296" spans="1:24" ht="18" customHeight="1" outlineLevel="1" x14ac:dyDescent="0.25">
      <c r="A2296" s="10" t="s">
        <v>89</v>
      </c>
      <c r="B2296" s="11"/>
      <c r="C2296" s="11"/>
      <c r="D2296" s="11"/>
      <c r="E2296" s="12" t="s">
        <v>20</v>
      </c>
      <c r="F2296" s="12" t="s">
        <v>20</v>
      </c>
      <c r="G2296" s="12" t="s">
        <v>20</v>
      </c>
      <c r="H2296" s="12" t="s">
        <v>20</v>
      </c>
      <c r="I2296" s="12" t="s">
        <v>20</v>
      </c>
      <c r="J2296" s="12" t="s">
        <v>4</v>
      </c>
      <c r="K2296" s="12" t="s">
        <v>4</v>
      </c>
      <c r="L2296" s="12" t="s">
        <v>4</v>
      </c>
      <c r="M2296" s="12" t="s">
        <v>4</v>
      </c>
      <c r="N2296" s="12" t="s">
        <v>4</v>
      </c>
      <c r="O2296" s="1">
        <f>SUM(E2296:N2296)</f>
        <v>0</v>
      </c>
      <c r="Q2296" s="13">
        <f>B2294*O2296</f>
        <v>0</v>
      </c>
      <c r="W2296" s="1">
        <v>269667</v>
      </c>
      <c r="X2296" s="1">
        <v>6690</v>
      </c>
    </row>
    <row r="2297" spans="1:24" ht="186.95" customHeight="1" outlineLevel="1" x14ac:dyDescent="0.25">
      <c r="A2297" s="14" t="s">
        <v>960</v>
      </c>
      <c r="B2297" s="11"/>
      <c r="C2297" s="11"/>
      <c r="D2297" s="11"/>
    </row>
    <row r="2298" spans="1:24" ht="18" customHeight="1" x14ac:dyDescent="0.25">
      <c r="A2298" s="2" t="s">
        <v>25</v>
      </c>
      <c r="B2298" s="11"/>
      <c r="C2298" s="11"/>
      <c r="D2298" s="11"/>
      <c r="O2298" s="1">
        <f>SUM(O2294:O2297)</f>
        <v>0</v>
      </c>
      <c r="Q2298" s="13">
        <f>SUM(Q2294:Q2297)</f>
        <v>0</v>
      </c>
    </row>
    <row r="2299" spans="1:24" ht="18" customHeight="1" x14ac:dyDescent="0.25">
      <c r="A2299" s="6" t="s">
        <v>961</v>
      </c>
      <c r="B2299" s="7">
        <v>200</v>
      </c>
      <c r="C2299" s="8"/>
      <c r="D2299" s="8"/>
      <c r="E2299" s="9" t="s">
        <v>8</v>
      </c>
      <c r="F2299" s="9" t="s">
        <v>9</v>
      </c>
      <c r="G2299" s="9" t="s">
        <v>10</v>
      </c>
      <c r="H2299" s="9" t="s">
        <v>11</v>
      </c>
      <c r="I2299" s="9" t="s">
        <v>12</v>
      </c>
      <c r="J2299" s="9" t="s">
        <v>13</v>
      </c>
      <c r="K2299" s="9" t="s">
        <v>14</v>
      </c>
      <c r="L2299" s="9" t="s">
        <v>15</v>
      </c>
      <c r="M2299" s="9" t="s">
        <v>16</v>
      </c>
      <c r="N2299" s="9" t="s">
        <v>17</v>
      </c>
      <c r="O2299" s="9" t="s">
        <v>18</v>
      </c>
      <c r="P2299" s="9"/>
      <c r="Q2299" s="9"/>
    </row>
    <row r="2300" spans="1:24" ht="18" customHeight="1" outlineLevel="1" x14ac:dyDescent="0.25">
      <c r="A2300" s="10" t="s">
        <v>21</v>
      </c>
      <c r="B2300" s="11"/>
      <c r="C2300" s="11"/>
      <c r="D2300" s="11"/>
      <c r="E2300" s="12" t="s">
        <v>20</v>
      </c>
      <c r="F2300" s="12" t="s">
        <v>20</v>
      </c>
      <c r="G2300" s="12" t="s">
        <v>20</v>
      </c>
      <c r="H2300" s="12" t="s">
        <v>20</v>
      </c>
      <c r="I2300" s="12" t="s">
        <v>20</v>
      </c>
      <c r="J2300" s="12" t="s">
        <v>4</v>
      </c>
      <c r="K2300" s="12" t="s">
        <v>4</v>
      </c>
      <c r="L2300" s="12" t="s">
        <v>4</v>
      </c>
      <c r="M2300" s="12" t="s">
        <v>4</v>
      </c>
      <c r="N2300" s="12" t="s">
        <v>4</v>
      </c>
      <c r="O2300" s="1">
        <f>SUM(E2300:N2300)</f>
        <v>0</v>
      </c>
      <c r="Q2300" s="13">
        <f>B2299*O2300</f>
        <v>0</v>
      </c>
      <c r="W2300" s="1">
        <v>216987</v>
      </c>
      <c r="X2300" s="1">
        <v>4211</v>
      </c>
    </row>
    <row r="2301" spans="1:24" ht="18" customHeight="1" outlineLevel="1" x14ac:dyDescent="0.25">
      <c r="A2301" s="10" t="s">
        <v>23</v>
      </c>
      <c r="B2301" s="11"/>
      <c r="C2301" s="11"/>
      <c r="D2301" s="11"/>
      <c r="E2301" s="12" t="s">
        <v>20</v>
      </c>
      <c r="F2301" s="12" t="s">
        <v>20</v>
      </c>
      <c r="G2301" s="12" t="s">
        <v>20</v>
      </c>
      <c r="H2301" s="12" t="s">
        <v>20</v>
      </c>
      <c r="I2301" s="12" t="s">
        <v>20</v>
      </c>
      <c r="J2301" s="12" t="s">
        <v>4</v>
      </c>
      <c r="K2301" s="12" t="s">
        <v>4</v>
      </c>
      <c r="L2301" s="12" t="s">
        <v>4</v>
      </c>
      <c r="M2301" s="12" t="s">
        <v>4</v>
      </c>
      <c r="N2301" s="12" t="s">
        <v>4</v>
      </c>
      <c r="O2301" s="1">
        <f>SUM(E2301:N2301)</f>
        <v>0</v>
      </c>
      <c r="Q2301" s="13">
        <f>B2299*O2301</f>
        <v>0</v>
      </c>
      <c r="W2301" s="1">
        <v>216987</v>
      </c>
      <c r="X2301" s="1">
        <v>13061</v>
      </c>
    </row>
    <row r="2302" spans="1:24" ht="186.95" customHeight="1" outlineLevel="1" x14ac:dyDescent="0.25">
      <c r="A2302" s="14" t="s">
        <v>47</v>
      </c>
      <c r="B2302" s="11"/>
      <c r="C2302" s="11"/>
      <c r="D2302" s="11"/>
    </row>
    <row r="2303" spans="1:24" ht="18" customHeight="1" x14ac:dyDescent="0.25">
      <c r="A2303" s="2" t="s">
        <v>25</v>
      </c>
      <c r="B2303" s="11"/>
      <c r="C2303" s="11"/>
      <c r="D2303" s="11"/>
      <c r="O2303" s="1">
        <f>SUM(O2299:O2302)</f>
        <v>0</v>
      </c>
      <c r="Q2303" s="13">
        <f>SUM(Q2299:Q2302)</f>
        <v>0</v>
      </c>
    </row>
    <row r="2304" spans="1:24" ht="18" customHeight="1" x14ac:dyDescent="0.25">
      <c r="A2304" s="6" t="s">
        <v>962</v>
      </c>
      <c r="B2304" s="7">
        <v>150</v>
      </c>
      <c r="C2304" s="8"/>
      <c r="D2304" s="8"/>
      <c r="E2304" s="9" t="s">
        <v>8</v>
      </c>
      <c r="F2304" s="9" t="s">
        <v>9</v>
      </c>
      <c r="G2304" s="9" t="s">
        <v>10</v>
      </c>
      <c r="H2304" s="9" t="s">
        <v>11</v>
      </c>
      <c r="I2304" s="9" t="s">
        <v>12</v>
      </c>
      <c r="J2304" s="9" t="s">
        <v>13</v>
      </c>
      <c r="K2304" s="9" t="s">
        <v>14</v>
      </c>
      <c r="L2304" s="9" t="s">
        <v>15</v>
      </c>
      <c r="M2304" s="9" t="s">
        <v>16</v>
      </c>
      <c r="N2304" s="9" t="s">
        <v>17</v>
      </c>
      <c r="O2304" s="9" t="s">
        <v>18</v>
      </c>
      <c r="P2304" s="9"/>
      <c r="Q2304" s="9"/>
    </row>
    <row r="2305" spans="1:24" ht="18" customHeight="1" outlineLevel="1" x14ac:dyDescent="0.25">
      <c r="A2305" s="10" t="s">
        <v>194</v>
      </c>
      <c r="B2305" s="11"/>
      <c r="C2305" s="11"/>
      <c r="D2305" s="11"/>
      <c r="E2305" s="12" t="s">
        <v>4</v>
      </c>
      <c r="F2305" s="12" t="s">
        <v>4</v>
      </c>
      <c r="G2305" s="12" t="s">
        <v>4</v>
      </c>
      <c r="H2305" s="12" t="s">
        <v>4</v>
      </c>
      <c r="I2305" s="12" t="s">
        <v>20</v>
      </c>
      <c r="J2305" s="12" t="s">
        <v>4</v>
      </c>
      <c r="K2305" s="12" t="s">
        <v>4</v>
      </c>
      <c r="L2305" s="12" t="s">
        <v>4</v>
      </c>
      <c r="M2305" s="12" t="s">
        <v>4</v>
      </c>
      <c r="N2305" s="12" t="s">
        <v>4</v>
      </c>
      <c r="O2305" s="1">
        <f>SUM(E2305:N2305)</f>
        <v>0</v>
      </c>
      <c r="Q2305" s="13">
        <f>B2304*O2305</f>
        <v>0</v>
      </c>
      <c r="W2305" s="1">
        <v>247181</v>
      </c>
      <c r="X2305" s="1">
        <v>4642</v>
      </c>
    </row>
    <row r="2306" spans="1:24" ht="186.95" customHeight="1" outlineLevel="1" x14ac:dyDescent="0.25">
      <c r="A2306" s="14" t="s">
        <v>963</v>
      </c>
      <c r="B2306" s="11"/>
      <c r="C2306" s="11"/>
      <c r="D2306" s="11"/>
    </row>
    <row r="2307" spans="1:24" ht="18" customHeight="1" x14ac:dyDescent="0.25">
      <c r="A2307" s="2" t="s">
        <v>25</v>
      </c>
      <c r="B2307" s="11"/>
      <c r="C2307" s="11"/>
      <c r="D2307" s="11"/>
      <c r="O2307" s="1">
        <f>SUM(O2304:O2306)</f>
        <v>0</v>
      </c>
      <c r="Q2307" s="13">
        <f>SUM(Q2304:Q2306)</f>
        <v>0</v>
      </c>
    </row>
    <row r="2308" spans="1:24" ht="18" customHeight="1" x14ac:dyDescent="0.25">
      <c r="A2308" s="6" t="s">
        <v>964</v>
      </c>
      <c r="B2308" s="7">
        <v>150</v>
      </c>
      <c r="C2308" s="8"/>
      <c r="D2308" s="8"/>
      <c r="E2308" s="9" t="s">
        <v>8</v>
      </c>
      <c r="F2308" s="9" t="s">
        <v>9</v>
      </c>
      <c r="G2308" s="9" t="s">
        <v>10</v>
      </c>
      <c r="H2308" s="9" t="s">
        <v>11</v>
      </c>
      <c r="I2308" s="9" t="s">
        <v>12</v>
      </c>
      <c r="J2308" s="9" t="s">
        <v>13</v>
      </c>
      <c r="K2308" s="9" t="s">
        <v>14</v>
      </c>
      <c r="L2308" s="9" t="s">
        <v>15</v>
      </c>
      <c r="M2308" s="9" t="s">
        <v>16</v>
      </c>
      <c r="N2308" s="9" t="s">
        <v>17</v>
      </c>
      <c r="O2308" s="9" t="s">
        <v>18</v>
      </c>
      <c r="P2308" s="9"/>
      <c r="Q2308" s="9"/>
    </row>
    <row r="2309" spans="1:24" ht="18" customHeight="1" outlineLevel="1" x14ac:dyDescent="0.25">
      <c r="A2309" s="10" t="s">
        <v>98</v>
      </c>
      <c r="B2309" s="11"/>
      <c r="C2309" s="11"/>
      <c r="D2309" s="11"/>
      <c r="E2309" s="12" t="s">
        <v>20</v>
      </c>
      <c r="F2309" s="12" t="s">
        <v>20</v>
      </c>
      <c r="G2309" s="12" t="s">
        <v>20</v>
      </c>
      <c r="H2309" s="12" t="s">
        <v>20</v>
      </c>
      <c r="I2309" s="12" t="s">
        <v>20</v>
      </c>
      <c r="J2309" s="12" t="s">
        <v>4</v>
      </c>
      <c r="K2309" s="12" t="s">
        <v>4</v>
      </c>
      <c r="L2309" s="12" t="s">
        <v>4</v>
      </c>
      <c r="M2309" s="12" t="s">
        <v>4</v>
      </c>
      <c r="N2309" s="12" t="s">
        <v>4</v>
      </c>
      <c r="O2309" s="1">
        <f>SUM(E2309:N2309)</f>
        <v>0</v>
      </c>
      <c r="Q2309" s="13">
        <f>B2308*O2309</f>
        <v>0</v>
      </c>
      <c r="W2309" s="1">
        <v>455208</v>
      </c>
      <c r="X2309" s="1">
        <v>4219</v>
      </c>
    </row>
    <row r="2310" spans="1:24" ht="18" customHeight="1" outlineLevel="1" x14ac:dyDescent="0.25">
      <c r="A2310" s="10" t="s">
        <v>44</v>
      </c>
      <c r="B2310" s="11"/>
      <c r="C2310" s="11"/>
      <c r="D2310" s="11"/>
      <c r="E2310" s="12" t="s">
        <v>20</v>
      </c>
      <c r="F2310" s="12" t="s">
        <v>4</v>
      </c>
      <c r="G2310" s="12" t="s">
        <v>4</v>
      </c>
      <c r="H2310" s="12" t="s">
        <v>4</v>
      </c>
      <c r="I2310" s="12" t="s">
        <v>4</v>
      </c>
      <c r="J2310" s="12" t="s">
        <v>4</v>
      </c>
      <c r="K2310" s="12" t="s">
        <v>4</v>
      </c>
      <c r="L2310" s="12" t="s">
        <v>4</v>
      </c>
      <c r="M2310" s="12" t="s">
        <v>4</v>
      </c>
      <c r="N2310" s="12" t="s">
        <v>4</v>
      </c>
      <c r="O2310" s="1">
        <f>SUM(E2310:N2310)</f>
        <v>0</v>
      </c>
      <c r="Q2310" s="13">
        <f>B2308*O2310</f>
        <v>0</v>
      </c>
      <c r="W2310" s="1">
        <v>455208</v>
      </c>
      <c r="X2310" s="1">
        <v>4217</v>
      </c>
    </row>
    <row r="2311" spans="1:24" ht="186.95" customHeight="1" outlineLevel="1" x14ac:dyDescent="0.25">
      <c r="A2311" s="14" t="s">
        <v>103</v>
      </c>
      <c r="B2311" s="11"/>
      <c r="C2311" s="11"/>
      <c r="D2311" s="11"/>
    </row>
    <row r="2312" spans="1:24" ht="18" customHeight="1" x14ac:dyDescent="0.25">
      <c r="A2312" s="2" t="s">
        <v>25</v>
      </c>
      <c r="B2312" s="11"/>
      <c r="C2312" s="11"/>
      <c r="D2312" s="11"/>
      <c r="O2312" s="1">
        <f>SUM(O2308:O2311)</f>
        <v>0</v>
      </c>
      <c r="Q2312" s="13">
        <f>SUM(Q2308:Q2311)</f>
        <v>0</v>
      </c>
    </row>
    <row r="2313" spans="1:24" ht="18" customHeight="1" x14ac:dyDescent="0.25">
      <c r="A2313" s="6" t="s">
        <v>965</v>
      </c>
      <c r="B2313" s="7">
        <v>210</v>
      </c>
      <c r="C2313" s="8"/>
      <c r="D2313" s="8"/>
      <c r="E2313" s="9" t="s">
        <v>8</v>
      </c>
      <c r="F2313" s="9" t="s">
        <v>9</v>
      </c>
      <c r="G2313" s="9" t="s">
        <v>10</v>
      </c>
      <c r="H2313" s="9" t="s">
        <v>11</v>
      </c>
      <c r="I2313" s="9" t="s">
        <v>12</v>
      </c>
      <c r="J2313" s="9" t="s">
        <v>13</v>
      </c>
      <c r="K2313" s="9" t="s">
        <v>14</v>
      </c>
      <c r="L2313" s="9" t="s">
        <v>15</v>
      </c>
      <c r="M2313" s="9" t="s">
        <v>16</v>
      </c>
      <c r="N2313" s="9" t="s">
        <v>17</v>
      </c>
      <c r="O2313" s="9" t="s">
        <v>18</v>
      </c>
      <c r="P2313" s="9"/>
      <c r="Q2313" s="9"/>
    </row>
    <row r="2314" spans="1:24" ht="18" customHeight="1" outlineLevel="1" x14ac:dyDescent="0.25">
      <c r="A2314" s="10" t="s">
        <v>19</v>
      </c>
      <c r="B2314" s="11"/>
      <c r="C2314" s="11"/>
      <c r="D2314" s="11"/>
      <c r="E2314" s="12" t="s">
        <v>20</v>
      </c>
      <c r="F2314" s="12" t="s">
        <v>20</v>
      </c>
      <c r="G2314" s="12" t="s">
        <v>4</v>
      </c>
      <c r="H2314" s="12" t="s">
        <v>4</v>
      </c>
      <c r="I2314" s="12" t="s">
        <v>4</v>
      </c>
      <c r="J2314" s="12" t="s">
        <v>4</v>
      </c>
      <c r="K2314" s="12" t="s">
        <v>4</v>
      </c>
      <c r="L2314" s="12" t="s">
        <v>4</v>
      </c>
      <c r="M2314" s="12" t="s">
        <v>4</v>
      </c>
      <c r="N2314" s="12" t="s">
        <v>4</v>
      </c>
      <c r="O2314" s="1">
        <f>SUM(E2314:N2314)</f>
        <v>0</v>
      </c>
      <c r="Q2314" s="13">
        <f>B2313*O2314</f>
        <v>0</v>
      </c>
      <c r="W2314" s="1">
        <v>456034</v>
      </c>
      <c r="X2314" s="1">
        <v>5359</v>
      </c>
    </row>
    <row r="2315" spans="1:24" ht="18" customHeight="1" outlineLevel="1" x14ac:dyDescent="0.25">
      <c r="A2315" s="10" t="s">
        <v>21</v>
      </c>
      <c r="B2315" s="11"/>
      <c r="C2315" s="11"/>
      <c r="D2315" s="11"/>
      <c r="E2315" s="12" t="s">
        <v>20</v>
      </c>
      <c r="F2315" s="12" t="s">
        <v>20</v>
      </c>
      <c r="G2315" s="12" t="s">
        <v>20</v>
      </c>
      <c r="H2315" s="12" t="s">
        <v>4</v>
      </c>
      <c r="I2315" s="12" t="s">
        <v>4</v>
      </c>
      <c r="J2315" s="12" t="s">
        <v>4</v>
      </c>
      <c r="K2315" s="12" t="s">
        <v>4</v>
      </c>
      <c r="L2315" s="12" t="s">
        <v>4</v>
      </c>
      <c r="M2315" s="12" t="s">
        <v>4</v>
      </c>
      <c r="N2315" s="12" t="s">
        <v>4</v>
      </c>
      <c r="O2315" s="1">
        <f>SUM(E2315:N2315)</f>
        <v>0</v>
      </c>
      <c r="Q2315" s="13">
        <f>B2313*O2315</f>
        <v>0</v>
      </c>
      <c r="W2315" s="1">
        <v>456034</v>
      </c>
      <c r="X2315" s="1">
        <v>4211</v>
      </c>
    </row>
    <row r="2316" spans="1:24" ht="18" customHeight="1" outlineLevel="1" x14ac:dyDescent="0.25">
      <c r="A2316" s="10" t="s">
        <v>23</v>
      </c>
      <c r="B2316" s="11"/>
      <c r="C2316" s="11"/>
      <c r="D2316" s="11"/>
      <c r="E2316" s="12" t="s">
        <v>20</v>
      </c>
      <c r="F2316" s="12" t="s">
        <v>4</v>
      </c>
      <c r="G2316" s="12" t="s">
        <v>4</v>
      </c>
      <c r="H2316" s="12" t="s">
        <v>4</v>
      </c>
      <c r="I2316" s="12" t="s">
        <v>4</v>
      </c>
      <c r="J2316" s="12" t="s">
        <v>4</v>
      </c>
      <c r="K2316" s="12" t="s">
        <v>4</v>
      </c>
      <c r="L2316" s="12" t="s">
        <v>4</v>
      </c>
      <c r="M2316" s="12" t="s">
        <v>4</v>
      </c>
      <c r="N2316" s="12" t="s">
        <v>4</v>
      </c>
      <c r="O2316" s="1">
        <f>SUM(E2316:N2316)</f>
        <v>0</v>
      </c>
      <c r="Q2316" s="13">
        <f>B2313*O2316</f>
        <v>0</v>
      </c>
      <c r="W2316" s="1">
        <v>456034</v>
      </c>
      <c r="X2316" s="1">
        <v>13061</v>
      </c>
    </row>
    <row r="2317" spans="1:24" ht="186.95" customHeight="1" outlineLevel="1" x14ac:dyDescent="0.25">
      <c r="A2317" s="14" t="s">
        <v>137</v>
      </c>
      <c r="B2317" s="11"/>
      <c r="C2317" s="11"/>
      <c r="D2317" s="11"/>
    </row>
    <row r="2318" spans="1:24" ht="18" customHeight="1" x14ac:dyDescent="0.25">
      <c r="A2318" s="2" t="s">
        <v>25</v>
      </c>
      <c r="B2318" s="11"/>
      <c r="C2318" s="11"/>
      <c r="D2318" s="11"/>
      <c r="O2318" s="1">
        <f>SUM(O2313:O2317)</f>
        <v>0</v>
      </c>
      <c r="Q2318" s="13">
        <f>SUM(Q2313:Q2317)</f>
        <v>0</v>
      </c>
    </row>
    <row r="2319" spans="1:24" ht="18" customHeight="1" x14ac:dyDescent="0.25">
      <c r="A2319" s="6" t="s">
        <v>966</v>
      </c>
      <c r="B2319" s="7">
        <v>170</v>
      </c>
      <c r="C2319" s="8"/>
      <c r="D2319" s="8"/>
      <c r="E2319" s="9" t="s">
        <v>8</v>
      </c>
      <c r="F2319" s="9" t="s">
        <v>9</v>
      </c>
      <c r="G2319" s="9" t="s">
        <v>10</v>
      </c>
      <c r="H2319" s="9" t="s">
        <v>11</v>
      </c>
      <c r="I2319" s="9" t="s">
        <v>12</v>
      </c>
      <c r="J2319" s="9" t="s">
        <v>13</v>
      </c>
      <c r="K2319" s="9" t="s">
        <v>14</v>
      </c>
      <c r="L2319" s="9" t="s">
        <v>15</v>
      </c>
      <c r="M2319" s="9" t="s">
        <v>16</v>
      </c>
      <c r="N2319" s="9" t="s">
        <v>17</v>
      </c>
      <c r="O2319" s="9" t="s">
        <v>18</v>
      </c>
      <c r="P2319" s="9"/>
      <c r="Q2319" s="9"/>
    </row>
    <row r="2320" spans="1:24" ht="18" customHeight="1" outlineLevel="1" x14ac:dyDescent="0.25">
      <c r="A2320" s="10" t="s">
        <v>21</v>
      </c>
      <c r="B2320" s="11"/>
      <c r="C2320" s="11"/>
      <c r="D2320" s="11"/>
      <c r="E2320" s="12" t="s">
        <v>20</v>
      </c>
      <c r="F2320" s="12" t="s">
        <v>20</v>
      </c>
      <c r="G2320" s="12" t="s">
        <v>20</v>
      </c>
      <c r="H2320" s="12" t="s">
        <v>20</v>
      </c>
      <c r="I2320" s="12" t="s">
        <v>20</v>
      </c>
      <c r="J2320" s="12" t="s">
        <v>4</v>
      </c>
      <c r="K2320" s="12" t="s">
        <v>4</v>
      </c>
      <c r="L2320" s="12" t="s">
        <v>4</v>
      </c>
      <c r="M2320" s="12" t="s">
        <v>4</v>
      </c>
      <c r="N2320" s="12" t="s">
        <v>4</v>
      </c>
      <c r="O2320" s="1">
        <f>SUM(E2320:N2320)</f>
        <v>0</v>
      </c>
      <c r="Q2320" s="13">
        <f>B2319*O2320</f>
        <v>0</v>
      </c>
      <c r="W2320" s="1">
        <v>482433</v>
      </c>
      <c r="X2320" s="1">
        <v>4211</v>
      </c>
    </row>
    <row r="2321" spans="1:24" ht="18" customHeight="1" outlineLevel="1" x14ac:dyDescent="0.25">
      <c r="A2321" s="10" t="s">
        <v>23</v>
      </c>
      <c r="B2321" s="11"/>
      <c r="C2321" s="11"/>
      <c r="D2321" s="11"/>
      <c r="E2321" s="12" t="s">
        <v>4</v>
      </c>
      <c r="F2321" s="12" t="s">
        <v>20</v>
      </c>
      <c r="G2321" s="12" t="s">
        <v>4</v>
      </c>
      <c r="H2321" s="12" t="s">
        <v>20</v>
      </c>
      <c r="I2321" s="12" t="s">
        <v>4</v>
      </c>
      <c r="J2321" s="12" t="s">
        <v>4</v>
      </c>
      <c r="K2321" s="12" t="s">
        <v>4</v>
      </c>
      <c r="L2321" s="12" t="s">
        <v>4</v>
      </c>
      <c r="M2321" s="12" t="s">
        <v>4</v>
      </c>
      <c r="N2321" s="12" t="s">
        <v>4</v>
      </c>
      <c r="O2321" s="1">
        <f>SUM(E2321:N2321)</f>
        <v>0</v>
      </c>
      <c r="Q2321" s="13">
        <f>B2319*O2321</f>
        <v>0</v>
      </c>
      <c r="W2321" s="1">
        <v>482433</v>
      </c>
      <c r="X2321" s="1">
        <v>13061</v>
      </c>
    </row>
    <row r="2322" spans="1:24" ht="186.95" customHeight="1" outlineLevel="1" x14ac:dyDescent="0.25">
      <c r="A2322" s="14" t="s">
        <v>35</v>
      </c>
      <c r="B2322" s="11"/>
      <c r="C2322" s="11"/>
      <c r="D2322" s="11"/>
    </row>
    <row r="2323" spans="1:24" ht="18" customHeight="1" x14ac:dyDescent="0.25">
      <c r="A2323" s="2" t="s">
        <v>25</v>
      </c>
      <c r="B2323" s="11"/>
      <c r="C2323" s="11"/>
      <c r="D2323" s="11"/>
      <c r="O2323" s="1">
        <f>SUM(O2319:O2322)</f>
        <v>0</v>
      </c>
      <c r="Q2323" s="13">
        <f>SUM(Q2319:Q2322)</f>
        <v>0</v>
      </c>
    </row>
    <row r="2324" spans="1:24" ht="18" customHeight="1" x14ac:dyDescent="0.25">
      <c r="A2324" s="6" t="s">
        <v>967</v>
      </c>
      <c r="B2324" s="7">
        <v>130</v>
      </c>
      <c r="C2324" s="8"/>
      <c r="D2324" s="8"/>
      <c r="E2324" s="9" t="s">
        <v>8</v>
      </c>
      <c r="F2324" s="9" t="s">
        <v>9</v>
      </c>
      <c r="G2324" s="9" t="s">
        <v>10</v>
      </c>
      <c r="H2324" s="9" t="s">
        <v>11</v>
      </c>
      <c r="I2324" s="9" t="s">
        <v>12</v>
      </c>
      <c r="J2324" s="9" t="s">
        <v>13</v>
      </c>
      <c r="K2324" s="9" t="s">
        <v>14</v>
      </c>
      <c r="L2324" s="9" t="s">
        <v>15</v>
      </c>
      <c r="M2324" s="9" t="s">
        <v>16</v>
      </c>
      <c r="N2324" s="9" t="s">
        <v>17</v>
      </c>
      <c r="O2324" s="9" t="s">
        <v>18</v>
      </c>
      <c r="P2324" s="9"/>
      <c r="Q2324" s="9"/>
    </row>
    <row r="2325" spans="1:24" ht="18" customHeight="1" outlineLevel="1" x14ac:dyDescent="0.25">
      <c r="A2325" s="10" t="s">
        <v>968</v>
      </c>
      <c r="B2325" s="11"/>
      <c r="C2325" s="11"/>
      <c r="D2325" s="11"/>
      <c r="E2325" s="12" t="s">
        <v>20</v>
      </c>
      <c r="F2325" s="12" t="s">
        <v>4</v>
      </c>
      <c r="G2325" s="12" t="s">
        <v>4</v>
      </c>
      <c r="H2325" s="12" t="s">
        <v>4</v>
      </c>
      <c r="I2325" s="12" t="s">
        <v>4</v>
      </c>
      <c r="J2325" s="12" t="s">
        <v>4</v>
      </c>
      <c r="K2325" s="12" t="s">
        <v>4</v>
      </c>
      <c r="L2325" s="12" t="s">
        <v>4</v>
      </c>
      <c r="M2325" s="12" t="s">
        <v>4</v>
      </c>
      <c r="N2325" s="12" t="s">
        <v>4</v>
      </c>
      <c r="O2325" s="1">
        <f>SUM(E2325:N2325)</f>
        <v>0</v>
      </c>
      <c r="Q2325" s="13">
        <f>B2324*O2325</f>
        <v>0</v>
      </c>
      <c r="W2325" s="1">
        <v>477543</v>
      </c>
      <c r="X2325" s="1">
        <v>13551</v>
      </c>
    </row>
    <row r="2326" spans="1:24" ht="18" customHeight="1" outlineLevel="1" x14ac:dyDescent="0.25">
      <c r="A2326" s="10" t="s">
        <v>408</v>
      </c>
      <c r="B2326" s="11"/>
      <c r="C2326" s="11"/>
      <c r="D2326" s="11"/>
      <c r="E2326" s="12" t="s">
        <v>20</v>
      </c>
      <c r="F2326" s="12" t="s">
        <v>20</v>
      </c>
      <c r="G2326" s="12" t="s">
        <v>20</v>
      </c>
      <c r="H2326" s="12" t="s">
        <v>20</v>
      </c>
      <c r="I2326" s="12" t="s">
        <v>20</v>
      </c>
      <c r="J2326" s="12" t="s">
        <v>4</v>
      </c>
      <c r="K2326" s="12" t="s">
        <v>4</v>
      </c>
      <c r="L2326" s="12" t="s">
        <v>4</v>
      </c>
      <c r="M2326" s="12" t="s">
        <v>4</v>
      </c>
      <c r="N2326" s="12" t="s">
        <v>4</v>
      </c>
      <c r="O2326" s="1">
        <f>SUM(E2326:N2326)</f>
        <v>0</v>
      </c>
      <c r="Q2326" s="13">
        <f>B2324*O2326</f>
        <v>0</v>
      </c>
      <c r="W2326" s="1">
        <v>477543</v>
      </c>
      <c r="X2326" s="1">
        <v>7767</v>
      </c>
    </row>
    <row r="2327" spans="1:24" ht="18" customHeight="1" outlineLevel="1" x14ac:dyDescent="0.25">
      <c r="A2327" s="10" t="s">
        <v>969</v>
      </c>
      <c r="B2327" s="11"/>
      <c r="C2327" s="11"/>
      <c r="D2327" s="11"/>
      <c r="E2327" s="12" t="s">
        <v>4</v>
      </c>
      <c r="F2327" s="12" t="s">
        <v>4</v>
      </c>
      <c r="G2327" s="12" t="s">
        <v>4</v>
      </c>
      <c r="H2327" s="12" t="s">
        <v>20</v>
      </c>
      <c r="I2327" s="12" t="s">
        <v>20</v>
      </c>
      <c r="J2327" s="12" t="s">
        <v>4</v>
      </c>
      <c r="K2327" s="12" t="s">
        <v>4</v>
      </c>
      <c r="L2327" s="12" t="s">
        <v>4</v>
      </c>
      <c r="M2327" s="12" t="s">
        <v>4</v>
      </c>
      <c r="N2327" s="12" t="s">
        <v>4</v>
      </c>
      <c r="O2327" s="1">
        <f>SUM(E2327:N2327)</f>
        <v>0</v>
      </c>
      <c r="Q2327" s="13">
        <f>B2324*O2327</f>
        <v>0</v>
      </c>
      <c r="W2327" s="1">
        <v>477543</v>
      </c>
      <c r="X2327" s="1">
        <v>5232</v>
      </c>
    </row>
    <row r="2328" spans="1:24" ht="186.95" customHeight="1" outlineLevel="1" x14ac:dyDescent="0.25">
      <c r="A2328" s="14" t="s">
        <v>35</v>
      </c>
      <c r="B2328" s="11"/>
      <c r="C2328" s="11"/>
      <c r="D2328" s="11"/>
    </row>
    <row r="2329" spans="1:24" ht="18" customHeight="1" x14ac:dyDescent="0.25">
      <c r="A2329" s="2" t="s">
        <v>25</v>
      </c>
      <c r="B2329" s="11"/>
      <c r="C2329" s="11"/>
      <c r="D2329" s="11"/>
      <c r="O2329" s="1">
        <f>SUM(O2324:O2328)</f>
        <v>0</v>
      </c>
      <c r="Q2329" s="13">
        <f>SUM(Q2324:Q2328)</f>
        <v>0</v>
      </c>
    </row>
    <row r="2330" spans="1:24" ht="18" customHeight="1" x14ac:dyDescent="0.25">
      <c r="A2330" s="6" t="s">
        <v>970</v>
      </c>
      <c r="B2330" s="7">
        <v>150</v>
      </c>
      <c r="C2330" s="8"/>
      <c r="D2330" s="8"/>
      <c r="E2330" s="9" t="s">
        <v>8</v>
      </c>
      <c r="F2330" s="9" t="s">
        <v>9</v>
      </c>
      <c r="G2330" s="9" t="s">
        <v>10</v>
      </c>
      <c r="H2330" s="9" t="s">
        <v>11</v>
      </c>
      <c r="I2330" s="9" t="s">
        <v>12</v>
      </c>
      <c r="J2330" s="9" t="s">
        <v>13</v>
      </c>
      <c r="K2330" s="9" t="s">
        <v>14</v>
      </c>
      <c r="L2330" s="9" t="s">
        <v>15</v>
      </c>
      <c r="M2330" s="9" t="s">
        <v>16</v>
      </c>
      <c r="N2330" s="9" t="s">
        <v>17</v>
      </c>
      <c r="O2330" s="9" t="s">
        <v>18</v>
      </c>
      <c r="P2330" s="9"/>
      <c r="Q2330" s="9"/>
    </row>
    <row r="2331" spans="1:24" ht="18" customHeight="1" outlineLevel="1" x14ac:dyDescent="0.25">
      <c r="A2331" s="10" t="s">
        <v>139</v>
      </c>
      <c r="B2331" s="11"/>
      <c r="C2331" s="11"/>
      <c r="D2331" s="11"/>
      <c r="E2331" s="12" t="s">
        <v>20</v>
      </c>
      <c r="F2331" s="12" t="s">
        <v>20</v>
      </c>
      <c r="G2331" s="12" t="s">
        <v>20</v>
      </c>
      <c r="H2331" s="12" t="s">
        <v>20</v>
      </c>
      <c r="I2331" s="12" t="s">
        <v>20</v>
      </c>
      <c r="J2331" s="12" t="s">
        <v>4</v>
      </c>
      <c r="K2331" s="12" t="s">
        <v>4</v>
      </c>
      <c r="L2331" s="12" t="s">
        <v>4</v>
      </c>
      <c r="M2331" s="12" t="s">
        <v>4</v>
      </c>
      <c r="N2331" s="12" t="s">
        <v>4</v>
      </c>
      <c r="O2331" s="1">
        <f>SUM(E2331:N2331)</f>
        <v>0</v>
      </c>
      <c r="Q2331" s="13">
        <f>B2330*O2331</f>
        <v>0</v>
      </c>
      <c r="W2331" s="1">
        <v>493950</v>
      </c>
      <c r="X2331" s="1">
        <v>13185</v>
      </c>
    </row>
    <row r="2332" spans="1:24" ht="186.95" customHeight="1" outlineLevel="1" x14ac:dyDescent="0.25">
      <c r="A2332" s="14" t="s">
        <v>35</v>
      </c>
      <c r="B2332" s="11"/>
      <c r="C2332" s="11"/>
      <c r="D2332" s="11"/>
    </row>
    <row r="2333" spans="1:24" ht="18" customHeight="1" x14ac:dyDescent="0.25">
      <c r="A2333" s="2" t="s">
        <v>25</v>
      </c>
      <c r="B2333" s="11"/>
      <c r="C2333" s="11"/>
      <c r="D2333" s="11"/>
      <c r="O2333" s="1">
        <f>SUM(O2330:O2332)</f>
        <v>0</v>
      </c>
      <c r="Q2333" s="13">
        <f>SUM(Q2330:Q2332)</f>
        <v>0</v>
      </c>
    </row>
    <row r="2334" spans="1:24" ht="18" customHeight="1" x14ac:dyDescent="0.25">
      <c r="A2334" s="6" t="s">
        <v>971</v>
      </c>
      <c r="B2334" s="7">
        <v>150</v>
      </c>
      <c r="C2334" s="8"/>
      <c r="D2334" s="8"/>
      <c r="E2334" s="9" t="s">
        <v>8</v>
      </c>
      <c r="F2334" s="9" t="s">
        <v>9</v>
      </c>
      <c r="G2334" s="9" t="s">
        <v>10</v>
      </c>
      <c r="H2334" s="9" t="s">
        <v>11</v>
      </c>
      <c r="I2334" s="9" t="s">
        <v>12</v>
      </c>
      <c r="J2334" s="9" t="s">
        <v>13</v>
      </c>
      <c r="K2334" s="9" t="s">
        <v>14</v>
      </c>
      <c r="L2334" s="9" t="s">
        <v>15</v>
      </c>
      <c r="M2334" s="9" t="s">
        <v>16</v>
      </c>
      <c r="N2334" s="9" t="s">
        <v>17</v>
      </c>
      <c r="O2334" s="9" t="s">
        <v>18</v>
      </c>
      <c r="P2334" s="9"/>
      <c r="Q2334" s="9"/>
    </row>
    <row r="2335" spans="1:24" ht="18" customHeight="1" outlineLevel="1" x14ac:dyDescent="0.25">
      <c r="A2335" s="10" t="s">
        <v>141</v>
      </c>
      <c r="B2335" s="11"/>
      <c r="C2335" s="11"/>
      <c r="D2335" s="11"/>
      <c r="E2335" s="12" t="s">
        <v>20</v>
      </c>
      <c r="F2335" s="12" t="s">
        <v>20</v>
      </c>
      <c r="G2335" s="12" t="s">
        <v>20</v>
      </c>
      <c r="H2335" s="12" t="s">
        <v>20</v>
      </c>
      <c r="I2335" s="12" t="s">
        <v>20</v>
      </c>
      <c r="J2335" s="12" t="s">
        <v>4</v>
      </c>
      <c r="K2335" s="12" t="s">
        <v>4</v>
      </c>
      <c r="L2335" s="12" t="s">
        <v>4</v>
      </c>
      <c r="M2335" s="12" t="s">
        <v>4</v>
      </c>
      <c r="N2335" s="12" t="s">
        <v>4</v>
      </c>
      <c r="O2335" s="1">
        <f>SUM(E2335:N2335)</f>
        <v>0</v>
      </c>
      <c r="Q2335" s="13">
        <f>B2334*O2335</f>
        <v>0</v>
      </c>
      <c r="W2335" s="1">
        <v>494285</v>
      </c>
      <c r="X2335" s="1">
        <v>7689</v>
      </c>
    </row>
    <row r="2336" spans="1:24" ht="186.95" customHeight="1" outlineLevel="1" x14ac:dyDescent="0.25">
      <c r="A2336" s="14" t="s">
        <v>35</v>
      </c>
      <c r="B2336" s="11"/>
      <c r="C2336" s="11"/>
      <c r="D2336" s="11"/>
    </row>
    <row r="2337" spans="1:24" ht="18" customHeight="1" x14ac:dyDescent="0.25">
      <c r="A2337" s="2" t="s">
        <v>25</v>
      </c>
      <c r="B2337" s="11"/>
      <c r="C2337" s="11"/>
      <c r="D2337" s="11"/>
      <c r="O2337" s="1">
        <f>SUM(O2334:O2336)</f>
        <v>0</v>
      </c>
      <c r="Q2337" s="13">
        <f>SUM(Q2334:Q2336)</f>
        <v>0</v>
      </c>
    </row>
    <row r="2338" spans="1:24" ht="18" customHeight="1" x14ac:dyDescent="0.25">
      <c r="A2338" s="6" t="s">
        <v>972</v>
      </c>
      <c r="B2338" s="7">
        <v>160</v>
      </c>
      <c r="C2338" s="7">
        <v>99</v>
      </c>
      <c r="D2338" s="8"/>
      <c r="E2338" s="9" t="s">
        <v>8</v>
      </c>
      <c r="F2338" s="9" t="s">
        <v>9</v>
      </c>
      <c r="G2338" s="9" t="s">
        <v>10</v>
      </c>
      <c r="H2338" s="9" t="s">
        <v>11</v>
      </c>
      <c r="I2338" s="9" t="s">
        <v>12</v>
      </c>
      <c r="J2338" s="9" t="s">
        <v>13</v>
      </c>
      <c r="K2338" s="9" t="s">
        <v>14</v>
      </c>
      <c r="L2338" s="9" t="s">
        <v>15</v>
      </c>
      <c r="M2338" s="9" t="s">
        <v>16</v>
      </c>
      <c r="N2338" s="9" t="s">
        <v>17</v>
      </c>
      <c r="O2338" s="9" t="s">
        <v>18</v>
      </c>
      <c r="P2338" s="9"/>
      <c r="Q2338" s="9"/>
    </row>
    <row r="2339" spans="1:24" ht="18" customHeight="1" outlineLevel="1" x14ac:dyDescent="0.25">
      <c r="A2339" s="10" t="s">
        <v>726</v>
      </c>
      <c r="B2339" s="11"/>
      <c r="C2339" s="11"/>
      <c r="D2339" s="11"/>
      <c r="E2339" s="12" t="s">
        <v>4</v>
      </c>
      <c r="F2339" s="12" t="s">
        <v>4</v>
      </c>
      <c r="G2339" s="12" t="s">
        <v>4</v>
      </c>
      <c r="H2339" s="12" t="s">
        <v>4</v>
      </c>
      <c r="I2339" s="12" t="s">
        <v>20</v>
      </c>
      <c r="J2339" s="12" t="s">
        <v>20</v>
      </c>
      <c r="K2339" s="12" t="s">
        <v>4</v>
      </c>
      <c r="L2339" s="12" t="s">
        <v>4</v>
      </c>
      <c r="M2339" s="12" t="s">
        <v>4</v>
      </c>
      <c r="N2339" s="12" t="s">
        <v>4</v>
      </c>
      <c r="O2339" s="1">
        <f>SUM(E2339:N2339)</f>
        <v>0</v>
      </c>
      <c r="Q2339" s="13">
        <f>B2338*O2339</f>
        <v>0</v>
      </c>
      <c r="W2339" s="1">
        <v>445936</v>
      </c>
      <c r="X2339" s="1">
        <v>13821</v>
      </c>
    </row>
    <row r="2340" spans="1:24" ht="18" customHeight="1" outlineLevel="1" x14ac:dyDescent="0.25">
      <c r="A2340" s="10" t="s">
        <v>146</v>
      </c>
      <c r="B2340" s="11"/>
      <c r="C2340" s="11"/>
      <c r="D2340" s="11"/>
      <c r="E2340" s="12" t="s">
        <v>4</v>
      </c>
      <c r="F2340" s="12" t="s">
        <v>4</v>
      </c>
      <c r="G2340" s="12" t="s">
        <v>4</v>
      </c>
      <c r="H2340" s="12" t="s">
        <v>4</v>
      </c>
      <c r="I2340" s="12" t="s">
        <v>20</v>
      </c>
      <c r="J2340" s="12" t="s">
        <v>4</v>
      </c>
      <c r="K2340" s="12" t="s">
        <v>4</v>
      </c>
      <c r="L2340" s="12" t="s">
        <v>4</v>
      </c>
      <c r="M2340" s="12" t="s">
        <v>4</v>
      </c>
      <c r="N2340" s="12" t="s">
        <v>4</v>
      </c>
      <c r="O2340" s="1">
        <f>SUM(E2340:N2340)</f>
        <v>0</v>
      </c>
      <c r="Q2340" s="13">
        <f>B2338*O2340</f>
        <v>0</v>
      </c>
      <c r="W2340" s="1">
        <v>445936</v>
      </c>
      <c r="X2340" s="1">
        <v>8306</v>
      </c>
    </row>
    <row r="2341" spans="1:24" ht="186.95" customHeight="1" outlineLevel="1" x14ac:dyDescent="0.25">
      <c r="A2341" s="14" t="s">
        <v>137</v>
      </c>
      <c r="B2341" s="11"/>
      <c r="C2341" s="11"/>
      <c r="D2341" s="11"/>
    </row>
    <row r="2342" spans="1:24" ht="18" customHeight="1" x14ac:dyDescent="0.25">
      <c r="A2342" s="2" t="s">
        <v>25</v>
      </c>
      <c r="B2342" s="11"/>
      <c r="C2342" s="11"/>
      <c r="D2342" s="11"/>
      <c r="O2342" s="1">
        <f>SUM(O2338:O2341)</f>
        <v>0</v>
      </c>
      <c r="Q2342" s="13">
        <f>SUM(Q2338:Q2341)</f>
        <v>0</v>
      </c>
    </row>
    <row r="2343" spans="1:24" ht="18" customHeight="1" x14ac:dyDescent="0.25">
      <c r="A2343" s="6" t="s">
        <v>973</v>
      </c>
      <c r="B2343" s="7">
        <v>160</v>
      </c>
      <c r="C2343" s="8"/>
      <c r="D2343" s="8"/>
      <c r="E2343" s="9" t="s">
        <v>8</v>
      </c>
      <c r="F2343" s="9" t="s">
        <v>9</v>
      </c>
      <c r="G2343" s="9" t="s">
        <v>10</v>
      </c>
      <c r="H2343" s="9" t="s">
        <v>11</v>
      </c>
      <c r="I2343" s="9" t="s">
        <v>12</v>
      </c>
      <c r="J2343" s="9" t="s">
        <v>13</v>
      </c>
      <c r="K2343" s="9" t="s">
        <v>14</v>
      </c>
      <c r="L2343" s="9" t="s">
        <v>15</v>
      </c>
      <c r="M2343" s="9" t="s">
        <v>16</v>
      </c>
      <c r="N2343" s="9" t="s">
        <v>17</v>
      </c>
      <c r="O2343" s="9" t="s">
        <v>18</v>
      </c>
      <c r="P2343" s="9"/>
      <c r="Q2343" s="9"/>
    </row>
    <row r="2344" spans="1:24" ht="18" customHeight="1" outlineLevel="1" x14ac:dyDescent="0.25">
      <c r="A2344" s="10" t="s">
        <v>148</v>
      </c>
      <c r="B2344" s="11"/>
      <c r="C2344" s="11"/>
      <c r="D2344" s="11"/>
      <c r="E2344" s="12" t="s">
        <v>4</v>
      </c>
      <c r="F2344" s="12" t="s">
        <v>4</v>
      </c>
      <c r="G2344" s="12" t="s">
        <v>4</v>
      </c>
      <c r="H2344" s="12" t="s">
        <v>20</v>
      </c>
      <c r="I2344" s="12" t="s">
        <v>4</v>
      </c>
      <c r="J2344" s="12" t="s">
        <v>4</v>
      </c>
      <c r="K2344" s="12" t="s">
        <v>4</v>
      </c>
      <c r="L2344" s="12" t="s">
        <v>4</v>
      </c>
      <c r="M2344" s="12" t="s">
        <v>4</v>
      </c>
      <c r="N2344" s="12" t="s">
        <v>4</v>
      </c>
      <c r="O2344" s="1">
        <f>SUM(E2344:N2344)</f>
        <v>0</v>
      </c>
      <c r="Q2344" s="13">
        <f>B2343*O2344</f>
        <v>0</v>
      </c>
      <c r="W2344" s="1">
        <v>445937</v>
      </c>
      <c r="X2344" s="1">
        <v>8376</v>
      </c>
    </row>
    <row r="2345" spans="1:24" ht="18" customHeight="1" outlineLevel="1" x14ac:dyDescent="0.25">
      <c r="A2345" s="10" t="s">
        <v>64</v>
      </c>
      <c r="B2345" s="11"/>
      <c r="C2345" s="11"/>
      <c r="D2345" s="11"/>
      <c r="E2345" s="12" t="s">
        <v>20</v>
      </c>
      <c r="F2345" s="12" t="s">
        <v>20</v>
      </c>
      <c r="G2345" s="12" t="s">
        <v>20</v>
      </c>
      <c r="H2345" s="12" t="s">
        <v>20</v>
      </c>
      <c r="I2345" s="12" t="s">
        <v>20</v>
      </c>
      <c r="J2345" s="12" t="s">
        <v>4</v>
      </c>
      <c r="K2345" s="12" t="s">
        <v>4</v>
      </c>
      <c r="L2345" s="12" t="s">
        <v>4</v>
      </c>
      <c r="M2345" s="12" t="s">
        <v>4</v>
      </c>
      <c r="N2345" s="12" t="s">
        <v>4</v>
      </c>
      <c r="O2345" s="1">
        <f>SUM(E2345:N2345)</f>
        <v>0</v>
      </c>
      <c r="Q2345" s="13">
        <f>B2343*O2345</f>
        <v>0</v>
      </c>
      <c r="W2345" s="1">
        <v>445937</v>
      </c>
      <c r="X2345" s="1">
        <v>5890</v>
      </c>
    </row>
    <row r="2346" spans="1:24" ht="186.95" customHeight="1" outlineLevel="1" x14ac:dyDescent="0.25">
      <c r="A2346" s="14" t="s">
        <v>137</v>
      </c>
      <c r="B2346" s="11"/>
      <c r="C2346" s="11"/>
      <c r="D2346" s="11"/>
    </row>
    <row r="2347" spans="1:24" ht="18" customHeight="1" x14ac:dyDescent="0.25">
      <c r="A2347" s="2" t="s">
        <v>25</v>
      </c>
      <c r="B2347" s="11"/>
      <c r="C2347" s="11"/>
      <c r="D2347" s="11"/>
      <c r="O2347" s="1">
        <f>SUM(O2343:O2346)</f>
        <v>0</v>
      </c>
      <c r="Q2347" s="13">
        <f>SUM(Q2343:Q2346)</f>
        <v>0</v>
      </c>
    </row>
    <row r="2348" spans="1:24" ht="18" customHeight="1" x14ac:dyDescent="0.25">
      <c r="A2348" s="6" t="s">
        <v>974</v>
      </c>
      <c r="B2348" s="7">
        <v>180</v>
      </c>
      <c r="C2348" s="8"/>
      <c r="D2348" s="8"/>
      <c r="E2348" s="9" t="s">
        <v>8</v>
      </c>
      <c r="F2348" s="9" t="s">
        <v>9</v>
      </c>
      <c r="G2348" s="9" t="s">
        <v>10</v>
      </c>
      <c r="H2348" s="9" t="s">
        <v>11</v>
      </c>
      <c r="I2348" s="9" t="s">
        <v>12</v>
      </c>
      <c r="J2348" s="9" t="s">
        <v>13</v>
      </c>
      <c r="K2348" s="9" t="s">
        <v>14</v>
      </c>
      <c r="L2348" s="9" t="s">
        <v>15</v>
      </c>
      <c r="M2348" s="9" t="s">
        <v>16</v>
      </c>
      <c r="N2348" s="9" t="s">
        <v>17</v>
      </c>
      <c r="O2348" s="9" t="s">
        <v>18</v>
      </c>
      <c r="P2348" s="9"/>
      <c r="Q2348" s="9"/>
    </row>
    <row r="2349" spans="1:24" ht="18" customHeight="1" outlineLevel="1" x14ac:dyDescent="0.25">
      <c r="A2349" s="10" t="s">
        <v>21</v>
      </c>
      <c r="B2349" s="11"/>
      <c r="C2349" s="11"/>
      <c r="D2349" s="11"/>
      <c r="E2349" s="12" t="s">
        <v>20</v>
      </c>
      <c r="F2349" s="12" t="s">
        <v>20</v>
      </c>
      <c r="G2349" s="12" t="s">
        <v>20</v>
      </c>
      <c r="H2349" s="12" t="s">
        <v>20</v>
      </c>
      <c r="I2349" s="12" t="s">
        <v>20</v>
      </c>
      <c r="J2349" s="12" t="s">
        <v>4</v>
      </c>
      <c r="K2349" s="12" t="s">
        <v>4</v>
      </c>
      <c r="L2349" s="12" t="s">
        <v>4</v>
      </c>
      <c r="M2349" s="12" t="s">
        <v>4</v>
      </c>
      <c r="N2349" s="12" t="s">
        <v>4</v>
      </c>
      <c r="O2349" s="1">
        <f>SUM(E2349:N2349)</f>
        <v>0</v>
      </c>
      <c r="Q2349" s="13">
        <f>B2348*O2349</f>
        <v>0</v>
      </c>
      <c r="W2349" s="1">
        <v>452577</v>
      </c>
      <c r="X2349" s="1">
        <v>4211</v>
      </c>
    </row>
    <row r="2350" spans="1:24" ht="18" customHeight="1" outlineLevel="1" x14ac:dyDescent="0.25">
      <c r="A2350" s="10" t="s">
        <v>23</v>
      </c>
      <c r="B2350" s="11"/>
      <c r="C2350" s="11"/>
      <c r="D2350" s="11"/>
      <c r="E2350" s="12" t="s">
        <v>20</v>
      </c>
      <c r="F2350" s="12" t="s">
        <v>20</v>
      </c>
      <c r="G2350" s="12" t="s">
        <v>20</v>
      </c>
      <c r="H2350" s="12" t="s">
        <v>20</v>
      </c>
      <c r="I2350" s="12" t="s">
        <v>20</v>
      </c>
      <c r="J2350" s="12" t="s">
        <v>4</v>
      </c>
      <c r="K2350" s="12" t="s">
        <v>4</v>
      </c>
      <c r="L2350" s="12" t="s">
        <v>4</v>
      </c>
      <c r="M2350" s="12" t="s">
        <v>4</v>
      </c>
      <c r="N2350" s="12" t="s">
        <v>4</v>
      </c>
      <c r="O2350" s="1">
        <f>SUM(E2350:N2350)</f>
        <v>0</v>
      </c>
      <c r="Q2350" s="13">
        <f>B2348*O2350</f>
        <v>0</v>
      </c>
      <c r="W2350" s="1">
        <v>452577</v>
      </c>
      <c r="X2350" s="1">
        <v>13061</v>
      </c>
    </row>
    <row r="2351" spans="1:24" ht="186.95" customHeight="1" outlineLevel="1" x14ac:dyDescent="0.25">
      <c r="A2351" s="14" t="s">
        <v>137</v>
      </c>
      <c r="B2351" s="11"/>
      <c r="C2351" s="11"/>
      <c r="D2351" s="11"/>
    </row>
    <row r="2352" spans="1:24" ht="18" customHeight="1" x14ac:dyDescent="0.25">
      <c r="A2352" s="2" t="s">
        <v>25</v>
      </c>
      <c r="B2352" s="11"/>
      <c r="C2352" s="11"/>
      <c r="D2352" s="11"/>
      <c r="O2352" s="1">
        <f>SUM(O2348:O2351)</f>
        <v>0</v>
      </c>
      <c r="Q2352" s="13">
        <f>SUM(Q2348:Q2351)</f>
        <v>0</v>
      </c>
    </row>
    <row r="2353" spans="1:24" ht="18" customHeight="1" x14ac:dyDescent="0.25">
      <c r="A2353" s="6" t="s">
        <v>975</v>
      </c>
      <c r="B2353" s="7">
        <v>120</v>
      </c>
      <c r="C2353" s="7">
        <v>99</v>
      </c>
      <c r="D2353" s="8"/>
      <c r="E2353" s="9" t="s">
        <v>8</v>
      </c>
      <c r="F2353" s="9" t="s">
        <v>9</v>
      </c>
      <c r="G2353" s="9" t="s">
        <v>10</v>
      </c>
      <c r="H2353" s="9" t="s">
        <v>11</v>
      </c>
      <c r="I2353" s="9" t="s">
        <v>12</v>
      </c>
      <c r="J2353" s="9" t="s">
        <v>13</v>
      </c>
      <c r="K2353" s="9" t="s">
        <v>14</v>
      </c>
      <c r="L2353" s="9" t="s">
        <v>15</v>
      </c>
      <c r="M2353" s="9" t="s">
        <v>16</v>
      </c>
      <c r="N2353" s="9" t="s">
        <v>17</v>
      </c>
      <c r="O2353" s="9" t="s">
        <v>18</v>
      </c>
      <c r="P2353" s="9"/>
      <c r="Q2353" s="9"/>
    </row>
    <row r="2354" spans="1:24" ht="18" customHeight="1" outlineLevel="1" x14ac:dyDescent="0.25">
      <c r="A2354" s="10" t="s">
        <v>157</v>
      </c>
      <c r="B2354" s="11"/>
      <c r="C2354" s="11"/>
      <c r="D2354" s="11"/>
      <c r="E2354" s="12" t="s">
        <v>4</v>
      </c>
      <c r="F2354" s="12" t="s">
        <v>4</v>
      </c>
      <c r="G2354" s="12" t="s">
        <v>4</v>
      </c>
      <c r="H2354" s="12" t="s">
        <v>4</v>
      </c>
      <c r="I2354" s="12" t="s">
        <v>20</v>
      </c>
      <c r="J2354" s="12" t="s">
        <v>20</v>
      </c>
      <c r="K2354" s="12" t="s">
        <v>4</v>
      </c>
      <c r="L2354" s="12" t="s">
        <v>4</v>
      </c>
      <c r="M2354" s="12" t="s">
        <v>4</v>
      </c>
      <c r="N2354" s="12" t="s">
        <v>4</v>
      </c>
      <c r="O2354" s="1">
        <f>SUM(E2354:N2354)</f>
        <v>0</v>
      </c>
      <c r="Q2354" s="13">
        <f>B2353*O2354</f>
        <v>0</v>
      </c>
      <c r="W2354" s="1">
        <v>456126</v>
      </c>
      <c r="X2354" s="1">
        <v>5331</v>
      </c>
    </row>
    <row r="2355" spans="1:24" ht="186.95" customHeight="1" outlineLevel="1" x14ac:dyDescent="0.25">
      <c r="A2355" s="14" t="s">
        <v>35</v>
      </c>
      <c r="B2355" s="11"/>
      <c r="C2355" s="11"/>
      <c r="D2355" s="11"/>
    </row>
    <row r="2356" spans="1:24" ht="18" customHeight="1" x14ac:dyDescent="0.25">
      <c r="A2356" s="2" t="s">
        <v>25</v>
      </c>
      <c r="B2356" s="11"/>
      <c r="C2356" s="11"/>
      <c r="D2356" s="11"/>
      <c r="O2356" s="1">
        <f>SUM(O2353:O2355)</f>
        <v>0</v>
      </c>
      <c r="Q2356" s="13">
        <f>SUM(Q2353:Q2355)</f>
        <v>0</v>
      </c>
    </row>
    <row r="2357" spans="1:24" ht="18" customHeight="1" x14ac:dyDescent="0.25">
      <c r="A2357" s="6" t="s">
        <v>976</v>
      </c>
      <c r="B2357" s="7">
        <v>130</v>
      </c>
      <c r="C2357" s="8"/>
      <c r="D2357" s="8"/>
      <c r="E2357" s="9" t="s">
        <v>8</v>
      </c>
      <c r="F2357" s="9" t="s">
        <v>9</v>
      </c>
      <c r="G2357" s="9" t="s">
        <v>10</v>
      </c>
      <c r="H2357" s="9" t="s">
        <v>11</v>
      </c>
      <c r="I2357" s="9" t="s">
        <v>12</v>
      </c>
      <c r="J2357" s="9" t="s">
        <v>13</v>
      </c>
      <c r="K2357" s="9" t="s">
        <v>14</v>
      </c>
      <c r="L2357" s="9" t="s">
        <v>15</v>
      </c>
      <c r="M2357" s="9" t="s">
        <v>16</v>
      </c>
      <c r="N2357" s="9" t="s">
        <v>17</v>
      </c>
      <c r="O2357" s="9" t="s">
        <v>18</v>
      </c>
      <c r="P2357" s="9"/>
      <c r="Q2357" s="9"/>
    </row>
    <row r="2358" spans="1:24" ht="18" customHeight="1" outlineLevel="1" x14ac:dyDescent="0.25">
      <c r="A2358" s="10" t="s">
        <v>161</v>
      </c>
      <c r="B2358" s="11"/>
      <c r="C2358" s="11"/>
      <c r="D2358" s="11"/>
      <c r="E2358" s="12" t="s">
        <v>4</v>
      </c>
      <c r="F2358" s="12" t="s">
        <v>4</v>
      </c>
      <c r="G2358" s="12" t="s">
        <v>4</v>
      </c>
      <c r="H2358" s="12" t="s">
        <v>4</v>
      </c>
      <c r="I2358" s="12" t="s">
        <v>4</v>
      </c>
      <c r="J2358" s="12" t="s">
        <v>20</v>
      </c>
      <c r="K2358" s="12" t="s">
        <v>4</v>
      </c>
      <c r="L2358" s="12" t="s">
        <v>4</v>
      </c>
      <c r="M2358" s="12" t="s">
        <v>4</v>
      </c>
      <c r="N2358" s="12" t="s">
        <v>4</v>
      </c>
      <c r="O2358" s="1">
        <f>SUM(E2358:N2358)</f>
        <v>0</v>
      </c>
      <c r="Q2358" s="13">
        <f>B2357*O2358</f>
        <v>0</v>
      </c>
      <c r="W2358" s="1">
        <v>457170</v>
      </c>
      <c r="X2358" s="1">
        <v>4264</v>
      </c>
    </row>
    <row r="2359" spans="1:24" ht="186.95" customHeight="1" outlineLevel="1" x14ac:dyDescent="0.25">
      <c r="A2359" s="14" t="s">
        <v>977</v>
      </c>
      <c r="B2359" s="11"/>
      <c r="C2359" s="11"/>
      <c r="D2359" s="11"/>
    </row>
    <row r="2360" spans="1:24" ht="18" customHeight="1" x14ac:dyDescent="0.25">
      <c r="A2360" s="2" t="s">
        <v>25</v>
      </c>
      <c r="B2360" s="11"/>
      <c r="C2360" s="11"/>
      <c r="D2360" s="11"/>
      <c r="O2360" s="1">
        <f>SUM(O2357:O2359)</f>
        <v>0</v>
      </c>
      <c r="Q2360" s="13">
        <f>SUM(Q2357:Q2359)</f>
        <v>0</v>
      </c>
    </row>
    <row r="2361" spans="1:24" ht="18" customHeight="1" x14ac:dyDescent="0.25">
      <c r="A2361" s="6" t="s">
        <v>978</v>
      </c>
      <c r="B2361" s="7">
        <v>140</v>
      </c>
      <c r="C2361" s="7">
        <v>99</v>
      </c>
      <c r="D2361" s="8"/>
      <c r="E2361" s="9" t="s">
        <v>8</v>
      </c>
      <c r="F2361" s="9" t="s">
        <v>9</v>
      </c>
      <c r="G2361" s="9" t="s">
        <v>10</v>
      </c>
      <c r="H2361" s="9" t="s">
        <v>11</v>
      </c>
      <c r="I2361" s="9" t="s">
        <v>12</v>
      </c>
      <c r="J2361" s="9" t="s">
        <v>13</v>
      </c>
      <c r="K2361" s="9" t="s">
        <v>14</v>
      </c>
      <c r="L2361" s="9" t="s">
        <v>15</v>
      </c>
      <c r="M2361" s="9" t="s">
        <v>16</v>
      </c>
      <c r="N2361" s="9" t="s">
        <v>17</v>
      </c>
      <c r="O2361" s="9" t="s">
        <v>18</v>
      </c>
      <c r="P2361" s="9"/>
      <c r="Q2361" s="9"/>
    </row>
    <row r="2362" spans="1:24" ht="18" customHeight="1" outlineLevel="1" x14ac:dyDescent="0.25">
      <c r="A2362" s="10" t="s">
        <v>979</v>
      </c>
      <c r="B2362" s="11"/>
      <c r="C2362" s="11"/>
      <c r="D2362" s="11"/>
      <c r="E2362" s="12" t="s">
        <v>4</v>
      </c>
      <c r="F2362" s="12" t="s">
        <v>4</v>
      </c>
      <c r="G2362" s="12" t="s">
        <v>4</v>
      </c>
      <c r="H2362" s="12" t="s">
        <v>4</v>
      </c>
      <c r="I2362" s="12" t="s">
        <v>20</v>
      </c>
      <c r="J2362" s="12" t="s">
        <v>4</v>
      </c>
      <c r="K2362" s="12" t="s">
        <v>4</v>
      </c>
      <c r="L2362" s="12" t="s">
        <v>4</v>
      </c>
      <c r="M2362" s="12" t="s">
        <v>4</v>
      </c>
      <c r="N2362" s="12" t="s">
        <v>4</v>
      </c>
      <c r="O2362" s="1">
        <f>SUM(E2362:N2362)</f>
        <v>0</v>
      </c>
      <c r="Q2362" s="13">
        <f>B2361*O2362</f>
        <v>0</v>
      </c>
      <c r="W2362" s="1">
        <v>456760</v>
      </c>
      <c r="X2362" s="1">
        <v>9855</v>
      </c>
    </row>
    <row r="2363" spans="1:24" ht="186.95" customHeight="1" outlineLevel="1" x14ac:dyDescent="0.25">
      <c r="A2363" s="14" t="s">
        <v>980</v>
      </c>
      <c r="B2363" s="11"/>
      <c r="C2363" s="11"/>
      <c r="D2363" s="11"/>
    </row>
    <row r="2364" spans="1:24" ht="18" customHeight="1" x14ac:dyDescent="0.25">
      <c r="A2364" s="2" t="s">
        <v>25</v>
      </c>
      <c r="B2364" s="11"/>
      <c r="C2364" s="11"/>
      <c r="D2364" s="11"/>
      <c r="O2364" s="1">
        <f>SUM(O2361:O2363)</f>
        <v>0</v>
      </c>
      <c r="Q2364" s="13">
        <f>SUM(Q2361:Q2363)</f>
        <v>0</v>
      </c>
    </row>
    <row r="2365" spans="1:24" ht="18" customHeight="1" x14ac:dyDescent="0.25">
      <c r="A2365" s="6" t="s">
        <v>981</v>
      </c>
      <c r="B2365" s="7">
        <v>140</v>
      </c>
      <c r="C2365" s="7">
        <v>99</v>
      </c>
      <c r="D2365" s="8"/>
      <c r="E2365" s="9" t="s">
        <v>8</v>
      </c>
      <c r="F2365" s="9" t="s">
        <v>9</v>
      </c>
      <c r="G2365" s="9" t="s">
        <v>10</v>
      </c>
      <c r="H2365" s="9" t="s">
        <v>11</v>
      </c>
      <c r="I2365" s="9" t="s">
        <v>12</v>
      </c>
      <c r="J2365" s="9" t="s">
        <v>13</v>
      </c>
      <c r="K2365" s="9" t="s">
        <v>14</v>
      </c>
      <c r="L2365" s="9" t="s">
        <v>15</v>
      </c>
      <c r="M2365" s="9" t="s">
        <v>16</v>
      </c>
      <c r="N2365" s="9" t="s">
        <v>17</v>
      </c>
      <c r="O2365" s="9" t="s">
        <v>18</v>
      </c>
      <c r="P2365" s="9"/>
      <c r="Q2365" s="9"/>
    </row>
    <row r="2366" spans="1:24" ht="18" customHeight="1" outlineLevel="1" x14ac:dyDescent="0.25">
      <c r="A2366" s="10" t="s">
        <v>164</v>
      </c>
      <c r="B2366" s="11"/>
      <c r="C2366" s="11"/>
      <c r="D2366" s="11"/>
      <c r="E2366" s="12" t="s">
        <v>4</v>
      </c>
      <c r="F2366" s="12" t="s">
        <v>4</v>
      </c>
      <c r="G2366" s="12" t="s">
        <v>4</v>
      </c>
      <c r="H2366" s="12" t="s">
        <v>4</v>
      </c>
      <c r="I2366" s="12" t="s">
        <v>20</v>
      </c>
      <c r="J2366" s="12" t="s">
        <v>4</v>
      </c>
      <c r="K2366" s="12" t="s">
        <v>4</v>
      </c>
      <c r="L2366" s="12" t="s">
        <v>4</v>
      </c>
      <c r="M2366" s="12" t="s">
        <v>4</v>
      </c>
      <c r="N2366" s="12" t="s">
        <v>4</v>
      </c>
      <c r="O2366" s="1">
        <f>SUM(E2366:N2366)</f>
        <v>0</v>
      </c>
      <c r="Q2366" s="13">
        <f>B2365*O2366</f>
        <v>0</v>
      </c>
      <c r="W2366" s="1">
        <v>456310</v>
      </c>
      <c r="X2366" s="1">
        <v>6942</v>
      </c>
    </row>
    <row r="2367" spans="1:24" ht="186.95" customHeight="1" outlineLevel="1" x14ac:dyDescent="0.25">
      <c r="A2367" s="14" t="s">
        <v>980</v>
      </c>
      <c r="B2367" s="11"/>
      <c r="C2367" s="11"/>
      <c r="D2367" s="11"/>
    </row>
    <row r="2368" spans="1:24" ht="18" customHeight="1" x14ac:dyDescent="0.25">
      <c r="A2368" s="2" t="s">
        <v>25</v>
      </c>
      <c r="B2368" s="11"/>
      <c r="C2368" s="11"/>
      <c r="D2368" s="11"/>
      <c r="O2368" s="1">
        <f>SUM(O2365:O2367)</f>
        <v>0</v>
      </c>
      <c r="Q2368" s="13">
        <f>SUM(Q2365:Q2367)</f>
        <v>0</v>
      </c>
    </row>
    <row r="2369" spans="1:24" ht="18" customHeight="1" x14ac:dyDescent="0.25">
      <c r="A2369" s="6" t="s">
        <v>982</v>
      </c>
      <c r="B2369" s="7">
        <v>140</v>
      </c>
      <c r="C2369" s="7">
        <v>99</v>
      </c>
      <c r="D2369" s="8"/>
      <c r="E2369" s="9" t="s">
        <v>8</v>
      </c>
      <c r="F2369" s="9" t="s">
        <v>9</v>
      </c>
      <c r="G2369" s="9" t="s">
        <v>10</v>
      </c>
      <c r="H2369" s="9" t="s">
        <v>11</v>
      </c>
      <c r="I2369" s="9" t="s">
        <v>12</v>
      </c>
      <c r="J2369" s="9" t="s">
        <v>13</v>
      </c>
      <c r="K2369" s="9" t="s">
        <v>14</v>
      </c>
      <c r="L2369" s="9" t="s">
        <v>15</v>
      </c>
      <c r="M2369" s="9" t="s">
        <v>16</v>
      </c>
      <c r="N2369" s="9" t="s">
        <v>17</v>
      </c>
      <c r="O2369" s="9" t="s">
        <v>18</v>
      </c>
      <c r="P2369" s="9"/>
      <c r="Q2369" s="9"/>
    </row>
    <row r="2370" spans="1:24" ht="18" customHeight="1" outlineLevel="1" x14ac:dyDescent="0.25">
      <c r="A2370" s="10" t="s">
        <v>192</v>
      </c>
      <c r="B2370" s="11"/>
      <c r="C2370" s="11"/>
      <c r="D2370" s="11"/>
      <c r="E2370" s="12" t="s">
        <v>4</v>
      </c>
      <c r="F2370" s="12" t="s">
        <v>4</v>
      </c>
      <c r="G2370" s="12" t="s">
        <v>4</v>
      </c>
      <c r="H2370" s="12" t="s">
        <v>4</v>
      </c>
      <c r="I2370" s="12" t="s">
        <v>20</v>
      </c>
      <c r="J2370" s="12" t="s">
        <v>4</v>
      </c>
      <c r="K2370" s="12" t="s">
        <v>4</v>
      </c>
      <c r="L2370" s="12" t="s">
        <v>4</v>
      </c>
      <c r="M2370" s="12" t="s">
        <v>4</v>
      </c>
      <c r="N2370" s="12" t="s">
        <v>4</v>
      </c>
      <c r="O2370" s="1">
        <f>SUM(E2370:N2370)</f>
        <v>0</v>
      </c>
      <c r="Q2370" s="13">
        <f>B2369*O2370</f>
        <v>0</v>
      </c>
      <c r="W2370" s="1">
        <v>457176</v>
      </c>
      <c r="X2370" s="1">
        <v>13721</v>
      </c>
    </row>
    <row r="2371" spans="1:24" ht="186.95" customHeight="1" outlineLevel="1" x14ac:dyDescent="0.25">
      <c r="A2371" s="14" t="s">
        <v>983</v>
      </c>
      <c r="B2371" s="11"/>
      <c r="C2371" s="11"/>
      <c r="D2371" s="11"/>
    </row>
    <row r="2372" spans="1:24" ht="18" customHeight="1" x14ac:dyDescent="0.25">
      <c r="A2372" s="2" t="s">
        <v>25</v>
      </c>
      <c r="B2372" s="11"/>
      <c r="C2372" s="11"/>
      <c r="D2372" s="11"/>
      <c r="O2372" s="1">
        <f>SUM(O2369:O2371)</f>
        <v>0</v>
      </c>
      <c r="Q2372" s="13">
        <f>SUM(Q2369:Q2371)</f>
        <v>0</v>
      </c>
    </row>
    <row r="2373" spans="1:24" ht="18" customHeight="1" x14ac:dyDescent="0.25">
      <c r="A2373" s="6" t="s">
        <v>984</v>
      </c>
      <c r="B2373" s="7">
        <v>150</v>
      </c>
      <c r="C2373" s="7">
        <v>99</v>
      </c>
      <c r="D2373" s="8"/>
      <c r="E2373" s="9" t="s">
        <v>8</v>
      </c>
      <c r="F2373" s="9" t="s">
        <v>9</v>
      </c>
      <c r="G2373" s="9" t="s">
        <v>10</v>
      </c>
      <c r="H2373" s="9" t="s">
        <v>11</v>
      </c>
      <c r="I2373" s="9" t="s">
        <v>12</v>
      </c>
      <c r="J2373" s="9" t="s">
        <v>13</v>
      </c>
      <c r="K2373" s="9" t="s">
        <v>14</v>
      </c>
      <c r="L2373" s="9" t="s">
        <v>15</v>
      </c>
      <c r="M2373" s="9" t="s">
        <v>16</v>
      </c>
      <c r="N2373" s="9" t="s">
        <v>17</v>
      </c>
      <c r="O2373" s="9" t="s">
        <v>18</v>
      </c>
      <c r="P2373" s="9"/>
      <c r="Q2373" s="9"/>
    </row>
    <row r="2374" spans="1:24" ht="18" customHeight="1" outlineLevel="1" x14ac:dyDescent="0.25">
      <c r="A2374" s="10" t="s">
        <v>62</v>
      </c>
      <c r="B2374" s="11"/>
      <c r="C2374" s="11"/>
      <c r="D2374" s="11"/>
      <c r="E2374" s="12" t="s">
        <v>4</v>
      </c>
      <c r="F2374" s="12" t="s">
        <v>4</v>
      </c>
      <c r="G2374" s="12" t="s">
        <v>4</v>
      </c>
      <c r="H2374" s="12" t="s">
        <v>4</v>
      </c>
      <c r="I2374" s="12" t="s">
        <v>20</v>
      </c>
      <c r="J2374" s="12" t="s">
        <v>4</v>
      </c>
      <c r="K2374" s="12" t="s">
        <v>4</v>
      </c>
      <c r="L2374" s="12" t="s">
        <v>4</v>
      </c>
      <c r="M2374" s="12" t="s">
        <v>4</v>
      </c>
      <c r="N2374" s="12" t="s">
        <v>4</v>
      </c>
      <c r="O2374" s="1">
        <f>SUM(E2374:N2374)</f>
        <v>0</v>
      </c>
      <c r="Q2374" s="13">
        <f>B2373*O2374</f>
        <v>0</v>
      </c>
      <c r="W2374" s="1">
        <v>478576</v>
      </c>
      <c r="X2374" s="1">
        <v>4842</v>
      </c>
    </row>
    <row r="2375" spans="1:24" ht="186.95" customHeight="1" outlineLevel="1" x14ac:dyDescent="0.25">
      <c r="A2375" s="14" t="s">
        <v>985</v>
      </c>
      <c r="B2375" s="11"/>
      <c r="C2375" s="11"/>
      <c r="D2375" s="11"/>
    </row>
    <row r="2376" spans="1:24" ht="18" customHeight="1" x14ac:dyDescent="0.25">
      <c r="A2376" s="2" t="s">
        <v>25</v>
      </c>
      <c r="B2376" s="11"/>
      <c r="C2376" s="11"/>
      <c r="D2376" s="11"/>
      <c r="O2376" s="1">
        <f>SUM(O2373:O2375)</f>
        <v>0</v>
      </c>
      <c r="Q2376" s="13">
        <f>SUM(Q2373:Q2375)</f>
        <v>0</v>
      </c>
    </row>
    <row r="2377" spans="1:24" ht="18" customHeight="1" x14ac:dyDescent="0.25">
      <c r="A2377" s="6" t="s">
        <v>986</v>
      </c>
      <c r="B2377" s="7">
        <v>150</v>
      </c>
      <c r="C2377" s="8"/>
      <c r="D2377" s="8"/>
      <c r="E2377" s="9" t="s">
        <v>8</v>
      </c>
      <c r="F2377" s="9" t="s">
        <v>9</v>
      </c>
      <c r="G2377" s="9" t="s">
        <v>10</v>
      </c>
      <c r="H2377" s="9" t="s">
        <v>11</v>
      </c>
      <c r="I2377" s="9" t="s">
        <v>12</v>
      </c>
      <c r="J2377" s="9" t="s">
        <v>13</v>
      </c>
      <c r="K2377" s="9" t="s">
        <v>14</v>
      </c>
      <c r="L2377" s="9" t="s">
        <v>15</v>
      </c>
      <c r="M2377" s="9" t="s">
        <v>16</v>
      </c>
      <c r="N2377" s="9" t="s">
        <v>17</v>
      </c>
      <c r="O2377" s="9" t="s">
        <v>18</v>
      </c>
      <c r="P2377" s="9"/>
      <c r="Q2377" s="9"/>
    </row>
    <row r="2378" spans="1:24" ht="18" customHeight="1" outlineLevel="1" x14ac:dyDescent="0.25">
      <c r="A2378" s="10" t="s">
        <v>81</v>
      </c>
      <c r="B2378" s="11"/>
      <c r="C2378" s="11"/>
      <c r="D2378" s="11"/>
      <c r="E2378" s="12" t="s">
        <v>20</v>
      </c>
      <c r="F2378" s="12" t="s">
        <v>20</v>
      </c>
      <c r="G2378" s="12" t="s">
        <v>20</v>
      </c>
      <c r="H2378" s="12" t="s">
        <v>20</v>
      </c>
      <c r="I2378" s="12" t="s">
        <v>20</v>
      </c>
      <c r="J2378" s="12" t="s">
        <v>4</v>
      </c>
      <c r="K2378" s="12" t="s">
        <v>4</v>
      </c>
      <c r="L2378" s="12" t="s">
        <v>4</v>
      </c>
      <c r="M2378" s="12" t="s">
        <v>4</v>
      </c>
      <c r="N2378" s="12" t="s">
        <v>4</v>
      </c>
      <c r="O2378" s="1">
        <f>SUM(E2378:N2378)</f>
        <v>0</v>
      </c>
      <c r="Q2378" s="13">
        <f>B2377*O2378</f>
        <v>0</v>
      </c>
      <c r="W2378" s="1">
        <v>482194</v>
      </c>
      <c r="X2378" s="1">
        <v>7510</v>
      </c>
    </row>
    <row r="2379" spans="1:24" ht="186.95" customHeight="1" outlineLevel="1" x14ac:dyDescent="0.25">
      <c r="A2379" s="14" t="s">
        <v>182</v>
      </c>
      <c r="B2379" s="11"/>
      <c r="C2379" s="11"/>
      <c r="D2379" s="11"/>
    </row>
    <row r="2380" spans="1:24" ht="18" customHeight="1" x14ac:dyDescent="0.25">
      <c r="A2380" s="2" t="s">
        <v>25</v>
      </c>
      <c r="B2380" s="11"/>
      <c r="C2380" s="11"/>
      <c r="D2380" s="11"/>
      <c r="O2380" s="1">
        <f>SUM(O2377:O2379)</f>
        <v>0</v>
      </c>
      <c r="Q2380" s="13">
        <f>SUM(Q2377:Q2379)</f>
        <v>0</v>
      </c>
    </row>
    <row r="2381" spans="1:24" ht="18" customHeight="1" x14ac:dyDescent="0.25">
      <c r="A2381" s="6" t="s">
        <v>987</v>
      </c>
      <c r="B2381" s="7">
        <v>150</v>
      </c>
      <c r="C2381" s="8"/>
      <c r="D2381" s="8"/>
      <c r="E2381" s="9" t="s">
        <v>8</v>
      </c>
      <c r="F2381" s="9" t="s">
        <v>9</v>
      </c>
      <c r="G2381" s="9" t="s">
        <v>10</v>
      </c>
      <c r="H2381" s="9" t="s">
        <v>11</v>
      </c>
      <c r="I2381" s="9" t="s">
        <v>12</v>
      </c>
      <c r="J2381" s="9" t="s">
        <v>13</v>
      </c>
      <c r="K2381" s="9" t="s">
        <v>14</v>
      </c>
      <c r="L2381" s="9" t="s">
        <v>15</v>
      </c>
      <c r="M2381" s="9" t="s">
        <v>16</v>
      </c>
      <c r="N2381" s="9" t="s">
        <v>17</v>
      </c>
      <c r="O2381" s="9" t="s">
        <v>18</v>
      </c>
      <c r="P2381" s="9"/>
      <c r="Q2381" s="9"/>
    </row>
    <row r="2382" spans="1:24" ht="18" customHeight="1" outlineLevel="1" x14ac:dyDescent="0.25">
      <c r="A2382" s="10" t="s">
        <v>305</v>
      </c>
      <c r="B2382" s="11"/>
      <c r="C2382" s="11"/>
      <c r="D2382" s="11"/>
      <c r="E2382" s="12" t="s">
        <v>20</v>
      </c>
      <c r="F2382" s="12" t="s">
        <v>20</v>
      </c>
      <c r="G2382" s="12" t="s">
        <v>20</v>
      </c>
      <c r="H2382" s="12" t="s">
        <v>20</v>
      </c>
      <c r="I2382" s="12" t="s">
        <v>20</v>
      </c>
      <c r="J2382" s="12" t="s">
        <v>4</v>
      </c>
      <c r="K2382" s="12" t="s">
        <v>4</v>
      </c>
      <c r="L2382" s="12" t="s">
        <v>4</v>
      </c>
      <c r="M2382" s="12" t="s">
        <v>4</v>
      </c>
      <c r="N2382" s="12" t="s">
        <v>4</v>
      </c>
      <c r="O2382" s="1">
        <f>SUM(E2382:N2382)</f>
        <v>0</v>
      </c>
      <c r="Q2382" s="13">
        <f>B2381*O2382</f>
        <v>0</v>
      </c>
      <c r="W2382" s="1">
        <v>481686</v>
      </c>
      <c r="X2382" s="1">
        <v>7596</v>
      </c>
    </row>
    <row r="2383" spans="1:24" ht="186.95" customHeight="1" outlineLevel="1" x14ac:dyDescent="0.25">
      <c r="A2383" s="14" t="s">
        <v>35</v>
      </c>
      <c r="B2383" s="11"/>
      <c r="C2383" s="11"/>
      <c r="D2383" s="11"/>
    </row>
    <row r="2384" spans="1:24" ht="18" customHeight="1" x14ac:dyDescent="0.25">
      <c r="A2384" s="2" t="s">
        <v>25</v>
      </c>
      <c r="B2384" s="11"/>
      <c r="C2384" s="11"/>
      <c r="D2384" s="11"/>
      <c r="O2384" s="1">
        <f>SUM(O2381:O2383)</f>
        <v>0</v>
      </c>
      <c r="Q2384" s="13">
        <f>SUM(Q2381:Q2383)</f>
        <v>0</v>
      </c>
    </row>
    <row r="2385" spans="1:24" ht="18" customHeight="1" x14ac:dyDescent="0.25">
      <c r="A2385" s="6" t="s">
        <v>988</v>
      </c>
      <c r="B2385" s="7">
        <v>150</v>
      </c>
      <c r="C2385" s="8"/>
      <c r="D2385" s="8"/>
      <c r="E2385" s="9" t="s">
        <v>8</v>
      </c>
      <c r="F2385" s="9" t="s">
        <v>9</v>
      </c>
      <c r="G2385" s="9" t="s">
        <v>10</v>
      </c>
      <c r="H2385" s="9" t="s">
        <v>11</v>
      </c>
      <c r="I2385" s="9" t="s">
        <v>12</v>
      </c>
      <c r="J2385" s="9" t="s">
        <v>13</v>
      </c>
      <c r="K2385" s="9" t="s">
        <v>14</v>
      </c>
      <c r="L2385" s="9" t="s">
        <v>15</v>
      </c>
      <c r="M2385" s="9" t="s">
        <v>16</v>
      </c>
      <c r="N2385" s="9" t="s">
        <v>17</v>
      </c>
      <c r="O2385" s="9" t="s">
        <v>18</v>
      </c>
      <c r="P2385" s="9"/>
      <c r="Q2385" s="9"/>
    </row>
    <row r="2386" spans="1:24" ht="18" customHeight="1" outlineLevel="1" x14ac:dyDescent="0.25">
      <c r="A2386" s="10" t="s">
        <v>307</v>
      </c>
      <c r="B2386" s="11"/>
      <c r="C2386" s="11"/>
      <c r="D2386" s="11"/>
      <c r="E2386" s="12" t="s">
        <v>4</v>
      </c>
      <c r="F2386" s="12" t="s">
        <v>20</v>
      </c>
      <c r="G2386" s="12" t="s">
        <v>20</v>
      </c>
      <c r="H2386" s="12" t="s">
        <v>20</v>
      </c>
      <c r="I2386" s="12" t="s">
        <v>20</v>
      </c>
      <c r="J2386" s="12" t="s">
        <v>4</v>
      </c>
      <c r="K2386" s="12" t="s">
        <v>4</v>
      </c>
      <c r="L2386" s="12" t="s">
        <v>4</v>
      </c>
      <c r="M2386" s="12" t="s">
        <v>4</v>
      </c>
      <c r="N2386" s="12" t="s">
        <v>4</v>
      </c>
      <c r="O2386" s="1">
        <f>SUM(E2386:N2386)</f>
        <v>0</v>
      </c>
      <c r="Q2386" s="13">
        <f>B2385*O2386</f>
        <v>0</v>
      </c>
      <c r="W2386" s="1">
        <v>482196</v>
      </c>
      <c r="X2386" s="1">
        <v>13476</v>
      </c>
    </row>
    <row r="2387" spans="1:24" ht="186.95" customHeight="1" outlineLevel="1" x14ac:dyDescent="0.25">
      <c r="A2387" s="14" t="s">
        <v>182</v>
      </c>
      <c r="B2387" s="11"/>
      <c r="C2387" s="11"/>
      <c r="D2387" s="11"/>
    </row>
    <row r="2388" spans="1:24" ht="18" customHeight="1" x14ac:dyDescent="0.25">
      <c r="A2388" s="2" t="s">
        <v>25</v>
      </c>
      <c r="B2388" s="11"/>
      <c r="C2388" s="11"/>
      <c r="D2388" s="11"/>
      <c r="O2388" s="1">
        <f>SUM(O2385:O2387)</f>
        <v>0</v>
      </c>
      <c r="Q2388" s="13">
        <f>SUM(Q2385:Q2387)</f>
        <v>0</v>
      </c>
    </row>
    <row r="2389" spans="1:24" ht="18" customHeight="1" x14ac:dyDescent="0.25">
      <c r="A2389" s="6" t="s">
        <v>989</v>
      </c>
      <c r="B2389" s="7">
        <v>140</v>
      </c>
      <c r="C2389" s="8"/>
      <c r="D2389" s="8"/>
      <c r="E2389" s="9" t="s">
        <v>8</v>
      </c>
      <c r="F2389" s="9" t="s">
        <v>9</v>
      </c>
      <c r="G2389" s="9" t="s">
        <v>10</v>
      </c>
      <c r="H2389" s="9" t="s">
        <v>11</v>
      </c>
      <c r="I2389" s="9" t="s">
        <v>12</v>
      </c>
      <c r="J2389" s="9" t="s">
        <v>13</v>
      </c>
      <c r="K2389" s="9" t="s">
        <v>14</v>
      </c>
      <c r="L2389" s="9" t="s">
        <v>15</v>
      </c>
      <c r="M2389" s="9" t="s">
        <v>16</v>
      </c>
      <c r="N2389" s="9" t="s">
        <v>17</v>
      </c>
      <c r="O2389" s="9" t="s">
        <v>18</v>
      </c>
      <c r="P2389" s="9"/>
      <c r="Q2389" s="9"/>
    </row>
    <row r="2390" spans="1:24" ht="18" customHeight="1" outlineLevel="1" x14ac:dyDescent="0.25">
      <c r="A2390" s="10" t="s">
        <v>197</v>
      </c>
      <c r="B2390" s="11"/>
      <c r="C2390" s="11"/>
      <c r="D2390" s="11"/>
      <c r="E2390" s="12" t="s">
        <v>20</v>
      </c>
      <c r="F2390" s="12" t="s">
        <v>20</v>
      </c>
      <c r="G2390" s="12" t="s">
        <v>20</v>
      </c>
      <c r="H2390" s="12" t="s">
        <v>20</v>
      </c>
      <c r="I2390" s="12" t="s">
        <v>20</v>
      </c>
      <c r="J2390" s="12" t="s">
        <v>4</v>
      </c>
      <c r="K2390" s="12" t="s">
        <v>4</v>
      </c>
      <c r="L2390" s="12" t="s">
        <v>4</v>
      </c>
      <c r="M2390" s="12" t="s">
        <v>4</v>
      </c>
      <c r="N2390" s="12" t="s">
        <v>4</v>
      </c>
      <c r="O2390" s="1">
        <f>SUM(E2390:N2390)</f>
        <v>0</v>
      </c>
      <c r="Q2390" s="13">
        <f>B2389*O2390</f>
        <v>0</v>
      </c>
      <c r="W2390" s="1">
        <v>482197</v>
      </c>
      <c r="X2390" s="1">
        <v>6356</v>
      </c>
    </row>
    <row r="2391" spans="1:24" ht="186.95" customHeight="1" outlineLevel="1" x14ac:dyDescent="0.25">
      <c r="A2391" s="14" t="s">
        <v>182</v>
      </c>
      <c r="B2391" s="11"/>
      <c r="C2391" s="11"/>
      <c r="D2391" s="11"/>
    </row>
    <row r="2392" spans="1:24" ht="18" customHeight="1" x14ac:dyDescent="0.25">
      <c r="A2392" s="2" t="s">
        <v>25</v>
      </c>
      <c r="B2392" s="11"/>
      <c r="C2392" s="11"/>
      <c r="D2392" s="11"/>
      <c r="O2392" s="1">
        <f>SUM(O2389:O2391)</f>
        <v>0</v>
      </c>
      <c r="Q2392" s="13">
        <f>SUM(Q2389:Q2391)</f>
        <v>0</v>
      </c>
    </row>
    <row r="2393" spans="1:24" ht="18" customHeight="1" x14ac:dyDescent="0.25">
      <c r="A2393" s="6" t="s">
        <v>990</v>
      </c>
      <c r="B2393" s="7">
        <v>140</v>
      </c>
      <c r="C2393" s="8"/>
      <c r="D2393" s="8"/>
      <c r="E2393" s="9" t="s">
        <v>8</v>
      </c>
      <c r="F2393" s="9" t="s">
        <v>9</v>
      </c>
      <c r="G2393" s="9" t="s">
        <v>10</v>
      </c>
      <c r="H2393" s="9" t="s">
        <v>11</v>
      </c>
      <c r="I2393" s="9" t="s">
        <v>12</v>
      </c>
      <c r="J2393" s="9" t="s">
        <v>13</v>
      </c>
      <c r="K2393" s="9" t="s">
        <v>14</v>
      </c>
      <c r="L2393" s="9" t="s">
        <v>15</v>
      </c>
      <c r="M2393" s="9" t="s">
        <v>16</v>
      </c>
      <c r="N2393" s="9" t="s">
        <v>17</v>
      </c>
      <c r="O2393" s="9" t="s">
        <v>18</v>
      </c>
      <c r="P2393" s="9"/>
      <c r="Q2393" s="9"/>
    </row>
    <row r="2394" spans="1:24" ht="18" customHeight="1" outlineLevel="1" x14ac:dyDescent="0.25">
      <c r="A2394" s="10" t="s">
        <v>146</v>
      </c>
      <c r="B2394" s="11"/>
      <c r="C2394" s="11"/>
      <c r="D2394" s="11"/>
      <c r="E2394" s="12" t="s">
        <v>20</v>
      </c>
      <c r="F2394" s="12" t="s">
        <v>20</v>
      </c>
      <c r="G2394" s="12" t="s">
        <v>20</v>
      </c>
      <c r="H2394" s="12" t="s">
        <v>20</v>
      </c>
      <c r="I2394" s="12" t="s">
        <v>20</v>
      </c>
      <c r="J2394" s="12" t="s">
        <v>4</v>
      </c>
      <c r="K2394" s="12" t="s">
        <v>4</v>
      </c>
      <c r="L2394" s="12" t="s">
        <v>4</v>
      </c>
      <c r="M2394" s="12" t="s">
        <v>4</v>
      </c>
      <c r="N2394" s="12" t="s">
        <v>4</v>
      </c>
      <c r="O2394" s="1">
        <f>SUM(E2394:N2394)</f>
        <v>0</v>
      </c>
      <c r="Q2394" s="13">
        <f>B2393*O2394</f>
        <v>0</v>
      </c>
      <c r="W2394" s="1">
        <v>482198</v>
      </c>
      <c r="X2394" s="1">
        <v>8306</v>
      </c>
    </row>
    <row r="2395" spans="1:24" ht="186.95" customHeight="1" outlineLevel="1" x14ac:dyDescent="0.25">
      <c r="A2395" s="14" t="s">
        <v>182</v>
      </c>
      <c r="B2395" s="11"/>
      <c r="C2395" s="11"/>
      <c r="D2395" s="11"/>
    </row>
    <row r="2396" spans="1:24" ht="18" customHeight="1" x14ac:dyDescent="0.25">
      <c r="A2396" s="2" t="s">
        <v>25</v>
      </c>
      <c r="B2396" s="11"/>
      <c r="C2396" s="11"/>
      <c r="D2396" s="11"/>
      <c r="O2396" s="1">
        <f>SUM(O2393:O2395)</f>
        <v>0</v>
      </c>
      <c r="Q2396" s="13">
        <f>SUM(Q2393:Q2395)</f>
        <v>0</v>
      </c>
    </row>
    <row r="2397" spans="1:24" ht="18" customHeight="1" x14ac:dyDescent="0.25">
      <c r="A2397" s="6" t="s">
        <v>991</v>
      </c>
      <c r="B2397" s="7">
        <v>150</v>
      </c>
      <c r="C2397" s="7">
        <v>105</v>
      </c>
      <c r="D2397" s="8"/>
      <c r="E2397" s="9" t="s">
        <v>8</v>
      </c>
      <c r="F2397" s="9" t="s">
        <v>9</v>
      </c>
      <c r="G2397" s="9" t="s">
        <v>10</v>
      </c>
      <c r="H2397" s="9" t="s">
        <v>11</v>
      </c>
      <c r="I2397" s="9" t="s">
        <v>12</v>
      </c>
      <c r="J2397" s="9" t="s">
        <v>13</v>
      </c>
      <c r="K2397" s="9" t="s">
        <v>14</v>
      </c>
      <c r="L2397" s="9" t="s">
        <v>15</v>
      </c>
      <c r="M2397" s="9" t="s">
        <v>16</v>
      </c>
      <c r="N2397" s="9" t="s">
        <v>17</v>
      </c>
      <c r="O2397" s="9" t="s">
        <v>18</v>
      </c>
      <c r="P2397" s="9"/>
      <c r="Q2397" s="9"/>
    </row>
    <row r="2398" spans="1:24" ht="18" customHeight="1" outlineLevel="1" x14ac:dyDescent="0.25">
      <c r="A2398" s="10" t="s">
        <v>200</v>
      </c>
      <c r="B2398" s="11"/>
      <c r="C2398" s="11"/>
      <c r="D2398" s="11"/>
      <c r="E2398" s="12" t="s">
        <v>20</v>
      </c>
      <c r="F2398" s="12" t="s">
        <v>4</v>
      </c>
      <c r="G2398" s="12" t="s">
        <v>20</v>
      </c>
      <c r="H2398" s="12" t="s">
        <v>4</v>
      </c>
      <c r="I2398" s="12" t="s">
        <v>4</v>
      </c>
      <c r="J2398" s="12" t="s">
        <v>20</v>
      </c>
      <c r="K2398" s="12" t="s">
        <v>4</v>
      </c>
      <c r="L2398" s="12" t="s">
        <v>4</v>
      </c>
      <c r="M2398" s="12" t="s">
        <v>4</v>
      </c>
      <c r="N2398" s="12" t="s">
        <v>4</v>
      </c>
      <c r="O2398" s="1">
        <f>SUM(E2398:N2398)</f>
        <v>0</v>
      </c>
      <c r="Q2398" s="13">
        <f>B2397*O2398</f>
        <v>0</v>
      </c>
      <c r="W2398" s="1">
        <v>455557</v>
      </c>
      <c r="X2398" s="1">
        <v>6125</v>
      </c>
    </row>
    <row r="2399" spans="1:24" ht="186.95" customHeight="1" outlineLevel="1" x14ac:dyDescent="0.25">
      <c r="A2399" s="14" t="s">
        <v>992</v>
      </c>
      <c r="B2399" s="11"/>
      <c r="C2399" s="11"/>
      <c r="D2399" s="11"/>
    </row>
    <row r="2400" spans="1:24" ht="18" customHeight="1" x14ac:dyDescent="0.25">
      <c r="A2400" s="2" t="s">
        <v>25</v>
      </c>
      <c r="B2400" s="11"/>
      <c r="C2400" s="11"/>
      <c r="D2400" s="11"/>
      <c r="O2400" s="1">
        <f>SUM(O2397:O2399)</f>
        <v>0</v>
      </c>
      <c r="Q2400" s="13">
        <f>SUM(Q2397:Q2399)</f>
        <v>0</v>
      </c>
    </row>
    <row r="2401" spans="1:24" ht="18" customHeight="1" x14ac:dyDescent="0.25">
      <c r="A2401" s="6" t="s">
        <v>993</v>
      </c>
      <c r="B2401" s="7">
        <v>150</v>
      </c>
      <c r="C2401" s="7">
        <v>105</v>
      </c>
      <c r="D2401" s="8"/>
      <c r="E2401" s="9" t="s">
        <v>8</v>
      </c>
      <c r="F2401" s="9" t="s">
        <v>9</v>
      </c>
      <c r="G2401" s="9" t="s">
        <v>10</v>
      </c>
      <c r="H2401" s="9" t="s">
        <v>11</v>
      </c>
      <c r="I2401" s="9" t="s">
        <v>12</v>
      </c>
      <c r="J2401" s="9" t="s">
        <v>13</v>
      </c>
      <c r="K2401" s="9" t="s">
        <v>14</v>
      </c>
      <c r="L2401" s="9" t="s">
        <v>15</v>
      </c>
      <c r="M2401" s="9" t="s">
        <v>16</v>
      </c>
      <c r="N2401" s="9" t="s">
        <v>17</v>
      </c>
      <c r="O2401" s="9" t="s">
        <v>18</v>
      </c>
      <c r="P2401" s="9"/>
      <c r="Q2401" s="9"/>
    </row>
    <row r="2402" spans="1:24" ht="18" customHeight="1" outlineLevel="1" x14ac:dyDescent="0.25">
      <c r="A2402" s="10" t="s">
        <v>994</v>
      </c>
      <c r="B2402" s="11"/>
      <c r="C2402" s="11"/>
      <c r="D2402" s="11"/>
      <c r="E2402" s="12" t="s">
        <v>4</v>
      </c>
      <c r="F2402" s="12" t="s">
        <v>20</v>
      </c>
      <c r="G2402" s="12" t="s">
        <v>4</v>
      </c>
      <c r="H2402" s="12" t="s">
        <v>4</v>
      </c>
      <c r="I2402" s="12" t="s">
        <v>20</v>
      </c>
      <c r="J2402" s="12" t="s">
        <v>20</v>
      </c>
      <c r="K2402" s="12" t="s">
        <v>4</v>
      </c>
      <c r="L2402" s="12" t="s">
        <v>4</v>
      </c>
      <c r="M2402" s="12" t="s">
        <v>4</v>
      </c>
      <c r="N2402" s="12" t="s">
        <v>4</v>
      </c>
      <c r="O2402" s="1">
        <f>SUM(E2402:N2402)</f>
        <v>0</v>
      </c>
      <c r="Q2402" s="13">
        <f>B2401*O2402</f>
        <v>0</v>
      </c>
      <c r="W2402" s="1">
        <v>490758</v>
      </c>
      <c r="X2402" s="1">
        <v>9142</v>
      </c>
    </row>
    <row r="2403" spans="1:24" ht="186.95" customHeight="1" outlineLevel="1" x14ac:dyDescent="0.25">
      <c r="A2403" s="14" t="s">
        <v>995</v>
      </c>
      <c r="B2403" s="11"/>
      <c r="C2403" s="11"/>
      <c r="D2403" s="11"/>
    </row>
    <row r="2404" spans="1:24" ht="18" customHeight="1" x14ac:dyDescent="0.25">
      <c r="A2404" s="2" t="s">
        <v>25</v>
      </c>
      <c r="B2404" s="11"/>
      <c r="C2404" s="11"/>
      <c r="D2404" s="11"/>
      <c r="O2404" s="1">
        <f>SUM(O2401:O2403)</f>
        <v>0</v>
      </c>
      <c r="Q2404" s="13">
        <f>SUM(Q2401:Q2403)</f>
        <v>0</v>
      </c>
    </row>
    <row r="2405" spans="1:24" ht="18" customHeight="1" x14ac:dyDescent="0.25">
      <c r="A2405" s="6" t="s">
        <v>996</v>
      </c>
      <c r="B2405" s="7">
        <v>150</v>
      </c>
      <c r="C2405" s="7">
        <v>105</v>
      </c>
      <c r="D2405" s="8"/>
      <c r="E2405" s="9" t="s">
        <v>8</v>
      </c>
      <c r="F2405" s="9" t="s">
        <v>9</v>
      </c>
      <c r="G2405" s="9" t="s">
        <v>10</v>
      </c>
      <c r="H2405" s="9" t="s">
        <v>11</v>
      </c>
      <c r="I2405" s="9" t="s">
        <v>12</v>
      </c>
      <c r="J2405" s="9" t="s">
        <v>13</v>
      </c>
      <c r="K2405" s="9" t="s">
        <v>14</v>
      </c>
      <c r="L2405" s="9" t="s">
        <v>15</v>
      </c>
      <c r="M2405" s="9" t="s">
        <v>16</v>
      </c>
      <c r="N2405" s="9" t="s">
        <v>17</v>
      </c>
      <c r="O2405" s="9" t="s">
        <v>18</v>
      </c>
      <c r="P2405" s="9"/>
      <c r="Q2405" s="9"/>
    </row>
    <row r="2406" spans="1:24" ht="18" customHeight="1" outlineLevel="1" x14ac:dyDescent="0.25">
      <c r="A2406" s="10" t="s">
        <v>211</v>
      </c>
      <c r="B2406" s="11"/>
      <c r="C2406" s="11"/>
      <c r="D2406" s="11"/>
      <c r="E2406" s="12" t="s">
        <v>20</v>
      </c>
      <c r="F2406" s="12" t="s">
        <v>4</v>
      </c>
      <c r="G2406" s="12" t="s">
        <v>4</v>
      </c>
      <c r="H2406" s="12" t="s">
        <v>4</v>
      </c>
      <c r="I2406" s="12" t="s">
        <v>4</v>
      </c>
      <c r="J2406" s="12" t="s">
        <v>4</v>
      </c>
      <c r="K2406" s="12" t="s">
        <v>4</v>
      </c>
      <c r="L2406" s="12" t="s">
        <v>4</v>
      </c>
      <c r="M2406" s="12" t="s">
        <v>4</v>
      </c>
      <c r="N2406" s="12" t="s">
        <v>4</v>
      </c>
      <c r="O2406" s="1">
        <f>SUM(E2406:N2406)</f>
        <v>0</v>
      </c>
      <c r="Q2406" s="13">
        <f>B2405*O2406</f>
        <v>0</v>
      </c>
      <c r="W2406" s="1">
        <v>455565</v>
      </c>
      <c r="X2406" s="1">
        <v>7693</v>
      </c>
    </row>
    <row r="2407" spans="1:24" ht="186.95" customHeight="1" outlineLevel="1" x14ac:dyDescent="0.25">
      <c r="A2407" s="14" t="s">
        <v>997</v>
      </c>
      <c r="B2407" s="11"/>
      <c r="C2407" s="11"/>
      <c r="D2407" s="11"/>
    </row>
    <row r="2408" spans="1:24" ht="18" customHeight="1" x14ac:dyDescent="0.25">
      <c r="A2408" s="2" t="s">
        <v>25</v>
      </c>
      <c r="B2408" s="11"/>
      <c r="C2408" s="11"/>
      <c r="D2408" s="11"/>
      <c r="O2408" s="1">
        <f>SUM(O2405:O2407)</f>
        <v>0</v>
      </c>
      <c r="Q2408" s="13">
        <f>SUM(Q2405:Q2407)</f>
        <v>0</v>
      </c>
    </row>
    <row r="2409" spans="1:24" ht="18" customHeight="1" x14ac:dyDescent="0.25">
      <c r="A2409" s="6" t="s">
        <v>998</v>
      </c>
      <c r="B2409" s="7">
        <v>150</v>
      </c>
      <c r="C2409" s="7">
        <v>105</v>
      </c>
      <c r="D2409" s="8"/>
      <c r="E2409" s="9" t="s">
        <v>8</v>
      </c>
      <c r="F2409" s="9" t="s">
        <v>9</v>
      </c>
      <c r="G2409" s="9" t="s">
        <v>10</v>
      </c>
      <c r="H2409" s="9" t="s">
        <v>11</v>
      </c>
      <c r="I2409" s="9" t="s">
        <v>12</v>
      </c>
      <c r="J2409" s="9" t="s">
        <v>13</v>
      </c>
      <c r="K2409" s="9" t="s">
        <v>14</v>
      </c>
      <c r="L2409" s="9" t="s">
        <v>15</v>
      </c>
      <c r="M2409" s="9" t="s">
        <v>16</v>
      </c>
      <c r="N2409" s="9" t="s">
        <v>17</v>
      </c>
      <c r="O2409" s="9" t="s">
        <v>18</v>
      </c>
      <c r="P2409" s="9"/>
      <c r="Q2409" s="9"/>
    </row>
    <row r="2410" spans="1:24" ht="18" customHeight="1" outlineLevel="1" x14ac:dyDescent="0.25">
      <c r="A2410" s="10" t="s">
        <v>214</v>
      </c>
      <c r="B2410" s="11"/>
      <c r="C2410" s="11"/>
      <c r="D2410" s="11"/>
      <c r="E2410" s="12" t="s">
        <v>20</v>
      </c>
      <c r="F2410" s="12" t="s">
        <v>4</v>
      </c>
      <c r="G2410" s="12" t="s">
        <v>4</v>
      </c>
      <c r="H2410" s="12" t="s">
        <v>20</v>
      </c>
      <c r="I2410" s="12" t="s">
        <v>4</v>
      </c>
      <c r="J2410" s="12" t="s">
        <v>4</v>
      </c>
      <c r="K2410" s="12" t="s">
        <v>4</v>
      </c>
      <c r="L2410" s="12" t="s">
        <v>4</v>
      </c>
      <c r="M2410" s="12" t="s">
        <v>4</v>
      </c>
      <c r="N2410" s="12" t="s">
        <v>4</v>
      </c>
      <c r="O2410" s="1">
        <f>SUM(E2410:N2410)</f>
        <v>0</v>
      </c>
      <c r="Q2410" s="13">
        <f>B2409*O2410</f>
        <v>0</v>
      </c>
      <c r="W2410" s="1">
        <v>484046</v>
      </c>
      <c r="X2410" s="1">
        <v>7468</v>
      </c>
    </row>
    <row r="2411" spans="1:24" ht="186.95" customHeight="1" outlineLevel="1" x14ac:dyDescent="0.25">
      <c r="A2411" s="14" t="s">
        <v>995</v>
      </c>
      <c r="B2411" s="11"/>
      <c r="C2411" s="11"/>
      <c r="D2411" s="11"/>
    </row>
    <row r="2412" spans="1:24" ht="18" customHeight="1" x14ac:dyDescent="0.25">
      <c r="A2412" s="2" t="s">
        <v>25</v>
      </c>
      <c r="B2412" s="11"/>
      <c r="C2412" s="11"/>
      <c r="D2412" s="11"/>
      <c r="O2412" s="1">
        <f>SUM(O2409:O2411)</f>
        <v>0</v>
      </c>
      <c r="Q2412" s="13">
        <f>SUM(Q2409:Q2411)</f>
        <v>0</v>
      </c>
    </row>
    <row r="2413" spans="1:24" ht="18" customHeight="1" x14ac:dyDescent="0.25">
      <c r="A2413" s="6" t="s">
        <v>999</v>
      </c>
      <c r="B2413" s="7">
        <v>120</v>
      </c>
      <c r="C2413" s="8"/>
      <c r="D2413" s="8"/>
      <c r="E2413" s="9" t="s">
        <v>8</v>
      </c>
      <c r="F2413" s="9" t="s">
        <v>9</v>
      </c>
      <c r="G2413" s="9" t="s">
        <v>10</v>
      </c>
      <c r="H2413" s="9" t="s">
        <v>11</v>
      </c>
      <c r="I2413" s="9" t="s">
        <v>12</v>
      </c>
      <c r="J2413" s="9" t="s">
        <v>13</v>
      </c>
      <c r="K2413" s="9" t="s">
        <v>14</v>
      </c>
      <c r="L2413" s="9" t="s">
        <v>15</v>
      </c>
      <c r="M2413" s="9" t="s">
        <v>16</v>
      </c>
      <c r="N2413" s="9" t="s">
        <v>17</v>
      </c>
      <c r="O2413" s="9" t="s">
        <v>18</v>
      </c>
      <c r="P2413" s="9"/>
      <c r="Q2413" s="9"/>
    </row>
    <row r="2414" spans="1:24" ht="18" customHeight="1" outlineLevel="1" x14ac:dyDescent="0.25">
      <c r="A2414" s="10" t="s">
        <v>98</v>
      </c>
      <c r="B2414" s="11"/>
      <c r="C2414" s="11"/>
      <c r="D2414" s="11"/>
      <c r="E2414" s="12" t="s">
        <v>20</v>
      </c>
      <c r="F2414" s="12" t="s">
        <v>20</v>
      </c>
      <c r="G2414" s="12" t="s">
        <v>20</v>
      </c>
      <c r="H2414" s="12" t="s">
        <v>20</v>
      </c>
      <c r="I2414" s="12" t="s">
        <v>20</v>
      </c>
      <c r="J2414" s="12" t="s">
        <v>4</v>
      </c>
      <c r="K2414" s="12" t="s">
        <v>4</v>
      </c>
      <c r="L2414" s="12" t="s">
        <v>4</v>
      </c>
      <c r="M2414" s="12" t="s">
        <v>4</v>
      </c>
      <c r="N2414" s="12" t="s">
        <v>4</v>
      </c>
      <c r="O2414" s="1">
        <f>SUM(E2414:N2414)</f>
        <v>0</v>
      </c>
      <c r="Q2414" s="13">
        <f>B2413*O2414</f>
        <v>0</v>
      </c>
      <c r="W2414" s="1">
        <v>462759</v>
      </c>
      <c r="X2414" s="1">
        <v>4219</v>
      </c>
    </row>
    <row r="2415" spans="1:24" ht="186.95" customHeight="1" outlineLevel="1" x14ac:dyDescent="0.25">
      <c r="A2415" s="14" t="s">
        <v>1000</v>
      </c>
      <c r="B2415" s="11"/>
      <c r="C2415" s="11"/>
      <c r="D2415" s="11"/>
    </row>
    <row r="2416" spans="1:24" ht="18" customHeight="1" x14ac:dyDescent="0.25">
      <c r="A2416" s="2" t="s">
        <v>25</v>
      </c>
      <c r="B2416" s="11"/>
      <c r="C2416" s="11"/>
      <c r="D2416" s="11"/>
      <c r="O2416" s="1">
        <f>SUM(O2413:O2415)</f>
        <v>0</v>
      </c>
      <c r="Q2416" s="13">
        <f>SUM(Q2413:Q2415)</f>
        <v>0</v>
      </c>
    </row>
    <row r="2417" spans="1:24" ht="18" customHeight="1" x14ac:dyDescent="0.25">
      <c r="A2417" s="6" t="s">
        <v>1001</v>
      </c>
      <c r="B2417" s="7">
        <v>150</v>
      </c>
      <c r="C2417" s="8"/>
      <c r="D2417" s="8"/>
      <c r="E2417" s="9" t="s">
        <v>8</v>
      </c>
      <c r="F2417" s="9" t="s">
        <v>9</v>
      </c>
      <c r="G2417" s="9" t="s">
        <v>10</v>
      </c>
      <c r="H2417" s="9" t="s">
        <v>11</v>
      </c>
      <c r="I2417" s="9" t="s">
        <v>12</v>
      </c>
      <c r="J2417" s="9" t="s">
        <v>13</v>
      </c>
      <c r="K2417" s="9" t="s">
        <v>14</v>
      </c>
      <c r="L2417" s="9" t="s">
        <v>15</v>
      </c>
      <c r="M2417" s="9" t="s">
        <v>16</v>
      </c>
      <c r="N2417" s="9" t="s">
        <v>17</v>
      </c>
      <c r="O2417" s="9" t="s">
        <v>18</v>
      </c>
      <c r="P2417" s="9"/>
      <c r="Q2417" s="9"/>
    </row>
    <row r="2418" spans="1:24" ht="18" customHeight="1" outlineLevel="1" x14ac:dyDescent="0.25">
      <c r="A2418" s="10" t="s">
        <v>56</v>
      </c>
      <c r="B2418" s="11"/>
      <c r="C2418" s="11"/>
      <c r="D2418" s="11"/>
      <c r="E2418" s="12" t="s">
        <v>4</v>
      </c>
      <c r="F2418" s="12" t="s">
        <v>4</v>
      </c>
      <c r="G2418" s="12" t="s">
        <v>20</v>
      </c>
      <c r="H2418" s="12" t="s">
        <v>4</v>
      </c>
      <c r="I2418" s="12" t="s">
        <v>20</v>
      </c>
      <c r="J2418" s="12" t="s">
        <v>4</v>
      </c>
      <c r="K2418" s="12" t="s">
        <v>4</v>
      </c>
      <c r="L2418" s="12" t="s">
        <v>4</v>
      </c>
      <c r="M2418" s="12" t="s">
        <v>4</v>
      </c>
      <c r="N2418" s="12" t="s">
        <v>4</v>
      </c>
      <c r="O2418" s="1">
        <f>SUM(E2418:N2418)</f>
        <v>0</v>
      </c>
      <c r="Q2418" s="13">
        <f>B2417*O2418</f>
        <v>0</v>
      </c>
      <c r="W2418" s="1">
        <v>493448</v>
      </c>
      <c r="X2418" s="1">
        <v>6657</v>
      </c>
    </row>
    <row r="2419" spans="1:24" ht="186.95" customHeight="1" outlineLevel="1" x14ac:dyDescent="0.25">
      <c r="A2419" s="14" t="s">
        <v>35</v>
      </c>
      <c r="B2419" s="11"/>
      <c r="C2419" s="11"/>
      <c r="D2419" s="11"/>
    </row>
    <row r="2420" spans="1:24" ht="18" customHeight="1" x14ac:dyDescent="0.25">
      <c r="A2420" s="2" t="s">
        <v>25</v>
      </c>
      <c r="B2420" s="11"/>
      <c r="C2420" s="11"/>
      <c r="D2420" s="11"/>
      <c r="O2420" s="1">
        <f>SUM(O2417:O2419)</f>
        <v>0</v>
      </c>
      <c r="Q2420" s="13">
        <f>SUM(Q2417:Q2419)</f>
        <v>0</v>
      </c>
    </row>
    <row r="2421" spans="1:24" ht="18" customHeight="1" x14ac:dyDescent="0.25">
      <c r="A2421" s="6" t="s">
        <v>1002</v>
      </c>
      <c r="B2421" s="7">
        <v>150</v>
      </c>
      <c r="C2421" s="8"/>
      <c r="D2421" s="8"/>
      <c r="E2421" s="9" t="s">
        <v>8</v>
      </c>
      <c r="F2421" s="9" t="s">
        <v>9</v>
      </c>
      <c r="G2421" s="9" t="s">
        <v>10</v>
      </c>
      <c r="H2421" s="9" t="s">
        <v>11</v>
      </c>
      <c r="I2421" s="9" t="s">
        <v>12</v>
      </c>
      <c r="J2421" s="9" t="s">
        <v>13</v>
      </c>
      <c r="K2421" s="9" t="s">
        <v>14</v>
      </c>
      <c r="L2421" s="9" t="s">
        <v>15</v>
      </c>
      <c r="M2421" s="9" t="s">
        <v>16</v>
      </c>
      <c r="N2421" s="9" t="s">
        <v>17</v>
      </c>
      <c r="O2421" s="9" t="s">
        <v>18</v>
      </c>
      <c r="P2421" s="9"/>
      <c r="Q2421" s="9"/>
    </row>
    <row r="2422" spans="1:24" ht="18" customHeight="1" outlineLevel="1" x14ac:dyDescent="0.25">
      <c r="A2422" s="10" t="s">
        <v>1003</v>
      </c>
      <c r="B2422" s="11"/>
      <c r="C2422" s="11"/>
      <c r="D2422" s="11"/>
      <c r="E2422" s="12" t="s">
        <v>20</v>
      </c>
      <c r="F2422" s="12" t="s">
        <v>20</v>
      </c>
      <c r="G2422" s="12" t="s">
        <v>20</v>
      </c>
      <c r="H2422" s="12" t="s">
        <v>20</v>
      </c>
      <c r="I2422" s="12" t="s">
        <v>4</v>
      </c>
      <c r="J2422" s="12" t="s">
        <v>4</v>
      </c>
      <c r="K2422" s="12" t="s">
        <v>4</v>
      </c>
      <c r="L2422" s="12" t="s">
        <v>4</v>
      </c>
      <c r="M2422" s="12" t="s">
        <v>4</v>
      </c>
      <c r="N2422" s="12" t="s">
        <v>4</v>
      </c>
      <c r="O2422" s="1">
        <f>SUM(E2422:N2422)</f>
        <v>0</v>
      </c>
      <c r="Q2422" s="13">
        <f>B2421*O2422</f>
        <v>0</v>
      </c>
      <c r="W2422" s="1">
        <v>462777</v>
      </c>
      <c r="X2422" s="1">
        <v>8464</v>
      </c>
    </row>
    <row r="2423" spans="1:24" ht="186.95" customHeight="1" outlineLevel="1" x14ac:dyDescent="0.25">
      <c r="A2423" s="14" t="s">
        <v>1004</v>
      </c>
      <c r="B2423" s="11"/>
      <c r="C2423" s="11"/>
      <c r="D2423" s="11"/>
    </row>
    <row r="2424" spans="1:24" ht="18" customHeight="1" x14ac:dyDescent="0.25">
      <c r="A2424" s="2" t="s">
        <v>25</v>
      </c>
      <c r="B2424" s="11"/>
      <c r="C2424" s="11"/>
      <c r="D2424" s="11"/>
      <c r="O2424" s="1">
        <f>SUM(O2421:O2423)</f>
        <v>0</v>
      </c>
      <c r="Q2424" s="13">
        <f>SUM(Q2421:Q2423)</f>
        <v>0</v>
      </c>
    </row>
    <row r="2425" spans="1:24" ht="18" customHeight="1" x14ac:dyDescent="0.25">
      <c r="A2425" s="6" t="s">
        <v>1005</v>
      </c>
      <c r="B2425" s="7">
        <v>140</v>
      </c>
      <c r="C2425" s="8"/>
      <c r="D2425" s="8"/>
      <c r="E2425" s="9" t="s">
        <v>8</v>
      </c>
      <c r="F2425" s="9" t="s">
        <v>9</v>
      </c>
      <c r="G2425" s="9" t="s">
        <v>10</v>
      </c>
      <c r="H2425" s="9" t="s">
        <v>11</v>
      </c>
      <c r="I2425" s="9" t="s">
        <v>12</v>
      </c>
      <c r="J2425" s="9" t="s">
        <v>13</v>
      </c>
      <c r="K2425" s="9" t="s">
        <v>14</v>
      </c>
      <c r="L2425" s="9" t="s">
        <v>15</v>
      </c>
      <c r="M2425" s="9" t="s">
        <v>16</v>
      </c>
      <c r="N2425" s="9" t="s">
        <v>17</v>
      </c>
      <c r="O2425" s="9" t="s">
        <v>18</v>
      </c>
      <c r="P2425" s="9"/>
      <c r="Q2425" s="9"/>
    </row>
    <row r="2426" spans="1:24" ht="18" customHeight="1" outlineLevel="1" x14ac:dyDescent="0.25">
      <c r="A2426" s="10" t="s">
        <v>221</v>
      </c>
      <c r="B2426" s="11"/>
      <c r="C2426" s="11"/>
      <c r="D2426" s="11"/>
      <c r="E2426" s="12" t="s">
        <v>20</v>
      </c>
      <c r="F2426" s="12" t="s">
        <v>4</v>
      </c>
      <c r="G2426" s="12" t="s">
        <v>4</v>
      </c>
      <c r="H2426" s="12" t="s">
        <v>20</v>
      </c>
      <c r="I2426" s="12" t="s">
        <v>20</v>
      </c>
      <c r="J2426" s="12" t="s">
        <v>20</v>
      </c>
      <c r="K2426" s="12" t="s">
        <v>4</v>
      </c>
      <c r="L2426" s="12" t="s">
        <v>4</v>
      </c>
      <c r="M2426" s="12" t="s">
        <v>4</v>
      </c>
      <c r="N2426" s="12" t="s">
        <v>4</v>
      </c>
      <c r="O2426" s="1">
        <f>SUM(E2426:N2426)</f>
        <v>0</v>
      </c>
      <c r="Q2426" s="13">
        <f>B2425*O2426</f>
        <v>0</v>
      </c>
      <c r="W2426" s="1">
        <v>462778</v>
      </c>
      <c r="X2426" s="1">
        <v>5360</v>
      </c>
    </row>
    <row r="2427" spans="1:24" ht="186.95" customHeight="1" outlineLevel="1" x14ac:dyDescent="0.25">
      <c r="A2427" s="14" t="s">
        <v>1006</v>
      </c>
      <c r="B2427" s="11"/>
      <c r="C2427" s="11"/>
      <c r="D2427" s="11"/>
    </row>
    <row r="2428" spans="1:24" ht="18" customHeight="1" x14ac:dyDescent="0.25">
      <c r="A2428" s="2" t="s">
        <v>25</v>
      </c>
      <c r="B2428" s="11"/>
      <c r="C2428" s="11"/>
      <c r="D2428" s="11"/>
      <c r="O2428" s="1">
        <f>SUM(O2425:O2427)</f>
        <v>0</v>
      </c>
      <c r="Q2428" s="13">
        <f>SUM(Q2425:Q2427)</f>
        <v>0</v>
      </c>
    </row>
    <row r="2429" spans="1:24" ht="18" customHeight="1" x14ac:dyDescent="0.25">
      <c r="A2429" s="6" t="s">
        <v>1007</v>
      </c>
      <c r="B2429" s="7">
        <v>140</v>
      </c>
      <c r="C2429" s="8"/>
      <c r="D2429" s="8"/>
      <c r="E2429" s="9" t="s">
        <v>8</v>
      </c>
      <c r="F2429" s="9" t="s">
        <v>9</v>
      </c>
      <c r="G2429" s="9" t="s">
        <v>10</v>
      </c>
      <c r="H2429" s="9" t="s">
        <v>11</v>
      </c>
      <c r="I2429" s="9" t="s">
        <v>12</v>
      </c>
      <c r="J2429" s="9" t="s">
        <v>13</v>
      </c>
      <c r="K2429" s="9" t="s">
        <v>14</v>
      </c>
      <c r="L2429" s="9" t="s">
        <v>15</v>
      </c>
      <c r="M2429" s="9" t="s">
        <v>16</v>
      </c>
      <c r="N2429" s="9" t="s">
        <v>17</v>
      </c>
      <c r="O2429" s="9" t="s">
        <v>18</v>
      </c>
      <c r="P2429" s="9"/>
      <c r="Q2429" s="9"/>
    </row>
    <row r="2430" spans="1:24" ht="18" customHeight="1" outlineLevel="1" x14ac:dyDescent="0.25">
      <c r="A2430" s="10" t="s">
        <v>224</v>
      </c>
      <c r="B2430" s="11"/>
      <c r="C2430" s="11"/>
      <c r="D2430" s="11"/>
      <c r="E2430" s="12" t="s">
        <v>20</v>
      </c>
      <c r="F2430" s="12" t="s">
        <v>20</v>
      </c>
      <c r="G2430" s="12" t="s">
        <v>20</v>
      </c>
      <c r="H2430" s="12" t="s">
        <v>20</v>
      </c>
      <c r="I2430" s="12" t="s">
        <v>20</v>
      </c>
      <c r="J2430" s="12" t="s">
        <v>20</v>
      </c>
      <c r="K2430" s="12" t="s">
        <v>4</v>
      </c>
      <c r="L2430" s="12" t="s">
        <v>4</v>
      </c>
      <c r="M2430" s="12" t="s">
        <v>4</v>
      </c>
      <c r="N2430" s="12" t="s">
        <v>4</v>
      </c>
      <c r="O2430" s="1">
        <f>SUM(E2430:N2430)</f>
        <v>0</v>
      </c>
      <c r="Q2430" s="13">
        <f>B2429*O2430</f>
        <v>0</v>
      </c>
      <c r="W2430" s="1">
        <v>462779</v>
      </c>
      <c r="X2430" s="1">
        <v>4225</v>
      </c>
    </row>
    <row r="2431" spans="1:24" ht="186.95" customHeight="1" outlineLevel="1" x14ac:dyDescent="0.25">
      <c r="A2431" s="14" t="s">
        <v>1008</v>
      </c>
      <c r="B2431" s="11"/>
      <c r="C2431" s="11"/>
      <c r="D2431" s="11"/>
    </row>
    <row r="2432" spans="1:24" ht="18" customHeight="1" x14ac:dyDescent="0.25">
      <c r="A2432" s="2" t="s">
        <v>25</v>
      </c>
      <c r="B2432" s="11"/>
      <c r="C2432" s="11"/>
      <c r="D2432" s="11"/>
      <c r="O2432" s="1">
        <f>SUM(O2429:O2431)</f>
        <v>0</v>
      </c>
      <c r="Q2432" s="13">
        <f>SUM(Q2429:Q2431)</f>
        <v>0</v>
      </c>
    </row>
    <row r="2433" spans="1:24" ht="18" customHeight="1" x14ac:dyDescent="0.25">
      <c r="A2433" s="6" t="s">
        <v>1009</v>
      </c>
      <c r="B2433" s="7">
        <v>150</v>
      </c>
      <c r="C2433" s="8"/>
      <c r="D2433" s="8"/>
      <c r="E2433" s="9" t="s">
        <v>8</v>
      </c>
      <c r="F2433" s="9" t="s">
        <v>9</v>
      </c>
      <c r="G2433" s="9" t="s">
        <v>10</v>
      </c>
      <c r="H2433" s="9" t="s">
        <v>11</v>
      </c>
      <c r="I2433" s="9" t="s">
        <v>12</v>
      </c>
      <c r="J2433" s="9" t="s">
        <v>13</v>
      </c>
      <c r="K2433" s="9" t="s">
        <v>14</v>
      </c>
      <c r="L2433" s="9" t="s">
        <v>15</v>
      </c>
      <c r="M2433" s="9" t="s">
        <v>16</v>
      </c>
      <c r="N2433" s="9" t="s">
        <v>17</v>
      </c>
      <c r="O2433" s="9" t="s">
        <v>18</v>
      </c>
      <c r="P2433" s="9"/>
      <c r="Q2433" s="9"/>
    </row>
    <row r="2434" spans="1:24" ht="18" customHeight="1" outlineLevel="1" x14ac:dyDescent="0.25">
      <c r="A2434" s="10" t="s">
        <v>21</v>
      </c>
      <c r="B2434" s="11"/>
      <c r="C2434" s="11"/>
      <c r="D2434" s="11"/>
      <c r="E2434" s="12" t="s">
        <v>20</v>
      </c>
      <c r="F2434" s="12" t="s">
        <v>20</v>
      </c>
      <c r="G2434" s="12" t="s">
        <v>20</v>
      </c>
      <c r="H2434" s="12" t="s">
        <v>20</v>
      </c>
      <c r="I2434" s="12" t="s">
        <v>20</v>
      </c>
      <c r="J2434" s="12" t="s">
        <v>4</v>
      </c>
      <c r="K2434" s="12" t="s">
        <v>4</v>
      </c>
      <c r="L2434" s="12" t="s">
        <v>4</v>
      </c>
      <c r="M2434" s="12" t="s">
        <v>4</v>
      </c>
      <c r="N2434" s="12" t="s">
        <v>4</v>
      </c>
      <c r="O2434" s="1">
        <f>SUM(E2434:N2434)</f>
        <v>0</v>
      </c>
      <c r="Q2434" s="13">
        <f>B2433*O2434</f>
        <v>0</v>
      </c>
      <c r="W2434" s="1">
        <v>480497</v>
      </c>
      <c r="X2434" s="1">
        <v>4211</v>
      </c>
    </row>
    <row r="2435" spans="1:24" ht="18" customHeight="1" outlineLevel="1" x14ac:dyDescent="0.25">
      <c r="A2435" s="10" t="s">
        <v>44</v>
      </c>
      <c r="B2435" s="11"/>
      <c r="C2435" s="11"/>
      <c r="D2435" s="11"/>
      <c r="E2435" s="12" t="s">
        <v>20</v>
      </c>
      <c r="F2435" s="12" t="s">
        <v>20</v>
      </c>
      <c r="G2435" s="12" t="s">
        <v>20</v>
      </c>
      <c r="H2435" s="12" t="s">
        <v>20</v>
      </c>
      <c r="I2435" s="12" t="s">
        <v>20</v>
      </c>
      <c r="J2435" s="12" t="s">
        <v>4</v>
      </c>
      <c r="K2435" s="12" t="s">
        <v>4</v>
      </c>
      <c r="L2435" s="12" t="s">
        <v>4</v>
      </c>
      <c r="M2435" s="12" t="s">
        <v>4</v>
      </c>
      <c r="N2435" s="12" t="s">
        <v>4</v>
      </c>
      <c r="O2435" s="1">
        <f>SUM(E2435:N2435)</f>
        <v>0</v>
      </c>
      <c r="Q2435" s="13">
        <f>B2433*O2435</f>
        <v>0</v>
      </c>
      <c r="W2435" s="1">
        <v>480497</v>
      </c>
      <c r="X2435" s="1">
        <v>4217</v>
      </c>
    </row>
    <row r="2436" spans="1:24" ht="18" customHeight="1" outlineLevel="1" x14ac:dyDescent="0.25">
      <c r="A2436" s="10" t="s">
        <v>23</v>
      </c>
      <c r="B2436" s="11"/>
      <c r="C2436" s="11"/>
      <c r="D2436" s="11"/>
      <c r="E2436" s="12" t="s">
        <v>20</v>
      </c>
      <c r="F2436" s="12" t="s">
        <v>20</v>
      </c>
      <c r="G2436" s="12" t="s">
        <v>20</v>
      </c>
      <c r="H2436" s="12" t="s">
        <v>20</v>
      </c>
      <c r="I2436" s="12" t="s">
        <v>20</v>
      </c>
      <c r="J2436" s="12" t="s">
        <v>4</v>
      </c>
      <c r="K2436" s="12" t="s">
        <v>4</v>
      </c>
      <c r="L2436" s="12" t="s">
        <v>4</v>
      </c>
      <c r="M2436" s="12" t="s">
        <v>4</v>
      </c>
      <c r="N2436" s="12" t="s">
        <v>4</v>
      </c>
      <c r="O2436" s="1">
        <f>SUM(E2436:N2436)</f>
        <v>0</v>
      </c>
      <c r="Q2436" s="13">
        <f>B2433*O2436</f>
        <v>0</v>
      </c>
      <c r="W2436" s="1">
        <v>480497</v>
      </c>
      <c r="X2436" s="1">
        <v>13061</v>
      </c>
    </row>
    <row r="2437" spans="1:24" ht="186.95" customHeight="1" outlineLevel="1" x14ac:dyDescent="0.25">
      <c r="A2437" s="14" t="s">
        <v>35</v>
      </c>
      <c r="B2437" s="11"/>
      <c r="C2437" s="11"/>
      <c r="D2437" s="11"/>
    </row>
    <row r="2438" spans="1:24" ht="18" customHeight="1" x14ac:dyDescent="0.25">
      <c r="A2438" s="2" t="s">
        <v>25</v>
      </c>
      <c r="B2438" s="11"/>
      <c r="C2438" s="11"/>
      <c r="D2438" s="11"/>
      <c r="O2438" s="1">
        <f>SUM(O2433:O2437)</f>
        <v>0</v>
      </c>
      <c r="Q2438" s="13">
        <f>SUM(Q2433:Q2437)</f>
        <v>0</v>
      </c>
    </row>
    <row r="2439" spans="1:24" ht="18" customHeight="1" x14ac:dyDescent="0.25">
      <c r="A2439" s="6" t="s">
        <v>1010</v>
      </c>
      <c r="B2439" s="7">
        <v>140</v>
      </c>
      <c r="C2439" s="8"/>
      <c r="D2439" s="8"/>
      <c r="E2439" s="9" t="s">
        <v>8</v>
      </c>
      <c r="F2439" s="9" t="s">
        <v>9</v>
      </c>
      <c r="G2439" s="9" t="s">
        <v>10</v>
      </c>
      <c r="H2439" s="9" t="s">
        <v>11</v>
      </c>
      <c r="I2439" s="9" t="s">
        <v>12</v>
      </c>
      <c r="J2439" s="9" t="s">
        <v>13</v>
      </c>
      <c r="K2439" s="9" t="s">
        <v>14</v>
      </c>
      <c r="L2439" s="9" t="s">
        <v>15</v>
      </c>
      <c r="M2439" s="9" t="s">
        <v>16</v>
      </c>
      <c r="N2439" s="9" t="s">
        <v>17</v>
      </c>
      <c r="O2439" s="9" t="s">
        <v>18</v>
      </c>
      <c r="P2439" s="9"/>
      <c r="Q2439" s="9"/>
    </row>
    <row r="2440" spans="1:24" ht="18" customHeight="1" outlineLevel="1" x14ac:dyDescent="0.25">
      <c r="A2440" s="10" t="s">
        <v>234</v>
      </c>
      <c r="B2440" s="11"/>
      <c r="C2440" s="11"/>
      <c r="D2440" s="11"/>
      <c r="E2440" s="12" t="s">
        <v>20</v>
      </c>
      <c r="F2440" s="12" t="s">
        <v>20</v>
      </c>
      <c r="G2440" s="12" t="s">
        <v>20</v>
      </c>
      <c r="H2440" s="12" t="s">
        <v>20</v>
      </c>
      <c r="I2440" s="12" t="s">
        <v>20</v>
      </c>
      <c r="J2440" s="12" t="s">
        <v>4</v>
      </c>
      <c r="K2440" s="12" t="s">
        <v>4</v>
      </c>
      <c r="L2440" s="12" t="s">
        <v>4</v>
      </c>
      <c r="M2440" s="12" t="s">
        <v>4</v>
      </c>
      <c r="N2440" s="12" t="s">
        <v>4</v>
      </c>
      <c r="O2440" s="1">
        <f>SUM(E2440:N2440)</f>
        <v>0</v>
      </c>
      <c r="Q2440" s="13">
        <f>B2439*O2440</f>
        <v>0</v>
      </c>
      <c r="W2440" s="1">
        <v>477437</v>
      </c>
      <c r="X2440" s="1">
        <v>8895</v>
      </c>
    </row>
    <row r="2441" spans="1:24" ht="186.95" customHeight="1" outlineLevel="1" x14ac:dyDescent="0.25">
      <c r="A2441" s="14" t="s">
        <v>182</v>
      </c>
      <c r="B2441" s="11"/>
      <c r="C2441" s="11"/>
      <c r="D2441" s="11"/>
    </row>
    <row r="2442" spans="1:24" ht="18" customHeight="1" x14ac:dyDescent="0.25">
      <c r="A2442" s="2" t="s">
        <v>25</v>
      </c>
      <c r="B2442" s="11"/>
      <c r="C2442" s="11"/>
      <c r="D2442" s="11"/>
      <c r="O2442" s="1">
        <f>SUM(O2439:O2441)</f>
        <v>0</v>
      </c>
      <c r="Q2442" s="13">
        <f>SUM(Q2439:Q2441)</f>
        <v>0</v>
      </c>
    </row>
    <row r="2443" spans="1:24" ht="18" customHeight="1" x14ac:dyDescent="0.25">
      <c r="A2443" s="6" t="s">
        <v>1011</v>
      </c>
      <c r="B2443" s="7">
        <v>140</v>
      </c>
      <c r="C2443" s="8"/>
      <c r="D2443" s="8"/>
      <c r="E2443" s="9" t="s">
        <v>8</v>
      </c>
      <c r="F2443" s="9" t="s">
        <v>9</v>
      </c>
      <c r="G2443" s="9" t="s">
        <v>10</v>
      </c>
      <c r="H2443" s="9" t="s">
        <v>11</v>
      </c>
      <c r="I2443" s="9" t="s">
        <v>12</v>
      </c>
      <c r="J2443" s="9" t="s">
        <v>13</v>
      </c>
      <c r="K2443" s="9" t="s">
        <v>14</v>
      </c>
      <c r="L2443" s="9" t="s">
        <v>15</v>
      </c>
      <c r="M2443" s="9" t="s">
        <v>16</v>
      </c>
      <c r="N2443" s="9" t="s">
        <v>17</v>
      </c>
      <c r="O2443" s="9" t="s">
        <v>18</v>
      </c>
      <c r="P2443" s="9"/>
      <c r="Q2443" s="9"/>
    </row>
    <row r="2444" spans="1:24" ht="18" customHeight="1" outlineLevel="1" x14ac:dyDescent="0.25">
      <c r="A2444" s="10" t="s">
        <v>236</v>
      </c>
      <c r="B2444" s="11"/>
      <c r="C2444" s="11"/>
      <c r="D2444" s="11"/>
      <c r="E2444" s="12" t="s">
        <v>20</v>
      </c>
      <c r="F2444" s="12" t="s">
        <v>20</v>
      </c>
      <c r="G2444" s="12" t="s">
        <v>20</v>
      </c>
      <c r="H2444" s="12" t="s">
        <v>20</v>
      </c>
      <c r="I2444" s="12" t="s">
        <v>4</v>
      </c>
      <c r="J2444" s="12" t="s">
        <v>4</v>
      </c>
      <c r="K2444" s="12" t="s">
        <v>4</v>
      </c>
      <c r="L2444" s="12" t="s">
        <v>4</v>
      </c>
      <c r="M2444" s="12" t="s">
        <v>4</v>
      </c>
      <c r="N2444" s="12" t="s">
        <v>4</v>
      </c>
      <c r="O2444" s="1">
        <f>SUM(E2444:N2444)</f>
        <v>0</v>
      </c>
      <c r="Q2444" s="13">
        <f>B2443*O2444</f>
        <v>0</v>
      </c>
      <c r="W2444" s="1">
        <v>477438</v>
      </c>
      <c r="X2444" s="1">
        <v>7248</v>
      </c>
    </row>
    <row r="2445" spans="1:24" ht="186.95" customHeight="1" outlineLevel="1" x14ac:dyDescent="0.25">
      <c r="A2445" s="14" t="s">
        <v>182</v>
      </c>
      <c r="B2445" s="11"/>
      <c r="C2445" s="11"/>
      <c r="D2445" s="11"/>
    </row>
    <row r="2446" spans="1:24" ht="18" customHeight="1" x14ac:dyDescent="0.25">
      <c r="A2446" s="2" t="s">
        <v>25</v>
      </c>
      <c r="B2446" s="11"/>
      <c r="C2446" s="11"/>
      <c r="D2446" s="11"/>
      <c r="O2446" s="1">
        <f>SUM(O2443:O2445)</f>
        <v>0</v>
      </c>
      <c r="Q2446" s="13">
        <f>SUM(Q2443:Q2445)</f>
        <v>0</v>
      </c>
    </row>
    <row r="2447" spans="1:24" ht="18" customHeight="1" x14ac:dyDescent="0.25">
      <c r="A2447" s="6" t="s">
        <v>1012</v>
      </c>
      <c r="B2447" s="7">
        <v>140</v>
      </c>
      <c r="C2447" s="8"/>
      <c r="D2447" s="8"/>
      <c r="E2447" s="9" t="s">
        <v>8</v>
      </c>
      <c r="F2447" s="9" t="s">
        <v>9</v>
      </c>
      <c r="G2447" s="9" t="s">
        <v>10</v>
      </c>
      <c r="H2447" s="9" t="s">
        <v>11</v>
      </c>
      <c r="I2447" s="9" t="s">
        <v>12</v>
      </c>
      <c r="J2447" s="9" t="s">
        <v>13</v>
      </c>
      <c r="K2447" s="9" t="s">
        <v>14</v>
      </c>
      <c r="L2447" s="9" t="s">
        <v>15</v>
      </c>
      <c r="M2447" s="9" t="s">
        <v>16</v>
      </c>
      <c r="N2447" s="9" t="s">
        <v>17</v>
      </c>
      <c r="O2447" s="9" t="s">
        <v>18</v>
      </c>
      <c r="P2447" s="9"/>
      <c r="Q2447" s="9"/>
    </row>
    <row r="2448" spans="1:24" ht="18" customHeight="1" outlineLevel="1" x14ac:dyDescent="0.25">
      <c r="A2448" s="10" t="s">
        <v>238</v>
      </c>
      <c r="B2448" s="11"/>
      <c r="C2448" s="11"/>
      <c r="D2448" s="11"/>
      <c r="E2448" s="12" t="s">
        <v>20</v>
      </c>
      <c r="F2448" s="12" t="s">
        <v>20</v>
      </c>
      <c r="G2448" s="12" t="s">
        <v>20</v>
      </c>
      <c r="H2448" s="12" t="s">
        <v>20</v>
      </c>
      <c r="I2448" s="12" t="s">
        <v>20</v>
      </c>
      <c r="J2448" s="12" t="s">
        <v>4</v>
      </c>
      <c r="K2448" s="12" t="s">
        <v>4</v>
      </c>
      <c r="L2448" s="12" t="s">
        <v>4</v>
      </c>
      <c r="M2448" s="12" t="s">
        <v>4</v>
      </c>
      <c r="N2448" s="12" t="s">
        <v>4</v>
      </c>
      <c r="O2448" s="1">
        <f>SUM(E2448:N2448)</f>
        <v>0</v>
      </c>
      <c r="Q2448" s="13">
        <f>B2447*O2448</f>
        <v>0</v>
      </c>
      <c r="W2448" s="1">
        <v>477439</v>
      </c>
      <c r="X2448" s="1">
        <v>6521</v>
      </c>
    </row>
    <row r="2449" spans="1:24" ht="186.95" customHeight="1" outlineLevel="1" x14ac:dyDescent="0.25">
      <c r="A2449" s="14" t="s">
        <v>182</v>
      </c>
      <c r="B2449" s="11"/>
      <c r="C2449" s="11"/>
      <c r="D2449" s="11"/>
    </row>
    <row r="2450" spans="1:24" ht="18" customHeight="1" x14ac:dyDescent="0.25">
      <c r="A2450" s="2" t="s">
        <v>25</v>
      </c>
      <c r="B2450" s="11"/>
      <c r="C2450" s="11"/>
      <c r="D2450" s="11"/>
      <c r="O2450" s="1">
        <f>SUM(O2447:O2449)</f>
        <v>0</v>
      </c>
      <c r="Q2450" s="13">
        <f>SUM(Q2447:Q2449)</f>
        <v>0</v>
      </c>
    </row>
    <row r="2451" spans="1:24" ht="18" customHeight="1" x14ac:dyDescent="0.25">
      <c r="A2451" s="6" t="s">
        <v>1013</v>
      </c>
      <c r="B2451" s="7">
        <v>150</v>
      </c>
      <c r="C2451" s="8"/>
      <c r="D2451" s="8"/>
      <c r="E2451" s="9" t="s">
        <v>8</v>
      </c>
      <c r="F2451" s="9" t="s">
        <v>9</v>
      </c>
      <c r="G2451" s="9" t="s">
        <v>10</v>
      </c>
      <c r="H2451" s="9" t="s">
        <v>11</v>
      </c>
      <c r="I2451" s="9" t="s">
        <v>12</v>
      </c>
      <c r="J2451" s="9" t="s">
        <v>13</v>
      </c>
      <c r="K2451" s="9" t="s">
        <v>14</v>
      </c>
      <c r="L2451" s="9" t="s">
        <v>15</v>
      </c>
      <c r="M2451" s="9" t="s">
        <v>16</v>
      </c>
      <c r="N2451" s="9" t="s">
        <v>17</v>
      </c>
      <c r="O2451" s="9" t="s">
        <v>18</v>
      </c>
      <c r="P2451" s="9"/>
      <c r="Q2451" s="9"/>
    </row>
    <row r="2452" spans="1:24" ht="18" customHeight="1" outlineLevel="1" x14ac:dyDescent="0.25">
      <c r="A2452" s="10" t="s">
        <v>141</v>
      </c>
      <c r="B2452" s="11"/>
      <c r="C2452" s="11"/>
      <c r="D2452" s="11"/>
      <c r="E2452" s="12" t="s">
        <v>20</v>
      </c>
      <c r="F2452" s="12" t="s">
        <v>20</v>
      </c>
      <c r="G2452" s="12" t="s">
        <v>20</v>
      </c>
      <c r="H2452" s="12" t="s">
        <v>4</v>
      </c>
      <c r="I2452" s="12" t="s">
        <v>4</v>
      </c>
      <c r="J2452" s="12" t="s">
        <v>4</v>
      </c>
      <c r="K2452" s="12" t="s">
        <v>4</v>
      </c>
      <c r="L2452" s="12" t="s">
        <v>4</v>
      </c>
      <c r="M2452" s="12" t="s">
        <v>4</v>
      </c>
      <c r="N2452" s="12" t="s">
        <v>4</v>
      </c>
      <c r="O2452" s="1">
        <f>SUM(E2452:N2452)</f>
        <v>0</v>
      </c>
      <c r="Q2452" s="13">
        <f>B2451*O2452</f>
        <v>0</v>
      </c>
      <c r="W2452" s="1">
        <v>479089</v>
      </c>
      <c r="X2452" s="1">
        <v>7689</v>
      </c>
    </row>
    <row r="2453" spans="1:24" ht="186.95" customHeight="1" outlineLevel="1" x14ac:dyDescent="0.25">
      <c r="A2453" s="14" t="s">
        <v>1014</v>
      </c>
      <c r="B2453" s="11"/>
      <c r="C2453" s="11"/>
      <c r="D2453" s="11"/>
    </row>
    <row r="2454" spans="1:24" ht="18" customHeight="1" x14ac:dyDescent="0.25">
      <c r="A2454" s="2" t="s">
        <v>25</v>
      </c>
      <c r="B2454" s="11"/>
      <c r="C2454" s="11"/>
      <c r="D2454" s="11"/>
      <c r="O2454" s="1">
        <f>SUM(O2451:O2453)</f>
        <v>0</v>
      </c>
      <c r="Q2454" s="13">
        <f>SUM(Q2451:Q2453)</f>
        <v>0</v>
      </c>
    </row>
    <row r="2455" spans="1:24" ht="18" customHeight="1" x14ac:dyDescent="0.25">
      <c r="A2455" s="6" t="s">
        <v>1015</v>
      </c>
      <c r="B2455" s="7">
        <v>140</v>
      </c>
      <c r="C2455" s="8"/>
      <c r="D2455" s="8"/>
      <c r="E2455" s="9" t="s">
        <v>8</v>
      </c>
      <c r="F2455" s="9" t="s">
        <v>9</v>
      </c>
      <c r="G2455" s="9" t="s">
        <v>10</v>
      </c>
      <c r="H2455" s="9" t="s">
        <v>11</v>
      </c>
      <c r="I2455" s="9" t="s">
        <v>12</v>
      </c>
      <c r="J2455" s="9" t="s">
        <v>13</v>
      </c>
      <c r="K2455" s="9" t="s">
        <v>14</v>
      </c>
      <c r="L2455" s="9" t="s">
        <v>15</v>
      </c>
      <c r="M2455" s="9" t="s">
        <v>16</v>
      </c>
      <c r="N2455" s="9" t="s">
        <v>17</v>
      </c>
      <c r="O2455" s="9" t="s">
        <v>18</v>
      </c>
      <c r="P2455" s="9"/>
      <c r="Q2455" s="9"/>
    </row>
    <row r="2456" spans="1:24" ht="18" customHeight="1" outlineLevel="1" x14ac:dyDescent="0.25">
      <c r="A2456" s="10" t="s">
        <v>244</v>
      </c>
      <c r="B2456" s="11"/>
      <c r="C2456" s="11"/>
      <c r="D2456" s="11"/>
      <c r="E2456" s="12" t="s">
        <v>20</v>
      </c>
      <c r="F2456" s="12" t="s">
        <v>20</v>
      </c>
      <c r="G2456" s="12" t="s">
        <v>20</v>
      </c>
      <c r="H2456" s="12" t="s">
        <v>20</v>
      </c>
      <c r="I2456" s="12" t="s">
        <v>4</v>
      </c>
      <c r="J2456" s="12" t="s">
        <v>4</v>
      </c>
      <c r="K2456" s="12" t="s">
        <v>4</v>
      </c>
      <c r="L2456" s="12" t="s">
        <v>4</v>
      </c>
      <c r="M2456" s="12" t="s">
        <v>4</v>
      </c>
      <c r="N2456" s="12" t="s">
        <v>4</v>
      </c>
      <c r="O2456" s="1">
        <f>SUM(E2456:N2456)</f>
        <v>0</v>
      </c>
      <c r="Q2456" s="13">
        <f>B2455*O2456</f>
        <v>0</v>
      </c>
      <c r="W2456" s="1">
        <v>479091</v>
      </c>
      <c r="X2456" s="1">
        <v>7929</v>
      </c>
    </row>
    <row r="2457" spans="1:24" ht="186.95" customHeight="1" outlineLevel="1" x14ac:dyDescent="0.25">
      <c r="A2457" s="14" t="s">
        <v>1016</v>
      </c>
      <c r="B2457" s="11"/>
      <c r="C2457" s="11"/>
      <c r="D2457" s="11"/>
    </row>
    <row r="2458" spans="1:24" ht="18" customHeight="1" x14ac:dyDescent="0.25">
      <c r="A2458" s="2" t="s">
        <v>25</v>
      </c>
      <c r="B2458" s="11"/>
      <c r="C2458" s="11"/>
      <c r="D2458" s="11"/>
      <c r="O2458" s="1">
        <f>SUM(O2455:O2457)</f>
        <v>0</v>
      </c>
      <c r="Q2458" s="13">
        <f>SUM(Q2455:Q2457)</f>
        <v>0</v>
      </c>
    </row>
    <row r="2459" spans="1:24" ht="18" customHeight="1" x14ac:dyDescent="0.25">
      <c r="A2459" s="6" t="s">
        <v>1017</v>
      </c>
      <c r="B2459" s="7">
        <v>140</v>
      </c>
      <c r="C2459" s="8"/>
      <c r="D2459" s="8"/>
      <c r="E2459" s="9" t="s">
        <v>8</v>
      </c>
      <c r="F2459" s="9" t="s">
        <v>9</v>
      </c>
      <c r="G2459" s="9" t="s">
        <v>10</v>
      </c>
      <c r="H2459" s="9" t="s">
        <v>11</v>
      </c>
      <c r="I2459" s="9" t="s">
        <v>12</v>
      </c>
      <c r="J2459" s="9" t="s">
        <v>13</v>
      </c>
      <c r="K2459" s="9" t="s">
        <v>14</v>
      </c>
      <c r="L2459" s="9" t="s">
        <v>15</v>
      </c>
      <c r="M2459" s="9" t="s">
        <v>16</v>
      </c>
      <c r="N2459" s="9" t="s">
        <v>17</v>
      </c>
      <c r="O2459" s="9" t="s">
        <v>18</v>
      </c>
      <c r="P2459" s="9"/>
      <c r="Q2459" s="9"/>
    </row>
    <row r="2460" spans="1:24" ht="18" customHeight="1" outlineLevel="1" x14ac:dyDescent="0.25">
      <c r="A2460" s="10" t="s">
        <v>247</v>
      </c>
      <c r="B2460" s="11"/>
      <c r="C2460" s="11"/>
      <c r="D2460" s="11"/>
      <c r="E2460" s="12" t="s">
        <v>20</v>
      </c>
      <c r="F2460" s="12" t="s">
        <v>20</v>
      </c>
      <c r="G2460" s="12" t="s">
        <v>20</v>
      </c>
      <c r="H2460" s="12" t="s">
        <v>20</v>
      </c>
      <c r="I2460" s="12" t="s">
        <v>4</v>
      </c>
      <c r="J2460" s="12" t="s">
        <v>4</v>
      </c>
      <c r="K2460" s="12" t="s">
        <v>4</v>
      </c>
      <c r="L2460" s="12" t="s">
        <v>4</v>
      </c>
      <c r="M2460" s="12" t="s">
        <v>4</v>
      </c>
      <c r="N2460" s="12" t="s">
        <v>4</v>
      </c>
      <c r="O2460" s="1">
        <f>SUM(E2460:N2460)</f>
        <v>0</v>
      </c>
      <c r="Q2460" s="13">
        <f>B2459*O2460</f>
        <v>0</v>
      </c>
      <c r="W2460" s="1">
        <v>479093</v>
      </c>
      <c r="X2460" s="1">
        <v>7676</v>
      </c>
    </row>
    <row r="2461" spans="1:24" ht="186.95" customHeight="1" outlineLevel="1" x14ac:dyDescent="0.25">
      <c r="A2461" s="14" t="s">
        <v>1018</v>
      </c>
      <c r="B2461" s="11"/>
      <c r="C2461" s="11"/>
      <c r="D2461" s="11"/>
    </row>
    <row r="2462" spans="1:24" ht="18" customHeight="1" x14ac:dyDescent="0.25">
      <c r="A2462" s="2" t="s">
        <v>25</v>
      </c>
      <c r="B2462" s="11"/>
      <c r="C2462" s="11"/>
      <c r="D2462" s="11"/>
      <c r="O2462" s="1">
        <f>SUM(O2459:O2461)</f>
        <v>0</v>
      </c>
      <c r="Q2462" s="13">
        <f>SUM(Q2459:Q2461)</f>
        <v>0</v>
      </c>
    </row>
    <row r="2463" spans="1:24" ht="18" customHeight="1" x14ac:dyDescent="0.25">
      <c r="A2463" s="6" t="s">
        <v>1019</v>
      </c>
      <c r="B2463" s="7">
        <v>130</v>
      </c>
      <c r="C2463" s="8"/>
      <c r="D2463" s="8"/>
      <c r="E2463" s="9" t="s">
        <v>8</v>
      </c>
      <c r="F2463" s="9" t="s">
        <v>9</v>
      </c>
      <c r="G2463" s="9" t="s">
        <v>10</v>
      </c>
      <c r="H2463" s="9" t="s">
        <v>11</v>
      </c>
      <c r="I2463" s="9" t="s">
        <v>12</v>
      </c>
      <c r="J2463" s="9" t="s">
        <v>13</v>
      </c>
      <c r="K2463" s="9" t="s">
        <v>14</v>
      </c>
      <c r="L2463" s="9" t="s">
        <v>15</v>
      </c>
      <c r="M2463" s="9" t="s">
        <v>16</v>
      </c>
      <c r="N2463" s="9" t="s">
        <v>17</v>
      </c>
      <c r="O2463" s="9" t="s">
        <v>18</v>
      </c>
      <c r="P2463" s="9"/>
      <c r="Q2463" s="9"/>
    </row>
    <row r="2464" spans="1:24" ht="18" customHeight="1" outlineLevel="1" x14ac:dyDescent="0.25">
      <c r="A2464" s="10" t="s">
        <v>63</v>
      </c>
      <c r="B2464" s="11"/>
      <c r="C2464" s="11"/>
      <c r="D2464" s="11"/>
      <c r="E2464" s="12" t="s">
        <v>20</v>
      </c>
      <c r="F2464" s="12" t="s">
        <v>20</v>
      </c>
      <c r="G2464" s="12" t="s">
        <v>20</v>
      </c>
      <c r="H2464" s="12" t="s">
        <v>20</v>
      </c>
      <c r="I2464" s="12" t="s">
        <v>20</v>
      </c>
      <c r="J2464" s="12" t="s">
        <v>4</v>
      </c>
      <c r="K2464" s="12" t="s">
        <v>4</v>
      </c>
      <c r="L2464" s="12" t="s">
        <v>4</v>
      </c>
      <c r="M2464" s="12" t="s">
        <v>4</v>
      </c>
      <c r="N2464" s="12" t="s">
        <v>4</v>
      </c>
      <c r="O2464" s="1">
        <f>SUM(E2464:N2464)</f>
        <v>0</v>
      </c>
      <c r="Q2464" s="13">
        <f>B2463*O2464</f>
        <v>0</v>
      </c>
      <c r="W2464" s="1">
        <v>484582</v>
      </c>
      <c r="X2464" s="1">
        <v>9138</v>
      </c>
    </row>
    <row r="2465" spans="1:24" ht="186.95" customHeight="1" outlineLevel="1" x14ac:dyDescent="0.25">
      <c r="A2465" s="14" t="s">
        <v>35</v>
      </c>
      <c r="B2465" s="11"/>
      <c r="C2465" s="11"/>
      <c r="D2465" s="11"/>
    </row>
    <row r="2466" spans="1:24" ht="18" customHeight="1" x14ac:dyDescent="0.25">
      <c r="A2466" s="2" t="s">
        <v>25</v>
      </c>
      <c r="B2466" s="11"/>
      <c r="C2466" s="11"/>
      <c r="D2466" s="11"/>
      <c r="O2466" s="1">
        <f>SUM(O2463:O2465)</f>
        <v>0</v>
      </c>
      <c r="Q2466" s="13">
        <f>SUM(Q2463:Q2465)</f>
        <v>0</v>
      </c>
    </row>
    <row r="2467" spans="1:24" ht="18" customHeight="1" x14ac:dyDescent="0.25">
      <c r="A2467" s="6" t="s">
        <v>1020</v>
      </c>
      <c r="B2467" s="7">
        <v>140</v>
      </c>
      <c r="C2467" s="8"/>
      <c r="D2467" s="8"/>
      <c r="E2467" s="9" t="s">
        <v>8</v>
      </c>
      <c r="F2467" s="9" t="s">
        <v>9</v>
      </c>
      <c r="G2467" s="9" t="s">
        <v>10</v>
      </c>
      <c r="H2467" s="9" t="s">
        <v>11</v>
      </c>
      <c r="I2467" s="9" t="s">
        <v>12</v>
      </c>
      <c r="J2467" s="9" t="s">
        <v>13</v>
      </c>
      <c r="K2467" s="9" t="s">
        <v>14</v>
      </c>
      <c r="L2467" s="9" t="s">
        <v>15</v>
      </c>
      <c r="M2467" s="9" t="s">
        <v>16</v>
      </c>
      <c r="N2467" s="9" t="s">
        <v>17</v>
      </c>
      <c r="O2467" s="9" t="s">
        <v>18</v>
      </c>
      <c r="P2467" s="9"/>
      <c r="Q2467" s="9"/>
    </row>
    <row r="2468" spans="1:24" ht="18" customHeight="1" outlineLevel="1" x14ac:dyDescent="0.25">
      <c r="A2468" s="10" t="s">
        <v>43</v>
      </c>
      <c r="B2468" s="11"/>
      <c r="C2468" s="11"/>
      <c r="D2468" s="11"/>
      <c r="E2468" s="12" t="s">
        <v>20</v>
      </c>
      <c r="F2468" s="12" t="s">
        <v>4</v>
      </c>
      <c r="G2468" s="12" t="s">
        <v>20</v>
      </c>
      <c r="H2468" s="12" t="s">
        <v>4</v>
      </c>
      <c r="I2468" s="12" t="s">
        <v>20</v>
      </c>
      <c r="J2468" s="12" t="s">
        <v>4</v>
      </c>
      <c r="K2468" s="12" t="s">
        <v>4</v>
      </c>
      <c r="L2468" s="12" t="s">
        <v>4</v>
      </c>
      <c r="M2468" s="12" t="s">
        <v>4</v>
      </c>
      <c r="N2468" s="12" t="s">
        <v>4</v>
      </c>
      <c r="O2468" s="1">
        <f>SUM(E2468:N2468)</f>
        <v>0</v>
      </c>
      <c r="Q2468" s="13">
        <f>B2467*O2468</f>
        <v>0</v>
      </c>
      <c r="W2468" s="1">
        <v>490314</v>
      </c>
      <c r="X2468" s="1">
        <v>9780</v>
      </c>
    </row>
    <row r="2469" spans="1:24" ht="186.95" customHeight="1" outlineLevel="1" x14ac:dyDescent="0.25">
      <c r="A2469" s="14" t="s">
        <v>376</v>
      </c>
      <c r="B2469" s="11"/>
      <c r="C2469" s="11"/>
      <c r="D2469" s="11"/>
    </row>
    <row r="2470" spans="1:24" ht="18" customHeight="1" x14ac:dyDescent="0.25">
      <c r="A2470" s="2" t="s">
        <v>25</v>
      </c>
      <c r="B2470" s="11"/>
      <c r="C2470" s="11"/>
      <c r="D2470" s="11"/>
      <c r="O2470" s="1">
        <f>SUM(O2467:O2469)</f>
        <v>0</v>
      </c>
      <c r="Q2470" s="13">
        <f>SUM(Q2467:Q2469)</f>
        <v>0</v>
      </c>
    </row>
    <row r="2471" spans="1:24" ht="18" customHeight="1" x14ac:dyDescent="0.25">
      <c r="A2471" s="6" t="s">
        <v>1021</v>
      </c>
      <c r="B2471" s="7">
        <v>130</v>
      </c>
      <c r="C2471" s="8"/>
      <c r="D2471" s="8"/>
      <c r="E2471" s="9" t="s">
        <v>8</v>
      </c>
      <c r="F2471" s="9" t="s">
        <v>9</v>
      </c>
      <c r="G2471" s="9" t="s">
        <v>10</v>
      </c>
      <c r="H2471" s="9" t="s">
        <v>11</v>
      </c>
      <c r="I2471" s="9" t="s">
        <v>12</v>
      </c>
      <c r="J2471" s="9" t="s">
        <v>13</v>
      </c>
      <c r="K2471" s="9" t="s">
        <v>14</v>
      </c>
      <c r="L2471" s="9" t="s">
        <v>15</v>
      </c>
      <c r="M2471" s="9" t="s">
        <v>16</v>
      </c>
      <c r="N2471" s="9" t="s">
        <v>17</v>
      </c>
      <c r="O2471" s="9" t="s">
        <v>18</v>
      </c>
      <c r="P2471" s="9"/>
      <c r="Q2471" s="9"/>
    </row>
    <row r="2472" spans="1:24" ht="18" customHeight="1" outlineLevel="1" x14ac:dyDescent="0.25">
      <c r="A2472" s="10" t="s">
        <v>143</v>
      </c>
      <c r="B2472" s="11"/>
      <c r="C2472" s="11"/>
      <c r="D2472" s="11"/>
      <c r="E2472" s="12" t="s">
        <v>20</v>
      </c>
      <c r="F2472" s="12" t="s">
        <v>20</v>
      </c>
      <c r="G2472" s="12" t="s">
        <v>20</v>
      </c>
      <c r="H2472" s="12" t="s">
        <v>20</v>
      </c>
      <c r="I2472" s="12" t="s">
        <v>20</v>
      </c>
      <c r="J2472" s="12" t="s">
        <v>4</v>
      </c>
      <c r="K2472" s="12" t="s">
        <v>4</v>
      </c>
      <c r="L2472" s="12" t="s">
        <v>4</v>
      </c>
      <c r="M2472" s="12" t="s">
        <v>4</v>
      </c>
      <c r="N2472" s="12" t="s">
        <v>4</v>
      </c>
      <c r="O2472" s="1">
        <f>SUM(E2472:N2472)</f>
        <v>0</v>
      </c>
      <c r="Q2472" s="13">
        <f>B2471*O2472</f>
        <v>0</v>
      </c>
      <c r="W2472" s="1">
        <v>484075</v>
      </c>
      <c r="X2472" s="1">
        <v>6972</v>
      </c>
    </row>
    <row r="2473" spans="1:24" ht="186.95" customHeight="1" outlineLevel="1" x14ac:dyDescent="0.25">
      <c r="A2473" s="14" t="s">
        <v>35</v>
      </c>
      <c r="B2473" s="11"/>
      <c r="C2473" s="11"/>
      <c r="D2473" s="11"/>
    </row>
    <row r="2474" spans="1:24" ht="18" customHeight="1" x14ac:dyDescent="0.25">
      <c r="A2474" s="2" t="s">
        <v>25</v>
      </c>
      <c r="B2474" s="11"/>
      <c r="C2474" s="11"/>
      <c r="D2474" s="11"/>
      <c r="O2474" s="1">
        <f>SUM(O2471:O2473)</f>
        <v>0</v>
      </c>
      <c r="Q2474" s="13">
        <f>SUM(Q2471:Q2473)</f>
        <v>0</v>
      </c>
    </row>
    <row r="2475" spans="1:24" ht="18" customHeight="1" x14ac:dyDescent="0.25">
      <c r="A2475" s="6" t="s">
        <v>1022</v>
      </c>
      <c r="B2475" s="7">
        <v>130</v>
      </c>
      <c r="C2475" s="8"/>
      <c r="D2475" s="8"/>
      <c r="E2475" s="9" t="s">
        <v>8</v>
      </c>
      <c r="F2475" s="9" t="s">
        <v>9</v>
      </c>
      <c r="G2475" s="9" t="s">
        <v>10</v>
      </c>
      <c r="H2475" s="9" t="s">
        <v>11</v>
      </c>
      <c r="I2475" s="9" t="s">
        <v>12</v>
      </c>
      <c r="J2475" s="9" t="s">
        <v>13</v>
      </c>
      <c r="K2475" s="9" t="s">
        <v>14</v>
      </c>
      <c r="L2475" s="9" t="s">
        <v>15</v>
      </c>
      <c r="M2475" s="9" t="s">
        <v>16</v>
      </c>
      <c r="N2475" s="9" t="s">
        <v>17</v>
      </c>
      <c r="O2475" s="9" t="s">
        <v>18</v>
      </c>
      <c r="P2475" s="9"/>
      <c r="Q2475" s="9"/>
    </row>
    <row r="2476" spans="1:24" ht="18" customHeight="1" outlineLevel="1" x14ac:dyDescent="0.25">
      <c r="A2476" s="10" t="s">
        <v>250</v>
      </c>
      <c r="B2476" s="11"/>
      <c r="C2476" s="11"/>
      <c r="D2476" s="11"/>
      <c r="E2476" s="12" t="s">
        <v>4</v>
      </c>
      <c r="F2476" s="12" t="s">
        <v>4</v>
      </c>
      <c r="G2476" s="12" t="s">
        <v>4</v>
      </c>
      <c r="H2476" s="12" t="s">
        <v>4</v>
      </c>
      <c r="I2476" s="12" t="s">
        <v>20</v>
      </c>
      <c r="J2476" s="12" t="s">
        <v>20</v>
      </c>
      <c r="K2476" s="12" t="s">
        <v>4</v>
      </c>
      <c r="L2476" s="12" t="s">
        <v>4</v>
      </c>
      <c r="M2476" s="12" t="s">
        <v>4</v>
      </c>
      <c r="N2476" s="12" t="s">
        <v>4</v>
      </c>
      <c r="O2476" s="1">
        <f>SUM(E2476:N2476)</f>
        <v>0</v>
      </c>
      <c r="Q2476" s="13">
        <f>B2475*O2476</f>
        <v>0</v>
      </c>
      <c r="W2476" s="1">
        <v>462823</v>
      </c>
      <c r="X2476" s="1">
        <v>9743</v>
      </c>
    </row>
    <row r="2477" spans="1:24" ht="186.95" customHeight="1" outlineLevel="1" x14ac:dyDescent="0.25">
      <c r="A2477" s="14" t="s">
        <v>1023</v>
      </c>
      <c r="B2477" s="11"/>
      <c r="C2477" s="11"/>
      <c r="D2477" s="11"/>
    </row>
    <row r="2478" spans="1:24" ht="18" customHeight="1" x14ac:dyDescent="0.25">
      <c r="A2478" s="2" t="s">
        <v>25</v>
      </c>
      <c r="B2478" s="11"/>
      <c r="C2478" s="11"/>
      <c r="D2478" s="11"/>
      <c r="O2478" s="1">
        <f>SUM(O2475:O2477)</f>
        <v>0</v>
      </c>
      <c r="Q2478" s="13">
        <f>SUM(Q2475:Q2477)</f>
        <v>0</v>
      </c>
    </row>
    <row r="2479" spans="1:24" ht="18" customHeight="1" x14ac:dyDescent="0.25">
      <c r="A2479" s="6" t="s">
        <v>1024</v>
      </c>
      <c r="B2479" s="7">
        <v>130</v>
      </c>
      <c r="C2479" s="8"/>
      <c r="D2479" s="8"/>
      <c r="E2479" s="9" t="s">
        <v>8</v>
      </c>
      <c r="F2479" s="9" t="s">
        <v>9</v>
      </c>
      <c r="G2479" s="9" t="s">
        <v>10</v>
      </c>
      <c r="H2479" s="9" t="s">
        <v>11</v>
      </c>
      <c r="I2479" s="9" t="s">
        <v>12</v>
      </c>
      <c r="J2479" s="9" t="s">
        <v>13</v>
      </c>
      <c r="K2479" s="9" t="s">
        <v>14</v>
      </c>
      <c r="L2479" s="9" t="s">
        <v>15</v>
      </c>
      <c r="M2479" s="9" t="s">
        <v>16</v>
      </c>
      <c r="N2479" s="9" t="s">
        <v>17</v>
      </c>
      <c r="O2479" s="9" t="s">
        <v>18</v>
      </c>
      <c r="P2479" s="9"/>
      <c r="Q2479" s="9"/>
    </row>
    <row r="2480" spans="1:24" ht="18" customHeight="1" outlineLevel="1" x14ac:dyDescent="0.25">
      <c r="A2480" s="10" t="s">
        <v>192</v>
      </c>
      <c r="B2480" s="11"/>
      <c r="C2480" s="11"/>
      <c r="D2480" s="11"/>
      <c r="E2480" s="12" t="s">
        <v>4</v>
      </c>
      <c r="F2480" s="12" t="s">
        <v>4</v>
      </c>
      <c r="G2480" s="12" t="s">
        <v>4</v>
      </c>
      <c r="H2480" s="12" t="s">
        <v>20</v>
      </c>
      <c r="I2480" s="12" t="s">
        <v>20</v>
      </c>
      <c r="J2480" s="12" t="s">
        <v>4</v>
      </c>
      <c r="K2480" s="12" t="s">
        <v>4</v>
      </c>
      <c r="L2480" s="12" t="s">
        <v>4</v>
      </c>
      <c r="M2480" s="12" t="s">
        <v>4</v>
      </c>
      <c r="N2480" s="12" t="s">
        <v>4</v>
      </c>
      <c r="O2480" s="1">
        <f>SUM(E2480:N2480)</f>
        <v>0</v>
      </c>
      <c r="Q2480" s="13">
        <f>B2479*O2480</f>
        <v>0</v>
      </c>
      <c r="W2480" s="1">
        <v>483376</v>
      </c>
      <c r="X2480" s="1">
        <v>13721</v>
      </c>
    </row>
    <row r="2481" spans="1:24" ht="186.95" customHeight="1" outlineLevel="1" x14ac:dyDescent="0.25">
      <c r="A2481" s="14" t="s">
        <v>1025</v>
      </c>
      <c r="B2481" s="11"/>
      <c r="C2481" s="11"/>
      <c r="D2481" s="11"/>
    </row>
    <row r="2482" spans="1:24" ht="18" customHeight="1" x14ac:dyDescent="0.25">
      <c r="A2482" s="2" t="s">
        <v>25</v>
      </c>
      <c r="B2482" s="11"/>
      <c r="C2482" s="11"/>
      <c r="D2482" s="11"/>
      <c r="O2482" s="1">
        <f>SUM(O2479:O2481)</f>
        <v>0</v>
      </c>
      <c r="Q2482" s="13">
        <f>SUM(Q2479:Q2481)</f>
        <v>0</v>
      </c>
    </row>
    <row r="2483" spans="1:24" ht="18" customHeight="1" x14ac:dyDescent="0.25">
      <c r="A2483" s="6" t="s">
        <v>1026</v>
      </c>
      <c r="B2483" s="7">
        <v>140</v>
      </c>
      <c r="C2483" s="8"/>
      <c r="D2483" s="8"/>
      <c r="E2483" s="9" t="s">
        <v>8</v>
      </c>
      <c r="F2483" s="9" t="s">
        <v>9</v>
      </c>
      <c r="G2483" s="9" t="s">
        <v>10</v>
      </c>
      <c r="H2483" s="9" t="s">
        <v>11</v>
      </c>
      <c r="I2483" s="9" t="s">
        <v>12</v>
      </c>
      <c r="J2483" s="9" t="s">
        <v>13</v>
      </c>
      <c r="K2483" s="9" t="s">
        <v>14</v>
      </c>
      <c r="L2483" s="9" t="s">
        <v>15</v>
      </c>
      <c r="M2483" s="9" t="s">
        <v>16</v>
      </c>
      <c r="N2483" s="9" t="s">
        <v>17</v>
      </c>
      <c r="O2483" s="9" t="s">
        <v>18</v>
      </c>
      <c r="P2483" s="9"/>
      <c r="Q2483" s="9"/>
    </row>
    <row r="2484" spans="1:24" ht="18" customHeight="1" outlineLevel="1" x14ac:dyDescent="0.25">
      <c r="A2484" s="10" t="s">
        <v>1027</v>
      </c>
      <c r="B2484" s="11"/>
      <c r="C2484" s="11"/>
      <c r="D2484" s="11"/>
      <c r="E2484" s="12" t="s">
        <v>20</v>
      </c>
      <c r="F2484" s="12" t="s">
        <v>20</v>
      </c>
      <c r="G2484" s="12" t="s">
        <v>20</v>
      </c>
      <c r="H2484" s="12" t="s">
        <v>20</v>
      </c>
      <c r="I2484" s="12" t="s">
        <v>4</v>
      </c>
      <c r="J2484" s="12" t="s">
        <v>4</v>
      </c>
      <c r="K2484" s="12" t="s">
        <v>4</v>
      </c>
      <c r="L2484" s="12" t="s">
        <v>4</v>
      </c>
      <c r="M2484" s="12" t="s">
        <v>4</v>
      </c>
      <c r="N2484" s="12" t="s">
        <v>4</v>
      </c>
      <c r="O2484" s="1">
        <f>SUM(E2484:N2484)</f>
        <v>0</v>
      </c>
      <c r="Q2484" s="13">
        <f>B2483*O2484</f>
        <v>0</v>
      </c>
      <c r="W2484" s="1">
        <v>462838</v>
      </c>
      <c r="X2484" s="1">
        <v>7667</v>
      </c>
    </row>
    <row r="2485" spans="1:24" ht="186.95" customHeight="1" outlineLevel="1" x14ac:dyDescent="0.25">
      <c r="A2485" s="14" t="s">
        <v>1028</v>
      </c>
      <c r="B2485" s="11"/>
      <c r="C2485" s="11"/>
      <c r="D2485" s="11"/>
    </row>
    <row r="2486" spans="1:24" ht="18" customHeight="1" x14ac:dyDescent="0.25">
      <c r="A2486" s="2" t="s">
        <v>25</v>
      </c>
      <c r="B2486" s="11"/>
      <c r="C2486" s="11"/>
      <c r="D2486" s="11"/>
      <c r="O2486" s="1">
        <f>SUM(O2483:O2485)</f>
        <v>0</v>
      </c>
      <c r="Q2486" s="13">
        <f>SUM(Q2483:Q2485)</f>
        <v>0</v>
      </c>
    </row>
    <row r="2487" spans="1:24" ht="18" customHeight="1" x14ac:dyDescent="0.25">
      <c r="A2487" s="6" t="s">
        <v>1029</v>
      </c>
      <c r="B2487" s="7">
        <v>140</v>
      </c>
      <c r="C2487" s="8"/>
      <c r="D2487" s="8"/>
      <c r="E2487" s="9" t="s">
        <v>8</v>
      </c>
      <c r="F2487" s="9" t="s">
        <v>9</v>
      </c>
      <c r="G2487" s="9" t="s">
        <v>10</v>
      </c>
      <c r="H2487" s="9" t="s">
        <v>11</v>
      </c>
      <c r="I2487" s="9" t="s">
        <v>12</v>
      </c>
      <c r="J2487" s="9" t="s">
        <v>13</v>
      </c>
      <c r="K2487" s="9" t="s">
        <v>14</v>
      </c>
      <c r="L2487" s="9" t="s">
        <v>15</v>
      </c>
      <c r="M2487" s="9" t="s">
        <v>16</v>
      </c>
      <c r="N2487" s="9" t="s">
        <v>17</v>
      </c>
      <c r="O2487" s="9" t="s">
        <v>18</v>
      </c>
      <c r="P2487" s="9"/>
      <c r="Q2487" s="9"/>
    </row>
    <row r="2488" spans="1:24" ht="18" customHeight="1" outlineLevel="1" x14ac:dyDescent="0.25">
      <c r="A2488" s="10" t="s">
        <v>63</v>
      </c>
      <c r="B2488" s="11"/>
      <c r="C2488" s="11"/>
      <c r="D2488" s="11"/>
      <c r="E2488" s="12" t="s">
        <v>20</v>
      </c>
      <c r="F2488" s="12" t="s">
        <v>20</v>
      </c>
      <c r="G2488" s="12" t="s">
        <v>4</v>
      </c>
      <c r="H2488" s="12" t="s">
        <v>20</v>
      </c>
      <c r="I2488" s="12" t="s">
        <v>4</v>
      </c>
      <c r="J2488" s="12" t="s">
        <v>4</v>
      </c>
      <c r="K2488" s="12" t="s">
        <v>4</v>
      </c>
      <c r="L2488" s="12" t="s">
        <v>4</v>
      </c>
      <c r="M2488" s="12" t="s">
        <v>4</v>
      </c>
      <c r="N2488" s="12" t="s">
        <v>4</v>
      </c>
      <c r="O2488" s="1">
        <f>SUM(E2488:N2488)</f>
        <v>0</v>
      </c>
      <c r="Q2488" s="13">
        <f>B2487*O2488</f>
        <v>0</v>
      </c>
      <c r="W2488" s="1">
        <v>462839</v>
      </c>
      <c r="X2488" s="1">
        <v>9138</v>
      </c>
    </row>
    <row r="2489" spans="1:24" ht="186.95" customHeight="1" outlineLevel="1" x14ac:dyDescent="0.25">
      <c r="A2489" s="14" t="s">
        <v>1030</v>
      </c>
      <c r="B2489" s="11"/>
      <c r="C2489" s="11"/>
      <c r="D2489" s="11"/>
    </row>
    <row r="2490" spans="1:24" ht="18" customHeight="1" x14ac:dyDescent="0.25">
      <c r="A2490" s="2" t="s">
        <v>25</v>
      </c>
      <c r="B2490" s="11"/>
      <c r="C2490" s="11"/>
      <c r="D2490" s="11"/>
      <c r="O2490" s="1">
        <f>SUM(O2487:O2489)</f>
        <v>0</v>
      </c>
      <c r="Q2490" s="13">
        <f>SUM(Q2487:Q2489)</f>
        <v>0</v>
      </c>
    </row>
    <row r="2491" spans="1:24" ht="18" customHeight="1" x14ac:dyDescent="0.25">
      <c r="A2491" s="6" t="s">
        <v>1031</v>
      </c>
      <c r="B2491" s="7">
        <v>160</v>
      </c>
      <c r="C2491" s="8"/>
      <c r="D2491" s="8"/>
      <c r="E2491" s="9" t="s">
        <v>8</v>
      </c>
      <c r="F2491" s="9" t="s">
        <v>9</v>
      </c>
      <c r="G2491" s="9" t="s">
        <v>10</v>
      </c>
      <c r="H2491" s="9" t="s">
        <v>11</v>
      </c>
      <c r="I2491" s="9" t="s">
        <v>12</v>
      </c>
      <c r="J2491" s="9" t="s">
        <v>13</v>
      </c>
      <c r="K2491" s="9" t="s">
        <v>14</v>
      </c>
      <c r="L2491" s="9" t="s">
        <v>15</v>
      </c>
      <c r="M2491" s="9" t="s">
        <v>16</v>
      </c>
      <c r="N2491" s="9" t="s">
        <v>17</v>
      </c>
      <c r="O2491" s="9" t="s">
        <v>18</v>
      </c>
      <c r="P2491" s="9"/>
      <c r="Q2491" s="9"/>
    </row>
    <row r="2492" spans="1:24" ht="18" customHeight="1" outlineLevel="1" x14ac:dyDescent="0.25">
      <c r="A2492" s="10" t="s">
        <v>21</v>
      </c>
      <c r="B2492" s="11"/>
      <c r="C2492" s="11"/>
      <c r="D2492" s="11"/>
      <c r="E2492" s="12" t="s">
        <v>20</v>
      </c>
      <c r="F2492" s="12" t="s">
        <v>20</v>
      </c>
      <c r="G2492" s="12" t="s">
        <v>20</v>
      </c>
      <c r="H2492" s="12" t="s">
        <v>20</v>
      </c>
      <c r="I2492" s="12" t="s">
        <v>20</v>
      </c>
      <c r="J2492" s="12" t="s">
        <v>4</v>
      </c>
      <c r="K2492" s="12" t="s">
        <v>4</v>
      </c>
      <c r="L2492" s="12" t="s">
        <v>4</v>
      </c>
      <c r="M2492" s="12" t="s">
        <v>4</v>
      </c>
      <c r="N2492" s="12" t="s">
        <v>4</v>
      </c>
      <c r="O2492" s="1">
        <f>SUM(E2492:N2492)</f>
        <v>0</v>
      </c>
      <c r="Q2492" s="13">
        <f>B2491*O2492</f>
        <v>0</v>
      </c>
      <c r="W2492" s="1">
        <v>490344</v>
      </c>
      <c r="X2492" s="1">
        <v>4211</v>
      </c>
    </row>
    <row r="2493" spans="1:24" ht="18" customHeight="1" outlineLevel="1" x14ac:dyDescent="0.25">
      <c r="A2493" s="10" t="s">
        <v>23</v>
      </c>
      <c r="B2493" s="11"/>
      <c r="C2493" s="11"/>
      <c r="D2493" s="11"/>
      <c r="E2493" s="12" t="s">
        <v>20</v>
      </c>
      <c r="F2493" s="12" t="s">
        <v>20</v>
      </c>
      <c r="G2493" s="12" t="s">
        <v>4</v>
      </c>
      <c r="H2493" s="12" t="s">
        <v>20</v>
      </c>
      <c r="I2493" s="12" t="s">
        <v>20</v>
      </c>
      <c r="J2493" s="12" t="s">
        <v>4</v>
      </c>
      <c r="K2493" s="12" t="s">
        <v>4</v>
      </c>
      <c r="L2493" s="12" t="s">
        <v>4</v>
      </c>
      <c r="M2493" s="12" t="s">
        <v>4</v>
      </c>
      <c r="N2493" s="12" t="s">
        <v>4</v>
      </c>
      <c r="O2493" s="1">
        <f>SUM(E2493:N2493)</f>
        <v>0</v>
      </c>
      <c r="Q2493" s="13">
        <f>B2491*O2493</f>
        <v>0</v>
      </c>
      <c r="W2493" s="1">
        <v>490344</v>
      </c>
      <c r="X2493" s="1">
        <v>13061</v>
      </c>
    </row>
    <row r="2494" spans="1:24" ht="186.95" customHeight="1" outlineLevel="1" x14ac:dyDescent="0.25">
      <c r="A2494" s="14" t="s">
        <v>1032</v>
      </c>
      <c r="B2494" s="11"/>
      <c r="C2494" s="11"/>
      <c r="D2494" s="11"/>
    </row>
    <row r="2495" spans="1:24" ht="18" customHeight="1" x14ac:dyDescent="0.25">
      <c r="A2495" s="2" t="s">
        <v>25</v>
      </c>
      <c r="B2495" s="11"/>
      <c r="C2495" s="11"/>
      <c r="D2495" s="11"/>
      <c r="O2495" s="1">
        <f>SUM(O2491:O2494)</f>
        <v>0</v>
      </c>
      <c r="Q2495" s="13">
        <f>SUM(Q2491:Q2494)</f>
        <v>0</v>
      </c>
    </row>
    <row r="2496" spans="1:24" ht="18" customHeight="1" x14ac:dyDescent="0.25">
      <c r="A2496" s="6" t="s">
        <v>1033</v>
      </c>
      <c r="B2496" s="7">
        <v>880</v>
      </c>
      <c r="C2496" s="8"/>
      <c r="D2496" s="8"/>
      <c r="E2496" s="9" t="s">
        <v>8</v>
      </c>
      <c r="F2496" s="9" t="s">
        <v>9</v>
      </c>
      <c r="G2496" s="9" t="s">
        <v>10</v>
      </c>
      <c r="H2496" s="9" t="s">
        <v>11</v>
      </c>
      <c r="I2496" s="9" t="s">
        <v>12</v>
      </c>
      <c r="J2496" s="9" t="s">
        <v>13</v>
      </c>
      <c r="K2496" s="9" t="s">
        <v>14</v>
      </c>
      <c r="L2496" s="9" t="s">
        <v>15</v>
      </c>
      <c r="M2496" s="9" t="s">
        <v>16</v>
      </c>
      <c r="N2496" s="9" t="s">
        <v>17</v>
      </c>
      <c r="O2496" s="9" t="s">
        <v>18</v>
      </c>
      <c r="P2496" s="9"/>
      <c r="Q2496" s="9"/>
    </row>
    <row r="2497" spans="1:24" ht="18" customHeight="1" outlineLevel="1" x14ac:dyDescent="0.25">
      <c r="A2497" s="10" t="s">
        <v>408</v>
      </c>
      <c r="B2497" s="11"/>
      <c r="C2497" s="11"/>
      <c r="D2497" s="11"/>
      <c r="E2497" s="12" t="s">
        <v>4</v>
      </c>
      <c r="F2497" s="12" t="s">
        <v>4</v>
      </c>
      <c r="G2497" s="12" t="s">
        <v>20</v>
      </c>
      <c r="H2497" s="12" t="s">
        <v>4</v>
      </c>
      <c r="I2497" s="12" t="s">
        <v>20</v>
      </c>
      <c r="J2497" s="12" t="s">
        <v>4</v>
      </c>
      <c r="K2497" s="12" t="s">
        <v>4</v>
      </c>
      <c r="L2497" s="12" t="s">
        <v>4</v>
      </c>
      <c r="M2497" s="12" t="s">
        <v>4</v>
      </c>
      <c r="N2497" s="12" t="s">
        <v>4</v>
      </c>
      <c r="O2497" s="1">
        <f>SUM(E2497:N2497)</f>
        <v>0</v>
      </c>
      <c r="Q2497" s="13">
        <f>B2496*O2497</f>
        <v>0</v>
      </c>
      <c r="W2497" s="1">
        <v>418836</v>
      </c>
      <c r="X2497" s="1">
        <v>7767</v>
      </c>
    </row>
    <row r="2498" spans="1:24" ht="186.95" customHeight="1" outlineLevel="1" x14ac:dyDescent="0.25">
      <c r="A2498" s="14" t="s">
        <v>1034</v>
      </c>
      <c r="B2498" s="11"/>
      <c r="C2498" s="11"/>
      <c r="D2498" s="11"/>
    </row>
    <row r="2499" spans="1:24" ht="18" customHeight="1" x14ac:dyDescent="0.25">
      <c r="A2499" s="2" t="s">
        <v>25</v>
      </c>
      <c r="B2499" s="11"/>
      <c r="C2499" s="11"/>
      <c r="D2499" s="11"/>
      <c r="O2499" s="1">
        <f>SUM(O2496:O2498)</f>
        <v>0</v>
      </c>
      <c r="Q2499" s="13">
        <f>SUM(Q2496:Q2498)</f>
        <v>0</v>
      </c>
    </row>
    <row r="2500" spans="1:24" ht="18" customHeight="1" x14ac:dyDescent="0.25">
      <c r="A2500" s="6" t="s">
        <v>1035</v>
      </c>
      <c r="B2500" s="7">
        <v>880</v>
      </c>
      <c r="C2500" s="8"/>
      <c r="D2500" s="8"/>
      <c r="E2500" s="9" t="s">
        <v>8</v>
      </c>
      <c r="F2500" s="9" t="s">
        <v>9</v>
      </c>
      <c r="G2500" s="9" t="s">
        <v>10</v>
      </c>
      <c r="H2500" s="9" t="s">
        <v>11</v>
      </c>
      <c r="I2500" s="9" t="s">
        <v>12</v>
      </c>
      <c r="J2500" s="9" t="s">
        <v>13</v>
      </c>
      <c r="K2500" s="9" t="s">
        <v>14</v>
      </c>
      <c r="L2500" s="9" t="s">
        <v>15</v>
      </c>
      <c r="M2500" s="9" t="s">
        <v>16</v>
      </c>
      <c r="N2500" s="9" t="s">
        <v>17</v>
      </c>
      <c r="O2500" s="9" t="s">
        <v>18</v>
      </c>
      <c r="P2500" s="9"/>
      <c r="Q2500" s="9"/>
    </row>
    <row r="2501" spans="1:24" ht="18" customHeight="1" outlineLevel="1" x14ac:dyDescent="0.25">
      <c r="A2501" s="10" t="s">
        <v>1036</v>
      </c>
      <c r="B2501" s="11"/>
      <c r="C2501" s="11"/>
      <c r="D2501" s="11"/>
      <c r="E2501" s="12" t="s">
        <v>4</v>
      </c>
      <c r="F2501" s="12" t="s">
        <v>20</v>
      </c>
      <c r="G2501" s="12" t="s">
        <v>4</v>
      </c>
      <c r="H2501" s="12" t="s">
        <v>20</v>
      </c>
      <c r="I2501" s="12" t="s">
        <v>4</v>
      </c>
      <c r="J2501" s="12" t="s">
        <v>4</v>
      </c>
      <c r="K2501" s="12" t="s">
        <v>4</v>
      </c>
      <c r="L2501" s="12" t="s">
        <v>4</v>
      </c>
      <c r="M2501" s="12" t="s">
        <v>4</v>
      </c>
      <c r="N2501" s="12" t="s">
        <v>4</v>
      </c>
      <c r="O2501" s="1">
        <f>SUM(E2501:N2501)</f>
        <v>0</v>
      </c>
      <c r="Q2501" s="13">
        <f>B2500*O2501</f>
        <v>0</v>
      </c>
      <c r="W2501" s="1">
        <v>418838</v>
      </c>
      <c r="X2501" s="1">
        <v>5201</v>
      </c>
    </row>
    <row r="2502" spans="1:24" ht="186.95" customHeight="1" outlineLevel="1" x14ac:dyDescent="0.25">
      <c r="A2502" s="14" t="s">
        <v>1037</v>
      </c>
      <c r="B2502" s="11"/>
      <c r="C2502" s="11"/>
      <c r="D2502" s="11"/>
    </row>
    <row r="2503" spans="1:24" ht="18" customHeight="1" x14ac:dyDescent="0.25">
      <c r="A2503" s="2" t="s">
        <v>25</v>
      </c>
      <c r="B2503" s="11"/>
      <c r="C2503" s="11"/>
      <c r="D2503" s="11"/>
      <c r="O2503" s="1">
        <f>SUM(O2500:O2502)</f>
        <v>0</v>
      </c>
      <c r="Q2503" s="13">
        <f>SUM(Q2500:Q2502)</f>
        <v>0</v>
      </c>
    </row>
    <row r="2504" spans="1:24" ht="18" customHeight="1" x14ac:dyDescent="0.25">
      <c r="A2504" s="6" t="s">
        <v>1038</v>
      </c>
      <c r="B2504" s="7">
        <v>880</v>
      </c>
      <c r="C2504" s="8"/>
      <c r="D2504" s="8"/>
      <c r="E2504" s="9" t="s">
        <v>8</v>
      </c>
      <c r="F2504" s="9" t="s">
        <v>9</v>
      </c>
      <c r="G2504" s="9" t="s">
        <v>10</v>
      </c>
      <c r="H2504" s="9" t="s">
        <v>11</v>
      </c>
      <c r="I2504" s="9" t="s">
        <v>12</v>
      </c>
      <c r="J2504" s="9" t="s">
        <v>13</v>
      </c>
      <c r="K2504" s="9" t="s">
        <v>14</v>
      </c>
      <c r="L2504" s="9" t="s">
        <v>15</v>
      </c>
      <c r="M2504" s="9" t="s">
        <v>16</v>
      </c>
      <c r="N2504" s="9" t="s">
        <v>17</v>
      </c>
      <c r="O2504" s="9" t="s">
        <v>18</v>
      </c>
      <c r="P2504" s="9"/>
      <c r="Q2504" s="9"/>
    </row>
    <row r="2505" spans="1:24" ht="18" customHeight="1" outlineLevel="1" x14ac:dyDescent="0.25">
      <c r="A2505" s="10" t="s">
        <v>1039</v>
      </c>
      <c r="B2505" s="11"/>
      <c r="C2505" s="11"/>
      <c r="D2505" s="11"/>
      <c r="E2505" s="12" t="s">
        <v>4</v>
      </c>
      <c r="F2505" s="12" t="s">
        <v>20</v>
      </c>
      <c r="G2505" s="12" t="s">
        <v>4</v>
      </c>
      <c r="H2505" s="12" t="s">
        <v>20</v>
      </c>
      <c r="I2505" s="12" t="s">
        <v>4</v>
      </c>
      <c r="J2505" s="12" t="s">
        <v>4</v>
      </c>
      <c r="K2505" s="12" t="s">
        <v>4</v>
      </c>
      <c r="L2505" s="12" t="s">
        <v>4</v>
      </c>
      <c r="M2505" s="12" t="s">
        <v>4</v>
      </c>
      <c r="N2505" s="12" t="s">
        <v>4</v>
      </c>
      <c r="O2505" s="1">
        <f>SUM(E2505:N2505)</f>
        <v>0</v>
      </c>
      <c r="Q2505" s="13">
        <f>B2504*O2505</f>
        <v>0</v>
      </c>
      <c r="W2505" s="1">
        <v>418848</v>
      </c>
      <c r="X2505" s="1">
        <v>8158</v>
      </c>
    </row>
    <row r="2506" spans="1:24" ht="186.95" customHeight="1" outlineLevel="1" x14ac:dyDescent="0.25">
      <c r="A2506" s="14" t="s">
        <v>1040</v>
      </c>
      <c r="B2506" s="11"/>
      <c r="C2506" s="11"/>
      <c r="D2506" s="11"/>
    </row>
    <row r="2507" spans="1:24" ht="18" customHeight="1" x14ac:dyDescent="0.25">
      <c r="A2507" s="2" t="s">
        <v>25</v>
      </c>
      <c r="B2507" s="11"/>
      <c r="C2507" s="11"/>
      <c r="D2507" s="11"/>
      <c r="O2507" s="1">
        <f>SUM(O2504:O2506)</f>
        <v>0</v>
      </c>
      <c r="Q2507" s="13">
        <f>SUM(Q2504:Q2506)</f>
        <v>0</v>
      </c>
    </row>
    <row r="2508" spans="1:24" ht="18" customHeight="1" x14ac:dyDescent="0.25">
      <c r="A2508" s="6" t="s">
        <v>1041</v>
      </c>
      <c r="B2508" s="7">
        <v>880</v>
      </c>
      <c r="C2508" s="8"/>
      <c r="D2508" s="8"/>
      <c r="E2508" s="9" t="s">
        <v>8</v>
      </c>
      <c r="F2508" s="9" t="s">
        <v>9</v>
      </c>
      <c r="G2508" s="9" t="s">
        <v>10</v>
      </c>
      <c r="H2508" s="9" t="s">
        <v>11</v>
      </c>
      <c r="I2508" s="9" t="s">
        <v>12</v>
      </c>
      <c r="J2508" s="9" t="s">
        <v>13</v>
      </c>
      <c r="K2508" s="9" t="s">
        <v>14</v>
      </c>
      <c r="L2508" s="9" t="s">
        <v>15</v>
      </c>
      <c r="M2508" s="9" t="s">
        <v>16</v>
      </c>
      <c r="N2508" s="9" t="s">
        <v>17</v>
      </c>
      <c r="O2508" s="9" t="s">
        <v>18</v>
      </c>
      <c r="P2508" s="9"/>
      <c r="Q2508" s="9"/>
    </row>
    <row r="2509" spans="1:24" ht="18" customHeight="1" outlineLevel="1" x14ac:dyDescent="0.25">
      <c r="A2509" s="10" t="s">
        <v>1039</v>
      </c>
      <c r="B2509" s="11"/>
      <c r="C2509" s="11"/>
      <c r="D2509" s="11"/>
      <c r="E2509" s="12" t="s">
        <v>4</v>
      </c>
      <c r="F2509" s="12" t="s">
        <v>20</v>
      </c>
      <c r="G2509" s="12" t="s">
        <v>4</v>
      </c>
      <c r="H2509" s="12" t="s">
        <v>4</v>
      </c>
      <c r="I2509" s="12" t="s">
        <v>4</v>
      </c>
      <c r="J2509" s="12" t="s">
        <v>4</v>
      </c>
      <c r="K2509" s="12" t="s">
        <v>4</v>
      </c>
      <c r="L2509" s="12" t="s">
        <v>4</v>
      </c>
      <c r="M2509" s="12" t="s">
        <v>4</v>
      </c>
      <c r="N2509" s="12" t="s">
        <v>4</v>
      </c>
      <c r="O2509" s="1">
        <f>SUM(E2509:N2509)</f>
        <v>0</v>
      </c>
      <c r="Q2509" s="13">
        <f>B2508*O2509</f>
        <v>0</v>
      </c>
      <c r="W2509" s="1">
        <v>418850</v>
      </c>
      <c r="X2509" s="1">
        <v>8158</v>
      </c>
    </row>
    <row r="2510" spans="1:24" ht="186.95" customHeight="1" outlineLevel="1" x14ac:dyDescent="0.25">
      <c r="A2510" s="14" t="s">
        <v>1042</v>
      </c>
      <c r="B2510" s="11"/>
      <c r="C2510" s="11"/>
      <c r="D2510" s="11"/>
    </row>
    <row r="2511" spans="1:24" ht="18" customHeight="1" x14ac:dyDescent="0.25">
      <c r="A2511" s="2" t="s">
        <v>25</v>
      </c>
      <c r="B2511" s="11"/>
      <c r="C2511" s="11"/>
      <c r="D2511" s="11"/>
      <c r="O2511" s="1">
        <f>SUM(O2508:O2510)</f>
        <v>0</v>
      </c>
      <c r="Q2511" s="13">
        <f>SUM(Q2508:Q2510)</f>
        <v>0</v>
      </c>
    </row>
    <row r="2512" spans="1:24" ht="18" customHeight="1" x14ac:dyDescent="0.25">
      <c r="A2512" s="6" t="s">
        <v>1043</v>
      </c>
      <c r="B2512" s="7">
        <v>150</v>
      </c>
      <c r="C2512" s="8"/>
      <c r="D2512" s="8"/>
      <c r="E2512" s="9" t="s">
        <v>8</v>
      </c>
      <c r="F2512" s="9" t="s">
        <v>9</v>
      </c>
      <c r="G2512" s="9" t="s">
        <v>10</v>
      </c>
      <c r="H2512" s="9" t="s">
        <v>11</v>
      </c>
      <c r="I2512" s="9" t="s">
        <v>12</v>
      </c>
      <c r="J2512" s="9" t="s">
        <v>13</v>
      </c>
      <c r="K2512" s="9" t="s">
        <v>14</v>
      </c>
      <c r="L2512" s="9" t="s">
        <v>15</v>
      </c>
      <c r="M2512" s="9" t="s">
        <v>16</v>
      </c>
      <c r="N2512" s="9" t="s">
        <v>17</v>
      </c>
      <c r="O2512" s="9" t="s">
        <v>18</v>
      </c>
      <c r="P2512" s="9"/>
      <c r="Q2512" s="9"/>
    </row>
    <row r="2513" spans="1:24" ht="18" customHeight="1" outlineLevel="1" x14ac:dyDescent="0.25">
      <c r="A2513" s="10" t="s">
        <v>21</v>
      </c>
      <c r="B2513" s="11"/>
      <c r="C2513" s="11"/>
      <c r="D2513" s="11"/>
      <c r="E2513" s="12" t="s">
        <v>20</v>
      </c>
      <c r="F2513" s="12" t="s">
        <v>4</v>
      </c>
      <c r="G2513" s="12" t="s">
        <v>4</v>
      </c>
      <c r="H2513" s="12" t="s">
        <v>4</v>
      </c>
      <c r="I2513" s="12" t="s">
        <v>4</v>
      </c>
      <c r="J2513" s="12" t="s">
        <v>4</v>
      </c>
      <c r="K2513" s="12" t="s">
        <v>4</v>
      </c>
      <c r="L2513" s="12" t="s">
        <v>4</v>
      </c>
      <c r="M2513" s="12" t="s">
        <v>4</v>
      </c>
      <c r="N2513" s="12" t="s">
        <v>4</v>
      </c>
      <c r="O2513" s="1">
        <f>SUM(E2513:N2513)</f>
        <v>0</v>
      </c>
      <c r="Q2513" s="13">
        <f>B2512*O2513</f>
        <v>0</v>
      </c>
      <c r="W2513" s="1">
        <v>272743</v>
      </c>
      <c r="X2513" s="1">
        <v>4211</v>
      </c>
    </row>
    <row r="2514" spans="1:24" ht="18" customHeight="1" outlineLevel="1" x14ac:dyDescent="0.25">
      <c r="A2514" s="10" t="s">
        <v>28</v>
      </c>
      <c r="B2514" s="11"/>
      <c r="C2514" s="11"/>
      <c r="D2514" s="11"/>
      <c r="E2514" s="12" t="s">
        <v>20</v>
      </c>
      <c r="F2514" s="12" t="s">
        <v>20</v>
      </c>
      <c r="G2514" s="12" t="s">
        <v>20</v>
      </c>
      <c r="H2514" s="12" t="s">
        <v>4</v>
      </c>
      <c r="I2514" s="12" t="s">
        <v>4</v>
      </c>
      <c r="J2514" s="12" t="s">
        <v>4</v>
      </c>
      <c r="K2514" s="12" t="s">
        <v>4</v>
      </c>
      <c r="L2514" s="12" t="s">
        <v>4</v>
      </c>
      <c r="M2514" s="12" t="s">
        <v>4</v>
      </c>
      <c r="N2514" s="12" t="s">
        <v>4</v>
      </c>
      <c r="O2514" s="1">
        <f>SUM(E2514:N2514)</f>
        <v>0</v>
      </c>
      <c r="Q2514" s="13">
        <f>B2512*O2514</f>
        <v>0</v>
      </c>
      <c r="W2514" s="1">
        <v>272743</v>
      </c>
      <c r="X2514" s="1">
        <v>5351</v>
      </c>
    </row>
    <row r="2515" spans="1:24" ht="18" customHeight="1" outlineLevel="1" x14ac:dyDescent="0.25">
      <c r="A2515" s="10" t="s">
        <v>23</v>
      </c>
      <c r="B2515" s="11"/>
      <c r="C2515" s="11"/>
      <c r="D2515" s="11"/>
      <c r="E2515" s="12" t="s">
        <v>20</v>
      </c>
      <c r="F2515" s="12" t="s">
        <v>4</v>
      </c>
      <c r="G2515" s="12" t="s">
        <v>4</v>
      </c>
      <c r="H2515" s="12" t="s">
        <v>4</v>
      </c>
      <c r="I2515" s="12" t="s">
        <v>4</v>
      </c>
      <c r="J2515" s="12" t="s">
        <v>4</v>
      </c>
      <c r="K2515" s="12" t="s">
        <v>4</v>
      </c>
      <c r="L2515" s="12" t="s">
        <v>4</v>
      </c>
      <c r="M2515" s="12" t="s">
        <v>4</v>
      </c>
      <c r="N2515" s="12" t="s">
        <v>4</v>
      </c>
      <c r="O2515" s="1">
        <f>SUM(E2515:N2515)</f>
        <v>0</v>
      </c>
      <c r="Q2515" s="13">
        <f>B2512*O2515</f>
        <v>0</v>
      </c>
      <c r="W2515" s="1">
        <v>272743</v>
      </c>
      <c r="X2515" s="1">
        <v>13061</v>
      </c>
    </row>
    <row r="2516" spans="1:24" ht="186.95" customHeight="1" outlineLevel="1" x14ac:dyDescent="0.25">
      <c r="A2516" s="14" t="s">
        <v>268</v>
      </c>
      <c r="B2516" s="11"/>
      <c r="C2516" s="11"/>
      <c r="D2516" s="11"/>
    </row>
    <row r="2517" spans="1:24" ht="18" customHeight="1" x14ac:dyDescent="0.25">
      <c r="A2517" s="2" t="s">
        <v>25</v>
      </c>
      <c r="B2517" s="11"/>
      <c r="C2517" s="11"/>
      <c r="D2517" s="11"/>
      <c r="O2517" s="1">
        <f>SUM(O2512:O2516)</f>
        <v>0</v>
      </c>
      <c r="Q2517" s="13">
        <f>SUM(Q2512:Q2516)</f>
        <v>0</v>
      </c>
    </row>
    <row r="2518" spans="1:24" ht="18" customHeight="1" x14ac:dyDescent="0.25">
      <c r="A2518" s="6" t="s">
        <v>1044</v>
      </c>
      <c r="B2518" s="7">
        <v>95</v>
      </c>
      <c r="C2518" s="8"/>
      <c r="D2518" s="8"/>
      <c r="E2518" s="9" t="s">
        <v>8</v>
      </c>
      <c r="F2518" s="9" t="s">
        <v>9</v>
      </c>
      <c r="G2518" s="9" t="s">
        <v>10</v>
      </c>
      <c r="H2518" s="9" t="s">
        <v>11</v>
      </c>
      <c r="I2518" s="9" t="s">
        <v>12</v>
      </c>
      <c r="J2518" s="9" t="s">
        <v>13</v>
      </c>
      <c r="K2518" s="9" t="s">
        <v>14</v>
      </c>
      <c r="L2518" s="9" t="s">
        <v>15</v>
      </c>
      <c r="M2518" s="9" t="s">
        <v>16</v>
      </c>
      <c r="N2518" s="9" t="s">
        <v>17</v>
      </c>
      <c r="O2518" s="9" t="s">
        <v>18</v>
      </c>
      <c r="P2518" s="9"/>
      <c r="Q2518" s="9"/>
    </row>
    <row r="2519" spans="1:24" ht="18" customHeight="1" outlineLevel="1" x14ac:dyDescent="0.25">
      <c r="A2519" s="10" t="s">
        <v>21</v>
      </c>
      <c r="B2519" s="11"/>
      <c r="C2519" s="11"/>
      <c r="D2519" s="11"/>
      <c r="E2519" s="12" t="s">
        <v>20</v>
      </c>
      <c r="F2519" s="12" t="s">
        <v>20</v>
      </c>
      <c r="G2519" s="12" t="s">
        <v>20</v>
      </c>
      <c r="H2519" s="12" t="s">
        <v>20</v>
      </c>
      <c r="I2519" s="12" t="s">
        <v>20</v>
      </c>
      <c r="J2519" s="12" t="s">
        <v>4</v>
      </c>
      <c r="K2519" s="12" t="s">
        <v>4</v>
      </c>
      <c r="L2519" s="12" t="s">
        <v>4</v>
      </c>
      <c r="M2519" s="12" t="s">
        <v>4</v>
      </c>
      <c r="N2519" s="12" t="s">
        <v>4</v>
      </c>
      <c r="O2519" s="1">
        <f>SUM(E2519:N2519)</f>
        <v>0</v>
      </c>
      <c r="Q2519" s="13">
        <f>B2518*O2519</f>
        <v>0</v>
      </c>
      <c r="W2519" s="1">
        <v>418052</v>
      </c>
      <c r="X2519" s="1">
        <v>4211</v>
      </c>
    </row>
    <row r="2520" spans="1:24" ht="18" customHeight="1" outlineLevel="1" x14ac:dyDescent="0.25">
      <c r="A2520" s="10" t="s">
        <v>28</v>
      </c>
      <c r="B2520" s="11"/>
      <c r="C2520" s="11"/>
      <c r="D2520" s="11"/>
      <c r="E2520" s="12" t="s">
        <v>20</v>
      </c>
      <c r="F2520" s="12" t="s">
        <v>4</v>
      </c>
      <c r="G2520" s="12" t="s">
        <v>4</v>
      </c>
      <c r="H2520" s="12" t="s">
        <v>4</v>
      </c>
      <c r="I2520" s="12" t="s">
        <v>4</v>
      </c>
      <c r="J2520" s="12" t="s">
        <v>4</v>
      </c>
      <c r="K2520" s="12" t="s">
        <v>4</v>
      </c>
      <c r="L2520" s="12" t="s">
        <v>4</v>
      </c>
      <c r="M2520" s="12" t="s">
        <v>4</v>
      </c>
      <c r="N2520" s="12" t="s">
        <v>4</v>
      </c>
      <c r="O2520" s="1">
        <f>SUM(E2520:N2520)</f>
        <v>0</v>
      </c>
      <c r="Q2520" s="13">
        <f>B2518*O2520</f>
        <v>0</v>
      </c>
      <c r="W2520" s="1">
        <v>418052</v>
      </c>
      <c r="X2520" s="1">
        <v>5351</v>
      </c>
    </row>
    <row r="2521" spans="1:24" ht="18" customHeight="1" outlineLevel="1" x14ac:dyDescent="0.25">
      <c r="A2521" s="10" t="s">
        <v>22</v>
      </c>
      <c r="B2521" s="11"/>
      <c r="C2521" s="11"/>
      <c r="D2521" s="11"/>
      <c r="E2521" s="12" t="s">
        <v>20</v>
      </c>
      <c r="F2521" s="12" t="s">
        <v>20</v>
      </c>
      <c r="G2521" s="12" t="s">
        <v>20</v>
      </c>
      <c r="H2521" s="12" t="s">
        <v>20</v>
      </c>
      <c r="I2521" s="12" t="s">
        <v>20</v>
      </c>
      <c r="J2521" s="12" t="s">
        <v>4</v>
      </c>
      <c r="K2521" s="12" t="s">
        <v>4</v>
      </c>
      <c r="L2521" s="12" t="s">
        <v>4</v>
      </c>
      <c r="M2521" s="12" t="s">
        <v>4</v>
      </c>
      <c r="N2521" s="12" t="s">
        <v>4</v>
      </c>
      <c r="O2521" s="1">
        <f>SUM(E2521:N2521)</f>
        <v>0</v>
      </c>
      <c r="Q2521" s="13">
        <f>B2518*O2521</f>
        <v>0</v>
      </c>
      <c r="W2521" s="1">
        <v>418052</v>
      </c>
      <c r="X2521" s="1">
        <v>5704</v>
      </c>
    </row>
    <row r="2522" spans="1:24" ht="18" customHeight="1" outlineLevel="1" x14ac:dyDescent="0.25">
      <c r="A2522" s="10" t="s">
        <v>23</v>
      </c>
      <c r="B2522" s="11"/>
      <c r="C2522" s="11"/>
      <c r="D2522" s="11"/>
      <c r="E2522" s="12" t="s">
        <v>20</v>
      </c>
      <c r="F2522" s="12" t="s">
        <v>20</v>
      </c>
      <c r="G2522" s="12" t="s">
        <v>20</v>
      </c>
      <c r="H2522" s="12" t="s">
        <v>20</v>
      </c>
      <c r="I2522" s="12" t="s">
        <v>20</v>
      </c>
      <c r="J2522" s="12" t="s">
        <v>4</v>
      </c>
      <c r="K2522" s="12" t="s">
        <v>4</v>
      </c>
      <c r="L2522" s="12" t="s">
        <v>4</v>
      </c>
      <c r="M2522" s="12" t="s">
        <v>4</v>
      </c>
      <c r="N2522" s="12" t="s">
        <v>4</v>
      </c>
      <c r="O2522" s="1">
        <f>SUM(E2522:N2522)</f>
        <v>0</v>
      </c>
      <c r="Q2522" s="13">
        <f>B2518*O2522</f>
        <v>0</v>
      </c>
      <c r="W2522" s="1">
        <v>418052</v>
      </c>
      <c r="X2522" s="1">
        <v>13061</v>
      </c>
    </row>
    <row r="2523" spans="1:24" ht="186.95" customHeight="1" outlineLevel="1" x14ac:dyDescent="0.25">
      <c r="A2523" s="14" t="s">
        <v>1045</v>
      </c>
      <c r="B2523" s="11"/>
      <c r="C2523" s="11"/>
      <c r="D2523" s="11"/>
    </row>
    <row r="2524" spans="1:24" ht="18" customHeight="1" x14ac:dyDescent="0.25">
      <c r="A2524" s="2" t="s">
        <v>25</v>
      </c>
      <c r="B2524" s="11"/>
      <c r="C2524" s="11"/>
      <c r="D2524" s="11"/>
      <c r="O2524" s="1">
        <f>SUM(O2518:O2523)</f>
        <v>0</v>
      </c>
      <c r="Q2524" s="13">
        <f>SUM(Q2518:Q2523)</f>
        <v>0</v>
      </c>
    </row>
    <row r="2525" spans="1:24" ht="18" customHeight="1" x14ac:dyDescent="0.25">
      <c r="A2525" s="6" t="s">
        <v>1046</v>
      </c>
      <c r="B2525" s="7">
        <v>95</v>
      </c>
      <c r="C2525" s="8"/>
      <c r="D2525" s="8"/>
      <c r="E2525" s="9" t="s">
        <v>8</v>
      </c>
      <c r="F2525" s="9" t="s">
        <v>9</v>
      </c>
      <c r="G2525" s="9" t="s">
        <v>10</v>
      </c>
      <c r="H2525" s="9" t="s">
        <v>11</v>
      </c>
      <c r="I2525" s="9" t="s">
        <v>12</v>
      </c>
      <c r="J2525" s="9" t="s">
        <v>13</v>
      </c>
      <c r="K2525" s="9" t="s">
        <v>14</v>
      </c>
      <c r="L2525" s="9" t="s">
        <v>15</v>
      </c>
      <c r="M2525" s="9" t="s">
        <v>16</v>
      </c>
      <c r="N2525" s="9" t="s">
        <v>17</v>
      </c>
      <c r="O2525" s="9" t="s">
        <v>18</v>
      </c>
      <c r="P2525" s="9"/>
      <c r="Q2525" s="9"/>
    </row>
    <row r="2526" spans="1:24" ht="18" customHeight="1" outlineLevel="1" x14ac:dyDescent="0.25">
      <c r="A2526" s="10" t="s">
        <v>21</v>
      </c>
      <c r="B2526" s="11"/>
      <c r="C2526" s="11"/>
      <c r="D2526" s="11"/>
      <c r="E2526" s="12" t="s">
        <v>4</v>
      </c>
      <c r="F2526" s="12" t="s">
        <v>20</v>
      </c>
      <c r="G2526" s="12" t="s">
        <v>4</v>
      </c>
      <c r="H2526" s="12" t="s">
        <v>4</v>
      </c>
      <c r="I2526" s="12" t="s">
        <v>4</v>
      </c>
      <c r="J2526" s="12" t="s">
        <v>20</v>
      </c>
      <c r="K2526" s="12" t="s">
        <v>4</v>
      </c>
      <c r="L2526" s="12" t="s">
        <v>4</v>
      </c>
      <c r="M2526" s="12" t="s">
        <v>4</v>
      </c>
      <c r="N2526" s="12" t="s">
        <v>4</v>
      </c>
      <c r="O2526" s="1">
        <f>SUM(E2526:N2526)</f>
        <v>0</v>
      </c>
      <c r="Q2526" s="13">
        <f>B2525*O2526</f>
        <v>0</v>
      </c>
      <c r="W2526" s="1">
        <v>431700</v>
      </c>
      <c r="X2526" s="1">
        <v>4211</v>
      </c>
    </row>
    <row r="2527" spans="1:24" ht="18" customHeight="1" outlineLevel="1" x14ac:dyDescent="0.25">
      <c r="A2527" s="10" t="s">
        <v>27</v>
      </c>
      <c r="B2527" s="11"/>
      <c r="C2527" s="11"/>
      <c r="D2527" s="11"/>
      <c r="E2527" s="12" t="s">
        <v>20</v>
      </c>
      <c r="F2527" s="12" t="s">
        <v>20</v>
      </c>
      <c r="G2527" s="12" t="s">
        <v>20</v>
      </c>
      <c r="H2527" s="12" t="s">
        <v>20</v>
      </c>
      <c r="I2527" s="12" t="s">
        <v>20</v>
      </c>
      <c r="J2527" s="12" t="s">
        <v>4</v>
      </c>
      <c r="K2527" s="12" t="s">
        <v>4</v>
      </c>
      <c r="L2527" s="12" t="s">
        <v>4</v>
      </c>
      <c r="M2527" s="12" t="s">
        <v>4</v>
      </c>
      <c r="N2527" s="12" t="s">
        <v>4</v>
      </c>
      <c r="O2527" s="1">
        <f>SUM(E2527:N2527)</f>
        <v>0</v>
      </c>
      <c r="Q2527" s="13">
        <f>B2525*O2527</f>
        <v>0</v>
      </c>
      <c r="W2527" s="1">
        <v>431700</v>
      </c>
      <c r="X2527" s="1">
        <v>9778</v>
      </c>
    </row>
    <row r="2528" spans="1:24" ht="18" customHeight="1" outlineLevel="1" x14ac:dyDescent="0.25">
      <c r="A2528" s="10" t="s">
        <v>28</v>
      </c>
      <c r="B2528" s="11"/>
      <c r="C2528" s="11"/>
      <c r="D2528" s="11"/>
      <c r="E2528" s="12" t="s">
        <v>20</v>
      </c>
      <c r="F2528" s="12" t="s">
        <v>20</v>
      </c>
      <c r="G2528" s="12" t="s">
        <v>20</v>
      </c>
      <c r="H2528" s="12" t="s">
        <v>20</v>
      </c>
      <c r="I2528" s="12" t="s">
        <v>20</v>
      </c>
      <c r="J2528" s="12" t="s">
        <v>20</v>
      </c>
      <c r="K2528" s="12" t="s">
        <v>4</v>
      </c>
      <c r="L2528" s="12" t="s">
        <v>4</v>
      </c>
      <c r="M2528" s="12" t="s">
        <v>4</v>
      </c>
      <c r="N2528" s="12" t="s">
        <v>4</v>
      </c>
      <c r="O2528" s="1">
        <f>SUM(E2528:N2528)</f>
        <v>0</v>
      </c>
      <c r="Q2528" s="13">
        <f>B2525*O2528</f>
        <v>0</v>
      </c>
      <c r="W2528" s="1">
        <v>431700</v>
      </c>
      <c r="X2528" s="1">
        <v>5351</v>
      </c>
    </row>
    <row r="2529" spans="1:24" ht="18" customHeight="1" outlineLevel="1" x14ac:dyDescent="0.25">
      <c r="A2529" s="10" t="s">
        <v>23</v>
      </c>
      <c r="B2529" s="11"/>
      <c r="C2529" s="11"/>
      <c r="D2529" s="11"/>
      <c r="E2529" s="12" t="s">
        <v>4</v>
      </c>
      <c r="F2529" s="12" t="s">
        <v>4</v>
      </c>
      <c r="G2529" s="12" t="s">
        <v>4</v>
      </c>
      <c r="H2529" s="12" t="s">
        <v>4</v>
      </c>
      <c r="I2529" s="12" t="s">
        <v>4</v>
      </c>
      <c r="J2529" s="12" t="s">
        <v>20</v>
      </c>
      <c r="K2529" s="12" t="s">
        <v>4</v>
      </c>
      <c r="L2529" s="12" t="s">
        <v>4</v>
      </c>
      <c r="M2529" s="12" t="s">
        <v>4</v>
      </c>
      <c r="N2529" s="12" t="s">
        <v>4</v>
      </c>
      <c r="O2529" s="1">
        <f>SUM(E2529:N2529)</f>
        <v>0</v>
      </c>
      <c r="Q2529" s="13">
        <f>B2525*O2529</f>
        <v>0</v>
      </c>
      <c r="W2529" s="1">
        <v>431700</v>
      </c>
      <c r="X2529" s="1">
        <v>13061</v>
      </c>
    </row>
    <row r="2530" spans="1:24" ht="186.95" customHeight="1" outlineLevel="1" x14ac:dyDescent="0.25">
      <c r="A2530" s="14" t="s">
        <v>1047</v>
      </c>
      <c r="B2530" s="11"/>
      <c r="C2530" s="11"/>
      <c r="D2530" s="11"/>
    </row>
    <row r="2531" spans="1:24" ht="18" customHeight="1" x14ac:dyDescent="0.25">
      <c r="A2531" s="2" t="s">
        <v>25</v>
      </c>
      <c r="B2531" s="11"/>
      <c r="C2531" s="11"/>
      <c r="D2531" s="11"/>
      <c r="O2531" s="1">
        <f>SUM(O2525:O2530)</f>
        <v>0</v>
      </c>
      <c r="Q2531" s="13">
        <f>SUM(Q2525:Q2530)</f>
        <v>0</v>
      </c>
    </row>
    <row r="2532" spans="1:24" ht="18" customHeight="1" x14ac:dyDescent="0.25">
      <c r="A2532" s="6" t="s">
        <v>1048</v>
      </c>
      <c r="B2532" s="7">
        <v>95</v>
      </c>
      <c r="C2532" s="8"/>
      <c r="D2532" s="8"/>
      <c r="E2532" s="9" t="s">
        <v>8</v>
      </c>
      <c r="F2532" s="9" t="s">
        <v>9</v>
      </c>
      <c r="G2532" s="9" t="s">
        <v>10</v>
      </c>
      <c r="H2532" s="9" t="s">
        <v>11</v>
      </c>
      <c r="I2532" s="9" t="s">
        <v>12</v>
      </c>
      <c r="J2532" s="9" t="s">
        <v>13</v>
      </c>
      <c r="K2532" s="9" t="s">
        <v>14</v>
      </c>
      <c r="L2532" s="9" t="s">
        <v>15</v>
      </c>
      <c r="M2532" s="9" t="s">
        <v>16</v>
      </c>
      <c r="N2532" s="9" t="s">
        <v>17</v>
      </c>
      <c r="O2532" s="9" t="s">
        <v>18</v>
      </c>
      <c r="P2532" s="9"/>
      <c r="Q2532" s="9"/>
    </row>
    <row r="2533" spans="1:24" ht="18" customHeight="1" outlineLevel="1" x14ac:dyDescent="0.25">
      <c r="A2533" s="10" t="s">
        <v>21</v>
      </c>
      <c r="B2533" s="11"/>
      <c r="C2533" s="11"/>
      <c r="D2533" s="11"/>
      <c r="E2533" s="12" t="s">
        <v>4</v>
      </c>
      <c r="F2533" s="12" t="s">
        <v>4</v>
      </c>
      <c r="G2533" s="12" t="s">
        <v>4</v>
      </c>
      <c r="H2533" s="12" t="s">
        <v>4</v>
      </c>
      <c r="I2533" s="12" t="s">
        <v>20</v>
      </c>
      <c r="J2533" s="12" t="s">
        <v>4</v>
      </c>
      <c r="K2533" s="12" t="s">
        <v>4</v>
      </c>
      <c r="L2533" s="12" t="s">
        <v>4</v>
      </c>
      <c r="M2533" s="12" t="s">
        <v>4</v>
      </c>
      <c r="N2533" s="12" t="s">
        <v>4</v>
      </c>
      <c r="O2533" s="1">
        <f>SUM(E2533:N2533)</f>
        <v>0</v>
      </c>
      <c r="Q2533" s="13">
        <f>B2532*O2533</f>
        <v>0</v>
      </c>
      <c r="W2533" s="1">
        <v>67302</v>
      </c>
      <c r="X2533" s="1">
        <v>4211</v>
      </c>
    </row>
    <row r="2534" spans="1:24" ht="186.95" customHeight="1" outlineLevel="1" x14ac:dyDescent="0.25">
      <c r="A2534" s="14" t="s">
        <v>1049</v>
      </c>
      <c r="B2534" s="11"/>
      <c r="C2534" s="11"/>
      <c r="D2534" s="11"/>
    </row>
    <row r="2535" spans="1:24" ht="18" customHeight="1" x14ac:dyDescent="0.25">
      <c r="A2535" s="2" t="s">
        <v>25</v>
      </c>
      <c r="B2535" s="11"/>
      <c r="C2535" s="11"/>
      <c r="D2535" s="11"/>
      <c r="O2535" s="1">
        <f>SUM(O2532:O2534)</f>
        <v>0</v>
      </c>
      <c r="Q2535" s="13">
        <f>SUM(Q2532:Q2534)</f>
        <v>0</v>
      </c>
    </row>
    <row r="2536" spans="1:24" ht="18" customHeight="1" x14ac:dyDescent="0.25">
      <c r="A2536" s="6" t="s">
        <v>1050</v>
      </c>
      <c r="B2536" s="7">
        <v>95</v>
      </c>
      <c r="C2536" s="8"/>
      <c r="D2536" s="8"/>
      <c r="E2536" s="9" t="s">
        <v>8</v>
      </c>
      <c r="F2536" s="9" t="s">
        <v>9</v>
      </c>
      <c r="G2536" s="9" t="s">
        <v>10</v>
      </c>
      <c r="H2536" s="9" t="s">
        <v>11</v>
      </c>
      <c r="I2536" s="9" t="s">
        <v>12</v>
      </c>
      <c r="J2536" s="9" t="s">
        <v>13</v>
      </c>
      <c r="K2536" s="9" t="s">
        <v>14</v>
      </c>
      <c r="L2536" s="9" t="s">
        <v>15</v>
      </c>
      <c r="M2536" s="9" t="s">
        <v>16</v>
      </c>
      <c r="N2536" s="9" t="s">
        <v>17</v>
      </c>
      <c r="O2536" s="9" t="s">
        <v>18</v>
      </c>
      <c r="P2536" s="9"/>
      <c r="Q2536" s="9"/>
    </row>
    <row r="2537" spans="1:24" ht="18" customHeight="1" outlineLevel="1" x14ac:dyDescent="0.25">
      <c r="A2537" s="10" t="s">
        <v>21</v>
      </c>
      <c r="B2537" s="11"/>
      <c r="C2537" s="11"/>
      <c r="D2537" s="11"/>
      <c r="E2537" s="12" t="s">
        <v>4</v>
      </c>
      <c r="F2537" s="12" t="s">
        <v>4</v>
      </c>
      <c r="G2537" s="12" t="s">
        <v>4</v>
      </c>
      <c r="H2537" s="12" t="s">
        <v>4</v>
      </c>
      <c r="I2537" s="12" t="s">
        <v>20</v>
      </c>
      <c r="J2537" s="12" t="s">
        <v>4</v>
      </c>
      <c r="K2537" s="12" t="s">
        <v>4</v>
      </c>
      <c r="L2537" s="12" t="s">
        <v>4</v>
      </c>
      <c r="M2537" s="12" t="s">
        <v>4</v>
      </c>
      <c r="N2537" s="12" t="s">
        <v>4</v>
      </c>
      <c r="O2537" s="1">
        <f>SUM(E2537:N2537)</f>
        <v>0</v>
      </c>
      <c r="Q2537" s="13">
        <f>B2536*O2537</f>
        <v>0</v>
      </c>
      <c r="W2537" s="1">
        <v>219525</v>
      </c>
      <c r="X2537" s="1">
        <v>4211</v>
      </c>
    </row>
    <row r="2538" spans="1:24" ht="186.95" customHeight="1" outlineLevel="1" x14ac:dyDescent="0.25">
      <c r="A2538" s="14" t="s">
        <v>1051</v>
      </c>
      <c r="B2538" s="11"/>
      <c r="C2538" s="11"/>
      <c r="D2538" s="11"/>
    </row>
    <row r="2539" spans="1:24" ht="18" customHeight="1" x14ac:dyDescent="0.25">
      <c r="A2539" s="2" t="s">
        <v>25</v>
      </c>
      <c r="B2539" s="11"/>
      <c r="C2539" s="11"/>
      <c r="D2539" s="11"/>
      <c r="O2539" s="1">
        <f>SUM(O2536:O2538)</f>
        <v>0</v>
      </c>
      <c r="Q2539" s="13">
        <f>SUM(Q2536:Q2538)</f>
        <v>0</v>
      </c>
    </row>
    <row r="2540" spans="1:24" ht="18" customHeight="1" x14ac:dyDescent="0.25">
      <c r="A2540" s="6" t="s">
        <v>1052</v>
      </c>
      <c r="B2540" s="7">
        <v>95</v>
      </c>
      <c r="C2540" s="8"/>
      <c r="D2540" s="8"/>
      <c r="E2540" s="9" t="s">
        <v>8</v>
      </c>
      <c r="F2540" s="9" t="s">
        <v>9</v>
      </c>
      <c r="G2540" s="9" t="s">
        <v>10</v>
      </c>
      <c r="H2540" s="9" t="s">
        <v>11</v>
      </c>
      <c r="I2540" s="9" t="s">
        <v>12</v>
      </c>
      <c r="J2540" s="9" t="s">
        <v>13</v>
      </c>
      <c r="K2540" s="9" t="s">
        <v>14</v>
      </c>
      <c r="L2540" s="9" t="s">
        <v>15</v>
      </c>
      <c r="M2540" s="9" t="s">
        <v>16</v>
      </c>
      <c r="N2540" s="9" t="s">
        <v>17</v>
      </c>
      <c r="O2540" s="9" t="s">
        <v>18</v>
      </c>
      <c r="P2540" s="9"/>
      <c r="Q2540" s="9"/>
    </row>
    <row r="2541" spans="1:24" ht="18" customHeight="1" outlineLevel="1" x14ac:dyDescent="0.25">
      <c r="A2541" s="10" t="s">
        <v>21</v>
      </c>
      <c r="B2541" s="11"/>
      <c r="C2541" s="11"/>
      <c r="D2541" s="11"/>
      <c r="E2541" s="12" t="s">
        <v>20</v>
      </c>
      <c r="F2541" s="12" t="s">
        <v>20</v>
      </c>
      <c r="G2541" s="12" t="s">
        <v>20</v>
      </c>
      <c r="H2541" s="12" t="s">
        <v>20</v>
      </c>
      <c r="I2541" s="12" t="s">
        <v>4</v>
      </c>
      <c r="J2541" s="12" t="s">
        <v>4</v>
      </c>
      <c r="K2541" s="12" t="s">
        <v>4</v>
      </c>
      <c r="L2541" s="12" t="s">
        <v>4</v>
      </c>
      <c r="M2541" s="12" t="s">
        <v>4</v>
      </c>
      <c r="N2541" s="12" t="s">
        <v>4</v>
      </c>
      <c r="O2541" s="1">
        <f>SUM(E2541:N2541)</f>
        <v>0</v>
      </c>
      <c r="Q2541" s="13">
        <f>B2540*O2541</f>
        <v>0</v>
      </c>
      <c r="W2541" s="1">
        <v>431703</v>
      </c>
      <c r="X2541" s="1">
        <v>4211</v>
      </c>
    </row>
    <row r="2542" spans="1:24" ht="18" customHeight="1" outlineLevel="1" x14ac:dyDescent="0.25">
      <c r="A2542" s="10" t="s">
        <v>23</v>
      </c>
      <c r="B2542" s="11"/>
      <c r="C2542" s="11"/>
      <c r="D2542" s="11"/>
      <c r="E2542" s="12" t="s">
        <v>20</v>
      </c>
      <c r="F2542" s="12" t="s">
        <v>20</v>
      </c>
      <c r="G2542" s="12" t="s">
        <v>20</v>
      </c>
      <c r="H2542" s="12" t="s">
        <v>20</v>
      </c>
      <c r="I2542" s="12" t="s">
        <v>20</v>
      </c>
      <c r="J2542" s="12" t="s">
        <v>4</v>
      </c>
      <c r="K2542" s="12" t="s">
        <v>4</v>
      </c>
      <c r="L2542" s="12" t="s">
        <v>4</v>
      </c>
      <c r="M2542" s="12" t="s">
        <v>4</v>
      </c>
      <c r="N2542" s="12" t="s">
        <v>4</v>
      </c>
      <c r="O2542" s="1">
        <f>SUM(E2542:N2542)</f>
        <v>0</v>
      </c>
      <c r="Q2542" s="13">
        <f>B2540*O2542</f>
        <v>0</v>
      </c>
      <c r="W2542" s="1">
        <v>431703</v>
      </c>
      <c r="X2542" s="1">
        <v>13061</v>
      </c>
    </row>
    <row r="2543" spans="1:24" ht="186.95" customHeight="1" outlineLevel="1" x14ac:dyDescent="0.25">
      <c r="A2543" s="14" t="s">
        <v>1053</v>
      </c>
      <c r="B2543" s="11"/>
      <c r="C2543" s="11"/>
      <c r="D2543" s="11"/>
    </row>
    <row r="2544" spans="1:24" ht="18" customHeight="1" x14ac:dyDescent="0.25">
      <c r="A2544" s="2" t="s">
        <v>25</v>
      </c>
      <c r="B2544" s="11"/>
      <c r="C2544" s="11"/>
      <c r="D2544" s="11"/>
      <c r="O2544" s="1">
        <f>SUM(O2540:O2543)</f>
        <v>0</v>
      </c>
      <c r="Q2544" s="13">
        <f>SUM(Q2540:Q2543)</f>
        <v>0</v>
      </c>
    </row>
    <row r="2545" spans="1:24" ht="18" customHeight="1" x14ac:dyDescent="0.25">
      <c r="A2545" s="6" t="s">
        <v>1054</v>
      </c>
      <c r="B2545" s="7">
        <v>120</v>
      </c>
      <c r="C2545" s="8"/>
      <c r="D2545" s="8"/>
      <c r="E2545" s="9" t="s">
        <v>8</v>
      </c>
      <c r="F2545" s="9" t="s">
        <v>9</v>
      </c>
      <c r="G2545" s="9" t="s">
        <v>10</v>
      </c>
      <c r="H2545" s="9" t="s">
        <v>11</v>
      </c>
      <c r="I2545" s="9" t="s">
        <v>12</v>
      </c>
      <c r="J2545" s="9" t="s">
        <v>13</v>
      </c>
      <c r="K2545" s="9" t="s">
        <v>14</v>
      </c>
      <c r="L2545" s="9" t="s">
        <v>15</v>
      </c>
      <c r="M2545" s="9" t="s">
        <v>16</v>
      </c>
      <c r="N2545" s="9" t="s">
        <v>17</v>
      </c>
      <c r="O2545" s="9" t="s">
        <v>18</v>
      </c>
      <c r="P2545" s="9"/>
      <c r="Q2545" s="9"/>
    </row>
    <row r="2546" spans="1:24" ht="18" customHeight="1" outlineLevel="1" x14ac:dyDescent="0.25">
      <c r="A2546" s="10" t="s">
        <v>21</v>
      </c>
      <c r="B2546" s="11"/>
      <c r="C2546" s="11"/>
      <c r="D2546" s="11"/>
      <c r="E2546" s="12" t="s">
        <v>20</v>
      </c>
      <c r="F2546" s="12" t="s">
        <v>20</v>
      </c>
      <c r="G2546" s="12" t="s">
        <v>20</v>
      </c>
      <c r="H2546" s="12" t="s">
        <v>20</v>
      </c>
      <c r="I2546" s="12" t="s">
        <v>20</v>
      </c>
      <c r="J2546" s="12" t="s">
        <v>4</v>
      </c>
      <c r="K2546" s="12" t="s">
        <v>4</v>
      </c>
      <c r="L2546" s="12" t="s">
        <v>4</v>
      </c>
      <c r="M2546" s="12" t="s">
        <v>4</v>
      </c>
      <c r="N2546" s="12" t="s">
        <v>4</v>
      </c>
      <c r="O2546" s="1">
        <f>SUM(E2546:N2546)</f>
        <v>0</v>
      </c>
      <c r="Q2546" s="13">
        <f>B2545*O2546</f>
        <v>0</v>
      </c>
      <c r="W2546" s="1">
        <v>267791</v>
      </c>
      <c r="X2546" s="1">
        <v>4211</v>
      </c>
    </row>
    <row r="2547" spans="1:24" ht="18" customHeight="1" outlineLevel="1" x14ac:dyDescent="0.25">
      <c r="A2547" s="10" t="s">
        <v>28</v>
      </c>
      <c r="B2547" s="11"/>
      <c r="C2547" s="11"/>
      <c r="D2547" s="11"/>
      <c r="E2547" s="12" t="s">
        <v>20</v>
      </c>
      <c r="F2547" s="12" t="s">
        <v>20</v>
      </c>
      <c r="G2547" s="12" t="s">
        <v>20</v>
      </c>
      <c r="H2547" s="12" t="s">
        <v>20</v>
      </c>
      <c r="I2547" s="12" t="s">
        <v>20</v>
      </c>
      <c r="J2547" s="12" t="s">
        <v>4</v>
      </c>
      <c r="K2547" s="12" t="s">
        <v>4</v>
      </c>
      <c r="L2547" s="12" t="s">
        <v>4</v>
      </c>
      <c r="M2547" s="12" t="s">
        <v>4</v>
      </c>
      <c r="N2547" s="12" t="s">
        <v>4</v>
      </c>
      <c r="O2547" s="1">
        <f>SUM(E2547:N2547)</f>
        <v>0</v>
      </c>
      <c r="Q2547" s="13">
        <f>B2545*O2547</f>
        <v>0</v>
      </c>
      <c r="W2547" s="1">
        <v>267791</v>
      </c>
      <c r="X2547" s="1">
        <v>5351</v>
      </c>
    </row>
    <row r="2548" spans="1:24" ht="186.95" customHeight="1" outlineLevel="1" x14ac:dyDescent="0.25">
      <c r="A2548" s="14" t="s">
        <v>337</v>
      </c>
      <c r="B2548" s="11"/>
      <c r="C2548" s="11"/>
      <c r="D2548" s="11"/>
    </row>
    <row r="2549" spans="1:24" ht="18" customHeight="1" x14ac:dyDescent="0.25">
      <c r="A2549" s="2" t="s">
        <v>25</v>
      </c>
      <c r="B2549" s="11"/>
      <c r="C2549" s="11"/>
      <c r="D2549" s="11"/>
      <c r="O2549" s="1">
        <f>SUM(O2545:O2548)</f>
        <v>0</v>
      </c>
      <c r="Q2549" s="13">
        <f>SUM(Q2545:Q2548)</f>
        <v>0</v>
      </c>
    </row>
    <row r="2550" spans="1:24" ht="18" customHeight="1" x14ac:dyDescent="0.25">
      <c r="A2550" s="6" t="s">
        <v>1055</v>
      </c>
      <c r="B2550" s="7">
        <v>135</v>
      </c>
      <c r="C2550" s="8"/>
      <c r="D2550" s="8"/>
      <c r="E2550" s="9" t="s">
        <v>8</v>
      </c>
      <c r="F2550" s="9" t="s">
        <v>9</v>
      </c>
      <c r="G2550" s="9" t="s">
        <v>10</v>
      </c>
      <c r="H2550" s="9" t="s">
        <v>11</v>
      </c>
      <c r="I2550" s="9" t="s">
        <v>12</v>
      </c>
      <c r="J2550" s="9" t="s">
        <v>13</v>
      </c>
      <c r="K2550" s="9" t="s">
        <v>14</v>
      </c>
      <c r="L2550" s="9" t="s">
        <v>15</v>
      </c>
      <c r="M2550" s="9" t="s">
        <v>16</v>
      </c>
      <c r="N2550" s="9" t="s">
        <v>17</v>
      </c>
      <c r="O2550" s="9" t="s">
        <v>18</v>
      </c>
      <c r="P2550" s="9"/>
      <c r="Q2550" s="9"/>
    </row>
    <row r="2551" spans="1:24" ht="18" customHeight="1" outlineLevel="1" x14ac:dyDescent="0.25">
      <c r="A2551" s="10" t="s">
        <v>21</v>
      </c>
      <c r="B2551" s="11"/>
      <c r="C2551" s="11"/>
      <c r="D2551" s="11"/>
      <c r="E2551" s="12" t="s">
        <v>20</v>
      </c>
      <c r="F2551" s="12" t="s">
        <v>20</v>
      </c>
      <c r="G2551" s="12" t="s">
        <v>20</v>
      </c>
      <c r="H2551" s="12" t="s">
        <v>4</v>
      </c>
      <c r="I2551" s="12" t="s">
        <v>4</v>
      </c>
      <c r="J2551" s="12" t="s">
        <v>4</v>
      </c>
      <c r="K2551" s="12" t="s">
        <v>4</v>
      </c>
      <c r="L2551" s="12" t="s">
        <v>4</v>
      </c>
      <c r="M2551" s="12" t="s">
        <v>4</v>
      </c>
      <c r="N2551" s="12" t="s">
        <v>4</v>
      </c>
      <c r="O2551" s="1">
        <f>SUM(E2551:N2551)</f>
        <v>0</v>
      </c>
      <c r="Q2551" s="13">
        <f>B2550*O2551</f>
        <v>0</v>
      </c>
      <c r="W2551" s="1">
        <v>94976</v>
      </c>
      <c r="X2551" s="1">
        <v>4211</v>
      </c>
    </row>
    <row r="2552" spans="1:24" ht="18" customHeight="1" outlineLevel="1" x14ac:dyDescent="0.25">
      <c r="A2552" s="10" t="s">
        <v>23</v>
      </c>
      <c r="B2552" s="11"/>
      <c r="C2552" s="11"/>
      <c r="D2552" s="11"/>
      <c r="E2552" s="12" t="s">
        <v>20</v>
      </c>
      <c r="F2552" s="12" t="s">
        <v>20</v>
      </c>
      <c r="G2552" s="12" t="s">
        <v>20</v>
      </c>
      <c r="H2552" s="12" t="s">
        <v>20</v>
      </c>
      <c r="I2552" s="12" t="s">
        <v>20</v>
      </c>
      <c r="J2552" s="12" t="s">
        <v>4</v>
      </c>
      <c r="K2552" s="12" t="s">
        <v>4</v>
      </c>
      <c r="L2552" s="12" t="s">
        <v>4</v>
      </c>
      <c r="M2552" s="12" t="s">
        <v>4</v>
      </c>
      <c r="N2552" s="12" t="s">
        <v>4</v>
      </c>
      <c r="O2552" s="1">
        <f>SUM(E2552:N2552)</f>
        <v>0</v>
      </c>
      <c r="Q2552" s="13">
        <f>B2550*O2552</f>
        <v>0</v>
      </c>
      <c r="W2552" s="1">
        <v>94976</v>
      </c>
      <c r="X2552" s="1">
        <v>13061</v>
      </c>
    </row>
    <row r="2553" spans="1:24" ht="186.95" customHeight="1" outlineLevel="1" x14ac:dyDescent="0.25">
      <c r="A2553" s="14" t="s">
        <v>1056</v>
      </c>
      <c r="B2553" s="11"/>
      <c r="C2553" s="11"/>
      <c r="D2553" s="11"/>
    </row>
    <row r="2554" spans="1:24" ht="18" customHeight="1" x14ac:dyDescent="0.25">
      <c r="A2554" s="2" t="s">
        <v>25</v>
      </c>
      <c r="B2554" s="11"/>
      <c r="C2554" s="11"/>
      <c r="D2554" s="11"/>
      <c r="O2554" s="1">
        <f>SUM(O2550:O2553)</f>
        <v>0</v>
      </c>
      <c r="Q2554" s="13">
        <f>SUM(Q2550:Q2553)</f>
        <v>0</v>
      </c>
    </row>
    <row r="2555" spans="1:24" ht="18" customHeight="1" x14ac:dyDescent="0.25">
      <c r="A2555" s="6" t="s">
        <v>1057</v>
      </c>
      <c r="B2555" s="7">
        <v>140</v>
      </c>
      <c r="C2555" s="7">
        <v>99</v>
      </c>
      <c r="D2555" s="8"/>
      <c r="E2555" s="9" t="s">
        <v>8</v>
      </c>
      <c r="F2555" s="9" t="s">
        <v>9</v>
      </c>
      <c r="G2555" s="9" t="s">
        <v>10</v>
      </c>
      <c r="H2555" s="9" t="s">
        <v>11</v>
      </c>
      <c r="I2555" s="9" t="s">
        <v>12</v>
      </c>
      <c r="J2555" s="9" t="s">
        <v>13</v>
      </c>
      <c r="K2555" s="9" t="s">
        <v>14</v>
      </c>
      <c r="L2555" s="9" t="s">
        <v>15</v>
      </c>
      <c r="M2555" s="9" t="s">
        <v>16</v>
      </c>
      <c r="N2555" s="9" t="s">
        <v>17</v>
      </c>
      <c r="O2555" s="9" t="s">
        <v>18</v>
      </c>
      <c r="P2555" s="9"/>
      <c r="Q2555" s="9"/>
    </row>
    <row r="2556" spans="1:24" ht="18" customHeight="1" outlineLevel="1" x14ac:dyDescent="0.25">
      <c r="A2556" s="10" t="s">
        <v>143</v>
      </c>
      <c r="B2556" s="11"/>
      <c r="C2556" s="11"/>
      <c r="D2556" s="11"/>
      <c r="E2556" s="12" t="s">
        <v>20</v>
      </c>
      <c r="F2556" s="12" t="s">
        <v>20</v>
      </c>
      <c r="G2556" s="12" t="s">
        <v>20</v>
      </c>
      <c r="H2556" s="12" t="s">
        <v>20</v>
      </c>
      <c r="I2556" s="12" t="s">
        <v>20</v>
      </c>
      <c r="J2556" s="12" t="s">
        <v>4</v>
      </c>
      <c r="K2556" s="12" t="s">
        <v>4</v>
      </c>
      <c r="L2556" s="12" t="s">
        <v>4</v>
      </c>
      <c r="M2556" s="12" t="s">
        <v>4</v>
      </c>
      <c r="N2556" s="12" t="s">
        <v>4</v>
      </c>
      <c r="O2556" s="1">
        <f>SUM(E2556:N2556)</f>
        <v>0</v>
      </c>
      <c r="Q2556" s="13">
        <f>B2555*O2556</f>
        <v>0</v>
      </c>
      <c r="W2556" s="1">
        <v>483814</v>
      </c>
      <c r="X2556" s="1">
        <v>6972</v>
      </c>
    </row>
    <row r="2557" spans="1:24" ht="186.95" customHeight="1" outlineLevel="1" x14ac:dyDescent="0.25">
      <c r="A2557" s="14" t="s">
        <v>1058</v>
      </c>
      <c r="B2557" s="11"/>
      <c r="C2557" s="11"/>
      <c r="D2557" s="11"/>
    </row>
    <row r="2558" spans="1:24" ht="18" customHeight="1" x14ac:dyDescent="0.25">
      <c r="A2558" s="2" t="s">
        <v>25</v>
      </c>
      <c r="B2558" s="11"/>
      <c r="C2558" s="11"/>
      <c r="D2558" s="11"/>
      <c r="O2558" s="1">
        <f>SUM(O2555:O2557)</f>
        <v>0</v>
      </c>
      <c r="Q2558" s="13">
        <f>SUM(Q2555:Q2557)</f>
        <v>0</v>
      </c>
    </row>
    <row r="2559" spans="1:24" ht="18" customHeight="1" x14ac:dyDescent="0.25">
      <c r="A2559" s="6" t="s">
        <v>1059</v>
      </c>
      <c r="B2559" s="7">
        <v>140</v>
      </c>
      <c r="C2559" s="7">
        <v>99</v>
      </c>
      <c r="D2559" s="8"/>
      <c r="E2559" s="9" t="s">
        <v>8</v>
      </c>
      <c r="F2559" s="9" t="s">
        <v>9</v>
      </c>
      <c r="G2559" s="9" t="s">
        <v>10</v>
      </c>
      <c r="H2559" s="9" t="s">
        <v>11</v>
      </c>
      <c r="I2559" s="9" t="s">
        <v>12</v>
      </c>
      <c r="J2559" s="9" t="s">
        <v>13</v>
      </c>
      <c r="K2559" s="9" t="s">
        <v>14</v>
      </c>
      <c r="L2559" s="9" t="s">
        <v>15</v>
      </c>
      <c r="M2559" s="9" t="s">
        <v>16</v>
      </c>
      <c r="N2559" s="9" t="s">
        <v>17</v>
      </c>
      <c r="O2559" s="9" t="s">
        <v>18</v>
      </c>
      <c r="P2559" s="9"/>
      <c r="Q2559" s="9"/>
    </row>
    <row r="2560" spans="1:24" ht="18" customHeight="1" outlineLevel="1" x14ac:dyDescent="0.25">
      <c r="A2560" s="10" t="s">
        <v>44</v>
      </c>
      <c r="B2560" s="11"/>
      <c r="C2560" s="11"/>
      <c r="D2560" s="11"/>
      <c r="E2560" s="12" t="s">
        <v>20</v>
      </c>
      <c r="F2560" s="12" t="s">
        <v>20</v>
      </c>
      <c r="G2560" s="12" t="s">
        <v>20</v>
      </c>
      <c r="H2560" s="12" t="s">
        <v>20</v>
      </c>
      <c r="I2560" s="12" t="s">
        <v>20</v>
      </c>
      <c r="J2560" s="12" t="s">
        <v>4</v>
      </c>
      <c r="K2560" s="12" t="s">
        <v>4</v>
      </c>
      <c r="L2560" s="12" t="s">
        <v>4</v>
      </c>
      <c r="M2560" s="12" t="s">
        <v>4</v>
      </c>
      <c r="N2560" s="12" t="s">
        <v>4</v>
      </c>
      <c r="O2560" s="1">
        <f>SUM(E2560:N2560)</f>
        <v>0</v>
      </c>
      <c r="Q2560" s="13">
        <f>B2559*O2560</f>
        <v>0</v>
      </c>
      <c r="W2560" s="1">
        <v>483815</v>
      </c>
      <c r="X2560" s="1">
        <v>4217</v>
      </c>
    </row>
    <row r="2561" spans="1:24" ht="186.95" customHeight="1" outlineLevel="1" x14ac:dyDescent="0.25">
      <c r="A2561" s="14" t="s">
        <v>1058</v>
      </c>
      <c r="B2561" s="11"/>
      <c r="C2561" s="11"/>
      <c r="D2561" s="11"/>
    </row>
    <row r="2562" spans="1:24" ht="18" customHeight="1" x14ac:dyDescent="0.25">
      <c r="A2562" s="2" t="s">
        <v>25</v>
      </c>
      <c r="B2562" s="11"/>
      <c r="C2562" s="11"/>
      <c r="D2562" s="11"/>
      <c r="O2562" s="1">
        <f>SUM(O2559:O2561)</f>
        <v>0</v>
      </c>
      <c r="Q2562" s="13">
        <f>SUM(Q2559:Q2561)</f>
        <v>0</v>
      </c>
    </row>
    <row r="2563" spans="1:24" ht="18" customHeight="1" x14ac:dyDescent="0.25">
      <c r="A2563" s="6" t="s">
        <v>1060</v>
      </c>
      <c r="B2563" s="7">
        <v>170</v>
      </c>
      <c r="C2563" s="8"/>
      <c r="D2563" s="8"/>
      <c r="E2563" s="9" t="s">
        <v>8</v>
      </c>
      <c r="F2563" s="9" t="s">
        <v>9</v>
      </c>
      <c r="G2563" s="9" t="s">
        <v>10</v>
      </c>
      <c r="H2563" s="9" t="s">
        <v>11</v>
      </c>
      <c r="I2563" s="9" t="s">
        <v>12</v>
      </c>
      <c r="J2563" s="9" t="s">
        <v>13</v>
      </c>
      <c r="K2563" s="9" t="s">
        <v>14</v>
      </c>
      <c r="L2563" s="9" t="s">
        <v>15</v>
      </c>
      <c r="M2563" s="9" t="s">
        <v>16</v>
      </c>
      <c r="N2563" s="9" t="s">
        <v>17</v>
      </c>
      <c r="O2563" s="9" t="s">
        <v>18</v>
      </c>
      <c r="P2563" s="9"/>
      <c r="Q2563" s="9"/>
    </row>
    <row r="2564" spans="1:24" ht="18" customHeight="1" outlineLevel="1" x14ac:dyDescent="0.25">
      <c r="A2564" s="10" t="s">
        <v>21</v>
      </c>
      <c r="B2564" s="11"/>
      <c r="C2564" s="11"/>
      <c r="D2564" s="11"/>
      <c r="E2564" s="12" t="s">
        <v>20</v>
      </c>
      <c r="F2564" s="12" t="s">
        <v>20</v>
      </c>
      <c r="G2564" s="12" t="s">
        <v>20</v>
      </c>
      <c r="H2564" s="12" t="s">
        <v>20</v>
      </c>
      <c r="I2564" s="12" t="s">
        <v>4</v>
      </c>
      <c r="J2564" s="12" t="s">
        <v>4</v>
      </c>
      <c r="K2564" s="12" t="s">
        <v>4</v>
      </c>
      <c r="L2564" s="12" t="s">
        <v>4</v>
      </c>
      <c r="M2564" s="12" t="s">
        <v>4</v>
      </c>
      <c r="N2564" s="12" t="s">
        <v>4</v>
      </c>
      <c r="O2564" s="1">
        <f>SUM(E2564:N2564)</f>
        <v>0</v>
      </c>
      <c r="Q2564" s="13">
        <f>B2563*O2564</f>
        <v>0</v>
      </c>
      <c r="W2564" s="1">
        <v>202984</v>
      </c>
      <c r="X2564" s="1">
        <v>4211</v>
      </c>
    </row>
    <row r="2565" spans="1:24" ht="18" customHeight="1" outlineLevel="1" x14ac:dyDescent="0.25">
      <c r="A2565" s="10" t="s">
        <v>23</v>
      </c>
      <c r="B2565" s="11"/>
      <c r="C2565" s="11"/>
      <c r="D2565" s="11"/>
      <c r="E2565" s="12" t="s">
        <v>20</v>
      </c>
      <c r="F2565" s="12" t="s">
        <v>20</v>
      </c>
      <c r="G2565" s="12" t="s">
        <v>4</v>
      </c>
      <c r="H2565" s="12" t="s">
        <v>20</v>
      </c>
      <c r="I2565" s="12" t="s">
        <v>4</v>
      </c>
      <c r="J2565" s="12" t="s">
        <v>4</v>
      </c>
      <c r="K2565" s="12" t="s">
        <v>4</v>
      </c>
      <c r="L2565" s="12" t="s">
        <v>4</v>
      </c>
      <c r="M2565" s="12" t="s">
        <v>4</v>
      </c>
      <c r="N2565" s="12" t="s">
        <v>4</v>
      </c>
      <c r="O2565" s="1">
        <f>SUM(E2565:N2565)</f>
        <v>0</v>
      </c>
      <c r="Q2565" s="13">
        <f>B2563*O2565</f>
        <v>0</v>
      </c>
      <c r="W2565" s="1">
        <v>202984</v>
      </c>
      <c r="X2565" s="1">
        <v>13061</v>
      </c>
    </row>
    <row r="2566" spans="1:24" ht="186.95" customHeight="1" outlineLevel="1" x14ac:dyDescent="0.25">
      <c r="A2566" s="14" t="s">
        <v>1061</v>
      </c>
      <c r="B2566" s="11"/>
      <c r="C2566" s="11"/>
      <c r="D2566" s="11"/>
    </row>
    <row r="2567" spans="1:24" ht="18" customHeight="1" x14ac:dyDescent="0.25">
      <c r="A2567" s="2" t="s">
        <v>25</v>
      </c>
      <c r="B2567" s="11"/>
      <c r="C2567" s="11"/>
      <c r="D2567" s="11"/>
      <c r="O2567" s="1">
        <f>SUM(O2563:O2566)</f>
        <v>0</v>
      </c>
      <c r="Q2567" s="13">
        <f>SUM(Q2563:Q2566)</f>
        <v>0</v>
      </c>
    </row>
    <row r="2568" spans="1:24" ht="18" customHeight="1" x14ac:dyDescent="0.25">
      <c r="A2568" s="6" t="s">
        <v>1062</v>
      </c>
      <c r="B2568" s="7">
        <v>170</v>
      </c>
      <c r="C2568" s="8"/>
      <c r="D2568" s="8"/>
      <c r="E2568" s="9" t="s">
        <v>8</v>
      </c>
      <c r="F2568" s="9" t="s">
        <v>9</v>
      </c>
      <c r="G2568" s="9" t="s">
        <v>10</v>
      </c>
      <c r="H2568" s="9" t="s">
        <v>11</v>
      </c>
      <c r="I2568" s="9" t="s">
        <v>12</v>
      </c>
      <c r="J2568" s="9" t="s">
        <v>13</v>
      </c>
      <c r="K2568" s="9" t="s">
        <v>14</v>
      </c>
      <c r="L2568" s="9" t="s">
        <v>15</v>
      </c>
      <c r="M2568" s="9" t="s">
        <v>16</v>
      </c>
      <c r="N2568" s="9" t="s">
        <v>17</v>
      </c>
      <c r="O2568" s="9" t="s">
        <v>18</v>
      </c>
      <c r="P2568" s="9"/>
      <c r="Q2568" s="9"/>
    </row>
    <row r="2569" spans="1:24" ht="18" customHeight="1" outlineLevel="1" x14ac:dyDescent="0.25">
      <c r="A2569" s="10" t="s">
        <v>21</v>
      </c>
      <c r="B2569" s="11"/>
      <c r="C2569" s="11"/>
      <c r="D2569" s="11"/>
      <c r="E2569" s="12" t="s">
        <v>20</v>
      </c>
      <c r="F2569" s="12" t="s">
        <v>20</v>
      </c>
      <c r="G2569" s="12" t="s">
        <v>20</v>
      </c>
      <c r="H2569" s="12" t="s">
        <v>20</v>
      </c>
      <c r="I2569" s="12" t="s">
        <v>4</v>
      </c>
      <c r="J2569" s="12" t="s">
        <v>4</v>
      </c>
      <c r="K2569" s="12" t="s">
        <v>4</v>
      </c>
      <c r="L2569" s="12" t="s">
        <v>4</v>
      </c>
      <c r="M2569" s="12" t="s">
        <v>4</v>
      </c>
      <c r="N2569" s="12" t="s">
        <v>4</v>
      </c>
      <c r="O2569" s="1">
        <f>SUM(E2569:N2569)</f>
        <v>0</v>
      </c>
      <c r="Q2569" s="13">
        <f>B2568*O2569</f>
        <v>0</v>
      </c>
      <c r="W2569" s="1">
        <v>203100</v>
      </c>
      <c r="X2569" s="1">
        <v>4211</v>
      </c>
    </row>
    <row r="2570" spans="1:24" ht="18" customHeight="1" outlineLevel="1" x14ac:dyDescent="0.25">
      <c r="A2570" s="10" t="s">
        <v>23</v>
      </c>
      <c r="B2570" s="11"/>
      <c r="C2570" s="11"/>
      <c r="D2570" s="11"/>
      <c r="E2570" s="12" t="s">
        <v>20</v>
      </c>
      <c r="F2570" s="12" t="s">
        <v>20</v>
      </c>
      <c r="G2570" s="12" t="s">
        <v>20</v>
      </c>
      <c r="H2570" s="12" t="s">
        <v>20</v>
      </c>
      <c r="I2570" s="12" t="s">
        <v>4</v>
      </c>
      <c r="J2570" s="12" t="s">
        <v>4</v>
      </c>
      <c r="K2570" s="12" t="s">
        <v>4</v>
      </c>
      <c r="L2570" s="12" t="s">
        <v>4</v>
      </c>
      <c r="M2570" s="12" t="s">
        <v>4</v>
      </c>
      <c r="N2570" s="12" t="s">
        <v>4</v>
      </c>
      <c r="O2570" s="1">
        <f>SUM(E2570:N2570)</f>
        <v>0</v>
      </c>
      <c r="Q2570" s="13">
        <f>B2568*O2570</f>
        <v>0</v>
      </c>
      <c r="W2570" s="1">
        <v>203100</v>
      </c>
      <c r="X2570" s="1">
        <v>13061</v>
      </c>
    </row>
    <row r="2571" spans="1:24" ht="186.95" customHeight="1" outlineLevel="1" x14ac:dyDescent="0.25">
      <c r="A2571" s="14" t="s">
        <v>1063</v>
      </c>
      <c r="B2571" s="11"/>
      <c r="C2571" s="11"/>
      <c r="D2571" s="11"/>
    </row>
    <row r="2572" spans="1:24" ht="18" customHeight="1" x14ac:dyDescent="0.25">
      <c r="A2572" s="2" t="s">
        <v>25</v>
      </c>
      <c r="B2572" s="11"/>
      <c r="C2572" s="11"/>
      <c r="D2572" s="11"/>
      <c r="O2572" s="1">
        <f>SUM(O2568:O2571)</f>
        <v>0</v>
      </c>
      <c r="Q2572" s="13">
        <f>SUM(Q2568:Q2571)</f>
        <v>0</v>
      </c>
    </row>
    <row r="2573" spans="1:24" ht="18" customHeight="1" x14ac:dyDescent="0.25">
      <c r="A2573" s="6" t="s">
        <v>1064</v>
      </c>
      <c r="B2573" s="7">
        <v>110</v>
      </c>
      <c r="C2573" s="8"/>
      <c r="D2573" s="8"/>
      <c r="E2573" s="9" t="s">
        <v>8</v>
      </c>
      <c r="F2573" s="9" t="s">
        <v>9</v>
      </c>
      <c r="G2573" s="9" t="s">
        <v>10</v>
      </c>
      <c r="H2573" s="9" t="s">
        <v>11</v>
      </c>
      <c r="I2573" s="9" t="s">
        <v>12</v>
      </c>
      <c r="J2573" s="9" t="s">
        <v>13</v>
      </c>
      <c r="K2573" s="9" t="s">
        <v>14</v>
      </c>
      <c r="L2573" s="9" t="s">
        <v>15</v>
      </c>
      <c r="M2573" s="9" t="s">
        <v>16</v>
      </c>
      <c r="N2573" s="9" t="s">
        <v>17</v>
      </c>
      <c r="O2573" s="9" t="s">
        <v>18</v>
      </c>
      <c r="P2573" s="9"/>
      <c r="Q2573" s="9"/>
    </row>
    <row r="2574" spans="1:24" ht="18" customHeight="1" outlineLevel="1" x14ac:dyDescent="0.25">
      <c r="A2574" s="10" t="s">
        <v>67</v>
      </c>
      <c r="B2574" s="11"/>
      <c r="C2574" s="11"/>
      <c r="D2574" s="11"/>
      <c r="E2574" s="12" t="s">
        <v>20</v>
      </c>
      <c r="F2574" s="12" t="s">
        <v>20</v>
      </c>
      <c r="G2574" s="12" t="s">
        <v>20</v>
      </c>
      <c r="H2574" s="12" t="s">
        <v>20</v>
      </c>
      <c r="I2574" s="12" t="s">
        <v>20</v>
      </c>
      <c r="J2574" s="12" t="s">
        <v>4</v>
      </c>
      <c r="K2574" s="12" t="s">
        <v>4</v>
      </c>
      <c r="L2574" s="12" t="s">
        <v>4</v>
      </c>
      <c r="M2574" s="12" t="s">
        <v>4</v>
      </c>
      <c r="N2574" s="12" t="s">
        <v>4</v>
      </c>
      <c r="O2574" s="1">
        <f>SUM(E2574:N2574)</f>
        <v>0</v>
      </c>
      <c r="Q2574" s="13">
        <f>B2573*O2574</f>
        <v>0</v>
      </c>
      <c r="W2574" s="1">
        <v>477797</v>
      </c>
      <c r="X2574" s="1">
        <v>4684</v>
      </c>
    </row>
    <row r="2575" spans="1:24" ht="18" customHeight="1" outlineLevel="1" x14ac:dyDescent="0.25">
      <c r="A2575" s="10" t="s">
        <v>68</v>
      </c>
      <c r="B2575" s="11"/>
      <c r="C2575" s="11"/>
      <c r="D2575" s="11"/>
      <c r="E2575" s="12" t="s">
        <v>20</v>
      </c>
      <c r="F2575" s="12" t="s">
        <v>20</v>
      </c>
      <c r="G2575" s="12" t="s">
        <v>20</v>
      </c>
      <c r="H2575" s="12" t="s">
        <v>20</v>
      </c>
      <c r="I2575" s="12" t="s">
        <v>20</v>
      </c>
      <c r="J2575" s="12" t="s">
        <v>4</v>
      </c>
      <c r="K2575" s="12" t="s">
        <v>4</v>
      </c>
      <c r="L2575" s="12" t="s">
        <v>4</v>
      </c>
      <c r="M2575" s="12" t="s">
        <v>4</v>
      </c>
      <c r="N2575" s="12" t="s">
        <v>4</v>
      </c>
      <c r="O2575" s="1">
        <f>SUM(E2575:N2575)</f>
        <v>0</v>
      </c>
      <c r="Q2575" s="13">
        <f>B2573*O2575</f>
        <v>0</v>
      </c>
      <c r="W2575" s="1">
        <v>477797</v>
      </c>
      <c r="X2575" s="1">
        <v>9916</v>
      </c>
    </row>
    <row r="2576" spans="1:24" ht="18" customHeight="1" outlineLevel="1" x14ac:dyDescent="0.25">
      <c r="A2576" s="10" t="s">
        <v>44</v>
      </c>
      <c r="B2576" s="11"/>
      <c r="C2576" s="11"/>
      <c r="D2576" s="11"/>
      <c r="E2576" s="12" t="s">
        <v>20</v>
      </c>
      <c r="F2576" s="12" t="s">
        <v>20</v>
      </c>
      <c r="G2576" s="12" t="s">
        <v>20</v>
      </c>
      <c r="H2576" s="12" t="s">
        <v>20</v>
      </c>
      <c r="I2576" s="12" t="s">
        <v>20</v>
      </c>
      <c r="J2576" s="12" t="s">
        <v>4</v>
      </c>
      <c r="K2576" s="12" t="s">
        <v>4</v>
      </c>
      <c r="L2576" s="12" t="s">
        <v>4</v>
      </c>
      <c r="M2576" s="12" t="s">
        <v>4</v>
      </c>
      <c r="N2576" s="12" t="s">
        <v>4</v>
      </c>
      <c r="O2576" s="1">
        <f>SUM(E2576:N2576)</f>
        <v>0</v>
      </c>
      <c r="Q2576" s="13">
        <f>B2573*O2576</f>
        <v>0</v>
      </c>
      <c r="W2576" s="1">
        <v>477797</v>
      </c>
      <c r="X2576" s="1">
        <v>4217</v>
      </c>
    </row>
    <row r="2577" spans="1:24" ht="186.95" customHeight="1" outlineLevel="1" x14ac:dyDescent="0.25">
      <c r="A2577" s="14" t="s">
        <v>35</v>
      </c>
      <c r="B2577" s="11"/>
      <c r="C2577" s="11"/>
      <c r="D2577" s="11"/>
    </row>
    <row r="2578" spans="1:24" ht="18" customHeight="1" x14ac:dyDescent="0.25">
      <c r="A2578" s="2" t="s">
        <v>25</v>
      </c>
      <c r="B2578" s="11"/>
      <c r="C2578" s="11"/>
      <c r="D2578" s="11"/>
      <c r="O2578" s="1">
        <f>SUM(O2573:O2577)</f>
        <v>0</v>
      </c>
      <c r="Q2578" s="13">
        <f>SUM(Q2573:Q2577)</f>
        <v>0</v>
      </c>
    </row>
    <row r="2579" spans="1:24" ht="18" customHeight="1" x14ac:dyDescent="0.25">
      <c r="A2579" s="6" t="s">
        <v>1065</v>
      </c>
      <c r="B2579" s="7">
        <v>130</v>
      </c>
      <c r="C2579" s="8"/>
      <c r="D2579" s="8"/>
      <c r="E2579" s="9" t="s">
        <v>8</v>
      </c>
      <c r="F2579" s="9" t="s">
        <v>9</v>
      </c>
      <c r="G2579" s="9" t="s">
        <v>10</v>
      </c>
      <c r="H2579" s="9" t="s">
        <v>11</v>
      </c>
      <c r="I2579" s="9" t="s">
        <v>12</v>
      </c>
      <c r="J2579" s="9" t="s">
        <v>13</v>
      </c>
      <c r="K2579" s="9" t="s">
        <v>14</v>
      </c>
      <c r="L2579" s="9" t="s">
        <v>15</v>
      </c>
      <c r="M2579" s="9" t="s">
        <v>16</v>
      </c>
      <c r="N2579" s="9" t="s">
        <v>17</v>
      </c>
      <c r="O2579" s="9" t="s">
        <v>18</v>
      </c>
      <c r="P2579" s="9"/>
      <c r="Q2579" s="9"/>
    </row>
    <row r="2580" spans="1:24" ht="18" customHeight="1" outlineLevel="1" x14ac:dyDescent="0.25">
      <c r="A2580" s="10" t="s">
        <v>70</v>
      </c>
      <c r="B2580" s="11"/>
      <c r="C2580" s="11"/>
      <c r="D2580" s="11"/>
      <c r="E2580" s="12" t="s">
        <v>20</v>
      </c>
      <c r="F2580" s="12" t="s">
        <v>20</v>
      </c>
      <c r="G2580" s="12" t="s">
        <v>20</v>
      </c>
      <c r="H2580" s="12" t="s">
        <v>20</v>
      </c>
      <c r="I2580" s="12" t="s">
        <v>20</v>
      </c>
      <c r="J2580" s="12" t="s">
        <v>4</v>
      </c>
      <c r="K2580" s="12" t="s">
        <v>4</v>
      </c>
      <c r="L2580" s="12" t="s">
        <v>4</v>
      </c>
      <c r="M2580" s="12" t="s">
        <v>4</v>
      </c>
      <c r="N2580" s="12" t="s">
        <v>4</v>
      </c>
      <c r="O2580" s="1">
        <f>SUM(E2580:N2580)</f>
        <v>0</v>
      </c>
      <c r="Q2580" s="13">
        <f>B2579*O2580</f>
        <v>0</v>
      </c>
      <c r="W2580" s="1">
        <v>477798</v>
      </c>
      <c r="X2580" s="1">
        <v>11141</v>
      </c>
    </row>
    <row r="2581" spans="1:24" ht="18" customHeight="1" outlineLevel="1" x14ac:dyDescent="0.25">
      <c r="A2581" s="10" t="s">
        <v>1066</v>
      </c>
      <c r="B2581" s="11"/>
      <c r="C2581" s="11"/>
      <c r="D2581" s="11"/>
      <c r="E2581" s="12" t="s">
        <v>20</v>
      </c>
      <c r="F2581" s="12" t="s">
        <v>20</v>
      </c>
      <c r="G2581" s="12" t="s">
        <v>20</v>
      </c>
      <c r="H2581" s="12" t="s">
        <v>20</v>
      </c>
      <c r="I2581" s="12" t="s">
        <v>20</v>
      </c>
      <c r="J2581" s="12" t="s">
        <v>4</v>
      </c>
      <c r="K2581" s="12" t="s">
        <v>4</v>
      </c>
      <c r="L2581" s="12" t="s">
        <v>4</v>
      </c>
      <c r="M2581" s="12" t="s">
        <v>4</v>
      </c>
      <c r="N2581" s="12" t="s">
        <v>4</v>
      </c>
      <c r="O2581" s="1">
        <f>SUM(E2581:N2581)</f>
        <v>0</v>
      </c>
      <c r="Q2581" s="13">
        <f>B2579*O2581</f>
        <v>0</v>
      </c>
      <c r="W2581" s="1">
        <v>477798</v>
      </c>
      <c r="X2581" s="1">
        <v>10080</v>
      </c>
    </row>
    <row r="2582" spans="1:24" ht="186.95" customHeight="1" outlineLevel="1" x14ac:dyDescent="0.25">
      <c r="A2582" s="14" t="s">
        <v>35</v>
      </c>
      <c r="B2582" s="11"/>
      <c r="C2582" s="11"/>
      <c r="D2582" s="11"/>
    </row>
    <row r="2583" spans="1:24" ht="18" customHeight="1" x14ac:dyDescent="0.25">
      <c r="A2583" s="2" t="s">
        <v>25</v>
      </c>
      <c r="B2583" s="11"/>
      <c r="C2583" s="11"/>
      <c r="D2583" s="11"/>
      <c r="O2583" s="1">
        <f>SUM(O2579:O2582)</f>
        <v>0</v>
      </c>
      <c r="Q2583" s="13">
        <f>SUM(Q2579:Q2582)</f>
        <v>0</v>
      </c>
    </row>
    <row r="2584" spans="1:24" ht="18" customHeight="1" x14ac:dyDescent="0.25">
      <c r="A2584" s="6" t="s">
        <v>1067</v>
      </c>
      <c r="B2584" s="7">
        <v>140</v>
      </c>
      <c r="C2584" s="8"/>
      <c r="D2584" s="8"/>
      <c r="E2584" s="9" t="s">
        <v>8</v>
      </c>
      <c r="F2584" s="9" t="s">
        <v>9</v>
      </c>
      <c r="G2584" s="9" t="s">
        <v>10</v>
      </c>
      <c r="H2584" s="9" t="s">
        <v>11</v>
      </c>
      <c r="I2584" s="9" t="s">
        <v>12</v>
      </c>
      <c r="J2584" s="9" t="s">
        <v>13</v>
      </c>
      <c r="K2584" s="9" t="s">
        <v>14</v>
      </c>
      <c r="L2584" s="9" t="s">
        <v>15</v>
      </c>
      <c r="M2584" s="9" t="s">
        <v>16</v>
      </c>
      <c r="N2584" s="9" t="s">
        <v>17</v>
      </c>
      <c r="O2584" s="9" t="s">
        <v>18</v>
      </c>
      <c r="P2584" s="9"/>
      <c r="Q2584" s="9"/>
    </row>
    <row r="2585" spans="1:24" ht="18" customHeight="1" outlineLevel="1" x14ac:dyDescent="0.25">
      <c r="A2585" s="10" t="s">
        <v>21</v>
      </c>
      <c r="B2585" s="11"/>
      <c r="C2585" s="11"/>
      <c r="D2585" s="11"/>
      <c r="E2585" s="12" t="s">
        <v>20</v>
      </c>
      <c r="F2585" s="12" t="s">
        <v>20</v>
      </c>
      <c r="G2585" s="12" t="s">
        <v>20</v>
      </c>
      <c r="H2585" s="12" t="s">
        <v>20</v>
      </c>
      <c r="I2585" s="12" t="s">
        <v>4</v>
      </c>
      <c r="J2585" s="12" t="s">
        <v>4</v>
      </c>
      <c r="K2585" s="12" t="s">
        <v>4</v>
      </c>
      <c r="L2585" s="12" t="s">
        <v>4</v>
      </c>
      <c r="M2585" s="12" t="s">
        <v>4</v>
      </c>
      <c r="N2585" s="12" t="s">
        <v>4</v>
      </c>
      <c r="O2585" s="1">
        <f>SUM(E2585:N2585)</f>
        <v>0</v>
      </c>
      <c r="Q2585" s="13">
        <f>B2584*O2585</f>
        <v>0</v>
      </c>
      <c r="W2585" s="1">
        <v>455112</v>
      </c>
      <c r="X2585" s="1">
        <v>4211</v>
      </c>
    </row>
    <row r="2586" spans="1:24" ht="18" customHeight="1" outlineLevel="1" x14ac:dyDescent="0.25">
      <c r="A2586" s="10" t="s">
        <v>28</v>
      </c>
      <c r="B2586" s="11"/>
      <c r="C2586" s="11"/>
      <c r="D2586" s="11"/>
      <c r="E2586" s="12" t="s">
        <v>20</v>
      </c>
      <c r="F2586" s="12" t="s">
        <v>20</v>
      </c>
      <c r="G2586" s="12" t="s">
        <v>20</v>
      </c>
      <c r="H2586" s="12" t="s">
        <v>20</v>
      </c>
      <c r="I2586" s="12" t="s">
        <v>4</v>
      </c>
      <c r="J2586" s="12" t="s">
        <v>4</v>
      </c>
      <c r="K2586" s="12" t="s">
        <v>4</v>
      </c>
      <c r="L2586" s="12" t="s">
        <v>4</v>
      </c>
      <c r="M2586" s="12" t="s">
        <v>4</v>
      </c>
      <c r="N2586" s="12" t="s">
        <v>4</v>
      </c>
      <c r="O2586" s="1">
        <f>SUM(E2586:N2586)</f>
        <v>0</v>
      </c>
      <c r="Q2586" s="13">
        <f>B2584*O2586</f>
        <v>0</v>
      </c>
      <c r="W2586" s="1">
        <v>455112</v>
      </c>
      <c r="X2586" s="1">
        <v>5351</v>
      </c>
    </row>
    <row r="2587" spans="1:24" ht="18" customHeight="1" outlineLevel="1" x14ac:dyDescent="0.25">
      <c r="A2587" s="10" t="s">
        <v>23</v>
      </c>
      <c r="B2587" s="11"/>
      <c r="C2587" s="11"/>
      <c r="D2587" s="11"/>
      <c r="E2587" s="12" t="s">
        <v>20</v>
      </c>
      <c r="F2587" s="12" t="s">
        <v>20</v>
      </c>
      <c r="G2587" s="12" t="s">
        <v>20</v>
      </c>
      <c r="H2587" s="12" t="s">
        <v>20</v>
      </c>
      <c r="I2587" s="12" t="s">
        <v>4</v>
      </c>
      <c r="J2587" s="12" t="s">
        <v>4</v>
      </c>
      <c r="K2587" s="12" t="s">
        <v>4</v>
      </c>
      <c r="L2587" s="12" t="s">
        <v>4</v>
      </c>
      <c r="M2587" s="12" t="s">
        <v>4</v>
      </c>
      <c r="N2587" s="12" t="s">
        <v>4</v>
      </c>
      <c r="O2587" s="1">
        <f>SUM(E2587:N2587)</f>
        <v>0</v>
      </c>
      <c r="Q2587" s="13">
        <f>B2584*O2587</f>
        <v>0</v>
      </c>
      <c r="W2587" s="1">
        <v>455112</v>
      </c>
      <c r="X2587" s="1">
        <v>13061</v>
      </c>
    </row>
    <row r="2588" spans="1:24" ht="186.95" customHeight="1" outlineLevel="1" x14ac:dyDescent="0.25">
      <c r="A2588" s="14" t="s">
        <v>40</v>
      </c>
      <c r="B2588" s="11"/>
      <c r="C2588" s="11"/>
      <c r="D2588" s="11"/>
    </row>
    <row r="2589" spans="1:24" ht="18" customHeight="1" x14ac:dyDescent="0.25">
      <c r="A2589" s="2" t="s">
        <v>25</v>
      </c>
      <c r="B2589" s="11"/>
      <c r="C2589" s="11"/>
      <c r="D2589" s="11"/>
      <c r="O2589" s="1">
        <f>SUM(O2584:O2588)</f>
        <v>0</v>
      </c>
      <c r="Q2589" s="13">
        <f>SUM(Q2584:Q2588)</f>
        <v>0</v>
      </c>
    </row>
    <row r="2590" spans="1:24" ht="18" customHeight="1" x14ac:dyDescent="0.25">
      <c r="A2590" s="6" t="s">
        <v>1068</v>
      </c>
      <c r="B2590" s="7">
        <v>155</v>
      </c>
      <c r="C2590" s="7">
        <v>99</v>
      </c>
      <c r="D2590" s="8"/>
      <c r="E2590" s="9" t="s">
        <v>8</v>
      </c>
      <c r="F2590" s="9" t="s">
        <v>9</v>
      </c>
      <c r="G2590" s="9" t="s">
        <v>10</v>
      </c>
      <c r="H2590" s="9" t="s">
        <v>11</v>
      </c>
      <c r="I2590" s="9" t="s">
        <v>12</v>
      </c>
      <c r="J2590" s="9" t="s">
        <v>13</v>
      </c>
      <c r="K2590" s="9" t="s">
        <v>14</v>
      </c>
      <c r="L2590" s="9" t="s">
        <v>15</v>
      </c>
      <c r="M2590" s="9" t="s">
        <v>16</v>
      </c>
      <c r="N2590" s="9" t="s">
        <v>17</v>
      </c>
      <c r="O2590" s="9" t="s">
        <v>18</v>
      </c>
      <c r="P2590" s="9"/>
      <c r="Q2590" s="9"/>
    </row>
    <row r="2591" spans="1:24" ht="18" customHeight="1" outlineLevel="1" x14ac:dyDescent="0.25">
      <c r="A2591" s="10" t="s">
        <v>75</v>
      </c>
      <c r="B2591" s="11"/>
      <c r="C2591" s="11"/>
      <c r="D2591" s="11"/>
      <c r="E2591" s="12" t="s">
        <v>20</v>
      </c>
      <c r="F2591" s="12" t="s">
        <v>20</v>
      </c>
      <c r="G2591" s="12" t="s">
        <v>20</v>
      </c>
      <c r="H2591" s="12" t="s">
        <v>20</v>
      </c>
      <c r="I2591" s="12" t="s">
        <v>20</v>
      </c>
      <c r="J2591" s="12" t="s">
        <v>4</v>
      </c>
      <c r="K2591" s="12" t="s">
        <v>4</v>
      </c>
      <c r="L2591" s="12" t="s">
        <v>4</v>
      </c>
      <c r="M2591" s="12" t="s">
        <v>4</v>
      </c>
      <c r="N2591" s="12" t="s">
        <v>4</v>
      </c>
      <c r="O2591" s="1">
        <f>SUM(E2591:N2591)</f>
        <v>0</v>
      </c>
      <c r="Q2591" s="13">
        <f>B2590*O2591</f>
        <v>0</v>
      </c>
      <c r="W2591" s="1">
        <v>478514</v>
      </c>
      <c r="X2591" s="1">
        <v>6740</v>
      </c>
    </row>
    <row r="2592" spans="1:24" ht="186.95" customHeight="1" outlineLevel="1" x14ac:dyDescent="0.25">
      <c r="A2592" s="14" t="s">
        <v>1069</v>
      </c>
      <c r="B2592" s="11"/>
      <c r="C2592" s="11"/>
      <c r="D2592" s="11"/>
    </row>
    <row r="2593" spans="1:24" ht="18" customHeight="1" x14ac:dyDescent="0.25">
      <c r="A2593" s="2" t="s">
        <v>25</v>
      </c>
      <c r="B2593" s="11"/>
      <c r="C2593" s="11"/>
      <c r="D2593" s="11"/>
      <c r="O2593" s="1">
        <f>SUM(O2590:O2592)</f>
        <v>0</v>
      </c>
      <c r="Q2593" s="13">
        <f>SUM(Q2590:Q2592)</f>
        <v>0</v>
      </c>
    </row>
    <row r="2594" spans="1:24" ht="18" customHeight="1" x14ac:dyDescent="0.25">
      <c r="A2594" s="6" t="s">
        <v>1070</v>
      </c>
      <c r="B2594" s="7">
        <v>120</v>
      </c>
      <c r="C2594" s="8"/>
      <c r="D2594" s="8"/>
      <c r="E2594" s="9" t="s">
        <v>8</v>
      </c>
      <c r="F2594" s="9" t="s">
        <v>9</v>
      </c>
      <c r="G2594" s="9" t="s">
        <v>10</v>
      </c>
      <c r="H2594" s="9" t="s">
        <v>11</v>
      </c>
      <c r="I2594" s="9" t="s">
        <v>12</v>
      </c>
      <c r="J2594" s="9" t="s">
        <v>13</v>
      </c>
      <c r="K2594" s="9" t="s">
        <v>14</v>
      </c>
      <c r="L2594" s="9" t="s">
        <v>15</v>
      </c>
      <c r="M2594" s="9" t="s">
        <v>16</v>
      </c>
      <c r="N2594" s="9" t="s">
        <v>17</v>
      </c>
      <c r="O2594" s="9" t="s">
        <v>18</v>
      </c>
      <c r="P2594" s="9"/>
      <c r="Q2594" s="9"/>
    </row>
    <row r="2595" spans="1:24" ht="18" customHeight="1" outlineLevel="1" x14ac:dyDescent="0.25">
      <c r="A2595" s="10" t="s">
        <v>21</v>
      </c>
      <c r="B2595" s="11"/>
      <c r="C2595" s="11"/>
      <c r="D2595" s="11"/>
      <c r="E2595" s="12" t="s">
        <v>20</v>
      </c>
      <c r="F2595" s="12" t="s">
        <v>20</v>
      </c>
      <c r="G2595" s="12" t="s">
        <v>20</v>
      </c>
      <c r="H2595" s="12" t="s">
        <v>20</v>
      </c>
      <c r="I2595" s="12" t="s">
        <v>4</v>
      </c>
      <c r="J2595" s="12" t="s">
        <v>4</v>
      </c>
      <c r="K2595" s="12" t="s">
        <v>4</v>
      </c>
      <c r="L2595" s="12" t="s">
        <v>4</v>
      </c>
      <c r="M2595" s="12" t="s">
        <v>4</v>
      </c>
      <c r="N2595" s="12" t="s">
        <v>4</v>
      </c>
      <c r="O2595" s="1">
        <f t="shared" ref="O2595:O2600" si="4">SUM(E2595:N2595)</f>
        <v>0</v>
      </c>
      <c r="Q2595" s="13">
        <f>B2594*O2595</f>
        <v>0</v>
      </c>
      <c r="W2595" s="1">
        <v>268774</v>
      </c>
      <c r="X2595" s="1">
        <v>4211</v>
      </c>
    </row>
    <row r="2596" spans="1:24" ht="18" customHeight="1" outlineLevel="1" x14ac:dyDescent="0.25">
      <c r="A2596" s="10" t="s">
        <v>80</v>
      </c>
      <c r="B2596" s="11"/>
      <c r="C2596" s="11"/>
      <c r="D2596" s="11"/>
      <c r="E2596" s="12" t="s">
        <v>4</v>
      </c>
      <c r="F2596" s="12" t="s">
        <v>4</v>
      </c>
      <c r="G2596" s="12" t="s">
        <v>4</v>
      </c>
      <c r="H2596" s="12" t="s">
        <v>4</v>
      </c>
      <c r="I2596" s="12" t="s">
        <v>20</v>
      </c>
      <c r="J2596" s="12" t="s">
        <v>4</v>
      </c>
      <c r="K2596" s="12" t="s">
        <v>4</v>
      </c>
      <c r="L2596" s="12" t="s">
        <v>4</v>
      </c>
      <c r="M2596" s="12" t="s">
        <v>4</v>
      </c>
      <c r="N2596" s="12" t="s">
        <v>4</v>
      </c>
      <c r="O2596" s="1">
        <f t="shared" si="4"/>
        <v>0</v>
      </c>
      <c r="Q2596" s="13">
        <f>B2594*O2596</f>
        <v>0</v>
      </c>
      <c r="W2596" s="1">
        <v>268774</v>
      </c>
      <c r="X2596" s="1">
        <v>5413</v>
      </c>
    </row>
    <row r="2597" spans="1:24" ht="18" customHeight="1" outlineLevel="1" x14ac:dyDescent="0.25">
      <c r="A2597" s="10" t="s">
        <v>37</v>
      </c>
      <c r="B2597" s="11"/>
      <c r="C2597" s="11"/>
      <c r="D2597" s="11"/>
      <c r="E2597" s="12" t="s">
        <v>4</v>
      </c>
      <c r="F2597" s="12" t="s">
        <v>4</v>
      </c>
      <c r="G2597" s="12" t="s">
        <v>4</v>
      </c>
      <c r="H2597" s="12" t="s">
        <v>20</v>
      </c>
      <c r="I2597" s="12" t="s">
        <v>20</v>
      </c>
      <c r="J2597" s="12" t="s">
        <v>4</v>
      </c>
      <c r="K2597" s="12" t="s">
        <v>4</v>
      </c>
      <c r="L2597" s="12" t="s">
        <v>4</v>
      </c>
      <c r="M2597" s="12" t="s">
        <v>4</v>
      </c>
      <c r="N2597" s="12" t="s">
        <v>4</v>
      </c>
      <c r="O2597" s="1">
        <f t="shared" si="4"/>
        <v>0</v>
      </c>
      <c r="Q2597" s="13">
        <f>B2594*O2597</f>
        <v>0</v>
      </c>
      <c r="W2597" s="1">
        <v>268774</v>
      </c>
      <c r="X2597" s="1">
        <v>8111</v>
      </c>
    </row>
    <row r="2598" spans="1:24" ht="18" customHeight="1" outlineLevel="1" x14ac:dyDescent="0.25">
      <c r="A2598" s="10" t="s">
        <v>81</v>
      </c>
      <c r="B2598" s="11"/>
      <c r="C2598" s="11"/>
      <c r="D2598" s="11"/>
      <c r="E2598" s="12" t="s">
        <v>20</v>
      </c>
      <c r="F2598" s="12" t="s">
        <v>4</v>
      </c>
      <c r="G2598" s="12" t="s">
        <v>4</v>
      </c>
      <c r="H2598" s="12" t="s">
        <v>20</v>
      </c>
      <c r="I2598" s="12" t="s">
        <v>20</v>
      </c>
      <c r="J2598" s="12" t="s">
        <v>4</v>
      </c>
      <c r="K2598" s="12" t="s">
        <v>4</v>
      </c>
      <c r="L2598" s="12" t="s">
        <v>4</v>
      </c>
      <c r="M2598" s="12" t="s">
        <v>4</v>
      </c>
      <c r="N2598" s="12" t="s">
        <v>4</v>
      </c>
      <c r="O2598" s="1">
        <f t="shared" si="4"/>
        <v>0</v>
      </c>
      <c r="Q2598" s="13">
        <f>B2594*O2598</f>
        <v>0</v>
      </c>
      <c r="W2598" s="1">
        <v>268774</v>
      </c>
      <c r="X2598" s="1">
        <v>7510</v>
      </c>
    </row>
    <row r="2599" spans="1:24" ht="18" customHeight="1" outlineLevel="1" x14ac:dyDescent="0.25">
      <c r="A2599" s="10" t="s">
        <v>44</v>
      </c>
      <c r="B2599" s="11"/>
      <c r="C2599" s="11"/>
      <c r="D2599" s="11"/>
      <c r="E2599" s="12" t="s">
        <v>20</v>
      </c>
      <c r="F2599" s="12" t="s">
        <v>4</v>
      </c>
      <c r="G2599" s="12" t="s">
        <v>4</v>
      </c>
      <c r="H2599" s="12" t="s">
        <v>20</v>
      </c>
      <c r="I2599" s="12" t="s">
        <v>20</v>
      </c>
      <c r="J2599" s="12" t="s">
        <v>4</v>
      </c>
      <c r="K2599" s="12" t="s">
        <v>4</v>
      </c>
      <c r="L2599" s="12" t="s">
        <v>4</v>
      </c>
      <c r="M2599" s="12" t="s">
        <v>4</v>
      </c>
      <c r="N2599" s="12" t="s">
        <v>4</v>
      </c>
      <c r="O2599" s="1">
        <f t="shared" si="4"/>
        <v>0</v>
      </c>
      <c r="Q2599" s="13">
        <f>B2594*O2599</f>
        <v>0</v>
      </c>
      <c r="W2599" s="1">
        <v>268774</v>
      </c>
      <c r="X2599" s="1">
        <v>4217</v>
      </c>
    </row>
    <row r="2600" spans="1:24" ht="18" customHeight="1" outlineLevel="1" x14ac:dyDescent="0.25">
      <c r="A2600" s="10" t="s">
        <v>23</v>
      </c>
      <c r="B2600" s="11"/>
      <c r="C2600" s="11"/>
      <c r="D2600" s="11"/>
      <c r="E2600" s="12" t="s">
        <v>20</v>
      </c>
      <c r="F2600" s="12" t="s">
        <v>4</v>
      </c>
      <c r="G2600" s="12" t="s">
        <v>4</v>
      </c>
      <c r="H2600" s="12" t="s">
        <v>20</v>
      </c>
      <c r="I2600" s="12" t="s">
        <v>4</v>
      </c>
      <c r="J2600" s="12" t="s">
        <v>4</v>
      </c>
      <c r="K2600" s="12" t="s">
        <v>4</v>
      </c>
      <c r="L2600" s="12" t="s">
        <v>4</v>
      </c>
      <c r="M2600" s="12" t="s">
        <v>4</v>
      </c>
      <c r="N2600" s="12" t="s">
        <v>4</v>
      </c>
      <c r="O2600" s="1">
        <f t="shared" si="4"/>
        <v>0</v>
      </c>
      <c r="Q2600" s="13">
        <f>B2594*O2600</f>
        <v>0</v>
      </c>
      <c r="W2600" s="1">
        <v>268774</v>
      </c>
      <c r="X2600" s="1">
        <v>13061</v>
      </c>
    </row>
    <row r="2601" spans="1:24" ht="186.95" customHeight="1" outlineLevel="1" x14ac:dyDescent="0.25">
      <c r="A2601" s="14" t="s">
        <v>103</v>
      </c>
      <c r="B2601" s="11"/>
      <c r="C2601" s="11"/>
      <c r="D2601" s="11"/>
    </row>
    <row r="2602" spans="1:24" ht="18" customHeight="1" x14ac:dyDescent="0.25">
      <c r="A2602" s="2" t="s">
        <v>25</v>
      </c>
      <c r="B2602" s="11"/>
      <c r="C2602" s="11"/>
      <c r="D2602" s="11"/>
      <c r="O2602" s="1">
        <f>SUM(O2594:O2601)</f>
        <v>0</v>
      </c>
      <c r="Q2602" s="13">
        <f>SUM(Q2594:Q2601)</f>
        <v>0</v>
      </c>
    </row>
    <row r="2603" spans="1:24" ht="18" customHeight="1" x14ac:dyDescent="0.25">
      <c r="A2603" s="6" t="s">
        <v>1071</v>
      </c>
      <c r="B2603" s="7">
        <v>120</v>
      </c>
      <c r="C2603" s="8"/>
      <c r="D2603" s="8"/>
      <c r="E2603" s="9" t="s">
        <v>8</v>
      </c>
      <c r="F2603" s="9" t="s">
        <v>9</v>
      </c>
      <c r="G2603" s="9" t="s">
        <v>10</v>
      </c>
      <c r="H2603" s="9" t="s">
        <v>11</v>
      </c>
      <c r="I2603" s="9" t="s">
        <v>12</v>
      </c>
      <c r="J2603" s="9" t="s">
        <v>13</v>
      </c>
      <c r="K2603" s="9" t="s">
        <v>14</v>
      </c>
      <c r="L2603" s="9" t="s">
        <v>15</v>
      </c>
      <c r="M2603" s="9" t="s">
        <v>16</v>
      </c>
      <c r="N2603" s="9" t="s">
        <v>17</v>
      </c>
      <c r="O2603" s="9" t="s">
        <v>18</v>
      </c>
      <c r="P2603" s="9"/>
      <c r="Q2603" s="9"/>
    </row>
    <row r="2604" spans="1:24" ht="18" customHeight="1" outlineLevel="1" x14ac:dyDescent="0.25">
      <c r="A2604" s="10" t="s">
        <v>37</v>
      </c>
      <c r="B2604" s="11"/>
      <c r="C2604" s="11"/>
      <c r="D2604" s="11"/>
      <c r="E2604" s="12" t="s">
        <v>20</v>
      </c>
      <c r="F2604" s="12" t="s">
        <v>20</v>
      </c>
      <c r="G2604" s="12" t="s">
        <v>20</v>
      </c>
      <c r="H2604" s="12" t="s">
        <v>20</v>
      </c>
      <c r="I2604" s="12" t="s">
        <v>20</v>
      </c>
      <c r="J2604" s="12" t="s">
        <v>20</v>
      </c>
      <c r="K2604" s="12" t="s">
        <v>4</v>
      </c>
      <c r="L2604" s="12" t="s">
        <v>4</v>
      </c>
      <c r="M2604" s="12" t="s">
        <v>4</v>
      </c>
      <c r="N2604" s="12" t="s">
        <v>4</v>
      </c>
      <c r="O2604" s="1">
        <f>SUM(E2604:N2604)</f>
        <v>0</v>
      </c>
      <c r="Q2604" s="13">
        <f>B2603*O2604</f>
        <v>0</v>
      </c>
      <c r="W2604" s="1">
        <v>431432</v>
      </c>
      <c r="X2604" s="1">
        <v>8111</v>
      </c>
    </row>
    <row r="2605" spans="1:24" ht="18" customHeight="1" outlineLevel="1" x14ac:dyDescent="0.25">
      <c r="A2605" s="10" t="s">
        <v>23</v>
      </c>
      <c r="B2605" s="11"/>
      <c r="C2605" s="11"/>
      <c r="D2605" s="11"/>
      <c r="E2605" s="12" t="s">
        <v>20</v>
      </c>
      <c r="F2605" s="12" t="s">
        <v>4</v>
      </c>
      <c r="G2605" s="12" t="s">
        <v>20</v>
      </c>
      <c r="H2605" s="12" t="s">
        <v>20</v>
      </c>
      <c r="I2605" s="12" t="s">
        <v>20</v>
      </c>
      <c r="J2605" s="12" t="s">
        <v>20</v>
      </c>
      <c r="K2605" s="12" t="s">
        <v>4</v>
      </c>
      <c r="L2605" s="12" t="s">
        <v>4</v>
      </c>
      <c r="M2605" s="12" t="s">
        <v>4</v>
      </c>
      <c r="N2605" s="12" t="s">
        <v>4</v>
      </c>
      <c r="O2605" s="1">
        <f>SUM(E2605:N2605)</f>
        <v>0</v>
      </c>
      <c r="Q2605" s="13">
        <f>B2603*O2605</f>
        <v>0</v>
      </c>
      <c r="W2605" s="1">
        <v>431432</v>
      </c>
      <c r="X2605" s="1">
        <v>13061</v>
      </c>
    </row>
    <row r="2606" spans="1:24" ht="186.95" customHeight="1" outlineLevel="1" x14ac:dyDescent="0.25">
      <c r="A2606" s="14" t="s">
        <v>1072</v>
      </c>
      <c r="B2606" s="11"/>
      <c r="C2606" s="11"/>
      <c r="D2606" s="11"/>
    </row>
    <row r="2607" spans="1:24" ht="18" customHeight="1" x14ac:dyDescent="0.25">
      <c r="A2607" s="2" t="s">
        <v>25</v>
      </c>
      <c r="B2607" s="11"/>
      <c r="C2607" s="11"/>
      <c r="D2607" s="11"/>
      <c r="O2607" s="1">
        <f>SUM(O2603:O2606)</f>
        <v>0</v>
      </c>
      <c r="Q2607" s="13">
        <f>SUM(Q2603:Q2606)</f>
        <v>0</v>
      </c>
    </row>
    <row r="2608" spans="1:24" ht="18" customHeight="1" x14ac:dyDescent="0.25">
      <c r="A2608" s="6" t="s">
        <v>1073</v>
      </c>
      <c r="B2608" s="7">
        <v>190</v>
      </c>
      <c r="C2608" s="8"/>
      <c r="D2608" s="8"/>
      <c r="E2608" s="9" t="s">
        <v>8</v>
      </c>
      <c r="F2608" s="9" t="s">
        <v>9</v>
      </c>
      <c r="G2608" s="9" t="s">
        <v>10</v>
      </c>
      <c r="H2608" s="9" t="s">
        <v>11</v>
      </c>
      <c r="I2608" s="9" t="s">
        <v>12</v>
      </c>
      <c r="J2608" s="9" t="s">
        <v>13</v>
      </c>
      <c r="K2608" s="9" t="s">
        <v>14</v>
      </c>
      <c r="L2608" s="9" t="s">
        <v>15</v>
      </c>
      <c r="M2608" s="9" t="s">
        <v>16</v>
      </c>
      <c r="N2608" s="9" t="s">
        <v>17</v>
      </c>
      <c r="O2608" s="9" t="s">
        <v>18</v>
      </c>
      <c r="P2608" s="9"/>
      <c r="Q2608" s="9"/>
    </row>
    <row r="2609" spans="1:24" ht="18" customHeight="1" outlineLevel="1" x14ac:dyDescent="0.25">
      <c r="A2609" s="10" t="s">
        <v>23</v>
      </c>
      <c r="B2609" s="11"/>
      <c r="C2609" s="11"/>
      <c r="D2609" s="11"/>
      <c r="E2609" s="12" t="s">
        <v>20</v>
      </c>
      <c r="F2609" s="12" t="s">
        <v>4</v>
      </c>
      <c r="G2609" s="12" t="s">
        <v>4</v>
      </c>
      <c r="H2609" s="12" t="s">
        <v>4</v>
      </c>
      <c r="I2609" s="12" t="s">
        <v>4</v>
      </c>
      <c r="J2609" s="12" t="s">
        <v>4</v>
      </c>
      <c r="K2609" s="12" t="s">
        <v>4</v>
      </c>
      <c r="L2609" s="12" t="s">
        <v>4</v>
      </c>
      <c r="M2609" s="12" t="s">
        <v>4</v>
      </c>
      <c r="N2609" s="12" t="s">
        <v>4</v>
      </c>
      <c r="O2609" s="1">
        <f>SUM(E2609:N2609)</f>
        <v>0</v>
      </c>
      <c r="Q2609" s="13">
        <f>B2608*O2609</f>
        <v>0</v>
      </c>
      <c r="W2609" s="1">
        <v>216988</v>
      </c>
      <c r="X2609" s="1">
        <v>13061</v>
      </c>
    </row>
    <row r="2610" spans="1:24" ht="186.95" customHeight="1" outlineLevel="1" x14ac:dyDescent="0.25">
      <c r="A2610" s="14" t="s">
        <v>47</v>
      </c>
      <c r="B2610" s="11"/>
      <c r="C2610" s="11"/>
      <c r="D2610" s="11"/>
    </row>
    <row r="2611" spans="1:24" ht="18" customHeight="1" x14ac:dyDescent="0.25">
      <c r="A2611" s="2" t="s">
        <v>25</v>
      </c>
      <c r="B2611" s="11"/>
      <c r="C2611" s="11"/>
      <c r="D2611" s="11"/>
      <c r="O2611" s="1">
        <f>SUM(O2608:O2610)</f>
        <v>0</v>
      </c>
      <c r="Q2611" s="13">
        <f>SUM(Q2608:Q2610)</f>
        <v>0</v>
      </c>
    </row>
    <row r="2612" spans="1:24" ht="18" customHeight="1" x14ac:dyDescent="0.25">
      <c r="A2612" s="6" t="s">
        <v>1074</v>
      </c>
      <c r="B2612" s="7">
        <v>150</v>
      </c>
      <c r="C2612" s="8"/>
      <c r="D2612" s="8"/>
      <c r="E2612" s="9" t="s">
        <v>8</v>
      </c>
      <c r="F2612" s="9" t="s">
        <v>9</v>
      </c>
      <c r="G2612" s="9" t="s">
        <v>10</v>
      </c>
      <c r="H2612" s="9" t="s">
        <v>11</v>
      </c>
      <c r="I2612" s="9" t="s">
        <v>12</v>
      </c>
      <c r="J2612" s="9" t="s">
        <v>13</v>
      </c>
      <c r="K2612" s="9" t="s">
        <v>14</v>
      </c>
      <c r="L2612" s="9" t="s">
        <v>15</v>
      </c>
      <c r="M2612" s="9" t="s">
        <v>16</v>
      </c>
      <c r="N2612" s="9" t="s">
        <v>17</v>
      </c>
      <c r="O2612" s="9" t="s">
        <v>18</v>
      </c>
      <c r="P2612" s="9"/>
      <c r="Q2612" s="9"/>
    </row>
    <row r="2613" spans="1:24" ht="18" customHeight="1" outlineLevel="1" x14ac:dyDescent="0.25">
      <c r="A2613" s="10" t="s">
        <v>21</v>
      </c>
      <c r="B2613" s="11"/>
      <c r="C2613" s="11"/>
      <c r="D2613" s="11"/>
      <c r="E2613" s="12" t="s">
        <v>20</v>
      </c>
      <c r="F2613" s="12" t="s">
        <v>20</v>
      </c>
      <c r="G2613" s="12" t="s">
        <v>20</v>
      </c>
      <c r="H2613" s="12" t="s">
        <v>20</v>
      </c>
      <c r="I2613" s="12" t="s">
        <v>20</v>
      </c>
      <c r="J2613" s="12" t="s">
        <v>4</v>
      </c>
      <c r="K2613" s="12" t="s">
        <v>4</v>
      </c>
      <c r="L2613" s="12" t="s">
        <v>4</v>
      </c>
      <c r="M2613" s="12" t="s">
        <v>4</v>
      </c>
      <c r="N2613" s="12" t="s">
        <v>4</v>
      </c>
      <c r="O2613" s="1">
        <f>SUM(E2613:N2613)</f>
        <v>0</v>
      </c>
      <c r="Q2613" s="13">
        <f>B2612*O2613</f>
        <v>0</v>
      </c>
      <c r="W2613" s="1">
        <v>216994</v>
      </c>
      <c r="X2613" s="1">
        <v>4211</v>
      </c>
    </row>
    <row r="2614" spans="1:24" ht="18" customHeight="1" outlineLevel="1" x14ac:dyDescent="0.25">
      <c r="A2614" s="10" t="s">
        <v>28</v>
      </c>
      <c r="B2614" s="11"/>
      <c r="C2614" s="11"/>
      <c r="D2614" s="11"/>
      <c r="E2614" s="12" t="s">
        <v>20</v>
      </c>
      <c r="F2614" s="12" t="s">
        <v>20</v>
      </c>
      <c r="G2614" s="12" t="s">
        <v>20</v>
      </c>
      <c r="H2614" s="12" t="s">
        <v>20</v>
      </c>
      <c r="I2614" s="12" t="s">
        <v>20</v>
      </c>
      <c r="J2614" s="12" t="s">
        <v>4</v>
      </c>
      <c r="K2614" s="12" t="s">
        <v>4</v>
      </c>
      <c r="L2614" s="12" t="s">
        <v>4</v>
      </c>
      <c r="M2614" s="12" t="s">
        <v>4</v>
      </c>
      <c r="N2614" s="12" t="s">
        <v>4</v>
      </c>
      <c r="O2614" s="1">
        <f>SUM(E2614:N2614)</f>
        <v>0</v>
      </c>
      <c r="Q2614" s="13">
        <f>B2612*O2614</f>
        <v>0</v>
      </c>
      <c r="W2614" s="1">
        <v>216994</v>
      </c>
      <c r="X2614" s="1">
        <v>5351</v>
      </c>
    </row>
    <row r="2615" spans="1:24" ht="18" customHeight="1" outlineLevel="1" x14ac:dyDescent="0.25">
      <c r="A2615" s="10" t="s">
        <v>23</v>
      </c>
      <c r="B2615" s="11"/>
      <c r="C2615" s="11"/>
      <c r="D2615" s="11"/>
      <c r="E2615" s="12" t="s">
        <v>20</v>
      </c>
      <c r="F2615" s="12" t="s">
        <v>20</v>
      </c>
      <c r="G2615" s="12" t="s">
        <v>20</v>
      </c>
      <c r="H2615" s="12" t="s">
        <v>20</v>
      </c>
      <c r="I2615" s="12" t="s">
        <v>20</v>
      </c>
      <c r="J2615" s="12" t="s">
        <v>4</v>
      </c>
      <c r="K2615" s="12" t="s">
        <v>4</v>
      </c>
      <c r="L2615" s="12" t="s">
        <v>4</v>
      </c>
      <c r="M2615" s="12" t="s">
        <v>4</v>
      </c>
      <c r="N2615" s="12" t="s">
        <v>4</v>
      </c>
      <c r="O2615" s="1">
        <f>SUM(E2615:N2615)</f>
        <v>0</v>
      </c>
      <c r="Q2615" s="13">
        <f>B2612*O2615</f>
        <v>0</v>
      </c>
      <c r="W2615" s="1">
        <v>216994</v>
      </c>
      <c r="X2615" s="1">
        <v>13061</v>
      </c>
    </row>
    <row r="2616" spans="1:24" ht="186.95" customHeight="1" outlineLevel="1" x14ac:dyDescent="0.25">
      <c r="A2616" s="14" t="s">
        <v>1075</v>
      </c>
      <c r="B2616" s="11"/>
      <c r="C2616" s="11"/>
      <c r="D2616" s="11"/>
    </row>
    <row r="2617" spans="1:24" ht="18" customHeight="1" x14ac:dyDescent="0.25">
      <c r="A2617" s="2" t="s">
        <v>25</v>
      </c>
      <c r="B2617" s="11"/>
      <c r="C2617" s="11"/>
      <c r="D2617" s="11"/>
      <c r="O2617" s="1">
        <f>SUM(O2612:O2616)</f>
        <v>0</v>
      </c>
      <c r="Q2617" s="13">
        <f>SUM(Q2612:Q2616)</f>
        <v>0</v>
      </c>
    </row>
    <row r="2618" spans="1:24" ht="18" customHeight="1" x14ac:dyDescent="0.25">
      <c r="A2618" s="6" t="s">
        <v>1076</v>
      </c>
      <c r="B2618" s="7">
        <v>130</v>
      </c>
      <c r="C2618" s="8"/>
      <c r="D2618" s="8"/>
      <c r="E2618" s="9" t="s">
        <v>8</v>
      </c>
      <c r="F2618" s="9" t="s">
        <v>9</v>
      </c>
      <c r="G2618" s="9" t="s">
        <v>10</v>
      </c>
      <c r="H2618" s="9" t="s">
        <v>11</v>
      </c>
      <c r="I2618" s="9" t="s">
        <v>12</v>
      </c>
      <c r="J2618" s="9" t="s">
        <v>13</v>
      </c>
      <c r="K2618" s="9" t="s">
        <v>14</v>
      </c>
      <c r="L2618" s="9" t="s">
        <v>15</v>
      </c>
      <c r="M2618" s="9" t="s">
        <v>16</v>
      </c>
      <c r="N2618" s="9" t="s">
        <v>17</v>
      </c>
      <c r="O2618" s="9" t="s">
        <v>18</v>
      </c>
      <c r="P2618" s="9"/>
      <c r="Q2618" s="9"/>
    </row>
    <row r="2619" spans="1:24" ht="18" customHeight="1" outlineLevel="1" x14ac:dyDescent="0.25">
      <c r="A2619" s="10" t="s">
        <v>98</v>
      </c>
      <c r="B2619" s="11"/>
      <c r="C2619" s="11"/>
      <c r="D2619" s="11"/>
      <c r="E2619" s="12" t="s">
        <v>20</v>
      </c>
      <c r="F2619" s="12" t="s">
        <v>20</v>
      </c>
      <c r="G2619" s="12" t="s">
        <v>20</v>
      </c>
      <c r="H2619" s="12" t="s">
        <v>4</v>
      </c>
      <c r="I2619" s="12" t="s">
        <v>20</v>
      </c>
      <c r="J2619" s="12" t="s">
        <v>4</v>
      </c>
      <c r="K2619" s="12" t="s">
        <v>4</v>
      </c>
      <c r="L2619" s="12" t="s">
        <v>4</v>
      </c>
      <c r="M2619" s="12" t="s">
        <v>4</v>
      </c>
      <c r="N2619" s="12" t="s">
        <v>4</v>
      </c>
      <c r="O2619" s="1">
        <f>SUM(E2619:N2619)</f>
        <v>0</v>
      </c>
      <c r="Q2619" s="13">
        <f>B2618*O2619</f>
        <v>0</v>
      </c>
      <c r="W2619" s="1">
        <v>455691</v>
      </c>
      <c r="X2619" s="1">
        <v>4219</v>
      </c>
    </row>
    <row r="2620" spans="1:24" ht="18" customHeight="1" outlineLevel="1" x14ac:dyDescent="0.25">
      <c r="A2620" s="10" t="s">
        <v>44</v>
      </c>
      <c r="B2620" s="11"/>
      <c r="C2620" s="11"/>
      <c r="D2620" s="11"/>
      <c r="E2620" s="12" t="s">
        <v>20</v>
      </c>
      <c r="F2620" s="12" t="s">
        <v>4</v>
      </c>
      <c r="G2620" s="12" t="s">
        <v>20</v>
      </c>
      <c r="H2620" s="12" t="s">
        <v>4</v>
      </c>
      <c r="I2620" s="12" t="s">
        <v>4</v>
      </c>
      <c r="J2620" s="12" t="s">
        <v>4</v>
      </c>
      <c r="K2620" s="12" t="s">
        <v>4</v>
      </c>
      <c r="L2620" s="12" t="s">
        <v>4</v>
      </c>
      <c r="M2620" s="12" t="s">
        <v>4</v>
      </c>
      <c r="N2620" s="12" t="s">
        <v>4</v>
      </c>
      <c r="O2620" s="1">
        <f>SUM(E2620:N2620)</f>
        <v>0</v>
      </c>
      <c r="Q2620" s="13">
        <f>B2618*O2620</f>
        <v>0</v>
      </c>
      <c r="W2620" s="1">
        <v>455691</v>
      </c>
      <c r="X2620" s="1">
        <v>4217</v>
      </c>
    </row>
    <row r="2621" spans="1:24" ht="186.95" customHeight="1" outlineLevel="1" x14ac:dyDescent="0.25">
      <c r="A2621" s="14" t="s">
        <v>35</v>
      </c>
      <c r="B2621" s="11"/>
      <c r="C2621" s="11"/>
      <c r="D2621" s="11"/>
    </row>
    <row r="2622" spans="1:24" ht="18" customHeight="1" x14ac:dyDescent="0.25">
      <c r="A2622" s="2" t="s">
        <v>25</v>
      </c>
      <c r="B2622" s="11"/>
      <c r="C2622" s="11"/>
      <c r="D2622" s="11"/>
      <c r="O2622" s="1">
        <f>SUM(O2618:O2621)</f>
        <v>0</v>
      </c>
      <c r="Q2622" s="13">
        <f>SUM(Q2618:Q2621)</f>
        <v>0</v>
      </c>
    </row>
    <row r="2623" spans="1:24" ht="18" customHeight="1" x14ac:dyDescent="0.25">
      <c r="A2623" s="6" t="s">
        <v>1077</v>
      </c>
      <c r="B2623" s="7">
        <v>130</v>
      </c>
      <c r="C2623" s="8"/>
      <c r="D2623" s="8"/>
      <c r="E2623" s="9" t="s">
        <v>8</v>
      </c>
      <c r="F2623" s="9" t="s">
        <v>9</v>
      </c>
      <c r="G2623" s="9" t="s">
        <v>10</v>
      </c>
      <c r="H2623" s="9" t="s">
        <v>11</v>
      </c>
      <c r="I2623" s="9" t="s">
        <v>12</v>
      </c>
      <c r="J2623" s="9" t="s">
        <v>13</v>
      </c>
      <c r="K2623" s="9" t="s">
        <v>14</v>
      </c>
      <c r="L2623" s="9" t="s">
        <v>15</v>
      </c>
      <c r="M2623" s="9" t="s">
        <v>16</v>
      </c>
      <c r="N2623" s="9" t="s">
        <v>17</v>
      </c>
      <c r="O2623" s="9" t="s">
        <v>18</v>
      </c>
      <c r="P2623" s="9"/>
      <c r="Q2623" s="9"/>
    </row>
    <row r="2624" spans="1:24" ht="18" customHeight="1" outlineLevel="1" x14ac:dyDescent="0.25">
      <c r="A2624" s="10" t="s">
        <v>22</v>
      </c>
      <c r="B2624" s="11"/>
      <c r="C2624" s="11"/>
      <c r="D2624" s="11"/>
      <c r="E2624" s="12" t="s">
        <v>20</v>
      </c>
      <c r="F2624" s="12" t="s">
        <v>20</v>
      </c>
      <c r="G2624" s="12" t="s">
        <v>20</v>
      </c>
      <c r="H2624" s="12" t="s">
        <v>4</v>
      </c>
      <c r="I2624" s="12" t="s">
        <v>4</v>
      </c>
      <c r="J2624" s="12" t="s">
        <v>4</v>
      </c>
      <c r="K2624" s="12" t="s">
        <v>4</v>
      </c>
      <c r="L2624" s="12" t="s">
        <v>4</v>
      </c>
      <c r="M2624" s="12" t="s">
        <v>4</v>
      </c>
      <c r="N2624" s="12" t="s">
        <v>4</v>
      </c>
      <c r="O2624" s="1">
        <f>SUM(E2624:N2624)</f>
        <v>0</v>
      </c>
      <c r="Q2624" s="13">
        <f>B2623*O2624</f>
        <v>0</v>
      </c>
      <c r="W2624" s="1">
        <v>426137</v>
      </c>
      <c r="X2624" s="1">
        <v>5704</v>
      </c>
    </row>
    <row r="2625" spans="1:24" ht="18" customHeight="1" outlineLevel="1" x14ac:dyDescent="0.25">
      <c r="A2625" s="10" t="s">
        <v>64</v>
      </c>
      <c r="B2625" s="11"/>
      <c r="C2625" s="11"/>
      <c r="D2625" s="11"/>
      <c r="E2625" s="12" t="s">
        <v>20</v>
      </c>
      <c r="F2625" s="12" t="s">
        <v>20</v>
      </c>
      <c r="G2625" s="12" t="s">
        <v>20</v>
      </c>
      <c r="H2625" s="12" t="s">
        <v>20</v>
      </c>
      <c r="I2625" s="12" t="s">
        <v>4</v>
      </c>
      <c r="J2625" s="12" t="s">
        <v>4</v>
      </c>
      <c r="K2625" s="12" t="s">
        <v>4</v>
      </c>
      <c r="L2625" s="12" t="s">
        <v>4</v>
      </c>
      <c r="M2625" s="12" t="s">
        <v>4</v>
      </c>
      <c r="N2625" s="12" t="s">
        <v>4</v>
      </c>
      <c r="O2625" s="1">
        <f>SUM(E2625:N2625)</f>
        <v>0</v>
      </c>
      <c r="Q2625" s="13">
        <f>B2623*O2625</f>
        <v>0</v>
      </c>
      <c r="W2625" s="1">
        <v>426137</v>
      </c>
      <c r="X2625" s="1">
        <v>5890</v>
      </c>
    </row>
    <row r="2626" spans="1:24" ht="186.95" customHeight="1" outlineLevel="1" x14ac:dyDescent="0.25">
      <c r="A2626" s="14" t="s">
        <v>1078</v>
      </c>
      <c r="B2626" s="11"/>
      <c r="C2626" s="11"/>
      <c r="D2626" s="11"/>
    </row>
    <row r="2627" spans="1:24" ht="18" customHeight="1" x14ac:dyDescent="0.25">
      <c r="A2627" s="2" t="s">
        <v>25</v>
      </c>
      <c r="B2627" s="11"/>
      <c r="C2627" s="11"/>
      <c r="D2627" s="11"/>
      <c r="O2627" s="1">
        <f>SUM(O2623:O2626)</f>
        <v>0</v>
      </c>
      <c r="Q2627" s="13">
        <f>SUM(Q2623:Q2626)</f>
        <v>0</v>
      </c>
    </row>
    <row r="2628" spans="1:24" ht="18" customHeight="1" x14ac:dyDescent="0.25">
      <c r="A2628" s="6" t="s">
        <v>1079</v>
      </c>
      <c r="B2628" s="7">
        <v>120</v>
      </c>
      <c r="C2628" s="8"/>
      <c r="D2628" s="8"/>
      <c r="E2628" s="9" t="s">
        <v>8</v>
      </c>
      <c r="F2628" s="9" t="s">
        <v>9</v>
      </c>
      <c r="G2628" s="9" t="s">
        <v>10</v>
      </c>
      <c r="H2628" s="9" t="s">
        <v>11</v>
      </c>
      <c r="I2628" s="9" t="s">
        <v>12</v>
      </c>
      <c r="J2628" s="9" t="s">
        <v>13</v>
      </c>
      <c r="K2628" s="9" t="s">
        <v>14</v>
      </c>
      <c r="L2628" s="9" t="s">
        <v>15</v>
      </c>
      <c r="M2628" s="9" t="s">
        <v>16</v>
      </c>
      <c r="N2628" s="9" t="s">
        <v>17</v>
      </c>
      <c r="O2628" s="9" t="s">
        <v>18</v>
      </c>
      <c r="P2628" s="9"/>
      <c r="Q2628" s="9"/>
    </row>
    <row r="2629" spans="1:24" ht="18" customHeight="1" outlineLevel="1" x14ac:dyDescent="0.25">
      <c r="A2629" s="10" t="s">
        <v>21</v>
      </c>
      <c r="B2629" s="11"/>
      <c r="C2629" s="11"/>
      <c r="D2629" s="11"/>
      <c r="E2629" s="12" t="s">
        <v>4</v>
      </c>
      <c r="F2629" s="12" t="s">
        <v>4</v>
      </c>
      <c r="G2629" s="12" t="s">
        <v>4</v>
      </c>
      <c r="H2629" s="12" t="s">
        <v>4</v>
      </c>
      <c r="I2629" s="12" t="s">
        <v>20</v>
      </c>
      <c r="J2629" s="12" t="s">
        <v>4</v>
      </c>
      <c r="K2629" s="12" t="s">
        <v>4</v>
      </c>
      <c r="L2629" s="12" t="s">
        <v>4</v>
      </c>
      <c r="M2629" s="12" t="s">
        <v>4</v>
      </c>
      <c r="N2629" s="12" t="s">
        <v>4</v>
      </c>
      <c r="O2629" s="1">
        <f>SUM(E2629:N2629)</f>
        <v>0</v>
      </c>
      <c r="Q2629" s="13">
        <f>B2628*O2629</f>
        <v>0</v>
      </c>
      <c r="W2629" s="1">
        <v>436057</v>
      </c>
      <c r="X2629" s="1">
        <v>4211</v>
      </c>
    </row>
    <row r="2630" spans="1:24" ht="186.95" customHeight="1" outlineLevel="1" x14ac:dyDescent="0.25">
      <c r="A2630" s="14" t="s">
        <v>103</v>
      </c>
      <c r="B2630" s="11"/>
      <c r="C2630" s="11"/>
      <c r="D2630" s="11"/>
    </row>
    <row r="2631" spans="1:24" ht="18" customHeight="1" x14ac:dyDescent="0.25">
      <c r="A2631" s="2" t="s">
        <v>25</v>
      </c>
      <c r="B2631" s="11"/>
      <c r="C2631" s="11"/>
      <c r="D2631" s="11"/>
      <c r="O2631" s="1">
        <f>SUM(O2628:O2630)</f>
        <v>0</v>
      </c>
      <c r="Q2631" s="13">
        <f>SUM(Q2628:Q2630)</f>
        <v>0</v>
      </c>
    </row>
    <row r="2632" spans="1:24" ht="18" customHeight="1" x14ac:dyDescent="0.25">
      <c r="A2632" s="6" t="s">
        <v>1080</v>
      </c>
      <c r="B2632" s="7">
        <v>150</v>
      </c>
      <c r="C2632" s="8"/>
      <c r="D2632" s="8"/>
      <c r="E2632" s="9" t="s">
        <v>8</v>
      </c>
      <c r="F2632" s="9" t="s">
        <v>9</v>
      </c>
      <c r="G2632" s="9" t="s">
        <v>10</v>
      </c>
      <c r="H2632" s="9" t="s">
        <v>11</v>
      </c>
      <c r="I2632" s="9" t="s">
        <v>12</v>
      </c>
      <c r="J2632" s="9" t="s">
        <v>13</v>
      </c>
      <c r="K2632" s="9" t="s">
        <v>14</v>
      </c>
      <c r="L2632" s="9" t="s">
        <v>15</v>
      </c>
      <c r="M2632" s="9" t="s">
        <v>16</v>
      </c>
      <c r="N2632" s="9" t="s">
        <v>17</v>
      </c>
      <c r="O2632" s="9" t="s">
        <v>18</v>
      </c>
      <c r="P2632" s="9"/>
      <c r="Q2632" s="9"/>
    </row>
    <row r="2633" spans="1:24" ht="18" customHeight="1" outlineLevel="1" x14ac:dyDescent="0.25">
      <c r="A2633" s="10" t="s">
        <v>21</v>
      </c>
      <c r="B2633" s="11"/>
      <c r="C2633" s="11"/>
      <c r="D2633" s="11"/>
      <c r="E2633" s="12" t="s">
        <v>20</v>
      </c>
      <c r="F2633" s="12" t="s">
        <v>20</v>
      </c>
      <c r="G2633" s="12" t="s">
        <v>20</v>
      </c>
      <c r="H2633" s="12" t="s">
        <v>20</v>
      </c>
      <c r="I2633" s="12" t="s">
        <v>4</v>
      </c>
      <c r="J2633" s="12" t="s">
        <v>4</v>
      </c>
      <c r="K2633" s="12" t="s">
        <v>4</v>
      </c>
      <c r="L2633" s="12" t="s">
        <v>4</v>
      </c>
      <c r="M2633" s="12" t="s">
        <v>4</v>
      </c>
      <c r="N2633" s="12" t="s">
        <v>4</v>
      </c>
      <c r="O2633" s="1">
        <f>SUM(E2633:N2633)</f>
        <v>0</v>
      </c>
      <c r="Q2633" s="13">
        <f>B2632*O2633</f>
        <v>0</v>
      </c>
      <c r="W2633" s="1">
        <v>436056</v>
      </c>
      <c r="X2633" s="1">
        <v>4211</v>
      </c>
    </row>
    <row r="2634" spans="1:24" ht="18" customHeight="1" outlineLevel="1" x14ac:dyDescent="0.25">
      <c r="A2634" s="10" t="s">
        <v>23</v>
      </c>
      <c r="B2634" s="11"/>
      <c r="C2634" s="11"/>
      <c r="D2634" s="11"/>
      <c r="E2634" s="12" t="s">
        <v>20</v>
      </c>
      <c r="F2634" s="12" t="s">
        <v>20</v>
      </c>
      <c r="G2634" s="12" t="s">
        <v>20</v>
      </c>
      <c r="H2634" s="12" t="s">
        <v>20</v>
      </c>
      <c r="I2634" s="12" t="s">
        <v>4</v>
      </c>
      <c r="J2634" s="12" t="s">
        <v>4</v>
      </c>
      <c r="K2634" s="12" t="s">
        <v>4</v>
      </c>
      <c r="L2634" s="12" t="s">
        <v>4</v>
      </c>
      <c r="M2634" s="12" t="s">
        <v>4</v>
      </c>
      <c r="N2634" s="12" t="s">
        <v>4</v>
      </c>
      <c r="O2634" s="1">
        <f>SUM(E2634:N2634)</f>
        <v>0</v>
      </c>
      <c r="Q2634" s="13">
        <f>B2632*O2634</f>
        <v>0</v>
      </c>
      <c r="W2634" s="1">
        <v>436056</v>
      </c>
      <c r="X2634" s="1">
        <v>13061</v>
      </c>
    </row>
    <row r="2635" spans="1:24" ht="186.95" customHeight="1" outlineLevel="1" x14ac:dyDescent="0.25">
      <c r="A2635" s="14" t="s">
        <v>82</v>
      </c>
      <c r="B2635" s="11"/>
      <c r="C2635" s="11"/>
      <c r="D2635" s="11"/>
    </row>
    <row r="2636" spans="1:24" ht="18" customHeight="1" x14ac:dyDescent="0.25">
      <c r="A2636" s="2" t="s">
        <v>25</v>
      </c>
      <c r="B2636" s="11"/>
      <c r="C2636" s="11"/>
      <c r="D2636" s="11"/>
      <c r="O2636" s="1">
        <f>SUM(O2632:O2635)</f>
        <v>0</v>
      </c>
      <c r="Q2636" s="13">
        <f>SUM(Q2632:Q2635)</f>
        <v>0</v>
      </c>
    </row>
    <row r="2637" spans="1:24" ht="18" customHeight="1" x14ac:dyDescent="0.25">
      <c r="A2637" s="6" t="s">
        <v>1081</v>
      </c>
      <c r="B2637" s="7">
        <v>185</v>
      </c>
      <c r="C2637" s="8"/>
      <c r="D2637" s="8"/>
      <c r="E2637" s="9" t="s">
        <v>8</v>
      </c>
      <c r="F2637" s="9" t="s">
        <v>9</v>
      </c>
      <c r="G2637" s="9" t="s">
        <v>10</v>
      </c>
      <c r="H2637" s="9" t="s">
        <v>11</v>
      </c>
      <c r="I2637" s="9" t="s">
        <v>12</v>
      </c>
      <c r="J2637" s="9" t="s">
        <v>13</v>
      </c>
      <c r="K2637" s="9" t="s">
        <v>14</v>
      </c>
      <c r="L2637" s="9" t="s">
        <v>15</v>
      </c>
      <c r="M2637" s="9" t="s">
        <v>16</v>
      </c>
      <c r="N2637" s="9" t="s">
        <v>17</v>
      </c>
      <c r="O2637" s="9" t="s">
        <v>18</v>
      </c>
      <c r="P2637" s="9"/>
      <c r="Q2637" s="9"/>
    </row>
    <row r="2638" spans="1:24" ht="18" customHeight="1" outlineLevel="1" x14ac:dyDescent="0.25">
      <c r="A2638" s="10" t="s">
        <v>19</v>
      </c>
      <c r="B2638" s="11"/>
      <c r="C2638" s="11"/>
      <c r="D2638" s="11"/>
      <c r="E2638" s="12" t="s">
        <v>20</v>
      </c>
      <c r="F2638" s="12" t="s">
        <v>4</v>
      </c>
      <c r="G2638" s="12" t="s">
        <v>4</v>
      </c>
      <c r="H2638" s="12" t="s">
        <v>4</v>
      </c>
      <c r="I2638" s="12" t="s">
        <v>4</v>
      </c>
      <c r="J2638" s="12" t="s">
        <v>4</v>
      </c>
      <c r="K2638" s="12" t="s">
        <v>4</v>
      </c>
      <c r="L2638" s="12" t="s">
        <v>4</v>
      </c>
      <c r="M2638" s="12" t="s">
        <v>4</v>
      </c>
      <c r="N2638" s="12" t="s">
        <v>4</v>
      </c>
      <c r="O2638" s="1">
        <f>SUM(E2638:N2638)</f>
        <v>0</v>
      </c>
      <c r="Q2638" s="13">
        <f>B2637*O2638</f>
        <v>0</v>
      </c>
      <c r="W2638" s="1">
        <v>456035</v>
      </c>
      <c r="X2638" s="1">
        <v>5359</v>
      </c>
    </row>
    <row r="2639" spans="1:24" ht="18" customHeight="1" outlineLevel="1" x14ac:dyDescent="0.25">
      <c r="A2639" s="10" t="s">
        <v>21</v>
      </c>
      <c r="B2639" s="11"/>
      <c r="C2639" s="11"/>
      <c r="D2639" s="11"/>
      <c r="E2639" s="12" t="s">
        <v>20</v>
      </c>
      <c r="F2639" s="12" t="s">
        <v>4</v>
      </c>
      <c r="G2639" s="12" t="s">
        <v>4</v>
      </c>
      <c r="H2639" s="12" t="s">
        <v>4</v>
      </c>
      <c r="I2639" s="12" t="s">
        <v>4</v>
      </c>
      <c r="J2639" s="12" t="s">
        <v>4</v>
      </c>
      <c r="K2639" s="12" t="s">
        <v>4</v>
      </c>
      <c r="L2639" s="12" t="s">
        <v>4</v>
      </c>
      <c r="M2639" s="12" t="s">
        <v>4</v>
      </c>
      <c r="N2639" s="12" t="s">
        <v>4</v>
      </c>
      <c r="O2639" s="1">
        <f>SUM(E2639:N2639)</f>
        <v>0</v>
      </c>
      <c r="Q2639" s="13">
        <f>B2637*O2639</f>
        <v>0</v>
      </c>
      <c r="W2639" s="1">
        <v>456035</v>
      </c>
      <c r="X2639" s="1">
        <v>4211</v>
      </c>
    </row>
    <row r="2640" spans="1:24" ht="186.95" customHeight="1" outlineLevel="1" x14ac:dyDescent="0.25">
      <c r="A2640" s="14" t="s">
        <v>137</v>
      </c>
      <c r="B2640" s="11"/>
      <c r="C2640" s="11"/>
      <c r="D2640" s="11"/>
    </row>
    <row r="2641" spans="1:24" ht="18" customHeight="1" x14ac:dyDescent="0.25">
      <c r="A2641" s="2" t="s">
        <v>25</v>
      </c>
      <c r="B2641" s="11"/>
      <c r="C2641" s="11"/>
      <c r="D2641" s="11"/>
      <c r="O2641" s="1">
        <f>SUM(O2637:O2640)</f>
        <v>0</v>
      </c>
      <c r="Q2641" s="13">
        <f>SUM(Q2637:Q2640)</f>
        <v>0</v>
      </c>
    </row>
    <row r="2642" spans="1:24" ht="18" customHeight="1" x14ac:dyDescent="0.25">
      <c r="A2642" s="6" t="s">
        <v>1082</v>
      </c>
      <c r="B2642" s="7">
        <v>130</v>
      </c>
      <c r="C2642" s="8"/>
      <c r="D2642" s="8"/>
      <c r="E2642" s="9" t="s">
        <v>8</v>
      </c>
      <c r="F2642" s="9" t="s">
        <v>9</v>
      </c>
      <c r="G2642" s="9" t="s">
        <v>10</v>
      </c>
      <c r="H2642" s="9" t="s">
        <v>11</v>
      </c>
      <c r="I2642" s="9" t="s">
        <v>12</v>
      </c>
      <c r="J2642" s="9" t="s">
        <v>13</v>
      </c>
      <c r="K2642" s="9" t="s">
        <v>14</v>
      </c>
      <c r="L2642" s="9" t="s">
        <v>15</v>
      </c>
      <c r="M2642" s="9" t="s">
        <v>16</v>
      </c>
      <c r="N2642" s="9" t="s">
        <v>17</v>
      </c>
      <c r="O2642" s="9" t="s">
        <v>18</v>
      </c>
      <c r="P2642" s="9"/>
      <c r="Q2642" s="9"/>
    </row>
    <row r="2643" spans="1:24" ht="18" customHeight="1" outlineLevel="1" x14ac:dyDescent="0.25">
      <c r="A2643" s="10" t="s">
        <v>21</v>
      </c>
      <c r="B2643" s="11"/>
      <c r="C2643" s="11"/>
      <c r="D2643" s="11"/>
      <c r="E2643" s="12" t="s">
        <v>20</v>
      </c>
      <c r="F2643" s="12" t="s">
        <v>20</v>
      </c>
      <c r="G2643" s="12" t="s">
        <v>20</v>
      </c>
      <c r="H2643" s="12" t="s">
        <v>20</v>
      </c>
      <c r="I2643" s="12" t="s">
        <v>20</v>
      </c>
      <c r="J2643" s="12" t="s">
        <v>4</v>
      </c>
      <c r="K2643" s="12" t="s">
        <v>4</v>
      </c>
      <c r="L2643" s="12" t="s">
        <v>4</v>
      </c>
      <c r="M2643" s="12" t="s">
        <v>4</v>
      </c>
      <c r="N2643" s="12" t="s">
        <v>4</v>
      </c>
      <c r="O2643" s="1">
        <f t="shared" ref="O2643:O2650" si="5">SUM(E2643:N2643)</f>
        <v>0</v>
      </c>
      <c r="Q2643" s="13">
        <f>B2642*O2643</f>
        <v>0</v>
      </c>
      <c r="W2643" s="1">
        <v>454731</v>
      </c>
      <c r="X2643" s="1">
        <v>4211</v>
      </c>
    </row>
    <row r="2644" spans="1:24" ht="18" customHeight="1" outlineLevel="1" x14ac:dyDescent="0.25">
      <c r="A2644" s="10" t="s">
        <v>80</v>
      </c>
      <c r="B2644" s="11"/>
      <c r="C2644" s="11"/>
      <c r="D2644" s="11"/>
      <c r="E2644" s="12" t="s">
        <v>20</v>
      </c>
      <c r="F2644" s="12" t="s">
        <v>20</v>
      </c>
      <c r="G2644" s="12" t="s">
        <v>20</v>
      </c>
      <c r="H2644" s="12" t="s">
        <v>20</v>
      </c>
      <c r="I2644" s="12" t="s">
        <v>20</v>
      </c>
      <c r="J2644" s="12" t="s">
        <v>4</v>
      </c>
      <c r="K2644" s="12" t="s">
        <v>4</v>
      </c>
      <c r="L2644" s="12" t="s">
        <v>4</v>
      </c>
      <c r="M2644" s="12" t="s">
        <v>4</v>
      </c>
      <c r="N2644" s="12" t="s">
        <v>4</v>
      </c>
      <c r="O2644" s="1">
        <f t="shared" si="5"/>
        <v>0</v>
      </c>
      <c r="Q2644" s="13">
        <f>B2642*O2644</f>
        <v>0</v>
      </c>
      <c r="W2644" s="1">
        <v>454731</v>
      </c>
      <c r="X2644" s="1">
        <v>5413</v>
      </c>
    </row>
    <row r="2645" spans="1:24" ht="18" customHeight="1" outlineLevel="1" x14ac:dyDescent="0.25">
      <c r="A2645" s="10" t="s">
        <v>98</v>
      </c>
      <c r="B2645" s="11"/>
      <c r="C2645" s="11"/>
      <c r="D2645" s="11"/>
      <c r="E2645" s="12" t="s">
        <v>4</v>
      </c>
      <c r="F2645" s="12" t="s">
        <v>4</v>
      </c>
      <c r="G2645" s="12" t="s">
        <v>4</v>
      </c>
      <c r="H2645" s="12" t="s">
        <v>20</v>
      </c>
      <c r="I2645" s="12" t="s">
        <v>20</v>
      </c>
      <c r="J2645" s="12" t="s">
        <v>4</v>
      </c>
      <c r="K2645" s="12" t="s">
        <v>4</v>
      </c>
      <c r="L2645" s="12" t="s">
        <v>4</v>
      </c>
      <c r="M2645" s="12" t="s">
        <v>4</v>
      </c>
      <c r="N2645" s="12" t="s">
        <v>4</v>
      </c>
      <c r="O2645" s="1">
        <f t="shared" si="5"/>
        <v>0</v>
      </c>
      <c r="Q2645" s="13">
        <f>B2642*O2645</f>
        <v>0</v>
      </c>
      <c r="W2645" s="1">
        <v>454731</v>
      </c>
      <c r="X2645" s="1">
        <v>4219</v>
      </c>
    </row>
    <row r="2646" spans="1:24" ht="18" customHeight="1" outlineLevel="1" x14ac:dyDescent="0.25">
      <c r="A2646" s="10" t="s">
        <v>22</v>
      </c>
      <c r="B2646" s="11"/>
      <c r="C2646" s="11"/>
      <c r="D2646" s="11"/>
      <c r="E2646" s="12" t="s">
        <v>20</v>
      </c>
      <c r="F2646" s="12" t="s">
        <v>4</v>
      </c>
      <c r="G2646" s="12" t="s">
        <v>4</v>
      </c>
      <c r="H2646" s="12" t="s">
        <v>4</v>
      </c>
      <c r="I2646" s="12" t="s">
        <v>20</v>
      </c>
      <c r="J2646" s="12" t="s">
        <v>4</v>
      </c>
      <c r="K2646" s="12" t="s">
        <v>4</v>
      </c>
      <c r="L2646" s="12" t="s">
        <v>4</v>
      </c>
      <c r="M2646" s="12" t="s">
        <v>4</v>
      </c>
      <c r="N2646" s="12" t="s">
        <v>4</v>
      </c>
      <c r="O2646" s="1">
        <f t="shared" si="5"/>
        <v>0</v>
      </c>
      <c r="Q2646" s="13">
        <f>B2642*O2646</f>
        <v>0</v>
      </c>
      <c r="W2646" s="1">
        <v>454731</v>
      </c>
      <c r="X2646" s="1">
        <v>5704</v>
      </c>
    </row>
    <row r="2647" spans="1:24" ht="18" customHeight="1" outlineLevel="1" x14ac:dyDescent="0.25">
      <c r="A2647" s="10" t="s">
        <v>64</v>
      </c>
      <c r="B2647" s="11"/>
      <c r="C2647" s="11"/>
      <c r="D2647" s="11"/>
      <c r="E2647" s="12" t="s">
        <v>20</v>
      </c>
      <c r="F2647" s="12" t="s">
        <v>20</v>
      </c>
      <c r="G2647" s="12" t="s">
        <v>20</v>
      </c>
      <c r="H2647" s="12" t="s">
        <v>20</v>
      </c>
      <c r="I2647" s="12" t="s">
        <v>20</v>
      </c>
      <c r="J2647" s="12" t="s">
        <v>4</v>
      </c>
      <c r="K2647" s="12" t="s">
        <v>4</v>
      </c>
      <c r="L2647" s="12" t="s">
        <v>4</v>
      </c>
      <c r="M2647" s="12" t="s">
        <v>4</v>
      </c>
      <c r="N2647" s="12" t="s">
        <v>4</v>
      </c>
      <c r="O2647" s="1">
        <f t="shared" si="5"/>
        <v>0</v>
      </c>
      <c r="Q2647" s="13">
        <f>B2642*O2647</f>
        <v>0</v>
      </c>
      <c r="W2647" s="1">
        <v>454731</v>
      </c>
      <c r="X2647" s="1">
        <v>5890</v>
      </c>
    </row>
    <row r="2648" spans="1:24" ht="18" customHeight="1" outlineLevel="1" x14ac:dyDescent="0.25">
      <c r="A2648" s="10" t="s">
        <v>125</v>
      </c>
      <c r="B2648" s="11"/>
      <c r="C2648" s="11"/>
      <c r="D2648" s="11"/>
      <c r="E2648" s="12" t="s">
        <v>20</v>
      </c>
      <c r="F2648" s="12" t="s">
        <v>20</v>
      </c>
      <c r="G2648" s="12" t="s">
        <v>20</v>
      </c>
      <c r="H2648" s="12" t="s">
        <v>20</v>
      </c>
      <c r="I2648" s="12" t="s">
        <v>20</v>
      </c>
      <c r="J2648" s="12" t="s">
        <v>4</v>
      </c>
      <c r="K2648" s="12" t="s">
        <v>4</v>
      </c>
      <c r="L2648" s="12" t="s">
        <v>4</v>
      </c>
      <c r="M2648" s="12" t="s">
        <v>4</v>
      </c>
      <c r="N2648" s="12" t="s">
        <v>4</v>
      </c>
      <c r="O2648" s="1">
        <f t="shared" si="5"/>
        <v>0</v>
      </c>
      <c r="Q2648" s="13">
        <f>B2642*O2648</f>
        <v>0</v>
      </c>
      <c r="W2648" s="1">
        <v>454731</v>
      </c>
      <c r="X2648" s="1">
        <v>4681</v>
      </c>
    </row>
    <row r="2649" spans="1:24" ht="18" customHeight="1" outlineLevel="1" x14ac:dyDescent="0.25">
      <c r="A2649" s="10" t="s">
        <v>44</v>
      </c>
      <c r="B2649" s="11"/>
      <c r="C2649" s="11"/>
      <c r="D2649" s="11"/>
      <c r="E2649" s="12" t="s">
        <v>4</v>
      </c>
      <c r="F2649" s="12" t="s">
        <v>4</v>
      </c>
      <c r="G2649" s="12" t="s">
        <v>4</v>
      </c>
      <c r="H2649" s="12" t="s">
        <v>20</v>
      </c>
      <c r="I2649" s="12" t="s">
        <v>4</v>
      </c>
      <c r="J2649" s="12" t="s">
        <v>4</v>
      </c>
      <c r="K2649" s="12" t="s">
        <v>4</v>
      </c>
      <c r="L2649" s="12" t="s">
        <v>4</v>
      </c>
      <c r="M2649" s="12" t="s">
        <v>4</v>
      </c>
      <c r="N2649" s="12" t="s">
        <v>4</v>
      </c>
      <c r="O2649" s="1">
        <f t="shared" si="5"/>
        <v>0</v>
      </c>
      <c r="Q2649" s="13">
        <f>B2642*O2649</f>
        <v>0</v>
      </c>
      <c r="W2649" s="1">
        <v>454731</v>
      </c>
      <c r="X2649" s="1">
        <v>4217</v>
      </c>
    </row>
    <row r="2650" spans="1:24" ht="18" customHeight="1" outlineLevel="1" x14ac:dyDescent="0.25">
      <c r="A2650" s="10" t="s">
        <v>23</v>
      </c>
      <c r="B2650" s="11"/>
      <c r="C2650" s="11"/>
      <c r="D2650" s="11"/>
      <c r="E2650" s="12" t="s">
        <v>20</v>
      </c>
      <c r="F2650" s="12" t="s">
        <v>20</v>
      </c>
      <c r="G2650" s="12" t="s">
        <v>20</v>
      </c>
      <c r="H2650" s="12" t="s">
        <v>20</v>
      </c>
      <c r="I2650" s="12" t="s">
        <v>20</v>
      </c>
      <c r="J2650" s="12" t="s">
        <v>4</v>
      </c>
      <c r="K2650" s="12" t="s">
        <v>4</v>
      </c>
      <c r="L2650" s="12" t="s">
        <v>4</v>
      </c>
      <c r="M2650" s="12" t="s">
        <v>4</v>
      </c>
      <c r="N2650" s="12" t="s">
        <v>4</v>
      </c>
      <c r="O2650" s="1">
        <f t="shared" si="5"/>
        <v>0</v>
      </c>
      <c r="Q2650" s="13">
        <f>B2642*O2650</f>
        <v>0</v>
      </c>
      <c r="W2650" s="1">
        <v>454731</v>
      </c>
      <c r="X2650" s="1">
        <v>13061</v>
      </c>
    </row>
    <row r="2651" spans="1:24" ht="186.95" customHeight="1" outlineLevel="1" x14ac:dyDescent="0.25">
      <c r="A2651" s="14" t="s">
        <v>35</v>
      </c>
      <c r="B2651" s="11"/>
      <c r="C2651" s="11"/>
      <c r="D2651" s="11"/>
    </row>
    <row r="2652" spans="1:24" ht="18" customHeight="1" x14ac:dyDescent="0.25">
      <c r="A2652" s="2" t="s">
        <v>25</v>
      </c>
      <c r="B2652" s="11"/>
      <c r="C2652" s="11"/>
      <c r="D2652" s="11"/>
      <c r="O2652" s="1">
        <f>SUM(O2642:O2651)</f>
        <v>0</v>
      </c>
      <c r="Q2652" s="13">
        <f>SUM(Q2642:Q2651)</f>
        <v>0</v>
      </c>
    </row>
    <row r="2653" spans="1:24" ht="18" customHeight="1" x14ac:dyDescent="0.25">
      <c r="A2653" s="6" t="s">
        <v>1083</v>
      </c>
      <c r="B2653" s="7">
        <v>135</v>
      </c>
      <c r="C2653" s="7">
        <v>99</v>
      </c>
      <c r="D2653" s="8"/>
      <c r="E2653" s="9" t="s">
        <v>8</v>
      </c>
      <c r="F2653" s="9" t="s">
        <v>9</v>
      </c>
      <c r="G2653" s="9" t="s">
        <v>10</v>
      </c>
      <c r="H2653" s="9" t="s">
        <v>11</v>
      </c>
      <c r="I2653" s="9" t="s">
        <v>12</v>
      </c>
      <c r="J2653" s="9" t="s">
        <v>13</v>
      </c>
      <c r="K2653" s="9" t="s">
        <v>14</v>
      </c>
      <c r="L2653" s="9" t="s">
        <v>15</v>
      </c>
      <c r="M2653" s="9" t="s">
        <v>16</v>
      </c>
      <c r="N2653" s="9" t="s">
        <v>17</v>
      </c>
      <c r="O2653" s="9" t="s">
        <v>18</v>
      </c>
      <c r="P2653" s="9"/>
      <c r="Q2653" s="9"/>
    </row>
    <row r="2654" spans="1:24" ht="18" customHeight="1" outlineLevel="1" x14ac:dyDescent="0.25">
      <c r="A2654" s="10" t="s">
        <v>533</v>
      </c>
      <c r="B2654" s="11"/>
      <c r="C2654" s="11"/>
      <c r="D2654" s="11"/>
      <c r="E2654" s="12" t="s">
        <v>4</v>
      </c>
      <c r="F2654" s="12" t="s">
        <v>4</v>
      </c>
      <c r="G2654" s="12" t="s">
        <v>4</v>
      </c>
      <c r="H2654" s="12" t="s">
        <v>4</v>
      </c>
      <c r="I2654" s="12" t="s">
        <v>20</v>
      </c>
      <c r="J2654" s="12" t="s">
        <v>4</v>
      </c>
      <c r="K2654" s="12" t="s">
        <v>4</v>
      </c>
      <c r="L2654" s="12" t="s">
        <v>4</v>
      </c>
      <c r="M2654" s="12" t="s">
        <v>4</v>
      </c>
      <c r="N2654" s="12" t="s">
        <v>4</v>
      </c>
      <c r="O2654" s="1">
        <f>SUM(E2654:N2654)</f>
        <v>0</v>
      </c>
      <c r="Q2654" s="13">
        <f>B2653*O2654</f>
        <v>0</v>
      </c>
      <c r="W2654" s="1">
        <v>453036</v>
      </c>
      <c r="X2654" s="1">
        <v>6359</v>
      </c>
    </row>
    <row r="2655" spans="1:24" ht="186.95" customHeight="1" outlineLevel="1" x14ac:dyDescent="0.25">
      <c r="A2655" s="14" t="s">
        <v>35</v>
      </c>
      <c r="B2655" s="11"/>
      <c r="C2655" s="11"/>
      <c r="D2655" s="11"/>
    </row>
    <row r="2656" spans="1:24" ht="18" customHeight="1" x14ac:dyDescent="0.25">
      <c r="A2656" s="2" t="s">
        <v>25</v>
      </c>
      <c r="B2656" s="11"/>
      <c r="C2656" s="11"/>
      <c r="D2656" s="11"/>
      <c r="O2656" s="1">
        <f>SUM(O2653:O2655)</f>
        <v>0</v>
      </c>
      <c r="Q2656" s="13">
        <f>SUM(Q2653:Q2655)</f>
        <v>0</v>
      </c>
    </row>
    <row r="2657" spans="1:24" ht="18" customHeight="1" x14ac:dyDescent="0.25">
      <c r="A2657" s="6" t="s">
        <v>1084</v>
      </c>
      <c r="B2657" s="7">
        <v>170</v>
      </c>
      <c r="C2657" s="8"/>
      <c r="D2657" s="8"/>
      <c r="E2657" s="9" t="s">
        <v>8</v>
      </c>
      <c r="F2657" s="9" t="s">
        <v>9</v>
      </c>
      <c r="G2657" s="9" t="s">
        <v>10</v>
      </c>
      <c r="H2657" s="9" t="s">
        <v>11</v>
      </c>
      <c r="I2657" s="9" t="s">
        <v>12</v>
      </c>
      <c r="J2657" s="9" t="s">
        <v>13</v>
      </c>
      <c r="K2657" s="9" t="s">
        <v>14</v>
      </c>
      <c r="L2657" s="9" t="s">
        <v>15</v>
      </c>
      <c r="M2657" s="9" t="s">
        <v>16</v>
      </c>
      <c r="N2657" s="9" t="s">
        <v>17</v>
      </c>
      <c r="O2657" s="9" t="s">
        <v>18</v>
      </c>
      <c r="P2657" s="9"/>
      <c r="Q2657" s="9"/>
    </row>
    <row r="2658" spans="1:24" ht="18" customHeight="1" outlineLevel="1" x14ac:dyDescent="0.25">
      <c r="A2658" s="10" t="s">
        <v>21</v>
      </c>
      <c r="B2658" s="11"/>
      <c r="C2658" s="11"/>
      <c r="D2658" s="11"/>
      <c r="E2658" s="12" t="s">
        <v>20</v>
      </c>
      <c r="F2658" s="12" t="s">
        <v>20</v>
      </c>
      <c r="G2658" s="12" t="s">
        <v>20</v>
      </c>
      <c r="H2658" s="12" t="s">
        <v>20</v>
      </c>
      <c r="I2658" s="12" t="s">
        <v>4</v>
      </c>
      <c r="J2658" s="12" t="s">
        <v>4</v>
      </c>
      <c r="K2658" s="12" t="s">
        <v>4</v>
      </c>
      <c r="L2658" s="12" t="s">
        <v>4</v>
      </c>
      <c r="M2658" s="12" t="s">
        <v>4</v>
      </c>
      <c r="N2658" s="12" t="s">
        <v>4</v>
      </c>
      <c r="O2658" s="1">
        <f>SUM(E2658:N2658)</f>
        <v>0</v>
      </c>
      <c r="Q2658" s="13">
        <f>B2657*O2658</f>
        <v>0</v>
      </c>
      <c r="W2658" s="1">
        <v>452573</v>
      </c>
      <c r="X2658" s="1">
        <v>4211</v>
      </c>
    </row>
    <row r="2659" spans="1:24" ht="18" customHeight="1" outlineLevel="1" x14ac:dyDescent="0.25">
      <c r="A2659" s="10" t="s">
        <v>23</v>
      </c>
      <c r="B2659" s="11"/>
      <c r="C2659" s="11"/>
      <c r="D2659" s="11"/>
      <c r="E2659" s="12" t="s">
        <v>20</v>
      </c>
      <c r="F2659" s="12" t="s">
        <v>20</v>
      </c>
      <c r="G2659" s="12" t="s">
        <v>20</v>
      </c>
      <c r="H2659" s="12" t="s">
        <v>20</v>
      </c>
      <c r="I2659" s="12" t="s">
        <v>4</v>
      </c>
      <c r="J2659" s="12" t="s">
        <v>4</v>
      </c>
      <c r="K2659" s="12" t="s">
        <v>4</v>
      </c>
      <c r="L2659" s="12" t="s">
        <v>4</v>
      </c>
      <c r="M2659" s="12" t="s">
        <v>4</v>
      </c>
      <c r="N2659" s="12" t="s">
        <v>4</v>
      </c>
      <c r="O2659" s="1">
        <f>SUM(E2659:N2659)</f>
        <v>0</v>
      </c>
      <c r="Q2659" s="13">
        <f>B2657*O2659</f>
        <v>0</v>
      </c>
      <c r="W2659" s="1">
        <v>452573</v>
      </c>
      <c r="X2659" s="1">
        <v>13061</v>
      </c>
    </row>
    <row r="2660" spans="1:24" ht="186.95" customHeight="1" outlineLevel="1" x14ac:dyDescent="0.25">
      <c r="A2660" s="14" t="s">
        <v>137</v>
      </c>
      <c r="B2660" s="11"/>
      <c r="C2660" s="11"/>
      <c r="D2660" s="11"/>
    </row>
    <row r="2661" spans="1:24" ht="18" customHeight="1" x14ac:dyDescent="0.25">
      <c r="A2661" s="2" t="s">
        <v>25</v>
      </c>
      <c r="B2661" s="11"/>
      <c r="C2661" s="11"/>
      <c r="D2661" s="11"/>
      <c r="O2661" s="1">
        <f>SUM(O2657:O2660)</f>
        <v>0</v>
      </c>
      <c r="Q2661" s="13">
        <f>SUM(Q2657:Q2660)</f>
        <v>0</v>
      </c>
    </row>
    <row r="2662" spans="1:24" ht="18" customHeight="1" x14ac:dyDescent="0.25">
      <c r="A2662" s="6" t="s">
        <v>1085</v>
      </c>
      <c r="B2662" s="7">
        <v>170</v>
      </c>
      <c r="C2662" s="8"/>
      <c r="D2662" s="8"/>
      <c r="E2662" s="9" t="s">
        <v>8</v>
      </c>
      <c r="F2662" s="9" t="s">
        <v>9</v>
      </c>
      <c r="G2662" s="9" t="s">
        <v>10</v>
      </c>
      <c r="H2662" s="9" t="s">
        <v>11</v>
      </c>
      <c r="I2662" s="9" t="s">
        <v>12</v>
      </c>
      <c r="J2662" s="9" t="s">
        <v>13</v>
      </c>
      <c r="K2662" s="9" t="s">
        <v>14</v>
      </c>
      <c r="L2662" s="9" t="s">
        <v>15</v>
      </c>
      <c r="M2662" s="9" t="s">
        <v>16</v>
      </c>
      <c r="N2662" s="9" t="s">
        <v>17</v>
      </c>
      <c r="O2662" s="9" t="s">
        <v>18</v>
      </c>
      <c r="P2662" s="9"/>
      <c r="Q2662" s="9"/>
    </row>
    <row r="2663" spans="1:24" ht="18" customHeight="1" outlineLevel="1" x14ac:dyDescent="0.25">
      <c r="A2663" s="10" t="s">
        <v>21</v>
      </c>
      <c r="B2663" s="11"/>
      <c r="C2663" s="11"/>
      <c r="D2663" s="11"/>
      <c r="E2663" s="12" t="s">
        <v>20</v>
      </c>
      <c r="F2663" s="12" t="s">
        <v>20</v>
      </c>
      <c r="G2663" s="12" t="s">
        <v>20</v>
      </c>
      <c r="H2663" s="12" t="s">
        <v>20</v>
      </c>
      <c r="I2663" s="12" t="s">
        <v>4</v>
      </c>
      <c r="J2663" s="12" t="s">
        <v>4</v>
      </c>
      <c r="K2663" s="12" t="s">
        <v>4</v>
      </c>
      <c r="L2663" s="12" t="s">
        <v>4</v>
      </c>
      <c r="M2663" s="12" t="s">
        <v>4</v>
      </c>
      <c r="N2663" s="12" t="s">
        <v>4</v>
      </c>
      <c r="O2663" s="1">
        <f>SUM(E2663:N2663)</f>
        <v>0</v>
      </c>
      <c r="Q2663" s="13">
        <f>B2662*O2663</f>
        <v>0</v>
      </c>
      <c r="W2663" s="1">
        <v>452572</v>
      </c>
      <c r="X2663" s="1">
        <v>4211</v>
      </c>
    </row>
    <row r="2664" spans="1:24" ht="18" customHeight="1" outlineLevel="1" x14ac:dyDescent="0.25">
      <c r="A2664" s="10" t="s">
        <v>23</v>
      </c>
      <c r="B2664" s="11"/>
      <c r="C2664" s="11"/>
      <c r="D2664" s="11"/>
      <c r="E2664" s="12" t="s">
        <v>20</v>
      </c>
      <c r="F2664" s="12" t="s">
        <v>20</v>
      </c>
      <c r="G2664" s="12" t="s">
        <v>20</v>
      </c>
      <c r="H2664" s="12" t="s">
        <v>20</v>
      </c>
      <c r="I2664" s="12" t="s">
        <v>4</v>
      </c>
      <c r="J2664" s="12" t="s">
        <v>4</v>
      </c>
      <c r="K2664" s="12" t="s">
        <v>4</v>
      </c>
      <c r="L2664" s="12" t="s">
        <v>4</v>
      </c>
      <c r="M2664" s="12" t="s">
        <v>4</v>
      </c>
      <c r="N2664" s="12" t="s">
        <v>4</v>
      </c>
      <c r="O2664" s="1">
        <f>SUM(E2664:N2664)</f>
        <v>0</v>
      </c>
      <c r="Q2664" s="13">
        <f>B2662*O2664</f>
        <v>0</v>
      </c>
      <c r="W2664" s="1">
        <v>452572</v>
      </c>
      <c r="X2664" s="1">
        <v>13061</v>
      </c>
    </row>
    <row r="2665" spans="1:24" ht="186.95" customHeight="1" outlineLevel="1" x14ac:dyDescent="0.25">
      <c r="A2665" s="14" t="s">
        <v>137</v>
      </c>
      <c r="B2665" s="11"/>
      <c r="C2665" s="11"/>
      <c r="D2665" s="11"/>
    </row>
    <row r="2666" spans="1:24" ht="18" customHeight="1" x14ac:dyDescent="0.25">
      <c r="A2666" s="2" t="s">
        <v>25</v>
      </c>
      <c r="B2666" s="11"/>
      <c r="C2666" s="11"/>
      <c r="D2666" s="11"/>
      <c r="O2666" s="1">
        <f>SUM(O2662:O2665)</f>
        <v>0</v>
      </c>
      <c r="Q2666" s="13">
        <f>SUM(Q2662:Q2665)</f>
        <v>0</v>
      </c>
    </row>
    <row r="2667" spans="1:24" ht="18" customHeight="1" x14ac:dyDescent="0.25">
      <c r="A2667" s="6" t="s">
        <v>1086</v>
      </c>
      <c r="B2667" s="7">
        <v>180</v>
      </c>
      <c r="C2667" s="8"/>
      <c r="D2667" s="8"/>
      <c r="E2667" s="9" t="s">
        <v>8</v>
      </c>
      <c r="F2667" s="9" t="s">
        <v>9</v>
      </c>
      <c r="G2667" s="9" t="s">
        <v>10</v>
      </c>
      <c r="H2667" s="9" t="s">
        <v>11</v>
      </c>
      <c r="I2667" s="9" t="s">
        <v>12</v>
      </c>
      <c r="J2667" s="9" t="s">
        <v>13</v>
      </c>
      <c r="K2667" s="9" t="s">
        <v>14</v>
      </c>
      <c r="L2667" s="9" t="s">
        <v>15</v>
      </c>
      <c r="M2667" s="9" t="s">
        <v>16</v>
      </c>
      <c r="N2667" s="9" t="s">
        <v>17</v>
      </c>
      <c r="O2667" s="9" t="s">
        <v>18</v>
      </c>
      <c r="P2667" s="9"/>
      <c r="Q2667" s="9"/>
    </row>
    <row r="2668" spans="1:24" ht="18" customHeight="1" outlineLevel="1" x14ac:dyDescent="0.25">
      <c r="A2668" s="10" t="s">
        <v>168</v>
      </c>
      <c r="B2668" s="11"/>
      <c r="C2668" s="11"/>
      <c r="D2668" s="11"/>
      <c r="E2668" s="12" t="s">
        <v>20</v>
      </c>
      <c r="F2668" s="12" t="s">
        <v>20</v>
      </c>
      <c r="G2668" s="12" t="s">
        <v>20</v>
      </c>
      <c r="H2668" s="12" t="s">
        <v>20</v>
      </c>
      <c r="I2668" s="12" t="s">
        <v>4</v>
      </c>
      <c r="J2668" s="12" t="s">
        <v>4</v>
      </c>
      <c r="K2668" s="12" t="s">
        <v>4</v>
      </c>
      <c r="L2668" s="12" t="s">
        <v>4</v>
      </c>
      <c r="M2668" s="12" t="s">
        <v>4</v>
      </c>
      <c r="N2668" s="12" t="s">
        <v>4</v>
      </c>
      <c r="O2668" s="1">
        <f>SUM(E2668:N2668)</f>
        <v>0</v>
      </c>
      <c r="Q2668" s="13">
        <f>B2667*O2668</f>
        <v>0</v>
      </c>
      <c r="W2668" s="1">
        <v>455116</v>
      </c>
      <c r="X2668" s="1">
        <v>7271</v>
      </c>
    </row>
    <row r="2669" spans="1:24" ht="18" customHeight="1" outlineLevel="1" x14ac:dyDescent="0.25">
      <c r="A2669" s="10" t="s">
        <v>110</v>
      </c>
      <c r="B2669" s="11"/>
      <c r="C2669" s="11"/>
      <c r="D2669" s="11"/>
      <c r="E2669" s="12" t="s">
        <v>20</v>
      </c>
      <c r="F2669" s="12" t="s">
        <v>20</v>
      </c>
      <c r="G2669" s="12" t="s">
        <v>20</v>
      </c>
      <c r="H2669" s="12" t="s">
        <v>20</v>
      </c>
      <c r="I2669" s="12" t="s">
        <v>4</v>
      </c>
      <c r="J2669" s="12" t="s">
        <v>4</v>
      </c>
      <c r="K2669" s="12" t="s">
        <v>4</v>
      </c>
      <c r="L2669" s="12" t="s">
        <v>4</v>
      </c>
      <c r="M2669" s="12" t="s">
        <v>4</v>
      </c>
      <c r="N2669" s="12" t="s">
        <v>4</v>
      </c>
      <c r="O2669" s="1">
        <f>SUM(E2669:N2669)</f>
        <v>0</v>
      </c>
      <c r="Q2669" s="13">
        <f>B2667*O2669</f>
        <v>0</v>
      </c>
      <c r="W2669" s="1">
        <v>455116</v>
      </c>
      <c r="X2669" s="1">
        <v>4515</v>
      </c>
    </row>
    <row r="2670" spans="1:24" ht="18" customHeight="1" outlineLevel="1" x14ac:dyDescent="0.25">
      <c r="A2670" s="10" t="s">
        <v>169</v>
      </c>
      <c r="B2670" s="11"/>
      <c r="C2670" s="11"/>
      <c r="D2670" s="11"/>
      <c r="E2670" s="12" t="s">
        <v>20</v>
      </c>
      <c r="F2670" s="12" t="s">
        <v>20</v>
      </c>
      <c r="G2670" s="12" t="s">
        <v>20</v>
      </c>
      <c r="H2670" s="12" t="s">
        <v>4</v>
      </c>
      <c r="I2670" s="12" t="s">
        <v>4</v>
      </c>
      <c r="J2670" s="12" t="s">
        <v>4</v>
      </c>
      <c r="K2670" s="12" t="s">
        <v>4</v>
      </c>
      <c r="L2670" s="12" t="s">
        <v>4</v>
      </c>
      <c r="M2670" s="12" t="s">
        <v>4</v>
      </c>
      <c r="N2670" s="12" t="s">
        <v>4</v>
      </c>
      <c r="O2670" s="1">
        <f>SUM(E2670:N2670)</f>
        <v>0</v>
      </c>
      <c r="Q2670" s="13">
        <f>B2667*O2670</f>
        <v>0</v>
      </c>
      <c r="W2670" s="1">
        <v>455116</v>
      </c>
      <c r="X2670" s="1">
        <v>7218</v>
      </c>
    </row>
    <row r="2671" spans="1:24" ht="18" customHeight="1" outlineLevel="1" x14ac:dyDescent="0.25">
      <c r="A2671" s="10" t="s">
        <v>125</v>
      </c>
      <c r="B2671" s="11"/>
      <c r="C2671" s="11"/>
      <c r="D2671" s="11"/>
      <c r="E2671" s="12" t="s">
        <v>20</v>
      </c>
      <c r="F2671" s="12" t="s">
        <v>20</v>
      </c>
      <c r="G2671" s="12" t="s">
        <v>20</v>
      </c>
      <c r="H2671" s="12" t="s">
        <v>20</v>
      </c>
      <c r="I2671" s="12" t="s">
        <v>4</v>
      </c>
      <c r="J2671" s="12" t="s">
        <v>4</v>
      </c>
      <c r="K2671" s="12" t="s">
        <v>4</v>
      </c>
      <c r="L2671" s="12" t="s">
        <v>4</v>
      </c>
      <c r="M2671" s="12" t="s">
        <v>4</v>
      </c>
      <c r="N2671" s="12" t="s">
        <v>4</v>
      </c>
      <c r="O2671" s="1">
        <f>SUM(E2671:N2671)</f>
        <v>0</v>
      </c>
      <c r="Q2671" s="13">
        <f>B2667*O2671</f>
        <v>0</v>
      </c>
      <c r="W2671" s="1">
        <v>455116</v>
      </c>
      <c r="X2671" s="1">
        <v>4681</v>
      </c>
    </row>
    <row r="2672" spans="1:24" ht="186.95" customHeight="1" outlineLevel="1" x14ac:dyDescent="0.25">
      <c r="A2672" s="14" t="s">
        <v>137</v>
      </c>
      <c r="B2672" s="11"/>
      <c r="C2672" s="11"/>
      <c r="D2672" s="11"/>
    </row>
    <row r="2673" spans="1:24" ht="18" customHeight="1" x14ac:dyDescent="0.25">
      <c r="A2673" s="2" t="s">
        <v>25</v>
      </c>
      <c r="B2673" s="11"/>
      <c r="C2673" s="11"/>
      <c r="D2673" s="11"/>
      <c r="O2673" s="1">
        <f>SUM(O2667:O2672)</f>
        <v>0</v>
      </c>
      <c r="Q2673" s="13">
        <f>SUM(Q2667:Q2672)</f>
        <v>0</v>
      </c>
    </row>
    <row r="2674" spans="1:24" ht="18" customHeight="1" x14ac:dyDescent="0.25">
      <c r="A2674" s="6" t="s">
        <v>1087</v>
      </c>
      <c r="B2674" s="7">
        <v>120</v>
      </c>
      <c r="C2674" s="8"/>
      <c r="D2674" s="8"/>
      <c r="E2674" s="9" t="s">
        <v>8</v>
      </c>
      <c r="F2674" s="9" t="s">
        <v>9</v>
      </c>
      <c r="G2674" s="9" t="s">
        <v>10</v>
      </c>
      <c r="H2674" s="9" t="s">
        <v>11</v>
      </c>
      <c r="I2674" s="9" t="s">
        <v>12</v>
      </c>
      <c r="J2674" s="9" t="s">
        <v>13</v>
      </c>
      <c r="K2674" s="9" t="s">
        <v>14</v>
      </c>
      <c r="L2674" s="9" t="s">
        <v>15</v>
      </c>
      <c r="M2674" s="9" t="s">
        <v>16</v>
      </c>
      <c r="N2674" s="9" t="s">
        <v>17</v>
      </c>
      <c r="O2674" s="9" t="s">
        <v>18</v>
      </c>
      <c r="P2674" s="9"/>
      <c r="Q2674" s="9"/>
    </row>
    <row r="2675" spans="1:24" ht="18" customHeight="1" outlineLevel="1" x14ac:dyDescent="0.25">
      <c r="A2675" s="10" t="s">
        <v>164</v>
      </c>
      <c r="B2675" s="11"/>
      <c r="C2675" s="11"/>
      <c r="D2675" s="11"/>
      <c r="E2675" s="12" t="s">
        <v>20</v>
      </c>
      <c r="F2675" s="12" t="s">
        <v>4</v>
      </c>
      <c r="G2675" s="12" t="s">
        <v>4</v>
      </c>
      <c r="H2675" s="12" t="s">
        <v>20</v>
      </c>
      <c r="I2675" s="12" t="s">
        <v>4</v>
      </c>
      <c r="J2675" s="12" t="s">
        <v>4</v>
      </c>
      <c r="K2675" s="12" t="s">
        <v>4</v>
      </c>
      <c r="L2675" s="12" t="s">
        <v>4</v>
      </c>
      <c r="M2675" s="12" t="s">
        <v>4</v>
      </c>
      <c r="N2675" s="12" t="s">
        <v>4</v>
      </c>
      <c r="O2675" s="1">
        <f>SUM(E2675:N2675)</f>
        <v>0</v>
      </c>
      <c r="Q2675" s="13">
        <f>B2674*O2675</f>
        <v>0</v>
      </c>
      <c r="W2675" s="1">
        <v>456776</v>
      </c>
      <c r="X2675" s="1">
        <v>6942</v>
      </c>
    </row>
    <row r="2676" spans="1:24" ht="186.95" customHeight="1" outlineLevel="1" x14ac:dyDescent="0.25">
      <c r="A2676" s="14" t="s">
        <v>1088</v>
      </c>
      <c r="B2676" s="11"/>
      <c r="C2676" s="11"/>
      <c r="D2676" s="11"/>
    </row>
    <row r="2677" spans="1:24" ht="18" customHeight="1" x14ac:dyDescent="0.25">
      <c r="A2677" s="2" t="s">
        <v>25</v>
      </c>
      <c r="B2677" s="11"/>
      <c r="C2677" s="11"/>
      <c r="D2677" s="11"/>
      <c r="O2677" s="1">
        <f>SUM(O2674:O2676)</f>
        <v>0</v>
      </c>
      <c r="Q2677" s="13">
        <f>SUM(Q2674:Q2676)</f>
        <v>0</v>
      </c>
    </row>
    <row r="2678" spans="1:24" ht="18" customHeight="1" x14ac:dyDescent="0.25">
      <c r="A2678" s="6" t="s">
        <v>1089</v>
      </c>
      <c r="B2678" s="7">
        <v>120</v>
      </c>
      <c r="C2678" s="8"/>
      <c r="D2678" s="8"/>
      <c r="E2678" s="9" t="s">
        <v>8</v>
      </c>
      <c r="F2678" s="9" t="s">
        <v>9</v>
      </c>
      <c r="G2678" s="9" t="s">
        <v>10</v>
      </c>
      <c r="H2678" s="9" t="s">
        <v>11</v>
      </c>
      <c r="I2678" s="9" t="s">
        <v>12</v>
      </c>
      <c r="J2678" s="9" t="s">
        <v>13</v>
      </c>
      <c r="K2678" s="9" t="s">
        <v>14</v>
      </c>
      <c r="L2678" s="9" t="s">
        <v>15</v>
      </c>
      <c r="M2678" s="9" t="s">
        <v>16</v>
      </c>
      <c r="N2678" s="9" t="s">
        <v>17</v>
      </c>
      <c r="O2678" s="9" t="s">
        <v>18</v>
      </c>
      <c r="P2678" s="9"/>
      <c r="Q2678" s="9"/>
    </row>
    <row r="2679" spans="1:24" ht="18" customHeight="1" outlineLevel="1" x14ac:dyDescent="0.25">
      <c r="A2679" s="10" t="s">
        <v>98</v>
      </c>
      <c r="B2679" s="11"/>
      <c r="C2679" s="11"/>
      <c r="D2679" s="11"/>
      <c r="E2679" s="12" t="s">
        <v>20</v>
      </c>
      <c r="F2679" s="12" t="s">
        <v>20</v>
      </c>
      <c r="G2679" s="12" t="s">
        <v>20</v>
      </c>
      <c r="H2679" s="12" t="s">
        <v>20</v>
      </c>
      <c r="I2679" s="12" t="s">
        <v>20</v>
      </c>
      <c r="J2679" s="12" t="s">
        <v>4</v>
      </c>
      <c r="K2679" s="12" t="s">
        <v>4</v>
      </c>
      <c r="L2679" s="12" t="s">
        <v>4</v>
      </c>
      <c r="M2679" s="12" t="s">
        <v>4</v>
      </c>
      <c r="N2679" s="12" t="s">
        <v>4</v>
      </c>
      <c r="O2679" s="1">
        <f>SUM(E2679:N2679)</f>
        <v>0</v>
      </c>
      <c r="Q2679" s="13">
        <f>B2678*O2679</f>
        <v>0</v>
      </c>
      <c r="W2679" s="1">
        <v>456831</v>
      </c>
      <c r="X2679" s="1">
        <v>4219</v>
      </c>
    </row>
    <row r="2680" spans="1:24" ht="186.95" customHeight="1" outlineLevel="1" x14ac:dyDescent="0.25">
      <c r="A2680" s="14" t="s">
        <v>1090</v>
      </c>
      <c r="B2680" s="11"/>
      <c r="C2680" s="11"/>
      <c r="D2680" s="11"/>
    </row>
    <row r="2681" spans="1:24" ht="18" customHeight="1" x14ac:dyDescent="0.25">
      <c r="A2681" s="2" t="s">
        <v>25</v>
      </c>
      <c r="B2681" s="11"/>
      <c r="C2681" s="11"/>
      <c r="D2681" s="11"/>
      <c r="O2681" s="1">
        <f>SUM(O2678:O2680)</f>
        <v>0</v>
      </c>
      <c r="Q2681" s="13">
        <f>SUM(Q2678:Q2680)</f>
        <v>0</v>
      </c>
    </row>
    <row r="2682" spans="1:24" ht="18" customHeight="1" x14ac:dyDescent="0.25">
      <c r="A2682" s="6" t="s">
        <v>1091</v>
      </c>
      <c r="B2682" s="7">
        <v>120</v>
      </c>
      <c r="C2682" s="7">
        <v>99</v>
      </c>
      <c r="D2682" s="8"/>
      <c r="E2682" s="9" t="s">
        <v>8</v>
      </c>
      <c r="F2682" s="9" t="s">
        <v>9</v>
      </c>
      <c r="G2682" s="9" t="s">
        <v>10</v>
      </c>
      <c r="H2682" s="9" t="s">
        <v>11</v>
      </c>
      <c r="I2682" s="9" t="s">
        <v>12</v>
      </c>
      <c r="J2682" s="9" t="s">
        <v>13</v>
      </c>
      <c r="K2682" s="9" t="s">
        <v>14</v>
      </c>
      <c r="L2682" s="9" t="s">
        <v>15</v>
      </c>
      <c r="M2682" s="9" t="s">
        <v>16</v>
      </c>
      <c r="N2682" s="9" t="s">
        <v>17</v>
      </c>
      <c r="O2682" s="9" t="s">
        <v>18</v>
      </c>
      <c r="P2682" s="9"/>
      <c r="Q2682" s="9"/>
    </row>
    <row r="2683" spans="1:24" ht="18" customHeight="1" outlineLevel="1" x14ac:dyDescent="0.25">
      <c r="A2683" s="10" t="s">
        <v>192</v>
      </c>
      <c r="B2683" s="11"/>
      <c r="C2683" s="11"/>
      <c r="D2683" s="11"/>
      <c r="E2683" s="12" t="s">
        <v>20</v>
      </c>
      <c r="F2683" s="12" t="s">
        <v>4</v>
      </c>
      <c r="G2683" s="12" t="s">
        <v>4</v>
      </c>
      <c r="H2683" s="12" t="s">
        <v>4</v>
      </c>
      <c r="I2683" s="12" t="s">
        <v>20</v>
      </c>
      <c r="J2683" s="12" t="s">
        <v>4</v>
      </c>
      <c r="K2683" s="12" t="s">
        <v>4</v>
      </c>
      <c r="L2683" s="12" t="s">
        <v>4</v>
      </c>
      <c r="M2683" s="12" t="s">
        <v>4</v>
      </c>
      <c r="N2683" s="12" t="s">
        <v>4</v>
      </c>
      <c r="O2683" s="1">
        <f>SUM(E2683:N2683)</f>
        <v>0</v>
      </c>
      <c r="Q2683" s="13">
        <f>B2682*O2683</f>
        <v>0</v>
      </c>
      <c r="W2683" s="1">
        <v>456417</v>
      </c>
      <c r="X2683" s="1">
        <v>13721</v>
      </c>
    </row>
    <row r="2684" spans="1:24" ht="186.95" customHeight="1" outlineLevel="1" x14ac:dyDescent="0.25">
      <c r="A2684" s="14" t="s">
        <v>1092</v>
      </c>
      <c r="B2684" s="11"/>
      <c r="C2684" s="11"/>
      <c r="D2684" s="11"/>
    </row>
    <row r="2685" spans="1:24" ht="18" customHeight="1" x14ac:dyDescent="0.25">
      <c r="A2685" s="2" t="s">
        <v>25</v>
      </c>
      <c r="B2685" s="11"/>
      <c r="C2685" s="11"/>
      <c r="D2685" s="11"/>
      <c r="O2685" s="1">
        <f>SUM(O2682:O2684)</f>
        <v>0</v>
      </c>
      <c r="Q2685" s="13">
        <f>SUM(Q2682:Q2684)</f>
        <v>0</v>
      </c>
    </row>
    <row r="2686" spans="1:24" ht="18" customHeight="1" x14ac:dyDescent="0.25">
      <c r="A2686" s="6" t="s">
        <v>1093</v>
      </c>
      <c r="B2686" s="7">
        <v>120</v>
      </c>
      <c r="C2686" s="8"/>
      <c r="D2686" s="8"/>
      <c r="E2686" s="9" t="s">
        <v>8</v>
      </c>
      <c r="F2686" s="9" t="s">
        <v>9</v>
      </c>
      <c r="G2686" s="9" t="s">
        <v>10</v>
      </c>
      <c r="H2686" s="9" t="s">
        <v>11</v>
      </c>
      <c r="I2686" s="9" t="s">
        <v>12</v>
      </c>
      <c r="J2686" s="9" t="s">
        <v>13</v>
      </c>
      <c r="K2686" s="9" t="s">
        <v>14</v>
      </c>
      <c r="L2686" s="9" t="s">
        <v>15</v>
      </c>
      <c r="M2686" s="9" t="s">
        <v>16</v>
      </c>
      <c r="N2686" s="9" t="s">
        <v>17</v>
      </c>
      <c r="O2686" s="9" t="s">
        <v>18</v>
      </c>
      <c r="P2686" s="9"/>
      <c r="Q2686" s="9"/>
    </row>
    <row r="2687" spans="1:24" ht="18" customHeight="1" outlineLevel="1" x14ac:dyDescent="0.25">
      <c r="A2687" s="10" t="s">
        <v>37</v>
      </c>
      <c r="B2687" s="11"/>
      <c r="C2687" s="11"/>
      <c r="D2687" s="11"/>
      <c r="E2687" s="12" t="s">
        <v>20</v>
      </c>
      <c r="F2687" s="12" t="s">
        <v>20</v>
      </c>
      <c r="G2687" s="12" t="s">
        <v>20</v>
      </c>
      <c r="H2687" s="12" t="s">
        <v>20</v>
      </c>
      <c r="I2687" s="12" t="s">
        <v>20</v>
      </c>
      <c r="J2687" s="12" t="s">
        <v>4</v>
      </c>
      <c r="K2687" s="12" t="s">
        <v>4</v>
      </c>
      <c r="L2687" s="12" t="s">
        <v>4</v>
      </c>
      <c r="M2687" s="12" t="s">
        <v>4</v>
      </c>
      <c r="N2687" s="12" t="s">
        <v>4</v>
      </c>
      <c r="O2687" s="1">
        <f>SUM(E2687:N2687)</f>
        <v>0</v>
      </c>
      <c r="Q2687" s="13">
        <f>B2686*O2687</f>
        <v>0</v>
      </c>
      <c r="W2687" s="1">
        <v>456762</v>
      </c>
      <c r="X2687" s="1">
        <v>8111</v>
      </c>
    </row>
    <row r="2688" spans="1:24" ht="186.95" customHeight="1" outlineLevel="1" x14ac:dyDescent="0.25">
      <c r="A2688" s="14" t="s">
        <v>1078</v>
      </c>
      <c r="B2688" s="11"/>
      <c r="C2688" s="11"/>
      <c r="D2688" s="11"/>
    </row>
    <row r="2689" spans="1:24" ht="18" customHeight="1" x14ac:dyDescent="0.25">
      <c r="A2689" s="2" t="s">
        <v>25</v>
      </c>
      <c r="B2689" s="11"/>
      <c r="C2689" s="11"/>
      <c r="D2689" s="11"/>
      <c r="O2689" s="1">
        <f>SUM(O2686:O2688)</f>
        <v>0</v>
      </c>
      <c r="Q2689" s="13">
        <f>SUM(Q2686:Q2688)</f>
        <v>0</v>
      </c>
    </row>
    <row r="2690" spans="1:24" ht="18" customHeight="1" x14ac:dyDescent="0.25">
      <c r="A2690" s="6" t="s">
        <v>1094</v>
      </c>
      <c r="B2690" s="7">
        <v>145</v>
      </c>
      <c r="C2690" s="7">
        <v>99</v>
      </c>
      <c r="D2690" s="8"/>
      <c r="E2690" s="9" t="s">
        <v>8</v>
      </c>
      <c r="F2690" s="9" t="s">
        <v>9</v>
      </c>
      <c r="G2690" s="9" t="s">
        <v>10</v>
      </c>
      <c r="H2690" s="9" t="s">
        <v>11</v>
      </c>
      <c r="I2690" s="9" t="s">
        <v>12</v>
      </c>
      <c r="J2690" s="9" t="s">
        <v>13</v>
      </c>
      <c r="K2690" s="9" t="s">
        <v>14</v>
      </c>
      <c r="L2690" s="9" t="s">
        <v>15</v>
      </c>
      <c r="M2690" s="9" t="s">
        <v>16</v>
      </c>
      <c r="N2690" s="9" t="s">
        <v>17</v>
      </c>
      <c r="O2690" s="9" t="s">
        <v>18</v>
      </c>
      <c r="P2690" s="9"/>
      <c r="Q2690" s="9"/>
    </row>
    <row r="2691" spans="1:24" ht="18" customHeight="1" outlineLevel="1" x14ac:dyDescent="0.25">
      <c r="A2691" s="10" t="s">
        <v>1095</v>
      </c>
      <c r="B2691" s="11"/>
      <c r="C2691" s="11"/>
      <c r="D2691" s="11"/>
      <c r="E2691" s="12" t="s">
        <v>4</v>
      </c>
      <c r="F2691" s="12" t="s">
        <v>4</v>
      </c>
      <c r="G2691" s="12" t="s">
        <v>4</v>
      </c>
      <c r="H2691" s="12" t="s">
        <v>4</v>
      </c>
      <c r="I2691" s="12" t="s">
        <v>20</v>
      </c>
      <c r="J2691" s="12" t="s">
        <v>4</v>
      </c>
      <c r="K2691" s="12" t="s">
        <v>4</v>
      </c>
      <c r="L2691" s="12" t="s">
        <v>4</v>
      </c>
      <c r="M2691" s="12" t="s">
        <v>4</v>
      </c>
      <c r="N2691" s="12" t="s">
        <v>4</v>
      </c>
      <c r="O2691" s="1">
        <f>SUM(E2691:N2691)</f>
        <v>0</v>
      </c>
      <c r="Q2691" s="13">
        <f>B2690*O2691</f>
        <v>0</v>
      </c>
      <c r="W2691" s="1">
        <v>477541</v>
      </c>
      <c r="X2691" s="1">
        <v>11839</v>
      </c>
    </row>
    <row r="2692" spans="1:24" ht="186.95" customHeight="1" outlineLevel="1" x14ac:dyDescent="0.25">
      <c r="A2692" s="14" t="s">
        <v>1096</v>
      </c>
      <c r="B2692" s="11"/>
      <c r="C2692" s="11"/>
      <c r="D2692" s="11"/>
    </row>
    <row r="2693" spans="1:24" ht="18" customHeight="1" x14ac:dyDescent="0.25">
      <c r="A2693" s="2" t="s">
        <v>25</v>
      </c>
      <c r="B2693" s="11"/>
      <c r="C2693" s="11"/>
      <c r="D2693" s="11"/>
      <c r="O2693" s="1">
        <f>SUM(O2690:O2692)</f>
        <v>0</v>
      </c>
      <c r="Q2693" s="13">
        <f>SUM(Q2690:Q2692)</f>
        <v>0</v>
      </c>
    </row>
    <row r="2694" spans="1:24" ht="18" customHeight="1" x14ac:dyDescent="0.25">
      <c r="A2694" s="6" t="s">
        <v>1097</v>
      </c>
      <c r="B2694" s="7">
        <v>145</v>
      </c>
      <c r="C2694" s="8"/>
      <c r="D2694" s="8"/>
      <c r="E2694" s="9" t="s">
        <v>8</v>
      </c>
      <c r="F2694" s="9" t="s">
        <v>9</v>
      </c>
      <c r="G2694" s="9" t="s">
        <v>10</v>
      </c>
      <c r="H2694" s="9" t="s">
        <v>11</v>
      </c>
      <c r="I2694" s="9" t="s">
        <v>12</v>
      </c>
      <c r="J2694" s="9" t="s">
        <v>13</v>
      </c>
      <c r="K2694" s="9" t="s">
        <v>14</v>
      </c>
      <c r="L2694" s="9" t="s">
        <v>15</v>
      </c>
      <c r="M2694" s="9" t="s">
        <v>16</v>
      </c>
      <c r="N2694" s="9" t="s">
        <v>17</v>
      </c>
      <c r="O2694" s="9" t="s">
        <v>18</v>
      </c>
      <c r="P2694" s="9"/>
      <c r="Q2694" s="9"/>
    </row>
    <row r="2695" spans="1:24" ht="18" customHeight="1" outlineLevel="1" x14ac:dyDescent="0.25">
      <c r="A2695" s="10" t="s">
        <v>164</v>
      </c>
      <c r="B2695" s="11"/>
      <c r="C2695" s="11"/>
      <c r="D2695" s="11"/>
      <c r="E2695" s="12" t="s">
        <v>20</v>
      </c>
      <c r="F2695" s="12" t="s">
        <v>20</v>
      </c>
      <c r="G2695" s="12" t="s">
        <v>20</v>
      </c>
      <c r="H2695" s="12" t="s">
        <v>20</v>
      </c>
      <c r="I2695" s="12" t="s">
        <v>20</v>
      </c>
      <c r="J2695" s="12" t="s">
        <v>4</v>
      </c>
      <c r="K2695" s="12" t="s">
        <v>4</v>
      </c>
      <c r="L2695" s="12" t="s">
        <v>4</v>
      </c>
      <c r="M2695" s="12" t="s">
        <v>4</v>
      </c>
      <c r="N2695" s="12" t="s">
        <v>4</v>
      </c>
      <c r="O2695" s="1">
        <f>SUM(E2695:N2695)</f>
        <v>0</v>
      </c>
      <c r="Q2695" s="13">
        <f>B2694*O2695</f>
        <v>0</v>
      </c>
      <c r="W2695" s="1">
        <v>478571</v>
      </c>
      <c r="X2695" s="1">
        <v>6942</v>
      </c>
    </row>
    <row r="2696" spans="1:24" ht="186.95" customHeight="1" outlineLevel="1" x14ac:dyDescent="0.25">
      <c r="A2696" s="14" t="s">
        <v>1098</v>
      </c>
      <c r="B2696" s="11"/>
      <c r="C2696" s="11"/>
      <c r="D2696" s="11"/>
    </row>
    <row r="2697" spans="1:24" ht="18" customHeight="1" x14ac:dyDescent="0.25">
      <c r="A2697" s="2" t="s">
        <v>25</v>
      </c>
      <c r="B2697" s="11"/>
      <c r="C2697" s="11"/>
      <c r="D2697" s="11"/>
      <c r="O2697" s="1">
        <f>SUM(O2694:O2696)</f>
        <v>0</v>
      </c>
      <c r="Q2697" s="13">
        <f>SUM(Q2694:Q2696)</f>
        <v>0</v>
      </c>
    </row>
    <row r="2698" spans="1:24" ht="18" customHeight="1" x14ac:dyDescent="0.25">
      <c r="A2698" s="6" t="s">
        <v>1099</v>
      </c>
      <c r="B2698" s="7">
        <v>150</v>
      </c>
      <c r="C2698" s="8"/>
      <c r="D2698" s="8"/>
      <c r="E2698" s="9" t="s">
        <v>8</v>
      </c>
      <c r="F2698" s="9" t="s">
        <v>9</v>
      </c>
      <c r="G2698" s="9" t="s">
        <v>10</v>
      </c>
      <c r="H2698" s="9" t="s">
        <v>11</v>
      </c>
      <c r="I2698" s="9" t="s">
        <v>12</v>
      </c>
      <c r="J2698" s="9" t="s">
        <v>13</v>
      </c>
      <c r="K2698" s="9" t="s">
        <v>14</v>
      </c>
      <c r="L2698" s="9" t="s">
        <v>15</v>
      </c>
      <c r="M2698" s="9" t="s">
        <v>16</v>
      </c>
      <c r="N2698" s="9" t="s">
        <v>17</v>
      </c>
      <c r="O2698" s="9" t="s">
        <v>18</v>
      </c>
      <c r="P2698" s="9"/>
      <c r="Q2698" s="9"/>
    </row>
    <row r="2699" spans="1:24" ht="18" customHeight="1" outlineLevel="1" x14ac:dyDescent="0.25">
      <c r="A2699" s="10" t="s">
        <v>21</v>
      </c>
      <c r="B2699" s="11"/>
      <c r="C2699" s="11"/>
      <c r="D2699" s="11"/>
      <c r="E2699" s="12" t="s">
        <v>20</v>
      </c>
      <c r="F2699" s="12" t="s">
        <v>20</v>
      </c>
      <c r="G2699" s="12" t="s">
        <v>20</v>
      </c>
      <c r="H2699" s="12" t="s">
        <v>20</v>
      </c>
      <c r="I2699" s="12" t="s">
        <v>20</v>
      </c>
      <c r="J2699" s="12" t="s">
        <v>4</v>
      </c>
      <c r="K2699" s="12" t="s">
        <v>4</v>
      </c>
      <c r="L2699" s="12" t="s">
        <v>4</v>
      </c>
      <c r="M2699" s="12" t="s">
        <v>4</v>
      </c>
      <c r="N2699" s="12" t="s">
        <v>4</v>
      </c>
      <c r="O2699" s="1">
        <f>SUM(E2699:N2699)</f>
        <v>0</v>
      </c>
      <c r="Q2699" s="13">
        <f>B2698*O2699</f>
        <v>0</v>
      </c>
      <c r="W2699" s="1">
        <v>480918</v>
      </c>
      <c r="X2699" s="1">
        <v>4211</v>
      </c>
    </row>
    <row r="2700" spans="1:24" ht="18" customHeight="1" outlineLevel="1" x14ac:dyDescent="0.25">
      <c r="A2700" s="10" t="s">
        <v>23</v>
      </c>
      <c r="B2700" s="11"/>
      <c r="C2700" s="11"/>
      <c r="D2700" s="11"/>
      <c r="E2700" s="12" t="s">
        <v>20</v>
      </c>
      <c r="F2700" s="12" t="s">
        <v>20</v>
      </c>
      <c r="G2700" s="12" t="s">
        <v>20</v>
      </c>
      <c r="H2700" s="12" t="s">
        <v>20</v>
      </c>
      <c r="I2700" s="12" t="s">
        <v>20</v>
      </c>
      <c r="J2700" s="12" t="s">
        <v>4</v>
      </c>
      <c r="K2700" s="12" t="s">
        <v>4</v>
      </c>
      <c r="L2700" s="12" t="s">
        <v>4</v>
      </c>
      <c r="M2700" s="12" t="s">
        <v>4</v>
      </c>
      <c r="N2700" s="12" t="s">
        <v>4</v>
      </c>
      <c r="O2700" s="1">
        <f>SUM(E2700:N2700)</f>
        <v>0</v>
      </c>
      <c r="Q2700" s="13">
        <f>B2698*O2700</f>
        <v>0</v>
      </c>
      <c r="W2700" s="1">
        <v>480918</v>
      </c>
      <c r="X2700" s="1">
        <v>13061</v>
      </c>
    </row>
    <row r="2701" spans="1:24" ht="186.95" customHeight="1" outlineLevel="1" x14ac:dyDescent="0.25">
      <c r="A2701" s="14" t="s">
        <v>35</v>
      </c>
      <c r="B2701" s="11"/>
      <c r="C2701" s="11"/>
      <c r="D2701" s="11"/>
    </row>
    <row r="2702" spans="1:24" ht="18" customHeight="1" x14ac:dyDescent="0.25">
      <c r="A2702" s="2" t="s">
        <v>25</v>
      </c>
      <c r="B2702" s="11"/>
      <c r="C2702" s="11"/>
      <c r="D2702" s="11"/>
      <c r="O2702" s="1">
        <f>SUM(O2698:O2701)</f>
        <v>0</v>
      </c>
      <c r="Q2702" s="13">
        <f>SUM(Q2698:Q2701)</f>
        <v>0</v>
      </c>
    </row>
    <row r="2703" spans="1:24" ht="18" customHeight="1" x14ac:dyDescent="0.25">
      <c r="A2703" s="6" t="s">
        <v>1100</v>
      </c>
      <c r="B2703" s="7">
        <v>160</v>
      </c>
      <c r="C2703" s="8"/>
      <c r="D2703" s="8"/>
      <c r="E2703" s="9" t="s">
        <v>8</v>
      </c>
      <c r="F2703" s="9" t="s">
        <v>9</v>
      </c>
      <c r="G2703" s="9" t="s">
        <v>10</v>
      </c>
      <c r="H2703" s="9" t="s">
        <v>11</v>
      </c>
      <c r="I2703" s="9" t="s">
        <v>12</v>
      </c>
      <c r="J2703" s="9" t="s">
        <v>13</v>
      </c>
      <c r="K2703" s="9" t="s">
        <v>14</v>
      </c>
      <c r="L2703" s="9" t="s">
        <v>15</v>
      </c>
      <c r="M2703" s="9" t="s">
        <v>16</v>
      </c>
      <c r="N2703" s="9" t="s">
        <v>17</v>
      </c>
      <c r="O2703" s="9" t="s">
        <v>18</v>
      </c>
      <c r="P2703" s="9"/>
      <c r="Q2703" s="9"/>
    </row>
    <row r="2704" spans="1:24" ht="18" customHeight="1" outlineLevel="1" x14ac:dyDescent="0.25">
      <c r="A2704" s="10" t="s">
        <v>21</v>
      </c>
      <c r="B2704" s="11"/>
      <c r="C2704" s="11"/>
      <c r="D2704" s="11"/>
      <c r="E2704" s="12" t="s">
        <v>20</v>
      </c>
      <c r="F2704" s="12" t="s">
        <v>20</v>
      </c>
      <c r="G2704" s="12" t="s">
        <v>20</v>
      </c>
      <c r="H2704" s="12" t="s">
        <v>20</v>
      </c>
      <c r="I2704" s="12" t="s">
        <v>20</v>
      </c>
      <c r="J2704" s="12" t="s">
        <v>4</v>
      </c>
      <c r="K2704" s="12" t="s">
        <v>4</v>
      </c>
      <c r="L2704" s="12" t="s">
        <v>4</v>
      </c>
      <c r="M2704" s="12" t="s">
        <v>4</v>
      </c>
      <c r="N2704" s="12" t="s">
        <v>4</v>
      </c>
      <c r="O2704" s="1">
        <f>SUM(E2704:N2704)</f>
        <v>0</v>
      </c>
      <c r="Q2704" s="13">
        <f>B2703*O2704</f>
        <v>0</v>
      </c>
      <c r="W2704" s="1">
        <v>482609</v>
      </c>
      <c r="X2704" s="1">
        <v>4211</v>
      </c>
    </row>
    <row r="2705" spans="1:24" ht="18" customHeight="1" outlineLevel="1" x14ac:dyDescent="0.25">
      <c r="A2705" s="10" t="s">
        <v>62</v>
      </c>
      <c r="B2705" s="11"/>
      <c r="C2705" s="11"/>
      <c r="D2705" s="11"/>
      <c r="E2705" s="12" t="s">
        <v>20</v>
      </c>
      <c r="F2705" s="12" t="s">
        <v>20</v>
      </c>
      <c r="G2705" s="12" t="s">
        <v>20</v>
      </c>
      <c r="H2705" s="12" t="s">
        <v>20</v>
      </c>
      <c r="I2705" s="12" t="s">
        <v>20</v>
      </c>
      <c r="J2705" s="12" t="s">
        <v>4</v>
      </c>
      <c r="K2705" s="12" t="s">
        <v>4</v>
      </c>
      <c r="L2705" s="12" t="s">
        <v>4</v>
      </c>
      <c r="M2705" s="12" t="s">
        <v>4</v>
      </c>
      <c r="N2705" s="12" t="s">
        <v>4</v>
      </c>
      <c r="O2705" s="1">
        <f>SUM(E2705:N2705)</f>
        <v>0</v>
      </c>
      <c r="Q2705" s="13">
        <f>B2703*O2705</f>
        <v>0</v>
      </c>
      <c r="W2705" s="1">
        <v>482609</v>
      </c>
      <c r="X2705" s="1">
        <v>4842</v>
      </c>
    </row>
    <row r="2706" spans="1:24" ht="18" customHeight="1" outlineLevel="1" x14ac:dyDescent="0.25">
      <c r="A2706" s="10" t="s">
        <v>23</v>
      </c>
      <c r="B2706" s="11"/>
      <c r="C2706" s="11"/>
      <c r="D2706" s="11"/>
      <c r="E2706" s="12" t="s">
        <v>20</v>
      </c>
      <c r="F2706" s="12" t="s">
        <v>20</v>
      </c>
      <c r="G2706" s="12" t="s">
        <v>20</v>
      </c>
      <c r="H2706" s="12" t="s">
        <v>20</v>
      </c>
      <c r="I2706" s="12" t="s">
        <v>20</v>
      </c>
      <c r="J2706" s="12" t="s">
        <v>4</v>
      </c>
      <c r="K2706" s="12" t="s">
        <v>4</v>
      </c>
      <c r="L2706" s="12" t="s">
        <v>4</v>
      </c>
      <c r="M2706" s="12" t="s">
        <v>4</v>
      </c>
      <c r="N2706" s="12" t="s">
        <v>4</v>
      </c>
      <c r="O2706" s="1">
        <f>SUM(E2706:N2706)</f>
        <v>0</v>
      </c>
      <c r="Q2706" s="13">
        <f>B2703*O2706</f>
        <v>0</v>
      </c>
      <c r="W2706" s="1">
        <v>482609</v>
      </c>
      <c r="X2706" s="1">
        <v>13061</v>
      </c>
    </row>
    <row r="2707" spans="1:24" ht="186.95" customHeight="1" outlineLevel="1" x14ac:dyDescent="0.25">
      <c r="A2707" s="14" t="s">
        <v>35</v>
      </c>
      <c r="B2707" s="11"/>
      <c r="C2707" s="11"/>
      <c r="D2707" s="11"/>
    </row>
    <row r="2708" spans="1:24" ht="18" customHeight="1" x14ac:dyDescent="0.25">
      <c r="A2708" s="2" t="s">
        <v>25</v>
      </c>
      <c r="B2708" s="11"/>
      <c r="C2708" s="11"/>
      <c r="D2708" s="11"/>
      <c r="O2708" s="1">
        <f>SUM(O2703:O2707)</f>
        <v>0</v>
      </c>
      <c r="Q2708" s="13">
        <f>SUM(Q2703:Q2707)</f>
        <v>0</v>
      </c>
    </row>
    <row r="2709" spans="1:24" ht="18" customHeight="1" x14ac:dyDescent="0.25">
      <c r="A2709" s="6" t="s">
        <v>1101</v>
      </c>
      <c r="B2709" s="7">
        <v>130</v>
      </c>
      <c r="C2709" s="8"/>
      <c r="D2709" s="8"/>
      <c r="E2709" s="9" t="s">
        <v>8</v>
      </c>
      <c r="F2709" s="9" t="s">
        <v>9</v>
      </c>
      <c r="G2709" s="9" t="s">
        <v>10</v>
      </c>
      <c r="H2709" s="9" t="s">
        <v>11</v>
      </c>
      <c r="I2709" s="9" t="s">
        <v>12</v>
      </c>
      <c r="J2709" s="9" t="s">
        <v>13</v>
      </c>
      <c r="K2709" s="9" t="s">
        <v>14</v>
      </c>
      <c r="L2709" s="9" t="s">
        <v>15</v>
      </c>
      <c r="M2709" s="9" t="s">
        <v>16</v>
      </c>
      <c r="N2709" s="9" t="s">
        <v>17</v>
      </c>
      <c r="O2709" s="9" t="s">
        <v>18</v>
      </c>
      <c r="P2709" s="9"/>
      <c r="Q2709" s="9"/>
    </row>
    <row r="2710" spans="1:24" ht="18" customHeight="1" outlineLevel="1" x14ac:dyDescent="0.25">
      <c r="A2710" s="10" t="s">
        <v>236</v>
      </c>
      <c r="B2710" s="11"/>
      <c r="C2710" s="11"/>
      <c r="D2710" s="11"/>
      <c r="E2710" s="12" t="s">
        <v>4</v>
      </c>
      <c r="F2710" s="12" t="s">
        <v>4</v>
      </c>
      <c r="G2710" s="12" t="s">
        <v>20</v>
      </c>
      <c r="H2710" s="12" t="s">
        <v>20</v>
      </c>
      <c r="I2710" s="12" t="s">
        <v>20</v>
      </c>
      <c r="J2710" s="12" t="s">
        <v>20</v>
      </c>
      <c r="K2710" s="12" t="s">
        <v>4</v>
      </c>
      <c r="L2710" s="12" t="s">
        <v>4</v>
      </c>
      <c r="M2710" s="12" t="s">
        <v>4</v>
      </c>
      <c r="N2710" s="12" t="s">
        <v>4</v>
      </c>
      <c r="O2710" s="1">
        <f>SUM(E2710:N2710)</f>
        <v>0</v>
      </c>
      <c r="Q2710" s="13">
        <f>B2709*O2710</f>
        <v>0</v>
      </c>
      <c r="W2710" s="1">
        <v>477436</v>
      </c>
      <c r="X2710" s="1">
        <v>7248</v>
      </c>
    </row>
    <row r="2711" spans="1:24" ht="186.95" customHeight="1" outlineLevel="1" x14ac:dyDescent="0.25">
      <c r="A2711" s="14" t="s">
        <v>137</v>
      </c>
      <c r="B2711" s="11"/>
      <c r="C2711" s="11"/>
      <c r="D2711" s="11"/>
    </row>
    <row r="2712" spans="1:24" ht="18" customHeight="1" x14ac:dyDescent="0.25">
      <c r="A2712" s="2" t="s">
        <v>25</v>
      </c>
      <c r="B2712" s="11"/>
      <c r="C2712" s="11"/>
      <c r="D2712" s="11"/>
      <c r="O2712" s="1">
        <f>SUM(O2709:O2711)</f>
        <v>0</v>
      </c>
      <c r="Q2712" s="13">
        <f>SUM(Q2709:Q2711)</f>
        <v>0</v>
      </c>
    </row>
    <row r="2713" spans="1:24" ht="18" customHeight="1" x14ac:dyDescent="0.25">
      <c r="A2713" s="6" t="s">
        <v>1102</v>
      </c>
      <c r="B2713" s="7">
        <v>170</v>
      </c>
      <c r="C2713" s="8"/>
      <c r="D2713" s="8"/>
      <c r="E2713" s="9" t="s">
        <v>8</v>
      </c>
      <c r="F2713" s="9" t="s">
        <v>9</v>
      </c>
      <c r="G2713" s="9" t="s">
        <v>10</v>
      </c>
      <c r="H2713" s="9" t="s">
        <v>11</v>
      </c>
      <c r="I2713" s="9" t="s">
        <v>12</v>
      </c>
      <c r="J2713" s="9" t="s">
        <v>13</v>
      </c>
      <c r="K2713" s="9" t="s">
        <v>14</v>
      </c>
      <c r="L2713" s="9" t="s">
        <v>15</v>
      </c>
      <c r="M2713" s="9" t="s">
        <v>16</v>
      </c>
      <c r="N2713" s="9" t="s">
        <v>17</v>
      </c>
      <c r="O2713" s="9" t="s">
        <v>18</v>
      </c>
      <c r="P2713" s="9"/>
      <c r="Q2713" s="9"/>
    </row>
    <row r="2714" spans="1:24" ht="18" customHeight="1" outlineLevel="1" x14ac:dyDescent="0.25">
      <c r="A2714" s="10" t="s">
        <v>37</v>
      </c>
      <c r="B2714" s="11"/>
      <c r="C2714" s="11"/>
      <c r="D2714" s="11"/>
      <c r="E2714" s="12" t="s">
        <v>20</v>
      </c>
      <c r="F2714" s="12" t="s">
        <v>4</v>
      </c>
      <c r="G2714" s="12" t="s">
        <v>4</v>
      </c>
      <c r="H2714" s="12" t="s">
        <v>4</v>
      </c>
      <c r="I2714" s="12" t="s">
        <v>4</v>
      </c>
      <c r="J2714" s="12" t="s">
        <v>4</v>
      </c>
      <c r="K2714" s="12" t="s">
        <v>4</v>
      </c>
      <c r="L2714" s="12" t="s">
        <v>4</v>
      </c>
      <c r="M2714" s="12" t="s">
        <v>4</v>
      </c>
      <c r="N2714" s="12" t="s">
        <v>4</v>
      </c>
      <c r="O2714" s="1">
        <f>SUM(E2714:N2714)</f>
        <v>0</v>
      </c>
      <c r="Q2714" s="13">
        <f>B2713*O2714</f>
        <v>0</v>
      </c>
      <c r="W2714" s="1">
        <v>478029</v>
      </c>
      <c r="X2714" s="1">
        <v>8111</v>
      </c>
    </row>
    <row r="2715" spans="1:24" ht="18" customHeight="1" outlineLevel="1" x14ac:dyDescent="0.25">
      <c r="A2715" s="10" t="s">
        <v>23</v>
      </c>
      <c r="B2715" s="11"/>
      <c r="C2715" s="11"/>
      <c r="D2715" s="11"/>
      <c r="E2715" s="12" t="s">
        <v>20</v>
      </c>
      <c r="F2715" s="12" t="s">
        <v>4</v>
      </c>
      <c r="G2715" s="12" t="s">
        <v>4</v>
      </c>
      <c r="H2715" s="12" t="s">
        <v>4</v>
      </c>
      <c r="I2715" s="12" t="s">
        <v>20</v>
      </c>
      <c r="J2715" s="12" t="s">
        <v>4</v>
      </c>
      <c r="K2715" s="12" t="s">
        <v>4</v>
      </c>
      <c r="L2715" s="12" t="s">
        <v>4</v>
      </c>
      <c r="M2715" s="12" t="s">
        <v>4</v>
      </c>
      <c r="N2715" s="12" t="s">
        <v>4</v>
      </c>
      <c r="O2715" s="1">
        <f>SUM(E2715:N2715)</f>
        <v>0</v>
      </c>
      <c r="Q2715" s="13">
        <f>B2713*O2715</f>
        <v>0</v>
      </c>
      <c r="W2715" s="1">
        <v>478029</v>
      </c>
      <c r="X2715" s="1">
        <v>13061</v>
      </c>
    </row>
    <row r="2716" spans="1:24" ht="186.95" customHeight="1" outlineLevel="1" x14ac:dyDescent="0.25">
      <c r="A2716" s="14" t="s">
        <v>1103</v>
      </c>
      <c r="B2716" s="11"/>
      <c r="C2716" s="11"/>
      <c r="D2716" s="11"/>
    </row>
    <row r="2717" spans="1:24" ht="18" customHeight="1" x14ac:dyDescent="0.25">
      <c r="A2717" s="2" t="s">
        <v>25</v>
      </c>
      <c r="B2717" s="11"/>
      <c r="C2717" s="11"/>
      <c r="D2717" s="11"/>
      <c r="O2717" s="1">
        <f>SUM(O2713:O2716)</f>
        <v>0</v>
      </c>
      <c r="Q2717" s="13">
        <f>SUM(Q2713:Q2716)</f>
        <v>0</v>
      </c>
    </row>
    <row r="2718" spans="1:24" ht="18" customHeight="1" x14ac:dyDescent="0.25">
      <c r="A2718" s="6" t="s">
        <v>1104</v>
      </c>
      <c r="B2718" s="7">
        <v>130</v>
      </c>
      <c r="C2718" s="8"/>
      <c r="D2718" s="8"/>
      <c r="E2718" s="9" t="s">
        <v>8</v>
      </c>
      <c r="F2718" s="9" t="s">
        <v>9</v>
      </c>
      <c r="G2718" s="9" t="s">
        <v>10</v>
      </c>
      <c r="H2718" s="9" t="s">
        <v>11</v>
      </c>
      <c r="I2718" s="9" t="s">
        <v>12</v>
      </c>
      <c r="J2718" s="9" t="s">
        <v>13</v>
      </c>
      <c r="K2718" s="9" t="s">
        <v>14</v>
      </c>
      <c r="L2718" s="9" t="s">
        <v>15</v>
      </c>
      <c r="M2718" s="9" t="s">
        <v>16</v>
      </c>
      <c r="N2718" s="9" t="s">
        <v>17</v>
      </c>
      <c r="O2718" s="9" t="s">
        <v>18</v>
      </c>
      <c r="P2718" s="9"/>
      <c r="Q2718" s="9"/>
    </row>
    <row r="2719" spans="1:24" ht="18" customHeight="1" outlineLevel="1" x14ac:dyDescent="0.25">
      <c r="A2719" s="10" t="s">
        <v>63</v>
      </c>
      <c r="B2719" s="11"/>
      <c r="C2719" s="11"/>
      <c r="D2719" s="11"/>
      <c r="E2719" s="12" t="s">
        <v>20</v>
      </c>
      <c r="F2719" s="12" t="s">
        <v>20</v>
      </c>
      <c r="G2719" s="12" t="s">
        <v>20</v>
      </c>
      <c r="H2719" s="12" t="s">
        <v>20</v>
      </c>
      <c r="I2719" s="12" t="s">
        <v>20</v>
      </c>
      <c r="J2719" s="12" t="s">
        <v>4</v>
      </c>
      <c r="K2719" s="12" t="s">
        <v>4</v>
      </c>
      <c r="L2719" s="12" t="s">
        <v>4</v>
      </c>
      <c r="M2719" s="12" t="s">
        <v>4</v>
      </c>
      <c r="N2719" s="12" t="s">
        <v>4</v>
      </c>
      <c r="O2719" s="1">
        <f>SUM(E2719:N2719)</f>
        <v>0</v>
      </c>
      <c r="Q2719" s="13">
        <f>B2718*O2719</f>
        <v>0</v>
      </c>
      <c r="W2719" s="1">
        <v>490134</v>
      </c>
      <c r="X2719" s="1">
        <v>9138</v>
      </c>
    </row>
    <row r="2720" spans="1:24" ht="186.95" customHeight="1" outlineLevel="1" x14ac:dyDescent="0.25">
      <c r="A2720" s="14" t="s">
        <v>35</v>
      </c>
      <c r="B2720" s="11"/>
      <c r="C2720" s="11"/>
      <c r="D2720" s="11"/>
    </row>
    <row r="2721" spans="1:24" ht="18" customHeight="1" x14ac:dyDescent="0.25">
      <c r="A2721" s="2" t="s">
        <v>25</v>
      </c>
      <c r="B2721" s="11"/>
      <c r="C2721" s="11"/>
      <c r="D2721" s="11"/>
      <c r="O2721" s="1">
        <f>SUM(O2718:O2720)</f>
        <v>0</v>
      </c>
      <c r="Q2721" s="13">
        <f>SUM(Q2718:Q2720)</f>
        <v>0</v>
      </c>
    </row>
    <row r="2722" spans="1:24" ht="18" customHeight="1" x14ac:dyDescent="0.25">
      <c r="A2722" s="6" t="s">
        <v>1105</v>
      </c>
      <c r="B2722" s="7">
        <v>130</v>
      </c>
      <c r="C2722" s="8"/>
      <c r="D2722" s="8"/>
      <c r="E2722" s="9" t="s">
        <v>8</v>
      </c>
      <c r="F2722" s="9" t="s">
        <v>9</v>
      </c>
      <c r="G2722" s="9" t="s">
        <v>10</v>
      </c>
      <c r="H2722" s="9" t="s">
        <v>11</v>
      </c>
      <c r="I2722" s="9" t="s">
        <v>12</v>
      </c>
      <c r="J2722" s="9" t="s">
        <v>13</v>
      </c>
      <c r="K2722" s="9" t="s">
        <v>14</v>
      </c>
      <c r="L2722" s="9" t="s">
        <v>15</v>
      </c>
      <c r="M2722" s="9" t="s">
        <v>16</v>
      </c>
      <c r="N2722" s="9" t="s">
        <v>17</v>
      </c>
      <c r="O2722" s="9" t="s">
        <v>18</v>
      </c>
      <c r="P2722" s="9"/>
      <c r="Q2722" s="9"/>
    </row>
    <row r="2723" spans="1:24" ht="18" customHeight="1" outlineLevel="1" x14ac:dyDescent="0.25">
      <c r="A2723" s="10" t="s">
        <v>143</v>
      </c>
      <c r="B2723" s="11"/>
      <c r="C2723" s="11"/>
      <c r="D2723" s="11"/>
      <c r="E2723" s="12" t="s">
        <v>20</v>
      </c>
      <c r="F2723" s="12" t="s">
        <v>20</v>
      </c>
      <c r="G2723" s="12" t="s">
        <v>20</v>
      </c>
      <c r="H2723" s="12" t="s">
        <v>20</v>
      </c>
      <c r="I2723" s="12" t="s">
        <v>20</v>
      </c>
      <c r="J2723" s="12" t="s">
        <v>4</v>
      </c>
      <c r="K2723" s="12" t="s">
        <v>4</v>
      </c>
      <c r="L2723" s="12" t="s">
        <v>4</v>
      </c>
      <c r="M2723" s="12" t="s">
        <v>4</v>
      </c>
      <c r="N2723" s="12" t="s">
        <v>4</v>
      </c>
      <c r="O2723" s="1">
        <f>SUM(E2723:N2723)</f>
        <v>0</v>
      </c>
      <c r="Q2723" s="13">
        <f>B2722*O2723</f>
        <v>0</v>
      </c>
      <c r="W2723" s="1">
        <v>484048</v>
      </c>
      <c r="X2723" s="1">
        <v>6972</v>
      </c>
    </row>
    <row r="2724" spans="1:24" ht="186.95" customHeight="1" outlineLevel="1" x14ac:dyDescent="0.25">
      <c r="A2724" s="14" t="s">
        <v>35</v>
      </c>
      <c r="B2724" s="11"/>
      <c r="C2724" s="11"/>
      <c r="D2724" s="11"/>
    </row>
    <row r="2725" spans="1:24" ht="18" customHeight="1" x14ac:dyDescent="0.25">
      <c r="A2725" s="2" t="s">
        <v>25</v>
      </c>
      <c r="B2725" s="11"/>
      <c r="C2725" s="11"/>
      <c r="D2725" s="11"/>
      <c r="O2725" s="1">
        <f>SUM(O2722:O2724)</f>
        <v>0</v>
      </c>
      <c r="Q2725" s="13">
        <f>SUM(Q2722:Q2724)</f>
        <v>0</v>
      </c>
    </row>
    <row r="2726" spans="1:24" ht="18" customHeight="1" x14ac:dyDescent="0.25">
      <c r="A2726" s="6" t="s">
        <v>1106</v>
      </c>
      <c r="B2726" s="7">
        <v>140</v>
      </c>
      <c r="C2726" s="8"/>
      <c r="D2726" s="8"/>
      <c r="E2726" s="9" t="s">
        <v>8</v>
      </c>
      <c r="F2726" s="9" t="s">
        <v>9</v>
      </c>
      <c r="G2726" s="9" t="s">
        <v>10</v>
      </c>
      <c r="H2726" s="9" t="s">
        <v>11</v>
      </c>
      <c r="I2726" s="9" t="s">
        <v>12</v>
      </c>
      <c r="J2726" s="9" t="s">
        <v>13</v>
      </c>
      <c r="K2726" s="9" t="s">
        <v>14</v>
      </c>
      <c r="L2726" s="9" t="s">
        <v>15</v>
      </c>
      <c r="M2726" s="9" t="s">
        <v>16</v>
      </c>
      <c r="N2726" s="9" t="s">
        <v>17</v>
      </c>
      <c r="O2726" s="9" t="s">
        <v>18</v>
      </c>
      <c r="P2726" s="9"/>
      <c r="Q2726" s="9"/>
    </row>
    <row r="2727" spans="1:24" ht="18" customHeight="1" outlineLevel="1" x14ac:dyDescent="0.25">
      <c r="A2727" s="10" t="s">
        <v>21</v>
      </c>
      <c r="B2727" s="11"/>
      <c r="C2727" s="11"/>
      <c r="D2727" s="11"/>
      <c r="E2727" s="12" t="s">
        <v>20</v>
      </c>
      <c r="F2727" s="12" t="s">
        <v>20</v>
      </c>
      <c r="G2727" s="12" t="s">
        <v>20</v>
      </c>
      <c r="H2727" s="12" t="s">
        <v>20</v>
      </c>
      <c r="I2727" s="12" t="s">
        <v>20</v>
      </c>
      <c r="J2727" s="12" t="s">
        <v>4</v>
      </c>
      <c r="K2727" s="12" t="s">
        <v>4</v>
      </c>
      <c r="L2727" s="12" t="s">
        <v>4</v>
      </c>
      <c r="M2727" s="12" t="s">
        <v>4</v>
      </c>
      <c r="N2727" s="12" t="s">
        <v>4</v>
      </c>
      <c r="O2727" s="1">
        <f>SUM(E2727:N2727)</f>
        <v>0</v>
      </c>
      <c r="Q2727" s="13">
        <f>B2726*O2727</f>
        <v>0</v>
      </c>
      <c r="W2727" s="1">
        <v>490345</v>
      </c>
      <c r="X2727" s="1">
        <v>4211</v>
      </c>
    </row>
    <row r="2728" spans="1:24" ht="18" customHeight="1" outlineLevel="1" x14ac:dyDescent="0.25">
      <c r="A2728" s="10" t="s">
        <v>23</v>
      </c>
      <c r="B2728" s="11"/>
      <c r="C2728" s="11"/>
      <c r="D2728" s="11"/>
      <c r="E2728" s="12" t="s">
        <v>20</v>
      </c>
      <c r="F2728" s="12" t="s">
        <v>20</v>
      </c>
      <c r="G2728" s="12" t="s">
        <v>20</v>
      </c>
      <c r="H2728" s="12" t="s">
        <v>20</v>
      </c>
      <c r="I2728" s="12" t="s">
        <v>20</v>
      </c>
      <c r="J2728" s="12" t="s">
        <v>4</v>
      </c>
      <c r="K2728" s="12" t="s">
        <v>4</v>
      </c>
      <c r="L2728" s="12" t="s">
        <v>4</v>
      </c>
      <c r="M2728" s="12" t="s">
        <v>4</v>
      </c>
      <c r="N2728" s="12" t="s">
        <v>4</v>
      </c>
      <c r="O2728" s="1">
        <f>SUM(E2728:N2728)</f>
        <v>0</v>
      </c>
      <c r="Q2728" s="13">
        <f>B2726*O2728</f>
        <v>0</v>
      </c>
      <c r="W2728" s="1">
        <v>490345</v>
      </c>
      <c r="X2728" s="1">
        <v>13061</v>
      </c>
    </row>
    <row r="2729" spans="1:24" ht="186.95" customHeight="1" outlineLevel="1" x14ac:dyDescent="0.25">
      <c r="A2729" s="14" t="s">
        <v>1107</v>
      </c>
      <c r="B2729" s="11"/>
      <c r="C2729" s="11"/>
      <c r="D2729" s="11"/>
    </row>
    <row r="2730" spans="1:24" ht="18" customHeight="1" x14ac:dyDescent="0.25">
      <c r="A2730" s="2" t="s">
        <v>25</v>
      </c>
      <c r="B2730" s="11"/>
      <c r="C2730" s="11"/>
      <c r="D2730" s="11"/>
      <c r="O2730" s="1">
        <f>SUM(O2726:O2729)</f>
        <v>0</v>
      </c>
      <c r="Q2730" s="13">
        <f>SUM(Q2726:Q2729)</f>
        <v>0</v>
      </c>
    </row>
    <row r="2731" spans="1:24" ht="18" customHeight="1" x14ac:dyDescent="0.25">
      <c r="A2731" s="6" t="s">
        <v>1108</v>
      </c>
      <c r="B2731" s="7">
        <v>115</v>
      </c>
      <c r="C2731" s="8"/>
      <c r="D2731" s="8"/>
      <c r="E2731" s="9" t="s">
        <v>8</v>
      </c>
      <c r="F2731" s="9" t="s">
        <v>9</v>
      </c>
      <c r="G2731" s="9" t="s">
        <v>10</v>
      </c>
      <c r="H2731" s="9" t="s">
        <v>11</v>
      </c>
      <c r="I2731" s="9" t="s">
        <v>12</v>
      </c>
      <c r="J2731" s="9" t="s">
        <v>13</v>
      </c>
      <c r="K2731" s="9" t="s">
        <v>14</v>
      </c>
      <c r="L2731" s="9" t="s">
        <v>15</v>
      </c>
      <c r="M2731" s="9" t="s">
        <v>16</v>
      </c>
      <c r="N2731" s="9" t="s">
        <v>17</v>
      </c>
      <c r="O2731" s="9" t="s">
        <v>18</v>
      </c>
      <c r="P2731" s="9"/>
      <c r="Q2731" s="9"/>
    </row>
    <row r="2732" spans="1:24" ht="18" customHeight="1" outlineLevel="1" x14ac:dyDescent="0.25">
      <c r="A2732" s="10" t="s">
        <v>19</v>
      </c>
      <c r="B2732" s="11"/>
      <c r="C2732" s="11"/>
      <c r="D2732" s="11"/>
      <c r="E2732" s="12" t="s">
        <v>20</v>
      </c>
      <c r="F2732" s="12" t="s">
        <v>20</v>
      </c>
      <c r="G2732" s="12" t="s">
        <v>20</v>
      </c>
      <c r="H2732" s="12" t="s">
        <v>4</v>
      </c>
      <c r="I2732" s="12" t="s">
        <v>4</v>
      </c>
      <c r="J2732" s="12" t="s">
        <v>4</v>
      </c>
      <c r="K2732" s="12" t="s">
        <v>4</v>
      </c>
      <c r="L2732" s="12" t="s">
        <v>4</v>
      </c>
      <c r="M2732" s="12" t="s">
        <v>4</v>
      </c>
      <c r="N2732" s="12" t="s">
        <v>4</v>
      </c>
      <c r="O2732" s="1">
        <f>SUM(E2732:N2732)</f>
        <v>0</v>
      </c>
      <c r="Q2732" s="13">
        <f>B2731*O2732</f>
        <v>0</v>
      </c>
      <c r="W2732" s="1">
        <v>417738</v>
      </c>
      <c r="X2732" s="1">
        <v>5359</v>
      </c>
    </row>
    <row r="2733" spans="1:24" ht="18" customHeight="1" outlineLevel="1" x14ac:dyDescent="0.25">
      <c r="A2733" s="10" t="s">
        <v>21</v>
      </c>
      <c r="B2733" s="11"/>
      <c r="C2733" s="11"/>
      <c r="D2733" s="11"/>
      <c r="E2733" s="12" t="s">
        <v>4</v>
      </c>
      <c r="F2733" s="12" t="s">
        <v>4</v>
      </c>
      <c r="G2733" s="12" t="s">
        <v>4</v>
      </c>
      <c r="H2733" s="12" t="s">
        <v>4</v>
      </c>
      <c r="I2733" s="12" t="s">
        <v>20</v>
      </c>
      <c r="J2733" s="12" t="s">
        <v>4</v>
      </c>
      <c r="K2733" s="12" t="s">
        <v>4</v>
      </c>
      <c r="L2733" s="12" t="s">
        <v>4</v>
      </c>
      <c r="M2733" s="12" t="s">
        <v>4</v>
      </c>
      <c r="N2733" s="12" t="s">
        <v>4</v>
      </c>
      <c r="O2733" s="1">
        <f>SUM(E2733:N2733)</f>
        <v>0</v>
      </c>
      <c r="Q2733" s="13">
        <f>B2731*O2733</f>
        <v>0</v>
      </c>
      <c r="W2733" s="1">
        <v>417738</v>
      </c>
      <c r="X2733" s="1">
        <v>4211</v>
      </c>
    </row>
    <row r="2734" spans="1:24" ht="18" customHeight="1" outlineLevel="1" x14ac:dyDescent="0.25">
      <c r="A2734" s="10" t="s">
        <v>23</v>
      </c>
      <c r="B2734" s="11"/>
      <c r="C2734" s="11"/>
      <c r="D2734" s="11"/>
      <c r="E2734" s="12" t="s">
        <v>20</v>
      </c>
      <c r="F2734" s="12" t="s">
        <v>20</v>
      </c>
      <c r="G2734" s="12" t="s">
        <v>4</v>
      </c>
      <c r="H2734" s="12" t="s">
        <v>4</v>
      </c>
      <c r="I2734" s="12" t="s">
        <v>20</v>
      </c>
      <c r="J2734" s="12" t="s">
        <v>4</v>
      </c>
      <c r="K2734" s="12" t="s">
        <v>4</v>
      </c>
      <c r="L2734" s="12" t="s">
        <v>4</v>
      </c>
      <c r="M2734" s="12" t="s">
        <v>4</v>
      </c>
      <c r="N2734" s="12" t="s">
        <v>4</v>
      </c>
      <c r="O2734" s="1">
        <f>SUM(E2734:N2734)</f>
        <v>0</v>
      </c>
      <c r="Q2734" s="13">
        <f>B2731*O2734</f>
        <v>0</v>
      </c>
      <c r="W2734" s="1">
        <v>417738</v>
      </c>
      <c r="X2734" s="1">
        <v>13061</v>
      </c>
    </row>
    <row r="2735" spans="1:24" ht="186.95" customHeight="1" outlineLevel="1" x14ac:dyDescent="0.25">
      <c r="A2735" s="14" t="s">
        <v>1109</v>
      </c>
      <c r="B2735" s="11"/>
      <c r="C2735" s="11"/>
      <c r="D2735" s="11"/>
    </row>
    <row r="2736" spans="1:24" ht="18" customHeight="1" x14ac:dyDescent="0.25">
      <c r="A2736" s="2" t="s">
        <v>25</v>
      </c>
      <c r="B2736" s="11"/>
      <c r="C2736" s="11"/>
      <c r="D2736" s="11"/>
      <c r="O2736" s="1">
        <f>SUM(O2731:O2735)</f>
        <v>0</v>
      </c>
      <c r="Q2736" s="13">
        <f>SUM(Q2731:Q2735)</f>
        <v>0</v>
      </c>
    </row>
    <row r="2737" spans="1:24" ht="18" customHeight="1" x14ac:dyDescent="0.25">
      <c r="A2737" s="6" t="s">
        <v>1110</v>
      </c>
      <c r="B2737" s="7">
        <v>115</v>
      </c>
      <c r="C2737" s="8"/>
      <c r="D2737" s="8"/>
      <c r="E2737" s="9" t="s">
        <v>8</v>
      </c>
      <c r="F2737" s="9" t="s">
        <v>9</v>
      </c>
      <c r="G2737" s="9" t="s">
        <v>10</v>
      </c>
      <c r="H2737" s="9" t="s">
        <v>11</v>
      </c>
      <c r="I2737" s="9" t="s">
        <v>12</v>
      </c>
      <c r="J2737" s="9" t="s">
        <v>13</v>
      </c>
      <c r="K2737" s="9" t="s">
        <v>14</v>
      </c>
      <c r="L2737" s="9" t="s">
        <v>15</v>
      </c>
      <c r="M2737" s="9" t="s">
        <v>16</v>
      </c>
      <c r="N2737" s="9" t="s">
        <v>17</v>
      </c>
      <c r="O2737" s="9" t="s">
        <v>18</v>
      </c>
      <c r="P2737" s="9"/>
      <c r="Q2737" s="9"/>
    </row>
    <row r="2738" spans="1:24" ht="18" customHeight="1" outlineLevel="1" x14ac:dyDescent="0.25">
      <c r="A2738" s="10" t="s">
        <v>21</v>
      </c>
      <c r="B2738" s="11"/>
      <c r="C2738" s="11"/>
      <c r="D2738" s="11"/>
      <c r="E2738" s="12" t="s">
        <v>20</v>
      </c>
      <c r="F2738" s="12" t="s">
        <v>20</v>
      </c>
      <c r="G2738" s="12" t="s">
        <v>20</v>
      </c>
      <c r="H2738" s="12" t="s">
        <v>20</v>
      </c>
      <c r="I2738" s="12" t="s">
        <v>20</v>
      </c>
      <c r="J2738" s="12" t="s">
        <v>4</v>
      </c>
      <c r="K2738" s="12" t="s">
        <v>4</v>
      </c>
      <c r="L2738" s="12" t="s">
        <v>4</v>
      </c>
      <c r="M2738" s="12" t="s">
        <v>4</v>
      </c>
      <c r="N2738" s="12" t="s">
        <v>4</v>
      </c>
      <c r="O2738" s="1">
        <f>SUM(E2738:N2738)</f>
        <v>0</v>
      </c>
      <c r="Q2738" s="13">
        <f>B2737*O2738</f>
        <v>0</v>
      </c>
      <c r="W2738" s="1">
        <v>431699</v>
      </c>
      <c r="X2738" s="1">
        <v>4211</v>
      </c>
    </row>
    <row r="2739" spans="1:24" ht="18" customHeight="1" outlineLevel="1" x14ac:dyDescent="0.25">
      <c r="A2739" s="10" t="s">
        <v>27</v>
      </c>
      <c r="B2739" s="11"/>
      <c r="C2739" s="11"/>
      <c r="D2739" s="11"/>
      <c r="E2739" s="12" t="s">
        <v>20</v>
      </c>
      <c r="F2739" s="12" t="s">
        <v>20</v>
      </c>
      <c r="G2739" s="12" t="s">
        <v>20</v>
      </c>
      <c r="H2739" s="12" t="s">
        <v>20</v>
      </c>
      <c r="I2739" s="12" t="s">
        <v>20</v>
      </c>
      <c r="J2739" s="12" t="s">
        <v>4</v>
      </c>
      <c r="K2739" s="12" t="s">
        <v>4</v>
      </c>
      <c r="L2739" s="12" t="s">
        <v>4</v>
      </c>
      <c r="M2739" s="12" t="s">
        <v>4</v>
      </c>
      <c r="N2739" s="12" t="s">
        <v>4</v>
      </c>
      <c r="O2739" s="1">
        <f>SUM(E2739:N2739)</f>
        <v>0</v>
      </c>
      <c r="Q2739" s="13">
        <f>B2737*O2739</f>
        <v>0</v>
      </c>
      <c r="W2739" s="1">
        <v>431699</v>
      </c>
      <c r="X2739" s="1">
        <v>9778</v>
      </c>
    </row>
    <row r="2740" spans="1:24" ht="18" customHeight="1" outlineLevel="1" x14ac:dyDescent="0.25">
      <c r="A2740" s="10" t="s">
        <v>28</v>
      </c>
      <c r="B2740" s="11"/>
      <c r="C2740" s="11"/>
      <c r="D2740" s="11"/>
      <c r="E2740" s="12" t="s">
        <v>20</v>
      </c>
      <c r="F2740" s="12" t="s">
        <v>20</v>
      </c>
      <c r="G2740" s="12" t="s">
        <v>20</v>
      </c>
      <c r="H2740" s="12" t="s">
        <v>20</v>
      </c>
      <c r="I2740" s="12" t="s">
        <v>20</v>
      </c>
      <c r="J2740" s="12" t="s">
        <v>4</v>
      </c>
      <c r="K2740" s="12" t="s">
        <v>4</v>
      </c>
      <c r="L2740" s="12" t="s">
        <v>4</v>
      </c>
      <c r="M2740" s="12" t="s">
        <v>4</v>
      </c>
      <c r="N2740" s="12" t="s">
        <v>4</v>
      </c>
      <c r="O2740" s="1">
        <f>SUM(E2740:N2740)</f>
        <v>0</v>
      </c>
      <c r="Q2740" s="13">
        <f>B2737*O2740</f>
        <v>0</v>
      </c>
      <c r="W2740" s="1">
        <v>431699</v>
      </c>
      <c r="X2740" s="1">
        <v>5351</v>
      </c>
    </row>
    <row r="2741" spans="1:24" ht="18" customHeight="1" outlineLevel="1" x14ac:dyDescent="0.25">
      <c r="A2741" s="10" t="s">
        <v>23</v>
      </c>
      <c r="B2741" s="11"/>
      <c r="C2741" s="11"/>
      <c r="D2741" s="11"/>
      <c r="E2741" s="12" t="s">
        <v>20</v>
      </c>
      <c r="F2741" s="12" t="s">
        <v>20</v>
      </c>
      <c r="G2741" s="12" t="s">
        <v>20</v>
      </c>
      <c r="H2741" s="12" t="s">
        <v>20</v>
      </c>
      <c r="I2741" s="12" t="s">
        <v>20</v>
      </c>
      <c r="J2741" s="12" t="s">
        <v>4</v>
      </c>
      <c r="K2741" s="12" t="s">
        <v>4</v>
      </c>
      <c r="L2741" s="12" t="s">
        <v>4</v>
      </c>
      <c r="M2741" s="12" t="s">
        <v>4</v>
      </c>
      <c r="N2741" s="12" t="s">
        <v>4</v>
      </c>
      <c r="O2741" s="1">
        <f>SUM(E2741:N2741)</f>
        <v>0</v>
      </c>
      <c r="Q2741" s="13">
        <f>B2737*O2741</f>
        <v>0</v>
      </c>
      <c r="W2741" s="1">
        <v>431699</v>
      </c>
      <c r="X2741" s="1">
        <v>13061</v>
      </c>
    </row>
    <row r="2742" spans="1:24" ht="186.95" customHeight="1" outlineLevel="1" x14ac:dyDescent="0.25">
      <c r="A2742" s="14" t="s">
        <v>1111</v>
      </c>
      <c r="B2742" s="11"/>
      <c r="C2742" s="11"/>
      <c r="D2742" s="11"/>
    </row>
    <row r="2743" spans="1:24" ht="18" customHeight="1" x14ac:dyDescent="0.25">
      <c r="A2743" s="2" t="s">
        <v>25</v>
      </c>
      <c r="B2743" s="11"/>
      <c r="C2743" s="11"/>
      <c r="D2743" s="11"/>
      <c r="O2743" s="1">
        <f>SUM(O2737:O2742)</f>
        <v>0</v>
      </c>
      <c r="Q2743" s="13">
        <f>SUM(Q2737:Q2742)</f>
        <v>0</v>
      </c>
    </row>
    <row r="2744" spans="1:24" ht="18" customHeight="1" x14ac:dyDescent="0.25">
      <c r="A2744" s="6" t="s">
        <v>1112</v>
      </c>
      <c r="B2744" s="7">
        <v>165</v>
      </c>
      <c r="C2744" s="8"/>
      <c r="D2744" s="8"/>
      <c r="E2744" s="9" t="s">
        <v>8</v>
      </c>
      <c r="F2744" s="9" t="s">
        <v>9</v>
      </c>
      <c r="G2744" s="9" t="s">
        <v>10</v>
      </c>
      <c r="H2744" s="9" t="s">
        <v>11</v>
      </c>
      <c r="I2744" s="9" t="s">
        <v>12</v>
      </c>
      <c r="J2744" s="9" t="s">
        <v>13</v>
      </c>
      <c r="K2744" s="9" t="s">
        <v>14</v>
      </c>
      <c r="L2744" s="9" t="s">
        <v>15</v>
      </c>
      <c r="M2744" s="9" t="s">
        <v>16</v>
      </c>
      <c r="N2744" s="9" t="s">
        <v>17</v>
      </c>
      <c r="O2744" s="9" t="s">
        <v>18</v>
      </c>
      <c r="P2744" s="9"/>
      <c r="Q2744" s="9"/>
    </row>
    <row r="2745" spans="1:24" ht="18" customHeight="1" outlineLevel="1" x14ac:dyDescent="0.25">
      <c r="A2745" s="10" t="s">
        <v>21</v>
      </c>
      <c r="B2745" s="11"/>
      <c r="C2745" s="11"/>
      <c r="D2745" s="11"/>
      <c r="E2745" s="12" t="s">
        <v>20</v>
      </c>
      <c r="F2745" s="12" t="s">
        <v>4</v>
      </c>
      <c r="G2745" s="12" t="s">
        <v>4</v>
      </c>
      <c r="H2745" s="12" t="s">
        <v>20</v>
      </c>
      <c r="I2745" s="12" t="s">
        <v>4</v>
      </c>
      <c r="J2745" s="12" t="s">
        <v>4</v>
      </c>
      <c r="K2745" s="12" t="s">
        <v>4</v>
      </c>
      <c r="L2745" s="12" t="s">
        <v>4</v>
      </c>
      <c r="M2745" s="12" t="s">
        <v>4</v>
      </c>
      <c r="N2745" s="12" t="s">
        <v>4</v>
      </c>
      <c r="O2745" s="1">
        <f>SUM(E2745:N2745)</f>
        <v>0</v>
      </c>
      <c r="Q2745" s="13">
        <f>B2744*O2745</f>
        <v>0</v>
      </c>
      <c r="W2745" s="1">
        <v>428111</v>
      </c>
      <c r="X2745" s="1">
        <v>4211</v>
      </c>
    </row>
    <row r="2746" spans="1:24" ht="18" customHeight="1" outlineLevel="1" x14ac:dyDescent="0.25">
      <c r="A2746" s="10" t="s">
        <v>23</v>
      </c>
      <c r="B2746" s="11"/>
      <c r="C2746" s="11"/>
      <c r="D2746" s="11"/>
      <c r="E2746" s="12" t="s">
        <v>20</v>
      </c>
      <c r="F2746" s="12" t="s">
        <v>20</v>
      </c>
      <c r="G2746" s="12" t="s">
        <v>4</v>
      </c>
      <c r="H2746" s="12" t="s">
        <v>20</v>
      </c>
      <c r="I2746" s="12" t="s">
        <v>20</v>
      </c>
      <c r="J2746" s="12" t="s">
        <v>4</v>
      </c>
      <c r="K2746" s="12" t="s">
        <v>4</v>
      </c>
      <c r="L2746" s="12" t="s">
        <v>4</v>
      </c>
      <c r="M2746" s="12" t="s">
        <v>4</v>
      </c>
      <c r="N2746" s="12" t="s">
        <v>4</v>
      </c>
      <c r="O2746" s="1">
        <f>SUM(E2746:N2746)</f>
        <v>0</v>
      </c>
      <c r="Q2746" s="13">
        <f>B2744*O2746</f>
        <v>0</v>
      </c>
      <c r="W2746" s="1">
        <v>428111</v>
      </c>
      <c r="X2746" s="1">
        <v>13061</v>
      </c>
    </row>
    <row r="2747" spans="1:24" ht="186.95" customHeight="1" outlineLevel="1" x14ac:dyDescent="0.25">
      <c r="A2747" s="14" t="s">
        <v>1113</v>
      </c>
      <c r="B2747" s="11"/>
      <c r="C2747" s="11"/>
      <c r="D2747" s="11"/>
    </row>
    <row r="2748" spans="1:24" ht="18" customHeight="1" x14ac:dyDescent="0.25">
      <c r="A2748" s="2" t="s">
        <v>25</v>
      </c>
      <c r="B2748" s="11"/>
      <c r="C2748" s="11"/>
      <c r="D2748" s="11"/>
      <c r="O2748" s="1">
        <f>SUM(O2744:O2747)</f>
        <v>0</v>
      </c>
      <c r="Q2748" s="13">
        <f>SUM(Q2744:Q2747)</f>
        <v>0</v>
      </c>
    </row>
    <row r="2749" spans="1:24" ht="18" customHeight="1" x14ac:dyDescent="0.25">
      <c r="A2749" s="6" t="s">
        <v>1114</v>
      </c>
      <c r="B2749" s="7">
        <v>150</v>
      </c>
      <c r="C2749" s="8"/>
      <c r="D2749" s="8"/>
      <c r="E2749" s="9" t="s">
        <v>8</v>
      </c>
      <c r="F2749" s="9" t="s">
        <v>9</v>
      </c>
      <c r="G2749" s="9" t="s">
        <v>10</v>
      </c>
      <c r="H2749" s="9" t="s">
        <v>11</v>
      </c>
      <c r="I2749" s="9" t="s">
        <v>12</v>
      </c>
      <c r="J2749" s="9" t="s">
        <v>13</v>
      </c>
      <c r="K2749" s="9" t="s">
        <v>14</v>
      </c>
      <c r="L2749" s="9" t="s">
        <v>15</v>
      </c>
      <c r="M2749" s="9" t="s">
        <v>16</v>
      </c>
      <c r="N2749" s="9" t="s">
        <v>17</v>
      </c>
      <c r="O2749" s="9" t="s">
        <v>18</v>
      </c>
      <c r="P2749" s="9"/>
      <c r="Q2749" s="9"/>
    </row>
    <row r="2750" spans="1:24" ht="18" customHeight="1" outlineLevel="1" x14ac:dyDescent="0.25">
      <c r="A2750" s="10" t="s">
        <v>21</v>
      </c>
      <c r="B2750" s="11"/>
      <c r="C2750" s="11"/>
      <c r="D2750" s="11"/>
      <c r="E2750" s="12" t="s">
        <v>20</v>
      </c>
      <c r="F2750" s="12" t="s">
        <v>20</v>
      </c>
      <c r="G2750" s="12" t="s">
        <v>20</v>
      </c>
      <c r="H2750" s="12" t="s">
        <v>20</v>
      </c>
      <c r="I2750" s="12" t="s">
        <v>20</v>
      </c>
      <c r="J2750" s="12" t="s">
        <v>4</v>
      </c>
      <c r="K2750" s="12" t="s">
        <v>4</v>
      </c>
      <c r="L2750" s="12" t="s">
        <v>4</v>
      </c>
      <c r="M2750" s="12" t="s">
        <v>4</v>
      </c>
      <c r="N2750" s="12" t="s">
        <v>4</v>
      </c>
      <c r="O2750" s="1">
        <f>SUM(E2750:N2750)</f>
        <v>0</v>
      </c>
      <c r="Q2750" s="13">
        <f>B2749*O2750</f>
        <v>0</v>
      </c>
      <c r="W2750" s="1">
        <v>455825</v>
      </c>
      <c r="X2750" s="1">
        <v>4211</v>
      </c>
    </row>
    <row r="2751" spans="1:24" ht="18" customHeight="1" outlineLevel="1" x14ac:dyDescent="0.25">
      <c r="A2751" s="10" t="s">
        <v>23</v>
      </c>
      <c r="B2751" s="11"/>
      <c r="C2751" s="11"/>
      <c r="D2751" s="11"/>
      <c r="E2751" s="12" t="s">
        <v>20</v>
      </c>
      <c r="F2751" s="12" t="s">
        <v>20</v>
      </c>
      <c r="G2751" s="12" t="s">
        <v>20</v>
      </c>
      <c r="H2751" s="12" t="s">
        <v>20</v>
      </c>
      <c r="I2751" s="12" t="s">
        <v>20</v>
      </c>
      <c r="J2751" s="12" t="s">
        <v>4</v>
      </c>
      <c r="K2751" s="12" t="s">
        <v>4</v>
      </c>
      <c r="L2751" s="12" t="s">
        <v>4</v>
      </c>
      <c r="M2751" s="12" t="s">
        <v>4</v>
      </c>
      <c r="N2751" s="12" t="s">
        <v>4</v>
      </c>
      <c r="O2751" s="1">
        <f>SUM(E2751:N2751)</f>
        <v>0</v>
      </c>
      <c r="Q2751" s="13">
        <f>B2749*O2751</f>
        <v>0</v>
      </c>
      <c r="W2751" s="1">
        <v>455825</v>
      </c>
      <c r="X2751" s="1">
        <v>13061</v>
      </c>
    </row>
    <row r="2752" spans="1:24" ht="186.95" customHeight="1" outlineLevel="1" x14ac:dyDescent="0.25">
      <c r="A2752" s="14" t="s">
        <v>35</v>
      </c>
      <c r="B2752" s="11"/>
      <c r="C2752" s="11"/>
      <c r="D2752" s="11"/>
    </row>
    <row r="2753" spans="1:24" ht="18" customHeight="1" x14ac:dyDescent="0.25">
      <c r="A2753" s="2" t="s">
        <v>25</v>
      </c>
      <c r="B2753" s="11"/>
      <c r="C2753" s="11"/>
      <c r="D2753" s="11"/>
      <c r="O2753" s="1">
        <f>SUM(O2749:O2752)</f>
        <v>0</v>
      </c>
      <c r="Q2753" s="13">
        <f>SUM(Q2749:Q2752)</f>
        <v>0</v>
      </c>
    </row>
    <row r="2754" spans="1:24" ht="18" customHeight="1" x14ac:dyDescent="0.25">
      <c r="A2754" s="6" t="s">
        <v>1115</v>
      </c>
      <c r="B2754" s="7">
        <v>150</v>
      </c>
      <c r="C2754" s="8"/>
      <c r="D2754" s="8"/>
      <c r="E2754" s="9" t="s">
        <v>8</v>
      </c>
      <c r="F2754" s="9" t="s">
        <v>9</v>
      </c>
      <c r="G2754" s="9" t="s">
        <v>10</v>
      </c>
      <c r="H2754" s="9" t="s">
        <v>11</v>
      </c>
      <c r="I2754" s="9" t="s">
        <v>12</v>
      </c>
      <c r="J2754" s="9" t="s">
        <v>13</v>
      </c>
      <c r="K2754" s="9" t="s">
        <v>14</v>
      </c>
      <c r="L2754" s="9" t="s">
        <v>15</v>
      </c>
      <c r="M2754" s="9" t="s">
        <v>16</v>
      </c>
      <c r="N2754" s="9" t="s">
        <v>17</v>
      </c>
      <c r="O2754" s="9" t="s">
        <v>18</v>
      </c>
      <c r="P2754" s="9"/>
      <c r="Q2754" s="9"/>
    </row>
    <row r="2755" spans="1:24" ht="18" customHeight="1" outlineLevel="1" x14ac:dyDescent="0.25">
      <c r="A2755" s="10" t="s">
        <v>68</v>
      </c>
      <c r="B2755" s="11"/>
      <c r="C2755" s="11"/>
      <c r="D2755" s="11"/>
      <c r="E2755" s="12" t="s">
        <v>4</v>
      </c>
      <c r="F2755" s="12" t="s">
        <v>4</v>
      </c>
      <c r="G2755" s="12" t="s">
        <v>4</v>
      </c>
      <c r="H2755" s="12" t="s">
        <v>20</v>
      </c>
      <c r="I2755" s="12" t="s">
        <v>20</v>
      </c>
      <c r="J2755" s="12" t="s">
        <v>4</v>
      </c>
      <c r="K2755" s="12" t="s">
        <v>4</v>
      </c>
      <c r="L2755" s="12" t="s">
        <v>4</v>
      </c>
      <c r="M2755" s="12" t="s">
        <v>4</v>
      </c>
      <c r="N2755" s="12" t="s">
        <v>4</v>
      </c>
      <c r="O2755" s="1">
        <f>SUM(E2755:N2755)</f>
        <v>0</v>
      </c>
      <c r="Q2755" s="13">
        <f>B2754*O2755</f>
        <v>0</v>
      </c>
      <c r="W2755" s="1">
        <v>476886</v>
      </c>
      <c r="X2755" s="1">
        <v>9916</v>
      </c>
    </row>
    <row r="2756" spans="1:24" ht="186.95" customHeight="1" outlineLevel="1" x14ac:dyDescent="0.25">
      <c r="A2756" s="14" t="s">
        <v>1116</v>
      </c>
      <c r="B2756" s="11"/>
      <c r="C2756" s="11"/>
      <c r="D2756" s="11"/>
    </row>
    <row r="2757" spans="1:24" ht="18" customHeight="1" x14ac:dyDescent="0.25">
      <c r="A2757" s="2" t="s">
        <v>25</v>
      </c>
      <c r="B2757" s="11"/>
      <c r="C2757" s="11"/>
      <c r="D2757" s="11"/>
      <c r="O2757" s="1">
        <f>SUM(O2754:O2756)</f>
        <v>0</v>
      </c>
      <c r="Q2757" s="13">
        <f>SUM(Q2754:Q2756)</f>
        <v>0</v>
      </c>
    </row>
    <row r="2758" spans="1:24" ht="18" customHeight="1" x14ac:dyDescent="0.25">
      <c r="A2758" s="6" t="s">
        <v>1117</v>
      </c>
      <c r="B2758" s="7">
        <v>190</v>
      </c>
      <c r="C2758" s="8"/>
      <c r="D2758" s="8"/>
      <c r="E2758" s="9" t="s">
        <v>8</v>
      </c>
      <c r="F2758" s="9" t="s">
        <v>9</v>
      </c>
      <c r="G2758" s="9" t="s">
        <v>10</v>
      </c>
      <c r="H2758" s="9" t="s">
        <v>11</v>
      </c>
      <c r="I2758" s="9" t="s">
        <v>12</v>
      </c>
      <c r="J2758" s="9" t="s">
        <v>13</v>
      </c>
      <c r="K2758" s="9" t="s">
        <v>14</v>
      </c>
      <c r="L2758" s="9" t="s">
        <v>15</v>
      </c>
      <c r="M2758" s="9" t="s">
        <v>16</v>
      </c>
      <c r="N2758" s="9" t="s">
        <v>17</v>
      </c>
      <c r="O2758" s="9" t="s">
        <v>18</v>
      </c>
      <c r="P2758" s="9"/>
      <c r="Q2758" s="9"/>
    </row>
    <row r="2759" spans="1:24" ht="18" customHeight="1" outlineLevel="1" x14ac:dyDescent="0.25">
      <c r="A2759" s="10" t="s">
        <v>21</v>
      </c>
      <c r="B2759" s="11"/>
      <c r="C2759" s="11"/>
      <c r="D2759" s="11"/>
      <c r="E2759" s="12" t="s">
        <v>4</v>
      </c>
      <c r="F2759" s="12" t="s">
        <v>4</v>
      </c>
      <c r="G2759" s="12" t="s">
        <v>4</v>
      </c>
      <c r="H2759" s="12" t="s">
        <v>20</v>
      </c>
      <c r="I2759" s="12" t="s">
        <v>4</v>
      </c>
      <c r="J2759" s="12" t="s">
        <v>4</v>
      </c>
      <c r="K2759" s="12" t="s">
        <v>20</v>
      </c>
      <c r="L2759" s="12" t="s">
        <v>4</v>
      </c>
      <c r="M2759" s="12" t="s">
        <v>4</v>
      </c>
      <c r="N2759" s="12" t="s">
        <v>4</v>
      </c>
      <c r="O2759" s="1">
        <f>SUM(E2759:N2759)</f>
        <v>0</v>
      </c>
      <c r="Q2759" s="13">
        <f>B2758*O2759</f>
        <v>0</v>
      </c>
      <c r="W2759" s="1">
        <v>417739</v>
      </c>
      <c r="X2759" s="1">
        <v>4211</v>
      </c>
    </row>
    <row r="2760" spans="1:24" ht="186.95" customHeight="1" outlineLevel="1" x14ac:dyDescent="0.25">
      <c r="A2760" s="14" t="s">
        <v>1118</v>
      </c>
      <c r="B2760" s="11"/>
      <c r="C2760" s="11"/>
      <c r="D2760" s="11"/>
    </row>
    <row r="2761" spans="1:24" ht="18" customHeight="1" x14ac:dyDescent="0.25">
      <c r="A2761" s="2" t="s">
        <v>25</v>
      </c>
      <c r="B2761" s="11"/>
      <c r="C2761" s="11"/>
      <c r="D2761" s="11"/>
      <c r="O2761" s="1">
        <f>SUM(O2758:O2760)</f>
        <v>0</v>
      </c>
      <c r="Q2761" s="13">
        <f>SUM(Q2758:Q2760)</f>
        <v>0</v>
      </c>
    </row>
    <row r="2762" spans="1:24" ht="18" customHeight="1" x14ac:dyDescent="0.25">
      <c r="A2762" s="6" t="s">
        <v>1119</v>
      </c>
      <c r="B2762" s="7">
        <v>190</v>
      </c>
      <c r="C2762" s="8"/>
      <c r="D2762" s="8"/>
      <c r="E2762" s="9" t="s">
        <v>8</v>
      </c>
      <c r="F2762" s="9" t="s">
        <v>9</v>
      </c>
      <c r="G2762" s="9" t="s">
        <v>10</v>
      </c>
      <c r="H2762" s="9" t="s">
        <v>11</v>
      </c>
      <c r="I2762" s="9" t="s">
        <v>12</v>
      </c>
      <c r="J2762" s="9" t="s">
        <v>13</v>
      </c>
      <c r="K2762" s="9" t="s">
        <v>14</v>
      </c>
      <c r="L2762" s="9" t="s">
        <v>15</v>
      </c>
      <c r="M2762" s="9" t="s">
        <v>16</v>
      </c>
      <c r="N2762" s="9" t="s">
        <v>17</v>
      </c>
      <c r="O2762" s="9" t="s">
        <v>18</v>
      </c>
      <c r="P2762" s="9"/>
      <c r="Q2762" s="9"/>
    </row>
    <row r="2763" spans="1:24" ht="18" customHeight="1" outlineLevel="1" x14ac:dyDescent="0.25">
      <c r="A2763" s="10" t="s">
        <v>21</v>
      </c>
      <c r="B2763" s="11"/>
      <c r="C2763" s="11"/>
      <c r="D2763" s="11"/>
      <c r="E2763" s="12" t="s">
        <v>4</v>
      </c>
      <c r="F2763" s="12" t="s">
        <v>4</v>
      </c>
      <c r="G2763" s="12" t="s">
        <v>4</v>
      </c>
      <c r="H2763" s="12" t="s">
        <v>20</v>
      </c>
      <c r="I2763" s="12" t="s">
        <v>20</v>
      </c>
      <c r="J2763" s="12" t="s">
        <v>20</v>
      </c>
      <c r="K2763" s="12" t="s">
        <v>20</v>
      </c>
      <c r="L2763" s="12" t="s">
        <v>20</v>
      </c>
      <c r="M2763" s="12" t="s">
        <v>20</v>
      </c>
      <c r="N2763" s="12" t="s">
        <v>4</v>
      </c>
      <c r="O2763" s="1">
        <f>SUM(E2763:N2763)</f>
        <v>0</v>
      </c>
      <c r="Q2763" s="13">
        <f>B2762*O2763</f>
        <v>0</v>
      </c>
      <c r="W2763" s="1">
        <v>431693</v>
      </c>
      <c r="X2763" s="1">
        <v>4211</v>
      </c>
    </row>
    <row r="2764" spans="1:24" ht="18" customHeight="1" outlineLevel="1" x14ac:dyDescent="0.25">
      <c r="A2764" s="10" t="s">
        <v>28</v>
      </c>
      <c r="B2764" s="11"/>
      <c r="C2764" s="11"/>
      <c r="D2764" s="11"/>
      <c r="E2764" s="12" t="s">
        <v>4</v>
      </c>
      <c r="F2764" s="12" t="s">
        <v>4</v>
      </c>
      <c r="G2764" s="12" t="s">
        <v>4</v>
      </c>
      <c r="H2764" s="12" t="s">
        <v>20</v>
      </c>
      <c r="I2764" s="12" t="s">
        <v>4</v>
      </c>
      <c r="J2764" s="12" t="s">
        <v>20</v>
      </c>
      <c r="K2764" s="12" t="s">
        <v>20</v>
      </c>
      <c r="L2764" s="12" t="s">
        <v>20</v>
      </c>
      <c r="M2764" s="12" t="s">
        <v>20</v>
      </c>
      <c r="N2764" s="12" t="s">
        <v>4</v>
      </c>
      <c r="O2764" s="1">
        <f>SUM(E2764:N2764)</f>
        <v>0</v>
      </c>
      <c r="Q2764" s="13">
        <f>B2762*O2764</f>
        <v>0</v>
      </c>
      <c r="W2764" s="1">
        <v>431693</v>
      </c>
      <c r="X2764" s="1">
        <v>5351</v>
      </c>
    </row>
    <row r="2765" spans="1:24" ht="18" customHeight="1" outlineLevel="1" x14ac:dyDescent="0.25">
      <c r="A2765" s="10" t="s">
        <v>23</v>
      </c>
      <c r="B2765" s="11"/>
      <c r="C2765" s="11"/>
      <c r="D2765" s="11"/>
      <c r="E2765" s="12" t="s">
        <v>4</v>
      </c>
      <c r="F2765" s="12" t="s">
        <v>4</v>
      </c>
      <c r="G2765" s="12" t="s">
        <v>4</v>
      </c>
      <c r="H2765" s="12" t="s">
        <v>20</v>
      </c>
      <c r="I2765" s="12" t="s">
        <v>20</v>
      </c>
      <c r="J2765" s="12" t="s">
        <v>20</v>
      </c>
      <c r="K2765" s="12" t="s">
        <v>20</v>
      </c>
      <c r="L2765" s="12" t="s">
        <v>20</v>
      </c>
      <c r="M2765" s="12" t="s">
        <v>20</v>
      </c>
      <c r="N2765" s="12" t="s">
        <v>4</v>
      </c>
      <c r="O2765" s="1">
        <f>SUM(E2765:N2765)</f>
        <v>0</v>
      </c>
      <c r="Q2765" s="13">
        <f>B2762*O2765</f>
        <v>0</v>
      </c>
      <c r="W2765" s="1">
        <v>431693</v>
      </c>
      <c r="X2765" s="1">
        <v>13061</v>
      </c>
    </row>
    <row r="2766" spans="1:24" ht="186.95" customHeight="1" outlineLevel="1" x14ac:dyDescent="0.25">
      <c r="A2766" s="14" t="s">
        <v>1120</v>
      </c>
      <c r="B2766" s="11"/>
      <c r="C2766" s="11"/>
      <c r="D2766" s="11"/>
    </row>
    <row r="2767" spans="1:24" ht="18" customHeight="1" x14ac:dyDescent="0.25">
      <c r="A2767" s="2" t="s">
        <v>25</v>
      </c>
      <c r="B2767" s="11"/>
      <c r="C2767" s="11"/>
      <c r="D2767" s="11"/>
      <c r="O2767" s="1">
        <f>SUM(O2762:O2766)</f>
        <v>0</v>
      </c>
      <c r="Q2767" s="13">
        <f>SUM(Q2762:Q2766)</f>
        <v>0</v>
      </c>
    </row>
    <row r="2768" spans="1:24" ht="18" customHeight="1" x14ac:dyDescent="0.25">
      <c r="A2768" s="6" t="s">
        <v>1121</v>
      </c>
      <c r="B2768" s="7">
        <v>190</v>
      </c>
      <c r="C2768" s="8"/>
      <c r="D2768" s="8"/>
      <c r="E2768" s="9" t="s">
        <v>8</v>
      </c>
      <c r="F2768" s="9" t="s">
        <v>9</v>
      </c>
      <c r="G2768" s="9" t="s">
        <v>10</v>
      </c>
      <c r="H2768" s="9" t="s">
        <v>11</v>
      </c>
      <c r="I2768" s="9" t="s">
        <v>12</v>
      </c>
      <c r="J2768" s="9" t="s">
        <v>13</v>
      </c>
      <c r="K2768" s="9" t="s">
        <v>14</v>
      </c>
      <c r="L2768" s="9" t="s">
        <v>15</v>
      </c>
      <c r="M2768" s="9" t="s">
        <v>16</v>
      </c>
      <c r="N2768" s="9" t="s">
        <v>17</v>
      </c>
      <c r="O2768" s="9" t="s">
        <v>18</v>
      </c>
      <c r="P2768" s="9"/>
      <c r="Q2768" s="9"/>
    </row>
    <row r="2769" spans="1:24" ht="18" customHeight="1" outlineLevel="1" x14ac:dyDescent="0.25">
      <c r="A2769" s="10" t="s">
        <v>21</v>
      </c>
      <c r="B2769" s="11"/>
      <c r="C2769" s="11"/>
      <c r="D2769" s="11"/>
      <c r="E2769" s="12" t="s">
        <v>4</v>
      </c>
      <c r="F2769" s="12" t="s">
        <v>4</v>
      </c>
      <c r="G2769" s="12" t="s">
        <v>4</v>
      </c>
      <c r="H2769" s="12" t="s">
        <v>4</v>
      </c>
      <c r="I2769" s="12" t="s">
        <v>4</v>
      </c>
      <c r="J2769" s="12" t="s">
        <v>4</v>
      </c>
      <c r="K2769" s="12" t="s">
        <v>4</v>
      </c>
      <c r="L2769" s="12" t="s">
        <v>20</v>
      </c>
      <c r="M2769" s="12" t="s">
        <v>20</v>
      </c>
      <c r="N2769" s="12" t="s">
        <v>4</v>
      </c>
      <c r="O2769" s="1">
        <f>SUM(E2769:N2769)</f>
        <v>0</v>
      </c>
      <c r="Q2769" s="13">
        <f>B2768*O2769</f>
        <v>0</v>
      </c>
      <c r="W2769" s="1">
        <v>414279</v>
      </c>
      <c r="X2769" s="1">
        <v>4211</v>
      </c>
    </row>
    <row r="2770" spans="1:24" ht="18" customHeight="1" outlineLevel="1" x14ac:dyDescent="0.25">
      <c r="A2770" s="10" t="s">
        <v>23</v>
      </c>
      <c r="B2770" s="11"/>
      <c r="C2770" s="11"/>
      <c r="D2770" s="11"/>
      <c r="E2770" s="12" t="s">
        <v>4</v>
      </c>
      <c r="F2770" s="12" t="s">
        <v>4</v>
      </c>
      <c r="G2770" s="12" t="s">
        <v>4</v>
      </c>
      <c r="H2770" s="12" t="s">
        <v>20</v>
      </c>
      <c r="I2770" s="12" t="s">
        <v>4</v>
      </c>
      <c r="J2770" s="12" t="s">
        <v>4</v>
      </c>
      <c r="K2770" s="12" t="s">
        <v>4</v>
      </c>
      <c r="L2770" s="12" t="s">
        <v>4</v>
      </c>
      <c r="M2770" s="12" t="s">
        <v>4</v>
      </c>
      <c r="N2770" s="12" t="s">
        <v>4</v>
      </c>
      <c r="O2770" s="1">
        <f>SUM(E2770:N2770)</f>
        <v>0</v>
      </c>
      <c r="Q2770" s="13">
        <f>B2768*O2770</f>
        <v>0</v>
      </c>
      <c r="W2770" s="1">
        <v>414279</v>
      </c>
      <c r="X2770" s="1">
        <v>13061</v>
      </c>
    </row>
    <row r="2771" spans="1:24" ht="186.95" customHeight="1" outlineLevel="1" x14ac:dyDescent="0.25">
      <c r="A2771" s="14" t="s">
        <v>1122</v>
      </c>
      <c r="B2771" s="11"/>
      <c r="C2771" s="11"/>
      <c r="D2771" s="11"/>
    </row>
    <row r="2772" spans="1:24" ht="18" customHeight="1" x14ac:dyDescent="0.25">
      <c r="A2772" s="2" t="s">
        <v>25</v>
      </c>
      <c r="B2772" s="11"/>
      <c r="C2772" s="11"/>
      <c r="D2772" s="11"/>
      <c r="O2772" s="1">
        <f>SUM(O2768:O2771)</f>
        <v>0</v>
      </c>
      <c r="Q2772" s="13">
        <f>SUM(Q2768:Q2771)</f>
        <v>0</v>
      </c>
    </row>
    <row r="2773" spans="1:24" ht="18" customHeight="1" x14ac:dyDescent="0.25">
      <c r="A2773" s="6" t="s">
        <v>1123</v>
      </c>
      <c r="B2773" s="7">
        <v>220</v>
      </c>
      <c r="C2773" s="8"/>
      <c r="D2773" s="8"/>
      <c r="E2773" s="9" t="s">
        <v>8</v>
      </c>
      <c r="F2773" s="9" t="s">
        <v>9</v>
      </c>
      <c r="G2773" s="9" t="s">
        <v>10</v>
      </c>
      <c r="H2773" s="9" t="s">
        <v>11</v>
      </c>
      <c r="I2773" s="9" t="s">
        <v>12</v>
      </c>
      <c r="J2773" s="9" t="s">
        <v>13</v>
      </c>
      <c r="K2773" s="9" t="s">
        <v>14</v>
      </c>
      <c r="L2773" s="9" t="s">
        <v>15</v>
      </c>
      <c r="M2773" s="9" t="s">
        <v>16</v>
      </c>
      <c r="N2773" s="9" t="s">
        <v>17</v>
      </c>
      <c r="O2773" s="9" t="s">
        <v>18</v>
      </c>
      <c r="P2773" s="9"/>
      <c r="Q2773" s="9"/>
    </row>
    <row r="2774" spans="1:24" ht="18" customHeight="1" outlineLevel="1" x14ac:dyDescent="0.25">
      <c r="A2774" s="10" t="s">
        <v>21</v>
      </c>
      <c r="B2774" s="11"/>
      <c r="C2774" s="11"/>
      <c r="D2774" s="11"/>
      <c r="E2774" s="12" t="s">
        <v>4</v>
      </c>
      <c r="F2774" s="12" t="s">
        <v>4</v>
      </c>
      <c r="G2774" s="12" t="s">
        <v>4</v>
      </c>
      <c r="H2774" s="12" t="s">
        <v>20</v>
      </c>
      <c r="I2774" s="12" t="s">
        <v>20</v>
      </c>
      <c r="J2774" s="12" t="s">
        <v>20</v>
      </c>
      <c r="K2774" s="12" t="s">
        <v>20</v>
      </c>
      <c r="L2774" s="12" t="s">
        <v>20</v>
      </c>
      <c r="M2774" s="12" t="s">
        <v>20</v>
      </c>
      <c r="N2774" s="12" t="s">
        <v>4</v>
      </c>
      <c r="O2774" s="1">
        <f>SUM(E2774:N2774)</f>
        <v>0</v>
      </c>
      <c r="Q2774" s="13">
        <f>B2773*O2774</f>
        <v>0</v>
      </c>
      <c r="W2774" s="1">
        <v>418928</v>
      </c>
      <c r="X2774" s="1">
        <v>4211</v>
      </c>
    </row>
    <row r="2775" spans="1:24" ht="18" customHeight="1" outlineLevel="1" x14ac:dyDescent="0.25">
      <c r="A2775" s="10" t="s">
        <v>28</v>
      </c>
      <c r="B2775" s="11"/>
      <c r="C2775" s="11"/>
      <c r="D2775" s="11"/>
      <c r="E2775" s="12" t="s">
        <v>4</v>
      </c>
      <c r="F2775" s="12" t="s">
        <v>4</v>
      </c>
      <c r="G2775" s="12" t="s">
        <v>4</v>
      </c>
      <c r="H2775" s="12" t="s">
        <v>20</v>
      </c>
      <c r="I2775" s="12" t="s">
        <v>20</v>
      </c>
      <c r="J2775" s="12" t="s">
        <v>20</v>
      </c>
      <c r="K2775" s="12" t="s">
        <v>20</v>
      </c>
      <c r="L2775" s="12" t="s">
        <v>20</v>
      </c>
      <c r="M2775" s="12" t="s">
        <v>20</v>
      </c>
      <c r="N2775" s="12" t="s">
        <v>4</v>
      </c>
      <c r="O2775" s="1">
        <f>SUM(E2775:N2775)</f>
        <v>0</v>
      </c>
      <c r="Q2775" s="13">
        <f>B2773*O2775</f>
        <v>0</v>
      </c>
      <c r="W2775" s="1">
        <v>418928</v>
      </c>
      <c r="X2775" s="1">
        <v>5351</v>
      </c>
    </row>
    <row r="2776" spans="1:24" ht="18" customHeight="1" outlineLevel="1" x14ac:dyDescent="0.25">
      <c r="A2776" s="10" t="s">
        <v>23</v>
      </c>
      <c r="B2776" s="11"/>
      <c r="C2776" s="11"/>
      <c r="D2776" s="11"/>
      <c r="E2776" s="12" t="s">
        <v>4</v>
      </c>
      <c r="F2776" s="12" t="s">
        <v>4</v>
      </c>
      <c r="G2776" s="12" t="s">
        <v>4</v>
      </c>
      <c r="H2776" s="12" t="s">
        <v>20</v>
      </c>
      <c r="I2776" s="12" t="s">
        <v>20</v>
      </c>
      <c r="J2776" s="12" t="s">
        <v>20</v>
      </c>
      <c r="K2776" s="12" t="s">
        <v>20</v>
      </c>
      <c r="L2776" s="12" t="s">
        <v>20</v>
      </c>
      <c r="M2776" s="12" t="s">
        <v>20</v>
      </c>
      <c r="N2776" s="12" t="s">
        <v>4</v>
      </c>
      <c r="O2776" s="1">
        <f>SUM(E2776:N2776)</f>
        <v>0</v>
      </c>
      <c r="Q2776" s="13">
        <f>B2773*O2776</f>
        <v>0</v>
      </c>
      <c r="W2776" s="1">
        <v>418928</v>
      </c>
      <c r="X2776" s="1">
        <v>13061</v>
      </c>
    </row>
    <row r="2777" spans="1:24" ht="186.95" customHeight="1" outlineLevel="1" x14ac:dyDescent="0.25">
      <c r="A2777" s="14" t="s">
        <v>268</v>
      </c>
      <c r="B2777" s="11"/>
      <c r="C2777" s="11"/>
      <c r="D2777" s="11"/>
    </row>
    <row r="2778" spans="1:24" ht="18" customHeight="1" x14ac:dyDescent="0.25">
      <c r="A2778" s="2" t="s">
        <v>25</v>
      </c>
      <c r="B2778" s="11"/>
      <c r="C2778" s="11"/>
      <c r="D2778" s="11"/>
      <c r="O2778" s="1">
        <f>SUM(O2773:O2777)</f>
        <v>0</v>
      </c>
      <c r="Q2778" s="13">
        <f>SUM(Q2773:Q2777)</f>
        <v>0</v>
      </c>
    </row>
    <row r="2779" spans="1:24" ht="18" customHeight="1" x14ac:dyDescent="0.25">
      <c r="A2779" s="6" t="s">
        <v>1124</v>
      </c>
      <c r="B2779" s="7">
        <v>220</v>
      </c>
      <c r="C2779" s="8"/>
      <c r="D2779" s="8"/>
      <c r="E2779" s="9" t="s">
        <v>8</v>
      </c>
      <c r="F2779" s="9" t="s">
        <v>9</v>
      </c>
      <c r="G2779" s="9" t="s">
        <v>10</v>
      </c>
      <c r="H2779" s="9" t="s">
        <v>11</v>
      </c>
      <c r="I2779" s="9" t="s">
        <v>12</v>
      </c>
      <c r="J2779" s="9" t="s">
        <v>13</v>
      </c>
      <c r="K2779" s="9" t="s">
        <v>14</v>
      </c>
      <c r="L2779" s="9" t="s">
        <v>15</v>
      </c>
      <c r="M2779" s="9" t="s">
        <v>16</v>
      </c>
      <c r="N2779" s="9" t="s">
        <v>17</v>
      </c>
      <c r="O2779" s="9" t="s">
        <v>18</v>
      </c>
      <c r="P2779" s="9"/>
      <c r="Q2779" s="9"/>
    </row>
    <row r="2780" spans="1:24" ht="18" customHeight="1" outlineLevel="1" x14ac:dyDescent="0.25">
      <c r="A2780" s="10" t="s">
        <v>21</v>
      </c>
      <c r="B2780" s="11"/>
      <c r="C2780" s="11"/>
      <c r="D2780" s="11"/>
      <c r="E2780" s="12" t="s">
        <v>4</v>
      </c>
      <c r="F2780" s="12" t="s">
        <v>4</v>
      </c>
      <c r="G2780" s="12" t="s">
        <v>4</v>
      </c>
      <c r="H2780" s="12" t="s">
        <v>4</v>
      </c>
      <c r="I2780" s="12" t="s">
        <v>4</v>
      </c>
      <c r="J2780" s="12" t="s">
        <v>20</v>
      </c>
      <c r="K2780" s="12" t="s">
        <v>20</v>
      </c>
      <c r="L2780" s="12" t="s">
        <v>20</v>
      </c>
      <c r="M2780" s="12" t="s">
        <v>20</v>
      </c>
      <c r="N2780" s="12" t="s">
        <v>4</v>
      </c>
      <c r="O2780" s="1">
        <f>SUM(E2780:N2780)</f>
        <v>0</v>
      </c>
      <c r="Q2780" s="13">
        <f>B2779*O2780</f>
        <v>0</v>
      </c>
      <c r="W2780" s="1">
        <v>418693</v>
      </c>
      <c r="X2780" s="1">
        <v>4211</v>
      </c>
    </row>
    <row r="2781" spans="1:24" ht="18" customHeight="1" outlineLevel="1" x14ac:dyDescent="0.25">
      <c r="A2781" s="10" t="s">
        <v>28</v>
      </c>
      <c r="B2781" s="11"/>
      <c r="C2781" s="11"/>
      <c r="D2781" s="11"/>
      <c r="E2781" s="12" t="s">
        <v>4</v>
      </c>
      <c r="F2781" s="12" t="s">
        <v>4</v>
      </c>
      <c r="G2781" s="12" t="s">
        <v>4</v>
      </c>
      <c r="H2781" s="12" t="s">
        <v>4</v>
      </c>
      <c r="I2781" s="12" t="s">
        <v>4</v>
      </c>
      <c r="J2781" s="12" t="s">
        <v>4</v>
      </c>
      <c r="K2781" s="12" t="s">
        <v>4</v>
      </c>
      <c r="L2781" s="12" t="s">
        <v>20</v>
      </c>
      <c r="M2781" s="12" t="s">
        <v>4</v>
      </c>
      <c r="N2781" s="12" t="s">
        <v>4</v>
      </c>
      <c r="O2781" s="1">
        <f>SUM(E2781:N2781)</f>
        <v>0</v>
      </c>
      <c r="Q2781" s="13">
        <f>B2779*O2781</f>
        <v>0</v>
      </c>
      <c r="W2781" s="1">
        <v>418693</v>
      </c>
      <c r="X2781" s="1">
        <v>5351</v>
      </c>
    </row>
    <row r="2782" spans="1:24" ht="18" customHeight="1" outlineLevel="1" x14ac:dyDescent="0.25">
      <c r="A2782" s="10" t="s">
        <v>23</v>
      </c>
      <c r="B2782" s="11"/>
      <c r="C2782" s="11"/>
      <c r="D2782" s="11"/>
      <c r="E2782" s="12" t="s">
        <v>4</v>
      </c>
      <c r="F2782" s="12" t="s">
        <v>4</v>
      </c>
      <c r="G2782" s="12" t="s">
        <v>4</v>
      </c>
      <c r="H2782" s="12" t="s">
        <v>20</v>
      </c>
      <c r="I2782" s="12" t="s">
        <v>4</v>
      </c>
      <c r="J2782" s="12" t="s">
        <v>4</v>
      </c>
      <c r="K2782" s="12" t="s">
        <v>4</v>
      </c>
      <c r="L2782" s="12" t="s">
        <v>4</v>
      </c>
      <c r="M2782" s="12" t="s">
        <v>20</v>
      </c>
      <c r="N2782" s="12" t="s">
        <v>4</v>
      </c>
      <c r="O2782" s="1">
        <f>SUM(E2782:N2782)</f>
        <v>0</v>
      </c>
      <c r="Q2782" s="13">
        <f>B2779*O2782</f>
        <v>0</v>
      </c>
      <c r="W2782" s="1">
        <v>418693</v>
      </c>
      <c r="X2782" s="1">
        <v>13061</v>
      </c>
    </row>
    <row r="2783" spans="1:24" ht="186.95" customHeight="1" outlineLevel="1" x14ac:dyDescent="0.25">
      <c r="A2783" s="14" t="s">
        <v>268</v>
      </c>
      <c r="B2783" s="11"/>
      <c r="C2783" s="11"/>
      <c r="D2783" s="11"/>
    </row>
    <row r="2784" spans="1:24" ht="18" customHeight="1" x14ac:dyDescent="0.25">
      <c r="A2784" s="2" t="s">
        <v>25</v>
      </c>
      <c r="B2784" s="11"/>
      <c r="C2784" s="11"/>
      <c r="D2784" s="11"/>
      <c r="O2784" s="1">
        <f>SUM(O2779:O2783)</f>
        <v>0</v>
      </c>
      <c r="Q2784" s="13">
        <f>SUM(Q2779:Q2783)</f>
        <v>0</v>
      </c>
    </row>
    <row r="2785" spans="1:24" ht="18" customHeight="1" x14ac:dyDescent="0.25">
      <c r="A2785" s="6" t="s">
        <v>1125</v>
      </c>
      <c r="B2785" s="7">
        <v>240</v>
      </c>
      <c r="C2785" s="8"/>
      <c r="D2785" s="8"/>
      <c r="E2785" s="9" t="s">
        <v>8</v>
      </c>
      <c r="F2785" s="9" t="s">
        <v>9</v>
      </c>
      <c r="G2785" s="9" t="s">
        <v>10</v>
      </c>
      <c r="H2785" s="9" t="s">
        <v>11</v>
      </c>
      <c r="I2785" s="9" t="s">
        <v>12</v>
      </c>
      <c r="J2785" s="9" t="s">
        <v>13</v>
      </c>
      <c r="K2785" s="9" t="s">
        <v>14</v>
      </c>
      <c r="L2785" s="9" t="s">
        <v>15</v>
      </c>
      <c r="M2785" s="9" t="s">
        <v>16</v>
      </c>
      <c r="N2785" s="9" t="s">
        <v>17</v>
      </c>
      <c r="O2785" s="9" t="s">
        <v>18</v>
      </c>
      <c r="P2785" s="9"/>
      <c r="Q2785" s="9"/>
    </row>
    <row r="2786" spans="1:24" ht="18" customHeight="1" outlineLevel="1" x14ac:dyDescent="0.25">
      <c r="A2786" s="10" t="s">
        <v>21</v>
      </c>
      <c r="B2786" s="11"/>
      <c r="C2786" s="11"/>
      <c r="D2786" s="11"/>
      <c r="E2786" s="12" t="s">
        <v>4</v>
      </c>
      <c r="F2786" s="12" t="s">
        <v>4</v>
      </c>
      <c r="G2786" s="12" t="s">
        <v>4</v>
      </c>
      <c r="H2786" s="12" t="s">
        <v>4</v>
      </c>
      <c r="I2786" s="12" t="s">
        <v>20</v>
      </c>
      <c r="J2786" s="12" t="s">
        <v>20</v>
      </c>
      <c r="K2786" s="12" t="s">
        <v>20</v>
      </c>
      <c r="L2786" s="12" t="s">
        <v>20</v>
      </c>
      <c r="M2786" s="12" t="s">
        <v>20</v>
      </c>
      <c r="N2786" s="12" t="s">
        <v>4</v>
      </c>
      <c r="O2786" s="1">
        <f>SUM(E2786:N2786)</f>
        <v>0</v>
      </c>
      <c r="Q2786" s="13">
        <f>B2785*O2786</f>
        <v>0</v>
      </c>
      <c r="W2786" s="1">
        <v>455730</v>
      </c>
      <c r="X2786" s="1">
        <v>4211</v>
      </c>
    </row>
    <row r="2787" spans="1:24" ht="18" customHeight="1" outlineLevel="1" x14ac:dyDescent="0.25">
      <c r="A2787" s="10" t="s">
        <v>28</v>
      </c>
      <c r="B2787" s="11"/>
      <c r="C2787" s="11"/>
      <c r="D2787" s="11"/>
      <c r="E2787" s="12" t="s">
        <v>4</v>
      </c>
      <c r="F2787" s="12" t="s">
        <v>4</v>
      </c>
      <c r="G2787" s="12" t="s">
        <v>4</v>
      </c>
      <c r="H2787" s="12" t="s">
        <v>4</v>
      </c>
      <c r="I2787" s="12" t="s">
        <v>4</v>
      </c>
      <c r="J2787" s="12" t="s">
        <v>4</v>
      </c>
      <c r="K2787" s="12" t="s">
        <v>20</v>
      </c>
      <c r="L2787" s="12" t="s">
        <v>20</v>
      </c>
      <c r="M2787" s="12" t="s">
        <v>20</v>
      </c>
      <c r="N2787" s="12" t="s">
        <v>4</v>
      </c>
      <c r="O2787" s="1">
        <f>SUM(E2787:N2787)</f>
        <v>0</v>
      </c>
      <c r="Q2787" s="13">
        <f>B2785*O2787</f>
        <v>0</v>
      </c>
      <c r="W2787" s="1">
        <v>455730</v>
      </c>
      <c r="X2787" s="1">
        <v>5351</v>
      </c>
    </row>
    <row r="2788" spans="1:24" ht="18" customHeight="1" outlineLevel="1" x14ac:dyDescent="0.25">
      <c r="A2788" s="10" t="s">
        <v>23</v>
      </c>
      <c r="B2788" s="11"/>
      <c r="C2788" s="11"/>
      <c r="D2788" s="11"/>
      <c r="E2788" s="12" t="s">
        <v>4</v>
      </c>
      <c r="F2788" s="12" t="s">
        <v>4</v>
      </c>
      <c r="G2788" s="12" t="s">
        <v>4</v>
      </c>
      <c r="H2788" s="12" t="s">
        <v>4</v>
      </c>
      <c r="I2788" s="12" t="s">
        <v>20</v>
      </c>
      <c r="J2788" s="12" t="s">
        <v>4</v>
      </c>
      <c r="K2788" s="12" t="s">
        <v>20</v>
      </c>
      <c r="L2788" s="12" t="s">
        <v>20</v>
      </c>
      <c r="M2788" s="12" t="s">
        <v>20</v>
      </c>
      <c r="N2788" s="12" t="s">
        <v>4</v>
      </c>
      <c r="O2788" s="1">
        <f>SUM(E2788:N2788)</f>
        <v>0</v>
      </c>
      <c r="Q2788" s="13">
        <f>B2785*O2788</f>
        <v>0</v>
      </c>
      <c r="W2788" s="1">
        <v>455730</v>
      </c>
      <c r="X2788" s="1">
        <v>13061</v>
      </c>
    </row>
    <row r="2789" spans="1:24" ht="186.95" customHeight="1" outlineLevel="1" x14ac:dyDescent="0.25">
      <c r="A2789" s="14" t="s">
        <v>35</v>
      </c>
      <c r="B2789" s="11"/>
      <c r="C2789" s="11"/>
      <c r="D2789" s="11"/>
    </row>
    <row r="2790" spans="1:24" ht="18" customHeight="1" x14ac:dyDescent="0.25">
      <c r="A2790" s="2" t="s">
        <v>25</v>
      </c>
      <c r="B2790" s="11"/>
      <c r="C2790" s="11"/>
      <c r="D2790" s="11"/>
      <c r="O2790" s="1">
        <f>SUM(O2785:O2789)</f>
        <v>0</v>
      </c>
      <c r="Q2790" s="13">
        <f>SUM(Q2785:Q2789)</f>
        <v>0</v>
      </c>
    </row>
    <row r="2791" spans="1:24" ht="18" customHeight="1" x14ac:dyDescent="0.25">
      <c r="A2791" s="6" t="s">
        <v>1126</v>
      </c>
      <c r="B2791" s="7">
        <v>195</v>
      </c>
      <c r="C2791" s="8"/>
      <c r="D2791" s="8"/>
      <c r="E2791" s="9" t="s">
        <v>8</v>
      </c>
      <c r="F2791" s="9" t="s">
        <v>9</v>
      </c>
      <c r="G2791" s="9" t="s">
        <v>10</v>
      </c>
      <c r="H2791" s="9" t="s">
        <v>11</v>
      </c>
      <c r="I2791" s="9" t="s">
        <v>12</v>
      </c>
      <c r="J2791" s="9" t="s">
        <v>13</v>
      </c>
      <c r="K2791" s="9" t="s">
        <v>14</v>
      </c>
      <c r="L2791" s="9" t="s">
        <v>15</v>
      </c>
      <c r="M2791" s="9" t="s">
        <v>16</v>
      </c>
      <c r="N2791" s="9" t="s">
        <v>17</v>
      </c>
      <c r="O2791" s="9" t="s">
        <v>18</v>
      </c>
      <c r="P2791" s="9"/>
      <c r="Q2791" s="9"/>
    </row>
    <row r="2792" spans="1:24" ht="18" customHeight="1" outlineLevel="1" x14ac:dyDescent="0.25">
      <c r="A2792" s="10" t="s">
        <v>21</v>
      </c>
      <c r="B2792" s="11"/>
      <c r="C2792" s="11"/>
      <c r="D2792" s="11"/>
      <c r="E2792" s="12" t="s">
        <v>4</v>
      </c>
      <c r="F2792" s="12" t="s">
        <v>4</v>
      </c>
      <c r="G2792" s="12" t="s">
        <v>4</v>
      </c>
      <c r="H2792" s="12" t="s">
        <v>20</v>
      </c>
      <c r="I2792" s="12" t="s">
        <v>20</v>
      </c>
      <c r="J2792" s="12" t="s">
        <v>20</v>
      </c>
      <c r="K2792" s="12" t="s">
        <v>20</v>
      </c>
      <c r="L2792" s="12" t="s">
        <v>20</v>
      </c>
      <c r="M2792" s="12" t="s">
        <v>20</v>
      </c>
      <c r="N2792" s="12" t="s">
        <v>4</v>
      </c>
      <c r="O2792" s="1">
        <f>SUM(E2792:N2792)</f>
        <v>0</v>
      </c>
      <c r="Q2792" s="13">
        <f>B2791*O2792</f>
        <v>0</v>
      </c>
      <c r="W2792" s="1">
        <v>455187</v>
      </c>
      <c r="X2792" s="1">
        <v>4211</v>
      </c>
    </row>
    <row r="2793" spans="1:24" ht="18" customHeight="1" outlineLevel="1" x14ac:dyDescent="0.25">
      <c r="A2793" s="10" t="s">
        <v>28</v>
      </c>
      <c r="B2793" s="11"/>
      <c r="C2793" s="11"/>
      <c r="D2793" s="11"/>
      <c r="E2793" s="12" t="s">
        <v>4</v>
      </c>
      <c r="F2793" s="12" t="s">
        <v>4</v>
      </c>
      <c r="G2793" s="12" t="s">
        <v>4</v>
      </c>
      <c r="H2793" s="12" t="s">
        <v>20</v>
      </c>
      <c r="I2793" s="12" t="s">
        <v>20</v>
      </c>
      <c r="J2793" s="12" t="s">
        <v>20</v>
      </c>
      <c r="K2793" s="12" t="s">
        <v>20</v>
      </c>
      <c r="L2793" s="12" t="s">
        <v>20</v>
      </c>
      <c r="M2793" s="12" t="s">
        <v>20</v>
      </c>
      <c r="N2793" s="12" t="s">
        <v>4</v>
      </c>
      <c r="O2793" s="1">
        <f>SUM(E2793:N2793)</f>
        <v>0</v>
      </c>
      <c r="Q2793" s="13">
        <f>B2791*O2793</f>
        <v>0</v>
      </c>
      <c r="W2793" s="1">
        <v>455187</v>
      </c>
      <c r="X2793" s="1">
        <v>5351</v>
      </c>
    </row>
    <row r="2794" spans="1:24" ht="18" customHeight="1" outlineLevel="1" x14ac:dyDescent="0.25">
      <c r="A2794" s="10" t="s">
        <v>23</v>
      </c>
      <c r="B2794" s="11"/>
      <c r="C2794" s="11"/>
      <c r="D2794" s="11"/>
      <c r="E2794" s="12" t="s">
        <v>4</v>
      </c>
      <c r="F2794" s="12" t="s">
        <v>4</v>
      </c>
      <c r="G2794" s="12" t="s">
        <v>4</v>
      </c>
      <c r="H2794" s="12" t="s">
        <v>20</v>
      </c>
      <c r="I2794" s="12" t="s">
        <v>20</v>
      </c>
      <c r="J2794" s="12" t="s">
        <v>20</v>
      </c>
      <c r="K2794" s="12" t="s">
        <v>20</v>
      </c>
      <c r="L2794" s="12" t="s">
        <v>20</v>
      </c>
      <c r="M2794" s="12" t="s">
        <v>20</v>
      </c>
      <c r="N2794" s="12" t="s">
        <v>4</v>
      </c>
      <c r="O2794" s="1">
        <f>SUM(E2794:N2794)</f>
        <v>0</v>
      </c>
      <c r="Q2794" s="13">
        <f>B2791*O2794</f>
        <v>0</v>
      </c>
      <c r="W2794" s="1">
        <v>455187</v>
      </c>
      <c r="X2794" s="1">
        <v>13061</v>
      </c>
    </row>
    <row r="2795" spans="1:24" ht="186.95" customHeight="1" outlineLevel="1" x14ac:dyDescent="0.25">
      <c r="A2795" s="14" t="s">
        <v>35</v>
      </c>
      <c r="B2795" s="11"/>
      <c r="C2795" s="11"/>
      <c r="D2795" s="11"/>
    </row>
    <row r="2796" spans="1:24" ht="18" customHeight="1" x14ac:dyDescent="0.25">
      <c r="A2796" s="2" t="s">
        <v>25</v>
      </c>
      <c r="B2796" s="11"/>
      <c r="C2796" s="11"/>
      <c r="D2796" s="11"/>
      <c r="O2796" s="1">
        <f>SUM(O2791:O2795)</f>
        <v>0</v>
      </c>
      <c r="Q2796" s="13">
        <f>SUM(Q2791:Q2795)</f>
        <v>0</v>
      </c>
    </row>
    <row r="2797" spans="1:24" ht="18" customHeight="1" x14ac:dyDescent="0.25">
      <c r="A2797" s="15" t="s">
        <v>25</v>
      </c>
      <c r="B2797" s="16"/>
      <c r="C2797" s="16"/>
      <c r="D2797" s="16"/>
      <c r="E2797" s="16"/>
      <c r="F2797" s="16"/>
      <c r="G2797" s="16"/>
      <c r="H2797" s="16"/>
      <c r="I2797" s="16"/>
      <c r="J2797" s="16"/>
      <c r="K2797" s="16"/>
      <c r="L2797" s="16"/>
      <c r="M2797" s="16"/>
      <c r="N2797" s="16"/>
      <c r="O2797" s="17">
        <f>SUM(O1:O2796)/2</f>
        <v>0</v>
      </c>
      <c r="P2797" s="16"/>
      <c r="Q2797" s="17">
        <f>SUM(Q1:Q2796)/2</f>
        <v>0</v>
      </c>
    </row>
  </sheetData>
  <mergeCells count="2">
    <mergeCell ref="A1:Q1"/>
    <mergeCell ref="A2:Q2"/>
  </mergeCells>
  <pageMargins left="0.75" right="0.75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Белье женское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ИП Юдинцев</dc:creator>
  <cp:lastModifiedBy>1</cp:lastModifiedBy>
  <dcterms:created xsi:type="dcterms:W3CDTF">2017-12-08T00:44:43Z</dcterms:created>
  <dcterms:modified xsi:type="dcterms:W3CDTF">2017-12-10T13:37:48Z</dcterms:modified>
</cp:coreProperties>
</file>