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20115" windowHeight="8190" activeTab="1"/>
  </bookViews>
  <sheets>
    <sheet name="Описание и цены" sheetId="2" r:id="rId1"/>
    <sheet name="Прайс-лист" sheetId="3" r:id="rId2"/>
    <sheet name="Размерная сетка" sheetId="4" r:id="rId3"/>
  </sheets>
  <calcPr calcId="145621" calcMode="manual"/>
</workbook>
</file>

<file path=xl/calcChain.xml><?xml version="1.0" encoding="utf-8"?>
<calcChain xmlns="http://schemas.openxmlformats.org/spreadsheetml/2006/main">
  <c r="U25" i="3" l="1"/>
  <c r="U24" i="3"/>
  <c r="U23" i="3"/>
  <c r="U22" i="3"/>
  <c r="U19" i="3"/>
  <c r="U18" i="3"/>
  <c r="U17" i="3"/>
  <c r="U16" i="3"/>
  <c r="U14" i="3"/>
  <c r="U13" i="3"/>
  <c r="U12" i="3"/>
  <c r="U11" i="3"/>
  <c r="U10" i="3"/>
  <c r="U9" i="3"/>
  <c r="U26" i="3" l="1"/>
  <c r="U21" i="3"/>
  <c r="V26" i="3" l="1"/>
  <c r="U20" i="3"/>
</calcChain>
</file>

<file path=xl/sharedStrings.xml><?xml version="1.0" encoding="utf-8"?>
<sst xmlns="http://schemas.openxmlformats.org/spreadsheetml/2006/main" count="169" uniqueCount="104">
  <si>
    <t>COLYN</t>
  </si>
  <si>
    <t>CHILA</t>
  </si>
  <si>
    <t>CHIC</t>
  </si>
  <si>
    <t>MALIKA</t>
  </si>
  <si>
    <t>LOYD</t>
  </si>
  <si>
    <t>LONU</t>
  </si>
  <si>
    <t>LACI</t>
  </si>
  <si>
    <t>LULA</t>
  </si>
  <si>
    <t>LENY Beige Stripe</t>
  </si>
  <si>
    <t>LENY Blue Stripe</t>
  </si>
  <si>
    <t>LHIC</t>
  </si>
  <si>
    <t>LICE</t>
  </si>
  <si>
    <t>National Distributor</t>
  </si>
  <si>
    <t>ПРАЙС ЛИСТ</t>
  </si>
  <si>
    <t>Фото и описание</t>
  </si>
  <si>
    <t>Название модели</t>
  </si>
  <si>
    <t>Цвет</t>
  </si>
  <si>
    <t>Стоимость в рублях\шт</t>
  </si>
  <si>
    <t>Леггинсы (фиксирующиеся на пятке)
 Натуральная джинсовая ткань
 би-стрейч деним 9, 5 унций 
 95% хлопок 5% эластан  
 Эластичность: 20 / 30% в ширину и 15 / 20% в длину
 Голубой деним – Размытый эффект
 Ложные карманы и Швы</t>
  </si>
  <si>
    <t>CHARMED</t>
  </si>
  <si>
    <t>BLUE</t>
  </si>
  <si>
    <t>Леггинсы
Натуральная джинсовая ткань
би-стрейч деним 9,5 унций
95% хлопок 5% эластан  
Эластичность: 20 / 30% в ширину и 15 / 20% в длину
Чёрный деним – Эффект износки и заплат</t>
  </si>
  <si>
    <t>BLACK</t>
  </si>
  <si>
    <t>Леггинсы (фиксирующиеся на пятке)
Натуральная джинсовая ткань
би-стрейч деним 9,5 унций
95% хлопок 5% эластан  
Эластичность: 20 / 30% в ширину и 15 / 20% в длину
Эффект разбрызганой краски</t>
  </si>
  <si>
    <t>Леггинсы
 Натуральная джинсовая ткань
 би-стрейч деним 9, 5 унций
 95% хлопок 5% эластан  
 Эластичность: 20 / 30% в ширину и 15 / 20% в длину
 Размытый голубой деним
 Эффект золтых брызг
 Голубой  размытый деним</t>
  </si>
  <si>
    <t>Леггинсы  би-стрейч 9,5 унций 
Натуральная джинсовая ткань
95% хлопок 5% эластан
Эластичность: 20 / 30% в ширину и 15 / 20% в длину
Чёрный деним</t>
  </si>
  <si>
    <t>Леггинс(фиксирующиеся на пятке )                              би-стрейч 9,5 унций
Натуральная джинсовая ткань
95% хлопок 5% эластан
Эластичность: 20 / 30% в ширину и 15 / 20% в длину
Голубой деним</t>
  </si>
  <si>
    <t>Леггинсы  
Натуральная джинсовая ткань
би-стрейч 9, 5 унций
95% хлопок 5% эластан
Эластичность: 20 / 30% в ширину и 15 / 20% в длину
синий деним</t>
  </si>
  <si>
    <t>Леггинсы  
Натуральная джинсовая ткань
би-стрейч 9, 5 унций
95% хлопок 5% эластан
Эластичность: 20 / 30% в ширину и 15 / 20% в длину
черный деним</t>
  </si>
  <si>
    <t>Леггинсы би-стрейч 9,5 унций
Натуральная джинсовая ткань
95% хлопок 5% эластан
Эластичность: 20/30% в ширину и 15/20% в длину       Голубой размытый деним</t>
  </si>
  <si>
    <t>Леггинсы би-стрейч 9,5 унций
Натуральная джинсовая ткань
95% хлопок 5% эластан
Эластичность: 20 / 30% в ширину и 15 / 20% в длину
Чёрный размытый деним</t>
  </si>
  <si>
    <t>Леггинсы  би-стрейч 9,5 унций
Натуральная джинсовая ткань
95% хлопок 5% эластан
Эластичность: 20 / 30% в ширину и 15 / 20% в длину
Размытый голубой деним
Тёмно – синяя полоска по бокам</t>
  </si>
  <si>
    <t>Леггинсы (фиксирующиеся на пятке)
 би-стрейч деним 9,5 унций
 Натуральная джинсовая ткань
 95% хлопок 5% эластан
Эластичность: 20 / 30% в ширину и 15 / 20% в длину
Размытый Голубой Деним
Нашитая бейка по бокам</t>
  </si>
  <si>
    <t>Леггинс би-стрейч 9,5 унций
Натуральная джинсовая ткань
95% хлопок 5% эластан
Эластичность: 20 / 30% в ширину и 15 / 20% в длину
Серый с чёрной вышитой полоской сзади</t>
  </si>
  <si>
    <t>Beige/Grey</t>
  </si>
  <si>
    <t>Леггинсы
Натуральная джинсовая ткань
би-стрейч деним 9,5 унций
95% хлопок 5% эластан  
Эластичность: 20 / 30% в ширину и 15 / 20% в длину
Размытый мраморно-голубой деним</t>
  </si>
  <si>
    <t>Леггинсы (фиксирующиеся на пятке)
би-стрейч 9,5 унций
Натуральная джинсовая ткань
95% хлопок 5% эластан
Эластичность: 20 / 30% в ширину и 15 / 20% в длину
Голубой размытый деним
Эффект потёков внизу</t>
  </si>
  <si>
    <t>Леггинсы (фиксирующиеся на пятке)
би-стрейч 9,5 унций
Натуральная джинсовая ткань
95% хлопок 5% эластан
Эластичность: 20 / 30% в ширину и 15 / 20% в длину
Чёрный размытый деним
Эффект потёков внизу</t>
  </si>
  <si>
    <t>Леггинс би-стрейч 9,5 унций
Натуральная джинсовая ткань
95% хлопок 5% эластан  
Эластичность: 20 / 30% в ширину и 15 / 20% в длину
Голубой размытый деним с применением золотой аппликации</t>
  </si>
  <si>
    <t>MARJOLAINE</t>
  </si>
  <si>
    <t>Леггинс би-стрейч 9,5 унций
Натуральная джинсовая ткань
95% хлопок 5% эластан  
Эластичность: 20 / 30% в ширину и 15 / 20% в длину
Чёрный размытый деним с применением золотой аппликации</t>
  </si>
  <si>
    <t>Леггенс би-стрейч 9,5 унций
натуральная джинсовая ткань
95% хлопок 5% спандекс
Эластичность: 20/30%  Длина охвата 15/20%
 Серый цвет “мыши”
Выбитое серебристо-серым</t>
  </si>
  <si>
    <t>MARGARETH</t>
  </si>
  <si>
    <t>GREY</t>
  </si>
  <si>
    <t>Леггинс(фиксирующиеся на пятке )                                            би-стрейч 9,5 унций
Натуральная джинсовая ткань
95% хлопок 5% эластан
Эластичность: 20 / 30% в ширину и 15 / 20% в длину
Голубой деним, кислотно-размытый эффект, Вышивка и красные стразы</t>
  </si>
  <si>
    <t>MARINA</t>
  </si>
  <si>
    <t>Леггинсы би-стрейч 9,5 унций
Натуральная джинсовая ткань
95% хлопок 5% эластан
Эластичность: 20 / 30% в ширину и 15 / 20% в длину
Голубой размытый деним
Эффект вышивки (аппликация), красная</t>
  </si>
  <si>
    <t>MADY</t>
  </si>
  <si>
    <t>Леггинс би-стрейч 9,5 унций
Натуральная джинсовая ткань
95% хлопок 5% эластан  
Эластичность: 20 / 30% в ширину и 15 / 20% в длину
Тёмно – Синий Деним
Вышивка и стразы с боку</t>
  </si>
  <si>
    <t>MATHILDE</t>
  </si>
  <si>
    <t>Tél:</t>
  </si>
  <si>
    <t>E-mail: legzskin@inbox.ru</t>
  </si>
  <si>
    <t>E-mail:</t>
  </si>
  <si>
    <t>M / 38</t>
  </si>
  <si>
    <t>L / 42</t>
  </si>
  <si>
    <t>L 1</t>
  </si>
  <si>
    <t>L 2</t>
  </si>
  <si>
    <t>L 3</t>
  </si>
  <si>
    <t>Black</t>
  </si>
  <si>
    <t>Blue</t>
  </si>
  <si>
    <t>Light Grey</t>
  </si>
  <si>
    <t>Marjolaine</t>
  </si>
  <si>
    <t>Margareth</t>
  </si>
  <si>
    <t>Grey</t>
  </si>
  <si>
    <t>Marina</t>
  </si>
  <si>
    <t>Итого:</t>
  </si>
  <si>
    <t>LEGZSKIN RUSSIA</t>
  </si>
  <si>
    <t>ФИО\  КОМПАНИЯ:</t>
  </si>
  <si>
    <t>115114 Кожевнический проезд, д.4 стр.2 офис 2008,ячейка 13.</t>
  </si>
  <si>
    <t>ГОРОД:</t>
  </si>
  <si>
    <t>АДРЕС:</t>
  </si>
  <si>
    <t xml:space="preserve"> N° ЗАКАЗА:</t>
  </si>
  <si>
    <t>ДАТА:</t>
  </si>
  <si>
    <t>QUANTITES PAR TAILLE</t>
  </si>
  <si>
    <t>Количество</t>
  </si>
  <si>
    <t>XS  / 32-34</t>
  </si>
  <si>
    <t>S / 34-36</t>
  </si>
  <si>
    <t xml:space="preserve">XL </t>
  </si>
  <si>
    <t>XXL</t>
  </si>
  <si>
    <t>КОЛЛЕКЦИЯ 10/11</t>
  </si>
  <si>
    <t>"          "</t>
  </si>
  <si>
    <t xml:space="preserve">Размеры  – французские размеры </t>
  </si>
  <si>
    <t>Французские размеры</t>
  </si>
  <si>
    <t>Объём талии в см</t>
  </si>
  <si>
    <t>Объём бёдер в см</t>
  </si>
  <si>
    <t>XS - S</t>
  </si>
  <si>
    <t>57/66</t>
  </si>
  <si>
    <t>82/92</t>
  </si>
  <si>
    <t>M</t>
  </si>
  <si>
    <t>67/74</t>
  </si>
  <si>
    <t>92/99</t>
  </si>
  <si>
    <t>L- XL</t>
  </si>
  <si>
    <t>75/85</t>
  </si>
  <si>
    <t>100/110</t>
  </si>
  <si>
    <t>Размеры роста в см</t>
  </si>
  <si>
    <t>Ваш рост в см</t>
  </si>
  <si>
    <t>L1</t>
  </si>
  <si>
    <t>1,54 до 1,62 cm</t>
  </si>
  <si>
    <t>L2</t>
  </si>
  <si>
    <t>1,63 до 1,71 cm</t>
  </si>
  <si>
    <t>L3</t>
  </si>
  <si>
    <t>1,72 до 1,80 cm</t>
  </si>
  <si>
    <t xml:space="preserve">Tél: +7 903 519 06 08 </t>
  </si>
  <si>
    <t>Цена за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</si>
</sst>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SimSun"/>
      <family val="2"/>
      <charset val="204"/>
    </font>
    <font>
      <b/>
      <sz val="14"/>
      <color rgb="FF1F497D"/>
      <name val="Arial"/>
      <family val="2"/>
    </font>
    <font>
      <sz val="11"/>
      <color rgb="FF000000"/>
      <name val="Calibri"/>
      <family val="2"/>
      <charset val="204"/>
    </font>
    <font>
      <b/>
      <sz val="22"/>
      <color rgb="FF000000"/>
      <name val="Calibri"/>
      <family val="2"/>
      <charset val="204"/>
    </font>
    <font>
      <b/>
      <sz val="16"/>
      <color rgb="FF000000"/>
      <name val="Times New Roman"/>
      <family val="1"/>
      <charset val="204"/>
    </font>
    <font>
      <b/>
      <sz val="11"/>
      <name val="Calibri"/>
      <family val="2"/>
      <charset val="204"/>
    </font>
    <font>
      <b/>
      <sz val="12"/>
      <name val="Times New Roman"/>
      <family val="1"/>
    </font>
    <font>
      <sz val="10"/>
      <color rgb="FF000000"/>
      <name val="Times New Roman"/>
      <family val="1"/>
      <charset val="204"/>
    </font>
    <font>
      <sz val="12"/>
      <color rgb="FF000080"/>
      <name val="Times New Roman"/>
      <family val="1"/>
    </font>
    <font>
      <b/>
      <sz val="13"/>
      <color rgb="FFFF0000"/>
      <name val="Calibri"/>
      <family val="2"/>
    </font>
    <font>
      <sz val="10"/>
      <color rgb="FF17375E"/>
      <name val="Times New Roman"/>
      <family val="1"/>
      <charset val="204"/>
    </font>
    <font>
      <sz val="11"/>
      <color rgb="FF000000"/>
      <name val="Calibri"/>
      <family val="2"/>
    </font>
    <font>
      <b/>
      <sz val="14"/>
      <color rgb="FFFF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00FF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rgb="FF000000"/>
      <name val="SimSun"/>
      <family val="2"/>
      <charset val="204"/>
    </font>
    <font>
      <b/>
      <sz val="10"/>
      <name val="Arial"/>
      <family val="2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i/>
      <sz val="14"/>
      <color rgb="FFFF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9.5"/>
      <color rgb="FF000000"/>
      <name val="Lucida Sans Unicode"/>
      <family val="2"/>
      <charset val="204"/>
    </font>
    <font>
      <b/>
      <sz val="9.5"/>
      <color theme="1"/>
      <name val="Lucida Sans Unicode"/>
      <family val="2"/>
      <charset val="204"/>
    </font>
    <font>
      <sz val="9.5"/>
      <color theme="1"/>
      <name val="Lucida Sans Unicode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2F2F2"/>
      </patternFill>
    </fill>
    <fill>
      <patternFill patternType="solid">
        <fgColor rgb="FFCCCCCC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rgb="FF666666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0" fontId="20" fillId="0" borderId="0"/>
    <xf numFmtId="0" fontId="24" fillId="5" borderId="16" applyNumberFormat="0" applyAlignment="0" applyProtection="0"/>
  </cellStyleXfs>
  <cellXfs count="120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/>
    <xf numFmtId="0" fontId="5" fillId="0" borderId="8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8" fillId="0" borderId="3" xfId="0" applyFont="1" applyBorder="1" applyAlignment="1">
      <alignment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8" fillId="0" borderId="6" xfId="0" applyFont="1" applyBorder="1" applyAlignment="1">
      <alignment wrapText="1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wrapText="1"/>
    </xf>
    <xf numFmtId="0" fontId="0" fillId="0" borderId="0" xfId="0" applyNumberFormat="1"/>
    <xf numFmtId="0" fontId="1" fillId="0" borderId="0" xfId="1"/>
    <xf numFmtId="0" fontId="0" fillId="0" borderId="0" xfId="0" applyAlignment="1">
      <alignment vertical="center"/>
    </xf>
    <xf numFmtId="0" fontId="0" fillId="0" borderId="0" xfId="0" applyAlignment="1"/>
    <xf numFmtId="0" fontId="14" fillId="0" borderId="0" xfId="1" applyFont="1" applyAlignment="1">
      <alignment wrapText="1"/>
    </xf>
    <xf numFmtId="0" fontId="13" fillId="0" borderId="0" xfId="0" applyFont="1" applyBorder="1" applyAlignment="1"/>
    <xf numFmtId="0" fontId="21" fillId="0" borderId="21" xfId="2" applyFont="1" applyBorder="1" applyAlignment="1">
      <alignment horizontal="center" vertical="center"/>
    </xf>
    <xf numFmtId="0" fontId="21" fillId="0" borderId="17" xfId="2" applyFont="1" applyBorder="1" applyAlignment="1">
      <alignment horizontal="center" vertical="center"/>
    </xf>
    <xf numFmtId="0" fontId="26" fillId="2" borderId="2" xfId="1" applyNumberFormat="1" applyFont="1" applyFill="1" applyBorder="1" applyAlignment="1">
      <alignment horizontal="center" vertical="center"/>
    </xf>
    <xf numFmtId="0" fontId="26" fillId="2" borderId="3" xfId="1" applyNumberFormat="1" applyFont="1" applyFill="1" applyBorder="1" applyAlignment="1">
      <alignment horizontal="center" vertical="center"/>
    </xf>
    <xf numFmtId="0" fontId="26" fillId="2" borderId="4" xfId="1" applyNumberFormat="1" applyFont="1" applyFill="1" applyBorder="1" applyAlignment="1">
      <alignment horizontal="center" vertical="center"/>
    </xf>
    <xf numFmtId="0" fontId="26" fillId="2" borderId="22" xfId="1" applyNumberFormat="1" applyFont="1" applyFill="1" applyBorder="1" applyAlignment="1">
      <alignment horizontal="center" vertical="center"/>
    </xf>
    <xf numFmtId="0" fontId="26" fillId="2" borderId="18" xfId="1" applyNumberFormat="1" applyFont="1" applyFill="1" applyBorder="1" applyAlignment="1">
      <alignment horizontal="center" vertical="center"/>
    </xf>
    <xf numFmtId="0" fontId="26" fillId="2" borderId="5" xfId="1" applyNumberFormat="1" applyFont="1" applyFill="1" applyBorder="1" applyAlignment="1">
      <alignment horizontal="center" vertical="center"/>
    </xf>
    <xf numFmtId="0" fontId="26" fillId="2" borderId="6" xfId="1" applyNumberFormat="1" applyFont="1" applyFill="1" applyBorder="1" applyAlignment="1">
      <alignment horizontal="center" vertical="center"/>
    </xf>
    <xf numFmtId="0" fontId="26" fillId="2" borderId="7" xfId="1" applyNumberFormat="1" applyFont="1" applyFill="1" applyBorder="1" applyAlignment="1">
      <alignment horizontal="center" vertical="center"/>
    </xf>
    <xf numFmtId="0" fontId="26" fillId="2" borderId="23" xfId="1" applyNumberFormat="1" applyFont="1" applyFill="1" applyBorder="1" applyAlignment="1">
      <alignment horizontal="center" vertical="center"/>
    </xf>
    <xf numFmtId="0" fontId="26" fillId="2" borderId="19" xfId="1" applyNumberFormat="1" applyFont="1" applyFill="1" applyBorder="1" applyAlignment="1">
      <alignment horizontal="center" vertical="center"/>
    </xf>
    <xf numFmtId="0" fontId="26" fillId="2" borderId="11" xfId="1" applyNumberFormat="1" applyFont="1" applyFill="1" applyBorder="1" applyAlignment="1">
      <alignment horizontal="center" vertical="center"/>
    </xf>
    <xf numFmtId="0" fontId="26" fillId="2" borderId="12" xfId="1" applyNumberFormat="1" applyFont="1" applyFill="1" applyBorder="1" applyAlignment="1">
      <alignment horizontal="center" vertical="center"/>
    </xf>
    <xf numFmtId="0" fontId="26" fillId="2" borderId="13" xfId="1" applyNumberFormat="1" applyFont="1" applyFill="1" applyBorder="1" applyAlignment="1">
      <alignment horizontal="center" vertical="center"/>
    </xf>
    <xf numFmtId="0" fontId="26" fillId="2" borderId="24" xfId="1" applyNumberFormat="1" applyFont="1" applyFill="1" applyBorder="1" applyAlignment="1">
      <alignment horizontal="center" vertical="center"/>
    </xf>
    <xf numFmtId="0" fontId="26" fillId="2" borderId="20" xfId="1" applyNumberFormat="1" applyFont="1" applyFill="1" applyBorder="1" applyAlignment="1">
      <alignment horizontal="center" vertical="center"/>
    </xf>
    <xf numFmtId="0" fontId="3" fillId="4" borderId="18" xfId="1" applyFont="1" applyFill="1" applyBorder="1" applyAlignment="1">
      <alignment vertical="center"/>
    </xf>
    <xf numFmtId="0" fontId="3" fillId="3" borderId="19" xfId="1" applyFont="1" applyFill="1" applyBorder="1" applyAlignment="1">
      <alignment vertical="center"/>
    </xf>
    <xf numFmtId="0" fontId="3" fillId="4" borderId="19" xfId="1" applyFont="1" applyFill="1" applyBorder="1" applyAlignment="1">
      <alignment vertical="center"/>
    </xf>
    <xf numFmtId="0" fontId="28" fillId="4" borderId="2" xfId="1" applyFont="1" applyFill="1" applyBorder="1"/>
    <xf numFmtId="0" fontId="28" fillId="3" borderId="5" xfId="1" applyFont="1" applyFill="1" applyBorder="1"/>
    <xf numFmtId="0" fontId="28" fillId="4" borderId="5" xfId="1" applyFont="1" applyFill="1" applyBorder="1"/>
    <xf numFmtId="0" fontId="28" fillId="4" borderId="5" xfId="1" applyFont="1" applyFill="1" applyBorder="1" applyAlignment="1">
      <alignment vertical="center" wrapText="1"/>
    </xf>
    <xf numFmtId="0" fontId="28" fillId="3" borderId="5" xfId="1" applyFont="1" applyFill="1" applyBorder="1" applyAlignment="1">
      <alignment vertical="center" wrapText="1"/>
    </xf>
    <xf numFmtId="0" fontId="28" fillId="4" borderId="5" xfId="1" applyFont="1" applyFill="1" applyBorder="1" applyAlignment="1">
      <alignment vertical="center"/>
    </xf>
    <xf numFmtId="0" fontId="28" fillId="3" borderId="5" xfId="1" applyFont="1" applyFill="1" applyBorder="1" applyAlignment="1">
      <alignment vertical="center"/>
    </xf>
    <xf numFmtId="0" fontId="28" fillId="4" borderId="11" xfId="1" applyFont="1" applyFill="1" applyBorder="1"/>
    <xf numFmtId="0" fontId="3" fillId="4" borderId="20" xfId="1" applyFont="1" applyFill="1" applyBorder="1" applyAlignment="1">
      <alignment vertical="center"/>
    </xf>
    <xf numFmtId="0" fontId="29" fillId="6" borderId="27" xfId="0" applyFont="1" applyFill="1" applyBorder="1" applyAlignment="1">
      <alignment horizontal="center" wrapText="1"/>
    </xf>
    <xf numFmtId="0" fontId="30" fillId="6" borderId="27" xfId="0" applyFont="1" applyFill="1" applyBorder="1" applyAlignment="1">
      <alignment horizontal="center" wrapText="1"/>
    </xf>
    <xf numFmtId="0" fontId="31" fillId="0" borderId="27" xfId="0" applyFont="1" applyBorder="1" applyAlignment="1">
      <alignment horizontal="center" wrapText="1"/>
    </xf>
    <xf numFmtId="0" fontId="31" fillId="0" borderId="0" xfId="0" applyFont="1"/>
    <xf numFmtId="0" fontId="26" fillId="3" borderId="23" xfId="1" applyNumberFormat="1" applyFont="1" applyFill="1" applyBorder="1" applyAlignment="1">
      <alignment horizontal="center" vertical="center"/>
    </xf>
    <xf numFmtId="0" fontId="26" fillId="3" borderId="5" xfId="1" applyNumberFormat="1" applyFont="1" applyFill="1" applyBorder="1" applyAlignment="1">
      <alignment horizontal="center" vertical="center"/>
    </xf>
    <xf numFmtId="0" fontId="26" fillId="3" borderId="6" xfId="1" applyNumberFormat="1" applyFont="1" applyFill="1" applyBorder="1" applyAlignment="1">
      <alignment horizontal="center" vertical="center"/>
    </xf>
    <xf numFmtId="0" fontId="26" fillId="3" borderId="7" xfId="1" applyNumberFormat="1" applyFont="1" applyFill="1" applyBorder="1" applyAlignment="1">
      <alignment horizontal="center" vertical="center"/>
    </xf>
    <xf numFmtId="0" fontId="26" fillId="4" borderId="23" xfId="1" applyNumberFormat="1" applyFont="1" applyFill="1" applyBorder="1" applyAlignment="1">
      <alignment horizontal="center" vertical="center"/>
    </xf>
    <xf numFmtId="0" fontId="26" fillId="4" borderId="6" xfId="1" applyNumberFormat="1" applyFont="1" applyFill="1" applyBorder="1" applyAlignment="1">
      <alignment horizontal="center" vertical="center"/>
    </xf>
    <xf numFmtId="0" fontId="26" fillId="4" borderId="19" xfId="1" applyNumberFormat="1" applyFont="1" applyFill="1" applyBorder="1" applyAlignment="1">
      <alignment horizontal="center" vertical="center"/>
    </xf>
    <xf numFmtId="0" fontId="26" fillId="4" borderId="7" xfId="1" applyNumberFormat="1" applyFont="1" applyFill="1" applyBorder="1" applyAlignment="1">
      <alignment horizontal="center" vertical="center"/>
    </xf>
    <xf numFmtId="0" fontId="26" fillId="4" borderId="5" xfId="1" applyNumberFormat="1" applyFont="1" applyFill="1" applyBorder="1" applyAlignment="1">
      <alignment horizontal="center" vertical="center"/>
    </xf>
    <xf numFmtId="0" fontId="26" fillId="3" borderId="19" xfId="1" applyNumberFormat="1" applyFont="1" applyFill="1" applyBorder="1" applyAlignment="1">
      <alignment horizontal="center" vertical="center"/>
    </xf>
    <xf numFmtId="0" fontId="26" fillId="4" borderId="11" xfId="1" applyNumberFormat="1" applyFont="1" applyFill="1" applyBorder="1" applyAlignment="1">
      <alignment horizontal="center" vertical="center"/>
    </xf>
    <xf numFmtId="0" fontId="26" fillId="4" borderId="22" xfId="1" applyNumberFormat="1" applyFont="1" applyFill="1" applyBorder="1" applyAlignment="1">
      <alignment horizontal="center" vertical="center"/>
    </xf>
    <xf numFmtId="0" fontId="26" fillId="4" borderId="3" xfId="1" applyNumberFormat="1" applyFont="1" applyFill="1" applyBorder="1" applyAlignment="1">
      <alignment horizontal="center" vertical="center"/>
    </xf>
    <xf numFmtId="0" fontId="26" fillId="4" borderId="18" xfId="1" applyNumberFormat="1" applyFont="1" applyFill="1" applyBorder="1" applyAlignment="1">
      <alignment horizontal="center" vertical="center"/>
    </xf>
    <xf numFmtId="0" fontId="26" fillId="4" borderId="2" xfId="1" applyNumberFormat="1" applyFont="1" applyFill="1" applyBorder="1" applyAlignment="1">
      <alignment horizontal="center" vertical="center"/>
    </xf>
    <xf numFmtId="0" fontId="21" fillId="0" borderId="1" xfId="2" applyFont="1" applyBorder="1" applyAlignment="1">
      <alignment horizontal="center" vertical="center"/>
    </xf>
    <xf numFmtId="0" fontId="26" fillId="4" borderId="24" xfId="1" applyNumberFormat="1" applyFont="1" applyFill="1" applyBorder="1" applyAlignment="1">
      <alignment horizontal="center" vertical="center"/>
    </xf>
    <xf numFmtId="0" fontId="26" fillId="4" borderId="12" xfId="1" applyNumberFormat="1" applyFont="1" applyFill="1" applyBorder="1" applyAlignment="1">
      <alignment horizontal="center" vertical="center"/>
    </xf>
    <xf numFmtId="0" fontId="26" fillId="4" borderId="20" xfId="1" applyNumberFormat="1" applyFont="1" applyFill="1" applyBorder="1" applyAlignment="1">
      <alignment horizontal="center" vertical="center"/>
    </xf>
    <xf numFmtId="0" fontId="26" fillId="4" borderId="13" xfId="1" applyNumberFormat="1" applyFont="1" applyFill="1" applyBorder="1" applyAlignment="1">
      <alignment horizontal="center" vertical="center"/>
    </xf>
    <xf numFmtId="3" fontId="1" fillId="0" borderId="0" xfId="1" applyNumberFormat="1" applyAlignment="1">
      <alignment horizontal="center" vertical="center"/>
    </xf>
    <xf numFmtId="3" fontId="26" fillId="2" borderId="2" xfId="1" applyNumberFormat="1" applyFont="1" applyFill="1" applyBorder="1" applyAlignment="1">
      <alignment horizontal="center" vertical="center"/>
    </xf>
    <xf numFmtId="3" fontId="26" fillId="2" borderId="5" xfId="1" applyNumberFormat="1" applyFont="1" applyFill="1" applyBorder="1" applyAlignment="1">
      <alignment horizontal="center" vertical="center"/>
    </xf>
    <xf numFmtId="3" fontId="26" fillId="2" borderId="11" xfId="1" applyNumberFormat="1" applyFont="1" applyFill="1" applyBorder="1" applyAlignment="1">
      <alignment horizontal="center" vertical="center"/>
    </xf>
    <xf numFmtId="3" fontId="27" fillId="0" borderId="14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12" fillId="0" borderId="0" xfId="1" applyNumberFormat="1" applyFont="1" applyAlignment="1">
      <alignment horizontal="center" vertical="center"/>
    </xf>
    <xf numFmtId="3" fontId="12" fillId="0" borderId="0" xfId="1" applyNumberFormat="1" applyFont="1" applyFill="1" applyAlignment="1">
      <alignment horizontal="center" vertical="center"/>
    </xf>
    <xf numFmtId="3" fontId="25" fillId="2" borderId="4" xfId="3" applyNumberFormat="1" applyFont="1" applyFill="1" applyBorder="1" applyAlignment="1">
      <alignment horizontal="center" vertical="center"/>
    </xf>
    <xf numFmtId="3" fontId="25" fillId="2" borderId="7" xfId="3" applyNumberFormat="1" applyFont="1" applyFill="1" applyBorder="1" applyAlignment="1">
      <alignment horizontal="center" vertical="center"/>
    </xf>
    <xf numFmtId="3" fontId="25" fillId="2" borderId="13" xfId="3" applyNumberFormat="1" applyFont="1" applyFill="1" applyBorder="1" applyAlignment="1">
      <alignment horizontal="center" vertical="center"/>
    </xf>
    <xf numFmtId="3" fontId="27" fillId="0" borderId="2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28" fillId="0" borderId="17" xfId="1" applyFont="1" applyBorder="1" applyAlignment="1">
      <alignment horizontal="center" vertical="center" wrapText="1"/>
    </xf>
    <xf numFmtId="0" fontId="17" fillId="0" borderId="0" xfId="1" applyFont="1" applyBorder="1" applyAlignment="1">
      <alignment vertical="center"/>
    </xf>
    <xf numFmtId="0" fontId="18" fillId="0" borderId="0" xfId="0" applyFont="1" applyBorder="1" applyAlignment="1"/>
    <xf numFmtId="0" fontId="0" fillId="0" borderId="0" xfId="0" applyAlignment="1"/>
    <xf numFmtId="0" fontId="15" fillId="0" borderId="0" xfId="1" applyFont="1" applyBorder="1" applyAlignment="1">
      <alignment horizontal="left" vertical="center"/>
    </xf>
    <xf numFmtId="0" fontId="15" fillId="0" borderId="8" xfId="1" applyFont="1" applyBorder="1" applyAlignment="1">
      <alignment vertical="center"/>
    </xf>
    <xf numFmtId="0" fontId="17" fillId="0" borderId="8" xfId="0" applyFont="1" applyBorder="1" applyAlignment="1"/>
    <xf numFmtId="0" fontId="0" fillId="0" borderId="8" xfId="0" applyBorder="1" applyAlignment="1"/>
    <xf numFmtId="0" fontId="21" fillId="0" borderId="1" xfId="2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0" fontId="22" fillId="0" borderId="17" xfId="1" applyFont="1" applyBorder="1" applyAlignment="1">
      <alignment horizontal="center" vertical="center"/>
    </xf>
    <xf numFmtId="0" fontId="16" fillId="0" borderId="0" xfId="1" applyFont="1" applyAlignment="1">
      <alignment horizontal="center" wrapText="1"/>
    </xf>
    <xf numFmtId="0" fontId="14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wrapText="1"/>
    </xf>
    <xf numFmtId="0" fontId="21" fillId="0" borderId="1" xfId="2" applyFont="1" applyBorder="1" applyAlignment="1">
      <alignment horizontal="center" vertical="center" wrapText="1"/>
    </xf>
    <xf numFmtId="0" fontId="21" fillId="0" borderId="21" xfId="2" applyFont="1" applyBorder="1" applyAlignment="1">
      <alignment horizontal="center" vertical="center" wrapText="1"/>
    </xf>
    <xf numFmtId="0" fontId="21" fillId="0" borderId="17" xfId="2" applyFont="1" applyBorder="1" applyAlignment="1">
      <alignment horizontal="center" vertical="center" wrapText="1"/>
    </xf>
    <xf numFmtId="0" fontId="15" fillId="0" borderId="0" xfId="1" applyFont="1" applyBorder="1" applyAlignment="1">
      <alignment vertical="center"/>
    </xf>
    <xf numFmtId="0" fontId="17" fillId="0" borderId="0" xfId="0" applyFont="1" applyBorder="1" applyAlignment="1"/>
    <xf numFmtId="0" fontId="19" fillId="0" borderId="0" xfId="1" applyFont="1" applyAlignment="1">
      <alignment horizontal="left" vertical="center"/>
    </xf>
    <xf numFmtId="0" fontId="15" fillId="0" borderId="0" xfId="1" applyFont="1" applyAlignment="1">
      <alignment horizontal="left"/>
    </xf>
    <xf numFmtId="0" fontId="13" fillId="0" borderId="14" xfId="0" applyFont="1" applyBorder="1" applyAlignment="1">
      <alignment horizontal="right"/>
    </xf>
    <xf numFmtId="0" fontId="13" fillId="0" borderId="15" xfId="0" applyFont="1" applyBorder="1" applyAlignment="1">
      <alignment horizontal="right"/>
    </xf>
    <xf numFmtId="0" fontId="13" fillId="0" borderId="25" xfId="0" applyFont="1" applyBorder="1" applyAlignment="1">
      <alignment horizontal="right"/>
    </xf>
    <xf numFmtId="3" fontId="23" fillId="0" borderId="1" xfId="2" applyNumberFormat="1" applyFont="1" applyBorder="1" applyAlignment="1">
      <alignment horizontal="center" vertical="center" wrapText="1"/>
    </xf>
    <xf numFmtId="3" fontId="25" fillId="2" borderId="1" xfId="3" applyNumberFormat="1" applyFont="1" applyFill="1" applyBorder="1" applyAlignment="1">
      <alignment horizontal="center" vertical="center" wrapText="1"/>
    </xf>
    <xf numFmtId="0" fontId="29" fillId="0" borderId="26" xfId="0" applyFont="1" applyBorder="1" applyAlignment="1">
      <alignment horizontal="center"/>
    </xf>
  </cellXfs>
  <cellStyles count="4">
    <cellStyle name="Normal 2" xfId="2"/>
    <cellStyle name="Вывод" xfId="3" builtinId="21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4</xdr:row>
      <xdr:rowOff>33794</xdr:rowOff>
    </xdr:from>
    <xdr:to>
      <xdr:col>0</xdr:col>
      <xdr:colOff>1238250</xdr:colOff>
      <xdr:row>4</xdr:row>
      <xdr:rowOff>1885950</xdr:rowOff>
    </xdr:to>
    <xdr:pic>
      <xdr:nvPicPr>
        <xdr:cNvPr id="61" name="Рисунок 60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700669"/>
          <a:ext cx="1162050" cy="1852156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5</xdr:row>
      <xdr:rowOff>32054</xdr:rowOff>
    </xdr:from>
    <xdr:to>
      <xdr:col>0</xdr:col>
      <xdr:colOff>1190624</xdr:colOff>
      <xdr:row>5</xdr:row>
      <xdr:rowOff>1752599</xdr:rowOff>
    </xdr:to>
    <xdr:pic>
      <xdr:nvPicPr>
        <xdr:cNvPr id="62" name="Рисунок 3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4223054"/>
          <a:ext cx="1057275" cy="1720545"/>
        </a:xfrm>
        <a:prstGeom prst="rect">
          <a:avLst/>
        </a:prstGeom>
      </xdr:spPr>
    </xdr:pic>
    <xdr:clientData/>
  </xdr:twoCellAnchor>
  <xdr:twoCellAnchor editAs="oneCell">
    <xdr:from>
      <xdr:col>1</xdr:col>
      <xdr:colOff>38265</xdr:colOff>
      <xdr:row>5</xdr:row>
      <xdr:rowOff>60659</xdr:rowOff>
    </xdr:from>
    <xdr:to>
      <xdr:col>1</xdr:col>
      <xdr:colOff>1390650</xdr:colOff>
      <xdr:row>5</xdr:row>
      <xdr:rowOff>1819274</xdr:rowOff>
    </xdr:to>
    <xdr:pic>
      <xdr:nvPicPr>
        <xdr:cNvPr id="63" name="Рисунок 4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2240" y="4251659"/>
          <a:ext cx="1352385" cy="175861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6</xdr:row>
      <xdr:rowOff>87375</xdr:rowOff>
    </xdr:from>
    <xdr:to>
      <xdr:col>0</xdr:col>
      <xdr:colOff>1238250</xdr:colOff>
      <xdr:row>6</xdr:row>
      <xdr:rowOff>1762125</xdr:rowOff>
    </xdr:to>
    <xdr:pic>
      <xdr:nvPicPr>
        <xdr:cNvPr id="64" name="Рисунок 5"/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" y="6554850"/>
          <a:ext cx="1190625" cy="167475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6</xdr:row>
      <xdr:rowOff>96899</xdr:rowOff>
    </xdr:from>
    <xdr:to>
      <xdr:col>1</xdr:col>
      <xdr:colOff>1419225</xdr:colOff>
      <xdr:row>6</xdr:row>
      <xdr:rowOff>1724024</xdr:rowOff>
    </xdr:to>
    <xdr:pic>
      <xdr:nvPicPr>
        <xdr:cNvPr id="65" name="Рисунок 6"/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81125" y="6564374"/>
          <a:ext cx="1362075" cy="1627125"/>
        </a:xfrm>
        <a:prstGeom prst="rect">
          <a:avLst/>
        </a:prstGeom>
      </xdr:spPr>
    </xdr:pic>
    <xdr:clientData/>
  </xdr:twoCellAnchor>
  <xdr:twoCellAnchor editAs="oneCell">
    <xdr:from>
      <xdr:col>0</xdr:col>
      <xdr:colOff>104610</xdr:colOff>
      <xdr:row>7</xdr:row>
      <xdr:rowOff>66525</xdr:rowOff>
    </xdr:from>
    <xdr:to>
      <xdr:col>0</xdr:col>
      <xdr:colOff>1276350</xdr:colOff>
      <xdr:row>7</xdr:row>
      <xdr:rowOff>1781175</xdr:rowOff>
    </xdr:to>
    <xdr:pic>
      <xdr:nvPicPr>
        <xdr:cNvPr id="66" name="Рисунок 7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4610" y="8972400"/>
          <a:ext cx="1171740" cy="171465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66674</xdr:colOff>
      <xdr:row>7</xdr:row>
      <xdr:rowOff>76379</xdr:rowOff>
    </xdr:from>
    <xdr:to>
      <xdr:col>1</xdr:col>
      <xdr:colOff>1504949</xdr:colOff>
      <xdr:row>7</xdr:row>
      <xdr:rowOff>1781174</xdr:rowOff>
    </xdr:to>
    <xdr:pic>
      <xdr:nvPicPr>
        <xdr:cNvPr id="67" name="Рисунок 8"/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90649" y="8982254"/>
          <a:ext cx="1438275" cy="1704795"/>
        </a:xfrm>
        <a:prstGeom prst="rect">
          <a:avLst/>
        </a:prstGeom>
      </xdr:spPr>
    </xdr:pic>
    <xdr:clientData/>
  </xdr:twoCellAnchor>
  <xdr:twoCellAnchor editAs="oneCell">
    <xdr:from>
      <xdr:col>1</xdr:col>
      <xdr:colOff>114299</xdr:colOff>
      <xdr:row>4</xdr:row>
      <xdr:rowOff>62205</xdr:rowOff>
    </xdr:from>
    <xdr:to>
      <xdr:col>1</xdr:col>
      <xdr:colOff>1485900</xdr:colOff>
      <xdr:row>4</xdr:row>
      <xdr:rowOff>1762125</xdr:rowOff>
    </xdr:to>
    <xdr:pic>
      <xdr:nvPicPr>
        <xdr:cNvPr id="68" name="Рисунок 9"/>
        <xdr:cNvPicPr/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23899" y="1729080"/>
          <a:ext cx="1371601" cy="16999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8</xdr:row>
      <xdr:rowOff>93405</xdr:rowOff>
    </xdr:from>
    <xdr:to>
      <xdr:col>0</xdr:col>
      <xdr:colOff>1257300</xdr:colOff>
      <xdr:row>8</xdr:row>
      <xdr:rowOff>1828800</xdr:rowOff>
    </xdr:to>
    <xdr:pic>
      <xdr:nvPicPr>
        <xdr:cNvPr id="69" name="Рисунок 10"/>
        <xdr:cNvPicPr/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150" y="11285280"/>
          <a:ext cx="1200150" cy="1735395"/>
        </a:xfrm>
        <a:prstGeom prst="rect">
          <a:avLst/>
        </a:prstGeom>
      </xdr:spPr>
    </xdr:pic>
    <xdr:clientData/>
  </xdr:twoCellAnchor>
  <xdr:twoCellAnchor editAs="oneCell">
    <xdr:from>
      <xdr:col>1</xdr:col>
      <xdr:colOff>57314</xdr:colOff>
      <xdr:row>8</xdr:row>
      <xdr:rowOff>74354</xdr:rowOff>
    </xdr:from>
    <xdr:to>
      <xdr:col>1</xdr:col>
      <xdr:colOff>1514475</xdr:colOff>
      <xdr:row>8</xdr:row>
      <xdr:rowOff>1790699</xdr:rowOff>
    </xdr:to>
    <xdr:pic>
      <xdr:nvPicPr>
        <xdr:cNvPr id="70" name="Рисунок 11"/>
        <xdr:cNvPicPr/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81289" y="11266229"/>
          <a:ext cx="1457161" cy="171634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10</xdr:row>
      <xdr:rowOff>61154</xdr:rowOff>
    </xdr:from>
    <xdr:to>
      <xdr:col>0</xdr:col>
      <xdr:colOff>1247775</xdr:colOff>
      <xdr:row>10</xdr:row>
      <xdr:rowOff>1838325</xdr:rowOff>
    </xdr:to>
    <xdr:pic>
      <xdr:nvPicPr>
        <xdr:cNvPr id="71" name="Рисунок 12"/>
        <xdr:cNvPicPr/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050" y="15548804"/>
          <a:ext cx="1228725" cy="1777171"/>
        </a:xfrm>
        <a:prstGeom prst="rect">
          <a:avLst/>
        </a:prstGeom>
      </xdr:spPr>
    </xdr:pic>
    <xdr:clientData/>
  </xdr:twoCellAnchor>
  <xdr:twoCellAnchor editAs="oneCell">
    <xdr:from>
      <xdr:col>1</xdr:col>
      <xdr:colOff>47684</xdr:colOff>
      <xdr:row>10</xdr:row>
      <xdr:rowOff>70515</xdr:rowOff>
    </xdr:from>
    <xdr:to>
      <xdr:col>1</xdr:col>
      <xdr:colOff>1581149</xdr:colOff>
      <xdr:row>10</xdr:row>
      <xdr:rowOff>1819275</xdr:rowOff>
    </xdr:to>
    <xdr:pic>
      <xdr:nvPicPr>
        <xdr:cNvPr id="72" name="Рисунок 13"/>
        <xdr:cNvPicPr/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71659" y="15558165"/>
          <a:ext cx="1533465" cy="174876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9</xdr:row>
      <xdr:rowOff>43815</xdr:rowOff>
    </xdr:from>
    <xdr:to>
      <xdr:col>0</xdr:col>
      <xdr:colOff>1200150</xdr:colOff>
      <xdr:row>9</xdr:row>
      <xdr:rowOff>1695450</xdr:rowOff>
    </xdr:to>
    <xdr:pic>
      <xdr:nvPicPr>
        <xdr:cNvPr id="73" name="Рисунок 14"/>
        <xdr:cNvPicPr/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4300" y="13350240"/>
          <a:ext cx="1085850" cy="1651635"/>
        </a:xfrm>
        <a:prstGeom prst="rect">
          <a:avLst/>
        </a:prstGeom>
      </xdr:spPr>
    </xdr:pic>
    <xdr:clientData/>
  </xdr:twoCellAnchor>
  <xdr:twoCellAnchor editAs="oneCell">
    <xdr:from>
      <xdr:col>1</xdr:col>
      <xdr:colOff>47790</xdr:colOff>
      <xdr:row>9</xdr:row>
      <xdr:rowOff>34289</xdr:rowOff>
    </xdr:from>
    <xdr:to>
      <xdr:col>1</xdr:col>
      <xdr:colOff>1400175</xdr:colOff>
      <xdr:row>9</xdr:row>
      <xdr:rowOff>1666874</xdr:rowOff>
    </xdr:to>
    <xdr:pic>
      <xdr:nvPicPr>
        <xdr:cNvPr id="74" name="Рисунок 15"/>
        <xdr:cNvPicPr/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71765" y="13340714"/>
          <a:ext cx="1352385" cy="16325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59160</xdr:rowOff>
    </xdr:from>
    <xdr:to>
      <xdr:col>0</xdr:col>
      <xdr:colOff>1304925</xdr:colOff>
      <xdr:row>11</xdr:row>
      <xdr:rowOff>1800225</xdr:rowOff>
    </xdr:to>
    <xdr:pic>
      <xdr:nvPicPr>
        <xdr:cNvPr id="75" name="Рисунок 16"/>
        <xdr:cNvPicPr/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17670885"/>
          <a:ext cx="1304925" cy="1741065"/>
        </a:xfrm>
        <a:prstGeom prst="rect">
          <a:avLst/>
        </a:prstGeom>
      </xdr:spPr>
    </xdr:pic>
    <xdr:clientData/>
  </xdr:twoCellAnchor>
  <xdr:twoCellAnchor editAs="oneCell">
    <xdr:from>
      <xdr:col>1</xdr:col>
      <xdr:colOff>76245</xdr:colOff>
      <xdr:row>11</xdr:row>
      <xdr:rowOff>97409</xdr:rowOff>
    </xdr:from>
    <xdr:to>
      <xdr:col>1</xdr:col>
      <xdr:colOff>1581150</xdr:colOff>
      <xdr:row>11</xdr:row>
      <xdr:rowOff>1733550</xdr:rowOff>
    </xdr:to>
    <xdr:pic>
      <xdr:nvPicPr>
        <xdr:cNvPr id="76" name="Рисунок 17"/>
        <xdr:cNvPicPr/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00220" y="17709134"/>
          <a:ext cx="1504905" cy="16361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123735</xdr:rowOff>
    </xdr:from>
    <xdr:to>
      <xdr:col>0</xdr:col>
      <xdr:colOff>1285875</xdr:colOff>
      <xdr:row>12</xdr:row>
      <xdr:rowOff>1943100</xdr:rowOff>
    </xdr:to>
    <xdr:pic>
      <xdr:nvPicPr>
        <xdr:cNvPr id="77" name="Рисунок 18"/>
        <xdr:cNvPicPr/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19821435"/>
          <a:ext cx="1285875" cy="1819365"/>
        </a:xfrm>
        <a:prstGeom prst="rect">
          <a:avLst/>
        </a:prstGeom>
      </xdr:spPr>
    </xdr:pic>
    <xdr:clientData/>
  </xdr:twoCellAnchor>
  <xdr:twoCellAnchor editAs="oneCell">
    <xdr:from>
      <xdr:col>1</xdr:col>
      <xdr:colOff>66735</xdr:colOff>
      <xdr:row>12</xdr:row>
      <xdr:rowOff>66780</xdr:rowOff>
    </xdr:from>
    <xdr:to>
      <xdr:col>1</xdr:col>
      <xdr:colOff>1533525</xdr:colOff>
      <xdr:row>12</xdr:row>
      <xdr:rowOff>1971675</xdr:rowOff>
    </xdr:to>
    <xdr:pic>
      <xdr:nvPicPr>
        <xdr:cNvPr id="78" name="Рисунок 19"/>
        <xdr:cNvPicPr/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390710" y="19764480"/>
          <a:ext cx="1466790" cy="190489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13</xdr:row>
      <xdr:rowOff>55619</xdr:rowOff>
    </xdr:from>
    <xdr:to>
      <xdr:col>0</xdr:col>
      <xdr:colOff>1295400</xdr:colOff>
      <xdr:row>13</xdr:row>
      <xdr:rowOff>1895474</xdr:rowOff>
    </xdr:to>
    <xdr:pic>
      <xdr:nvPicPr>
        <xdr:cNvPr id="79" name="Рисунок 20"/>
        <xdr:cNvPicPr/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8100" y="22010744"/>
          <a:ext cx="1257300" cy="1839855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13</xdr:row>
      <xdr:rowOff>36600</xdr:rowOff>
    </xdr:from>
    <xdr:to>
      <xdr:col>1</xdr:col>
      <xdr:colOff>1581150</xdr:colOff>
      <xdr:row>13</xdr:row>
      <xdr:rowOff>1981200</xdr:rowOff>
    </xdr:to>
    <xdr:pic>
      <xdr:nvPicPr>
        <xdr:cNvPr id="80" name="Рисунок 21"/>
        <xdr:cNvPicPr/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485900" y="21991725"/>
          <a:ext cx="1419225" cy="1944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91755</xdr:rowOff>
    </xdr:from>
    <xdr:to>
      <xdr:col>0</xdr:col>
      <xdr:colOff>1314449</xdr:colOff>
      <xdr:row>14</xdr:row>
      <xdr:rowOff>1952625</xdr:rowOff>
    </xdr:to>
    <xdr:pic>
      <xdr:nvPicPr>
        <xdr:cNvPr id="81" name="Рисунок 22"/>
        <xdr:cNvPicPr/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24285255"/>
          <a:ext cx="1314449" cy="1860870"/>
        </a:xfrm>
        <a:prstGeom prst="rect">
          <a:avLst/>
        </a:prstGeom>
      </xdr:spPr>
    </xdr:pic>
    <xdr:clientData/>
  </xdr:twoCellAnchor>
  <xdr:twoCellAnchor editAs="oneCell">
    <xdr:from>
      <xdr:col>1</xdr:col>
      <xdr:colOff>57315</xdr:colOff>
      <xdr:row>14</xdr:row>
      <xdr:rowOff>34575</xdr:rowOff>
    </xdr:from>
    <xdr:to>
      <xdr:col>1</xdr:col>
      <xdr:colOff>1647825</xdr:colOff>
      <xdr:row>14</xdr:row>
      <xdr:rowOff>1933575</xdr:rowOff>
    </xdr:to>
    <xdr:pic>
      <xdr:nvPicPr>
        <xdr:cNvPr id="82" name="Рисунок 23"/>
        <xdr:cNvPicPr/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381290" y="24228075"/>
          <a:ext cx="1590510" cy="1899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15</xdr:row>
      <xdr:rowOff>70905</xdr:rowOff>
    </xdr:from>
    <xdr:to>
      <xdr:col>0</xdr:col>
      <xdr:colOff>1238250</xdr:colOff>
      <xdr:row>15</xdr:row>
      <xdr:rowOff>2066925</xdr:rowOff>
    </xdr:to>
    <xdr:pic>
      <xdr:nvPicPr>
        <xdr:cNvPr id="83" name="Рисунок 24"/>
        <xdr:cNvPicPr/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7626" y="26664705"/>
          <a:ext cx="1190624" cy="19960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15</xdr:row>
      <xdr:rowOff>51660</xdr:rowOff>
    </xdr:from>
    <xdr:to>
      <xdr:col>1</xdr:col>
      <xdr:colOff>1571625</xdr:colOff>
      <xdr:row>15</xdr:row>
      <xdr:rowOff>2076450</xdr:rowOff>
    </xdr:to>
    <xdr:pic>
      <xdr:nvPicPr>
        <xdr:cNvPr id="84" name="Рисунок 25"/>
        <xdr:cNvPicPr/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419225" y="26645460"/>
          <a:ext cx="1476375" cy="20247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135915</xdr:rowOff>
    </xdr:from>
    <xdr:to>
      <xdr:col>0</xdr:col>
      <xdr:colOff>1200150</xdr:colOff>
      <xdr:row>16</xdr:row>
      <xdr:rowOff>2324100</xdr:rowOff>
    </xdr:to>
    <xdr:pic>
      <xdr:nvPicPr>
        <xdr:cNvPr id="85" name="Рисунок 26"/>
        <xdr:cNvPicPr/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29358615"/>
          <a:ext cx="1200150" cy="2188185"/>
        </a:xfrm>
        <a:prstGeom prst="rect">
          <a:avLst/>
        </a:prstGeom>
      </xdr:spPr>
    </xdr:pic>
    <xdr:clientData/>
  </xdr:twoCellAnchor>
  <xdr:twoCellAnchor editAs="oneCell">
    <xdr:from>
      <xdr:col>1</xdr:col>
      <xdr:colOff>37545</xdr:colOff>
      <xdr:row>16</xdr:row>
      <xdr:rowOff>59715</xdr:rowOff>
    </xdr:from>
    <xdr:to>
      <xdr:col>1</xdr:col>
      <xdr:colOff>1552575</xdr:colOff>
      <xdr:row>16</xdr:row>
      <xdr:rowOff>2228850</xdr:rowOff>
    </xdr:to>
    <xdr:pic>
      <xdr:nvPicPr>
        <xdr:cNvPr id="86" name="Рисунок 27"/>
        <xdr:cNvPicPr/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361520" y="29282415"/>
          <a:ext cx="1515030" cy="21691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95609</xdr:rowOff>
    </xdr:from>
    <xdr:to>
      <xdr:col>0</xdr:col>
      <xdr:colOff>1247774</xdr:colOff>
      <xdr:row>17</xdr:row>
      <xdr:rowOff>1990725</xdr:rowOff>
    </xdr:to>
    <xdr:pic>
      <xdr:nvPicPr>
        <xdr:cNvPr id="87" name="Рисунок 28"/>
        <xdr:cNvPicPr/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31909109"/>
          <a:ext cx="1247774" cy="1895116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17</xdr:row>
      <xdr:rowOff>86054</xdr:rowOff>
    </xdr:from>
    <xdr:to>
      <xdr:col>1</xdr:col>
      <xdr:colOff>1685925</xdr:colOff>
      <xdr:row>17</xdr:row>
      <xdr:rowOff>1962149</xdr:rowOff>
    </xdr:to>
    <xdr:pic>
      <xdr:nvPicPr>
        <xdr:cNvPr id="88" name="Рисунок 29"/>
        <xdr:cNvPicPr/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504950" y="31899554"/>
          <a:ext cx="1504950" cy="1876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114300</xdr:rowOff>
    </xdr:from>
    <xdr:to>
      <xdr:col>0</xdr:col>
      <xdr:colOff>1295400</xdr:colOff>
      <xdr:row>18</xdr:row>
      <xdr:rowOff>1981200</xdr:rowOff>
    </xdr:to>
    <xdr:pic>
      <xdr:nvPicPr>
        <xdr:cNvPr id="89" name="Рисунок 30"/>
        <xdr:cNvPicPr/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34785300"/>
          <a:ext cx="1295400" cy="18669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114298</xdr:colOff>
      <xdr:row>17</xdr:row>
      <xdr:rowOff>2847975</xdr:rowOff>
    </xdr:from>
    <xdr:to>
      <xdr:col>1</xdr:col>
      <xdr:colOff>1762123</xdr:colOff>
      <xdr:row>18</xdr:row>
      <xdr:rowOff>2124075</xdr:rowOff>
    </xdr:to>
    <xdr:pic>
      <xdr:nvPicPr>
        <xdr:cNvPr id="90" name="Рисунок 31"/>
        <xdr:cNvPicPr/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10800000" flipV="1">
          <a:off x="1438273" y="34661475"/>
          <a:ext cx="1647825" cy="2133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35055</xdr:rowOff>
    </xdr:from>
    <xdr:to>
      <xdr:col>0</xdr:col>
      <xdr:colOff>1304925</xdr:colOff>
      <xdr:row>19</xdr:row>
      <xdr:rowOff>1971675</xdr:rowOff>
    </xdr:to>
    <xdr:pic>
      <xdr:nvPicPr>
        <xdr:cNvPr id="91" name="Рисунок 32"/>
        <xdr:cNvPicPr/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37506405"/>
          <a:ext cx="1304925" cy="1936620"/>
        </a:xfrm>
        <a:prstGeom prst="rect">
          <a:avLst/>
        </a:prstGeom>
      </xdr:spPr>
    </xdr:pic>
    <xdr:clientData/>
  </xdr:twoCellAnchor>
  <xdr:twoCellAnchor editAs="oneCell">
    <xdr:from>
      <xdr:col>1</xdr:col>
      <xdr:colOff>104611</xdr:colOff>
      <xdr:row>19</xdr:row>
      <xdr:rowOff>101700</xdr:rowOff>
    </xdr:from>
    <xdr:to>
      <xdr:col>1</xdr:col>
      <xdr:colOff>1714501</xdr:colOff>
      <xdr:row>19</xdr:row>
      <xdr:rowOff>2000250</xdr:rowOff>
    </xdr:to>
    <xdr:pic>
      <xdr:nvPicPr>
        <xdr:cNvPr id="92" name="Рисунок 33"/>
        <xdr:cNvPicPr/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428586" y="37573050"/>
          <a:ext cx="1609890" cy="18985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90210</xdr:rowOff>
    </xdr:from>
    <xdr:to>
      <xdr:col>0</xdr:col>
      <xdr:colOff>1238250</xdr:colOff>
      <xdr:row>20</xdr:row>
      <xdr:rowOff>2266950</xdr:rowOff>
    </xdr:to>
    <xdr:pic>
      <xdr:nvPicPr>
        <xdr:cNvPr id="93" name="Рисунок 34"/>
        <xdr:cNvPicPr/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39980910"/>
          <a:ext cx="1238250" cy="2176740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20</xdr:row>
      <xdr:rowOff>52245</xdr:rowOff>
    </xdr:from>
    <xdr:to>
      <xdr:col>1</xdr:col>
      <xdr:colOff>1800225</xdr:colOff>
      <xdr:row>20</xdr:row>
      <xdr:rowOff>2219325</xdr:rowOff>
    </xdr:to>
    <xdr:pic>
      <xdr:nvPicPr>
        <xdr:cNvPr id="94" name="Рисунок 35"/>
        <xdr:cNvPicPr/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571625" y="39942945"/>
          <a:ext cx="1552575" cy="216708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21</xdr:row>
      <xdr:rowOff>78720</xdr:rowOff>
    </xdr:from>
    <xdr:to>
      <xdr:col>0</xdr:col>
      <xdr:colOff>1200150</xdr:colOff>
      <xdr:row>21</xdr:row>
      <xdr:rowOff>2028825</xdr:rowOff>
    </xdr:to>
    <xdr:pic>
      <xdr:nvPicPr>
        <xdr:cNvPr id="95" name="Рисунок 36"/>
        <xdr:cNvPicPr/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8575" y="42598320"/>
          <a:ext cx="1171575" cy="1950105"/>
        </a:xfrm>
        <a:prstGeom prst="rect">
          <a:avLst/>
        </a:prstGeom>
      </xdr:spPr>
    </xdr:pic>
    <xdr:clientData/>
  </xdr:twoCellAnchor>
  <xdr:twoCellAnchor editAs="oneCell">
    <xdr:from>
      <xdr:col>1</xdr:col>
      <xdr:colOff>46935</xdr:colOff>
      <xdr:row>21</xdr:row>
      <xdr:rowOff>69254</xdr:rowOff>
    </xdr:from>
    <xdr:to>
      <xdr:col>1</xdr:col>
      <xdr:colOff>1733550</xdr:colOff>
      <xdr:row>21</xdr:row>
      <xdr:rowOff>2114549</xdr:rowOff>
    </xdr:to>
    <xdr:pic>
      <xdr:nvPicPr>
        <xdr:cNvPr id="96" name="Рисунок 37"/>
        <xdr:cNvPicPr/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370910" y="42588854"/>
          <a:ext cx="1686615" cy="20452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58170</xdr:rowOff>
    </xdr:from>
    <xdr:to>
      <xdr:col>0</xdr:col>
      <xdr:colOff>1247775</xdr:colOff>
      <xdr:row>22</xdr:row>
      <xdr:rowOff>2000250</xdr:rowOff>
    </xdr:to>
    <xdr:pic>
      <xdr:nvPicPr>
        <xdr:cNvPr id="97" name="Рисунок 38"/>
        <xdr:cNvPicPr/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45063795"/>
          <a:ext cx="1247775" cy="1942080"/>
        </a:xfrm>
        <a:prstGeom prst="rect">
          <a:avLst/>
        </a:prstGeom>
      </xdr:spPr>
    </xdr:pic>
    <xdr:clientData/>
  </xdr:twoCellAnchor>
  <xdr:twoCellAnchor editAs="oneCell">
    <xdr:from>
      <xdr:col>1</xdr:col>
      <xdr:colOff>57509</xdr:colOff>
      <xdr:row>22</xdr:row>
      <xdr:rowOff>67724</xdr:rowOff>
    </xdr:from>
    <xdr:to>
      <xdr:col>1</xdr:col>
      <xdr:colOff>1857374</xdr:colOff>
      <xdr:row>22</xdr:row>
      <xdr:rowOff>1943099</xdr:rowOff>
    </xdr:to>
    <xdr:pic>
      <xdr:nvPicPr>
        <xdr:cNvPr id="98" name="Рисунок 39"/>
        <xdr:cNvPicPr/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381484" y="45073349"/>
          <a:ext cx="1799865" cy="18753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37214</xdr:rowOff>
    </xdr:from>
    <xdr:to>
      <xdr:col>0</xdr:col>
      <xdr:colOff>1238250</xdr:colOff>
      <xdr:row>23</xdr:row>
      <xdr:rowOff>2171699</xdr:rowOff>
    </xdr:to>
    <xdr:pic>
      <xdr:nvPicPr>
        <xdr:cNvPr id="99" name="Рисунок 40"/>
        <xdr:cNvPicPr/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47424089"/>
          <a:ext cx="1238250" cy="2134485"/>
        </a:xfrm>
        <a:prstGeom prst="rect">
          <a:avLst/>
        </a:prstGeom>
      </xdr:spPr>
    </xdr:pic>
    <xdr:clientData/>
  </xdr:twoCellAnchor>
  <xdr:twoCellAnchor editAs="oneCell">
    <xdr:from>
      <xdr:col>1</xdr:col>
      <xdr:colOff>95115</xdr:colOff>
      <xdr:row>23</xdr:row>
      <xdr:rowOff>56265</xdr:rowOff>
    </xdr:from>
    <xdr:to>
      <xdr:col>1</xdr:col>
      <xdr:colOff>1857375</xdr:colOff>
      <xdr:row>23</xdr:row>
      <xdr:rowOff>2095500</xdr:rowOff>
    </xdr:to>
    <xdr:pic>
      <xdr:nvPicPr>
        <xdr:cNvPr id="100" name="Рисунок 41"/>
        <xdr:cNvPicPr/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19090" y="47443140"/>
          <a:ext cx="1762260" cy="203923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142874</xdr:colOff>
      <xdr:row>24</xdr:row>
      <xdr:rowOff>82545</xdr:rowOff>
    </xdr:from>
    <xdr:to>
      <xdr:col>0</xdr:col>
      <xdr:colOff>1314449</xdr:colOff>
      <xdr:row>24</xdr:row>
      <xdr:rowOff>2257425</xdr:rowOff>
    </xdr:to>
    <xdr:pic>
      <xdr:nvPicPr>
        <xdr:cNvPr id="101" name="Рисунок 42"/>
        <xdr:cNvPicPr/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42874" y="50250720"/>
          <a:ext cx="1171575" cy="2174880"/>
        </a:xfrm>
        <a:prstGeom prst="rect">
          <a:avLst/>
        </a:prstGeom>
      </xdr:spPr>
    </xdr:pic>
    <xdr:clientData/>
  </xdr:twoCellAnchor>
  <xdr:twoCellAnchor editAs="oneCell">
    <xdr:from>
      <xdr:col>1</xdr:col>
      <xdr:colOff>143235</xdr:colOff>
      <xdr:row>24</xdr:row>
      <xdr:rowOff>82679</xdr:rowOff>
    </xdr:from>
    <xdr:to>
      <xdr:col>1</xdr:col>
      <xdr:colOff>1762125</xdr:colOff>
      <xdr:row>24</xdr:row>
      <xdr:rowOff>2257424</xdr:rowOff>
    </xdr:to>
    <xdr:pic>
      <xdr:nvPicPr>
        <xdr:cNvPr id="102" name="Рисунок 43"/>
        <xdr:cNvPicPr/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67210" y="50250854"/>
          <a:ext cx="1618890" cy="21747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81075</xdr:rowOff>
    </xdr:from>
    <xdr:to>
      <xdr:col>0</xdr:col>
      <xdr:colOff>1143000</xdr:colOff>
      <xdr:row>25</xdr:row>
      <xdr:rowOff>1952625</xdr:rowOff>
    </xdr:to>
    <xdr:pic>
      <xdr:nvPicPr>
        <xdr:cNvPr id="103" name="Рисунок 44"/>
        <xdr:cNvPicPr/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52944825"/>
          <a:ext cx="1143000" cy="1871550"/>
        </a:xfrm>
        <a:prstGeom prst="rect">
          <a:avLst/>
        </a:prstGeom>
      </xdr:spPr>
    </xdr:pic>
    <xdr:clientData/>
  </xdr:twoCellAnchor>
  <xdr:twoCellAnchor editAs="oneCell">
    <xdr:from>
      <xdr:col>1</xdr:col>
      <xdr:colOff>85004</xdr:colOff>
      <xdr:row>25</xdr:row>
      <xdr:rowOff>61920</xdr:rowOff>
    </xdr:from>
    <xdr:to>
      <xdr:col>1</xdr:col>
      <xdr:colOff>1724025</xdr:colOff>
      <xdr:row>25</xdr:row>
      <xdr:rowOff>1990725</xdr:rowOff>
    </xdr:to>
    <xdr:pic>
      <xdr:nvPicPr>
        <xdr:cNvPr id="104" name="Рисунок 45"/>
        <xdr:cNvPicPr/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408979" y="52925670"/>
          <a:ext cx="1639021" cy="1928805"/>
        </a:xfrm>
        <a:prstGeom prst="rect">
          <a:avLst/>
        </a:prstGeom>
      </xdr:spPr>
    </xdr:pic>
    <xdr:clientData/>
  </xdr:twoCellAnchor>
  <xdr:twoCellAnchor editAs="oneCell">
    <xdr:from>
      <xdr:col>6</xdr:col>
      <xdr:colOff>428985</xdr:colOff>
      <xdr:row>0</xdr:row>
      <xdr:rowOff>47625</xdr:rowOff>
    </xdr:from>
    <xdr:to>
      <xdr:col>9</xdr:col>
      <xdr:colOff>84210</xdr:colOff>
      <xdr:row>3</xdr:row>
      <xdr:rowOff>97365</xdr:rowOff>
    </xdr:to>
    <xdr:pic>
      <xdr:nvPicPr>
        <xdr:cNvPr id="119" name="Image 1"/>
        <xdr:cNvPicPr/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9553935" y="47625"/>
          <a:ext cx="1855500" cy="22690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390524</xdr:colOff>
      <xdr:row>0</xdr:row>
      <xdr:rowOff>66675</xdr:rowOff>
    </xdr:from>
    <xdr:to>
      <xdr:col>2</xdr:col>
      <xdr:colOff>934507</xdr:colOff>
      <xdr:row>5</xdr:row>
      <xdr:rowOff>85725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4" y="66675"/>
          <a:ext cx="1763183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1"/>
  <sheetViews>
    <sheetView workbookViewId="0">
      <selection activeCell="A27" sqref="A27:XFD27"/>
    </sheetView>
  </sheetViews>
  <sheetFormatPr defaultRowHeight="15" x14ac:dyDescent="0.25"/>
  <cols>
    <col min="1" max="1" width="19.85546875" style="2" customWidth="1"/>
    <col min="2" max="2" width="28.85546875" style="2" customWidth="1"/>
    <col min="3" max="3" width="27.5703125" style="2" customWidth="1"/>
    <col min="4" max="4" width="22.5703125" style="2" customWidth="1"/>
    <col min="5" max="5" width="20.28515625" style="2" customWidth="1"/>
    <col min="6" max="6" width="41.7109375" style="2" customWidth="1"/>
    <col min="7" max="1025" width="9.140625" style="2"/>
  </cols>
  <sheetData>
    <row r="1" spans="1:6" customFormat="1" ht="28.5" x14ac:dyDescent="0.45">
      <c r="A1" s="1" t="s">
        <v>12</v>
      </c>
      <c r="B1" s="2"/>
      <c r="C1" s="2"/>
      <c r="D1" s="3" t="s">
        <v>13</v>
      </c>
      <c r="E1" s="2"/>
      <c r="F1" s="2"/>
    </row>
    <row r="2" spans="1:6" customFormat="1" ht="18" x14ac:dyDescent="0.25">
      <c r="A2" s="1"/>
      <c r="B2" s="2"/>
      <c r="C2" s="2"/>
      <c r="D2" s="1"/>
      <c r="E2" s="2"/>
      <c r="F2" s="2"/>
    </row>
    <row r="3" spans="1:6" customFormat="1" ht="21" thickBot="1" x14ac:dyDescent="0.3">
      <c r="A3" s="4"/>
      <c r="B3" s="4"/>
      <c r="C3" s="4"/>
      <c r="D3" s="4"/>
      <c r="E3" s="4"/>
      <c r="F3" s="4"/>
    </row>
    <row r="4" spans="1:6" customFormat="1" ht="16.5" thickBot="1" x14ac:dyDescent="0.3">
      <c r="A4" s="91" t="s">
        <v>14</v>
      </c>
      <c r="B4" s="91"/>
      <c r="C4" s="91"/>
      <c r="D4" s="5" t="s">
        <v>15</v>
      </c>
      <c r="E4" s="6" t="s">
        <v>16</v>
      </c>
      <c r="F4" s="5" t="s">
        <v>17</v>
      </c>
    </row>
    <row r="5" spans="1:6" customFormat="1" ht="198.75" customHeight="1" x14ac:dyDescent="0.25">
      <c r="A5" s="7"/>
      <c r="B5" s="8"/>
      <c r="C5" s="9" t="s">
        <v>18</v>
      </c>
      <c r="D5" s="10" t="s">
        <v>19</v>
      </c>
      <c r="E5" s="11" t="s">
        <v>20</v>
      </c>
      <c r="F5" s="12">
        <v>873.6</v>
      </c>
    </row>
    <row r="6" spans="1:6" customFormat="1" ht="179.25" customHeight="1" x14ac:dyDescent="0.25">
      <c r="A6" s="13"/>
      <c r="B6" s="14"/>
      <c r="C6" s="15" t="s">
        <v>21</v>
      </c>
      <c r="D6" s="16" t="s">
        <v>0</v>
      </c>
      <c r="E6" s="17" t="s">
        <v>22</v>
      </c>
      <c r="F6" s="18">
        <v>851.2</v>
      </c>
    </row>
    <row r="7" spans="1:6" customFormat="1" ht="192" customHeight="1" x14ac:dyDescent="0.25">
      <c r="A7" s="13"/>
      <c r="B7" s="14"/>
      <c r="C7" s="15" t="s">
        <v>23</v>
      </c>
      <c r="D7" s="16" t="s">
        <v>1</v>
      </c>
      <c r="E7" s="17" t="s">
        <v>20</v>
      </c>
      <c r="F7" s="18">
        <v>851.2</v>
      </c>
    </row>
    <row r="8" spans="1:6" customFormat="1" ht="180" customHeight="1" x14ac:dyDescent="0.25">
      <c r="A8" s="13"/>
      <c r="B8" s="14"/>
      <c r="C8" s="15" t="s">
        <v>24</v>
      </c>
      <c r="D8" s="16" t="s">
        <v>2</v>
      </c>
      <c r="E8" s="17" t="s">
        <v>20</v>
      </c>
      <c r="F8" s="18">
        <v>896</v>
      </c>
    </row>
    <row r="9" spans="1:6" customFormat="1" ht="166.5" customHeight="1" x14ac:dyDescent="0.25">
      <c r="A9" s="13"/>
      <c r="B9" s="14"/>
      <c r="C9" s="15" t="s">
        <v>25</v>
      </c>
      <c r="D9" s="16" t="s">
        <v>6</v>
      </c>
      <c r="E9" s="17" t="s">
        <v>22</v>
      </c>
      <c r="F9" s="18">
        <v>823.2</v>
      </c>
    </row>
    <row r="10" spans="1:6" customFormat="1" ht="171.75" customHeight="1" x14ac:dyDescent="0.25">
      <c r="A10" s="13"/>
      <c r="B10" s="14"/>
      <c r="C10" s="15" t="s">
        <v>26</v>
      </c>
      <c r="D10" s="16" t="s">
        <v>4</v>
      </c>
      <c r="E10" s="17" t="s">
        <v>20</v>
      </c>
      <c r="F10" s="18">
        <v>823.2</v>
      </c>
    </row>
    <row r="11" spans="1:6" customFormat="1" ht="167.25" customHeight="1" x14ac:dyDescent="0.25">
      <c r="A11" s="13"/>
      <c r="B11" s="14"/>
      <c r="C11" s="15" t="s">
        <v>27</v>
      </c>
      <c r="D11" s="16" t="s">
        <v>5</v>
      </c>
      <c r="E11" s="17" t="s">
        <v>20</v>
      </c>
      <c r="F11" s="18">
        <v>823.2</v>
      </c>
    </row>
    <row r="12" spans="1:6" customFormat="1" ht="164.25" customHeight="1" x14ac:dyDescent="0.25">
      <c r="A12" s="13"/>
      <c r="B12" s="14"/>
      <c r="C12" s="15" t="s">
        <v>28</v>
      </c>
      <c r="D12" s="16" t="s">
        <v>5</v>
      </c>
      <c r="E12" s="17" t="s">
        <v>22</v>
      </c>
      <c r="F12" s="18">
        <v>823.2</v>
      </c>
    </row>
    <row r="13" spans="1:6" customFormat="1" ht="177.75" customHeight="1" x14ac:dyDescent="0.25">
      <c r="A13" s="13"/>
      <c r="B13" s="14"/>
      <c r="C13" s="19" t="s">
        <v>29</v>
      </c>
      <c r="D13" s="16" t="s">
        <v>7</v>
      </c>
      <c r="E13" s="17" t="s">
        <v>20</v>
      </c>
      <c r="F13" s="18">
        <v>823.2</v>
      </c>
    </row>
    <row r="14" spans="1:6" customFormat="1" ht="176.25" customHeight="1" x14ac:dyDescent="0.25">
      <c r="A14" s="13"/>
      <c r="B14" s="14"/>
      <c r="C14" s="19" t="s">
        <v>30</v>
      </c>
      <c r="D14" s="16" t="s">
        <v>7</v>
      </c>
      <c r="E14" s="17" t="s">
        <v>22</v>
      </c>
      <c r="F14" s="18">
        <v>823.2</v>
      </c>
    </row>
    <row r="15" spans="1:6" customFormat="1" ht="189" customHeight="1" x14ac:dyDescent="0.25">
      <c r="A15" s="13"/>
      <c r="B15" s="14"/>
      <c r="C15" s="15" t="s">
        <v>31</v>
      </c>
      <c r="D15" s="16" t="s">
        <v>9</v>
      </c>
      <c r="E15" s="17" t="s">
        <v>20</v>
      </c>
      <c r="F15" s="18">
        <v>840</v>
      </c>
    </row>
    <row r="16" spans="1:6" customFormat="1" ht="207" customHeight="1" x14ac:dyDescent="0.25">
      <c r="A16" s="13"/>
      <c r="B16" s="14"/>
      <c r="C16" s="15" t="s">
        <v>32</v>
      </c>
      <c r="D16" s="16" t="s">
        <v>8</v>
      </c>
      <c r="E16" s="17" t="s">
        <v>20</v>
      </c>
      <c r="F16" s="18">
        <v>840</v>
      </c>
    </row>
    <row r="17" spans="1:1025" ht="204" customHeight="1" x14ac:dyDescent="0.25">
      <c r="A17" s="13"/>
      <c r="B17" s="14"/>
      <c r="C17" s="15" t="s">
        <v>33</v>
      </c>
      <c r="D17" s="16" t="s">
        <v>10</v>
      </c>
      <c r="E17" s="17" t="s">
        <v>34</v>
      </c>
      <c r="F17" s="18">
        <v>840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</row>
    <row r="18" spans="1:1025" ht="225" customHeight="1" x14ac:dyDescent="0.25">
      <c r="A18" s="13"/>
      <c r="B18" s="14"/>
      <c r="C18" s="15" t="s">
        <v>35</v>
      </c>
      <c r="D18" s="16" t="s">
        <v>11</v>
      </c>
      <c r="E18" s="17" t="s">
        <v>20</v>
      </c>
      <c r="F18" s="18">
        <v>840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</row>
    <row r="19" spans="1:1025" ht="220.5" customHeight="1" x14ac:dyDescent="0.25">
      <c r="A19" s="13"/>
      <c r="B19" s="14"/>
      <c r="C19" s="15" t="s">
        <v>36</v>
      </c>
      <c r="D19" s="16" t="s">
        <v>3</v>
      </c>
      <c r="E19" s="17" t="s">
        <v>20</v>
      </c>
      <c r="F19" s="18">
        <v>884.8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</row>
    <row r="20" spans="1:1025" ht="190.5" customHeight="1" x14ac:dyDescent="0.25">
      <c r="A20" s="13"/>
      <c r="B20" s="14"/>
      <c r="C20" s="15" t="s">
        <v>37</v>
      </c>
      <c r="D20" s="16" t="s">
        <v>3</v>
      </c>
      <c r="E20" s="17" t="s">
        <v>22</v>
      </c>
      <c r="F20" s="18">
        <v>884.8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</row>
    <row r="21" spans="1:1025" ht="207" customHeight="1" x14ac:dyDescent="0.25">
      <c r="A21" s="13"/>
      <c r="B21" s="14"/>
      <c r="C21" s="15" t="s">
        <v>38</v>
      </c>
      <c r="D21" s="16" t="s">
        <v>39</v>
      </c>
      <c r="E21" s="17" t="s">
        <v>20</v>
      </c>
      <c r="F21" s="18">
        <v>851.2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</row>
    <row r="22" spans="1:1025" ht="195.75" customHeight="1" x14ac:dyDescent="0.25">
      <c r="A22" s="13"/>
      <c r="B22" s="14"/>
      <c r="C22" s="15" t="s">
        <v>40</v>
      </c>
      <c r="D22" s="16" t="s">
        <v>39</v>
      </c>
      <c r="E22" s="17" t="s">
        <v>22</v>
      </c>
      <c r="F22" s="18">
        <v>851.2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</row>
    <row r="23" spans="1:1025" ht="187.5" customHeight="1" x14ac:dyDescent="0.25">
      <c r="A23" s="13"/>
      <c r="B23" s="14"/>
      <c r="C23" s="15" t="s">
        <v>41</v>
      </c>
      <c r="D23" s="16" t="s">
        <v>42</v>
      </c>
      <c r="E23" s="17" t="s">
        <v>43</v>
      </c>
      <c r="F23" s="18">
        <v>884.8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</row>
    <row r="24" spans="1:1025" ht="219" customHeight="1" x14ac:dyDescent="0.25">
      <c r="A24" s="13"/>
      <c r="B24" s="14"/>
      <c r="C24" s="15" t="s">
        <v>44</v>
      </c>
      <c r="D24" s="16" t="s">
        <v>45</v>
      </c>
      <c r="E24" s="17" t="s">
        <v>20</v>
      </c>
      <c r="F24" s="18">
        <v>896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</row>
    <row r="25" spans="1:1025" ht="212.25" customHeight="1" x14ac:dyDescent="0.25">
      <c r="A25" s="13"/>
      <c r="B25" s="14"/>
      <c r="C25" s="15" t="s">
        <v>46</v>
      </c>
      <c r="D25" s="16" t="s">
        <v>47</v>
      </c>
      <c r="E25" s="17" t="s">
        <v>20</v>
      </c>
      <c r="F25" s="18">
        <v>896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</row>
    <row r="26" spans="1:1025" ht="186.75" customHeight="1" x14ac:dyDescent="0.25">
      <c r="A26" s="13"/>
      <c r="B26" s="14"/>
      <c r="C26" s="15" t="s">
        <v>48</v>
      </c>
      <c r="D26" s="16" t="s">
        <v>49</v>
      </c>
      <c r="E26" s="17" t="s">
        <v>20</v>
      </c>
      <c r="F26" s="18">
        <v>884.8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</row>
    <row r="27" spans="1:1025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</row>
    <row r="28" spans="1:1025" ht="168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</row>
    <row r="29" spans="1:1025" ht="156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  <c r="AMK29"/>
    </row>
    <row r="30" spans="1:1025" ht="170.2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  <c r="AMK30"/>
    </row>
    <row r="31" spans="1:1025" ht="161.2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  <c r="AMK31"/>
    </row>
  </sheetData>
  <mergeCells count="1">
    <mergeCell ref="A4:C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tabSelected="1" zoomScaleNormal="100" workbookViewId="0">
      <pane ySplit="8" topLeftCell="A9" activePane="bottomLeft" state="frozen"/>
      <selection pane="bottomLeft" activeCell="G10" sqref="G10"/>
    </sheetView>
  </sheetViews>
  <sheetFormatPr defaultRowHeight="15" x14ac:dyDescent="0.25"/>
  <cols>
    <col min="1" max="1" width="13.85546875" customWidth="1"/>
    <col min="2" max="2" width="12.140625" customWidth="1"/>
    <col min="3" max="11" width="5.28515625" customWidth="1"/>
    <col min="12" max="12" width="5.28515625" style="20" customWidth="1"/>
    <col min="13" max="20" width="5.28515625" customWidth="1"/>
    <col min="21" max="21" width="9.140625" style="84"/>
    <col min="22" max="22" width="9.28515625" style="84" customWidth="1"/>
  </cols>
  <sheetData>
    <row r="1" spans="1:22" ht="23.25" customHeight="1" x14ac:dyDescent="0.3">
      <c r="A1" s="104" t="s">
        <v>66</v>
      </c>
      <c r="B1" s="104"/>
      <c r="C1" s="104"/>
      <c r="D1" s="94" t="s">
        <v>67</v>
      </c>
      <c r="E1" s="95"/>
      <c r="F1" s="95"/>
      <c r="G1" s="95"/>
      <c r="H1" s="95"/>
      <c r="I1" s="95"/>
      <c r="J1" s="95"/>
      <c r="K1" s="95"/>
      <c r="L1" s="95"/>
      <c r="M1" s="95"/>
      <c r="N1" s="96"/>
      <c r="O1" s="96"/>
      <c r="P1" s="96"/>
      <c r="Q1" s="21"/>
      <c r="R1" s="21"/>
      <c r="S1" s="21"/>
      <c r="T1" s="21"/>
      <c r="U1" s="79"/>
      <c r="V1" s="85"/>
    </row>
    <row r="2" spans="1:22" ht="30.75" customHeight="1" x14ac:dyDescent="0.25">
      <c r="A2" s="105" t="s">
        <v>68</v>
      </c>
      <c r="B2" s="105"/>
      <c r="C2" s="105"/>
      <c r="D2" s="97" t="s">
        <v>69</v>
      </c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22"/>
      <c r="R2" s="112" t="s">
        <v>79</v>
      </c>
      <c r="S2" s="112"/>
      <c r="T2" s="112"/>
      <c r="U2" s="112"/>
      <c r="V2" s="112"/>
    </row>
    <row r="3" spans="1:22" ht="15.75" customHeight="1" x14ac:dyDescent="0.25">
      <c r="A3" s="106" t="s">
        <v>102</v>
      </c>
      <c r="B3" s="106"/>
      <c r="C3" s="106"/>
      <c r="D3" s="110" t="s">
        <v>70</v>
      </c>
      <c r="E3" s="111"/>
      <c r="F3" s="111"/>
      <c r="G3" s="111"/>
      <c r="H3" s="111"/>
      <c r="I3" s="111"/>
      <c r="J3" s="111"/>
      <c r="K3" s="111"/>
      <c r="L3" s="111"/>
      <c r="M3" s="111"/>
      <c r="N3" s="96"/>
      <c r="O3" s="96"/>
      <c r="P3" s="96"/>
      <c r="Q3" s="23"/>
      <c r="R3" s="113" t="s">
        <v>71</v>
      </c>
      <c r="S3" s="113"/>
      <c r="T3" s="113"/>
      <c r="U3" s="113"/>
      <c r="V3" s="113"/>
    </row>
    <row r="4" spans="1:22" ht="15.75" customHeight="1" x14ac:dyDescent="0.25">
      <c r="A4" s="106" t="s">
        <v>51</v>
      </c>
      <c r="B4" s="106"/>
      <c r="C4" s="106"/>
      <c r="D4" s="110" t="s">
        <v>50</v>
      </c>
      <c r="E4" s="111"/>
      <c r="F4" s="111"/>
      <c r="G4" s="111"/>
      <c r="H4" s="111"/>
      <c r="I4" s="111"/>
      <c r="J4" s="111"/>
      <c r="K4" s="111"/>
      <c r="L4" s="111"/>
      <c r="M4" s="111"/>
      <c r="N4" s="96"/>
      <c r="O4" s="96"/>
      <c r="P4" s="96"/>
      <c r="Q4" s="23"/>
      <c r="R4" s="113" t="s">
        <v>72</v>
      </c>
      <c r="S4" s="113"/>
      <c r="T4" s="113"/>
      <c r="U4" s="113"/>
      <c r="V4" s="113"/>
    </row>
    <row r="5" spans="1:22" ht="16.5" thickBot="1" x14ac:dyDescent="0.3">
      <c r="A5" s="24"/>
      <c r="B5" s="24"/>
      <c r="C5" s="24"/>
      <c r="D5" s="98" t="s">
        <v>52</v>
      </c>
      <c r="E5" s="99"/>
      <c r="F5" s="99"/>
      <c r="G5" s="99"/>
      <c r="H5" s="99"/>
      <c r="I5" s="99"/>
      <c r="J5" s="99"/>
      <c r="K5" s="99"/>
      <c r="L5" s="99"/>
      <c r="M5" s="99"/>
      <c r="N5" s="100"/>
      <c r="O5" s="100"/>
      <c r="P5" s="100"/>
      <c r="Q5" s="21"/>
      <c r="R5" s="21"/>
      <c r="S5" s="21"/>
      <c r="T5" s="21"/>
      <c r="U5" s="79"/>
      <c r="V5" s="86"/>
    </row>
    <row r="6" spans="1:22" ht="15.75" customHeight="1" thickBot="1" x14ac:dyDescent="0.3">
      <c r="A6" s="92" t="s">
        <v>15</v>
      </c>
      <c r="B6" s="92" t="s">
        <v>16</v>
      </c>
      <c r="C6" s="101" t="s">
        <v>73</v>
      </c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3"/>
      <c r="U6" s="117" t="s">
        <v>74</v>
      </c>
      <c r="V6" s="118" t="s">
        <v>103</v>
      </c>
    </row>
    <row r="7" spans="1:22" ht="15.75" thickBot="1" x14ac:dyDescent="0.3">
      <c r="A7" s="92"/>
      <c r="B7" s="93"/>
      <c r="C7" s="107" t="s">
        <v>75</v>
      </c>
      <c r="D7" s="107"/>
      <c r="E7" s="107"/>
      <c r="F7" s="108" t="s">
        <v>76</v>
      </c>
      <c r="G7" s="107"/>
      <c r="H7" s="109"/>
      <c r="I7" s="107" t="s">
        <v>53</v>
      </c>
      <c r="J7" s="107"/>
      <c r="K7" s="107"/>
      <c r="L7" s="108" t="s">
        <v>54</v>
      </c>
      <c r="M7" s="107"/>
      <c r="N7" s="109"/>
      <c r="O7" s="107" t="s">
        <v>77</v>
      </c>
      <c r="P7" s="107"/>
      <c r="Q7" s="107"/>
      <c r="R7" s="108" t="s">
        <v>78</v>
      </c>
      <c r="S7" s="107"/>
      <c r="T7" s="109"/>
      <c r="U7" s="117"/>
      <c r="V7" s="118"/>
    </row>
    <row r="8" spans="1:22" ht="15.75" thickBot="1" x14ac:dyDescent="0.3">
      <c r="A8" s="92"/>
      <c r="B8" s="93"/>
      <c r="C8" s="74" t="s">
        <v>55</v>
      </c>
      <c r="D8" s="74" t="s">
        <v>56</v>
      </c>
      <c r="E8" s="74" t="s">
        <v>57</v>
      </c>
      <c r="F8" s="26" t="s">
        <v>55</v>
      </c>
      <c r="G8" s="74" t="s">
        <v>56</v>
      </c>
      <c r="H8" s="27" t="s">
        <v>57</v>
      </c>
      <c r="I8" s="74" t="s">
        <v>55</v>
      </c>
      <c r="J8" s="74" t="s">
        <v>56</v>
      </c>
      <c r="K8" s="74" t="s">
        <v>57</v>
      </c>
      <c r="L8" s="26" t="s">
        <v>55</v>
      </c>
      <c r="M8" s="74" t="s">
        <v>56</v>
      </c>
      <c r="N8" s="27" t="s">
        <v>57</v>
      </c>
      <c r="O8" s="74" t="s">
        <v>55</v>
      </c>
      <c r="P8" s="74" t="s">
        <v>56</v>
      </c>
      <c r="Q8" s="74" t="s">
        <v>57</v>
      </c>
      <c r="R8" s="26" t="s">
        <v>55</v>
      </c>
      <c r="S8" s="74" t="s">
        <v>56</v>
      </c>
      <c r="T8" s="27" t="s">
        <v>57</v>
      </c>
      <c r="U8" s="117"/>
      <c r="V8" s="118"/>
    </row>
    <row r="9" spans="1:22" ht="15.75" thickBot="1" x14ac:dyDescent="0.3">
      <c r="A9" s="46" t="s">
        <v>0</v>
      </c>
      <c r="B9" s="43" t="s">
        <v>58</v>
      </c>
      <c r="C9" s="28"/>
      <c r="D9" s="29"/>
      <c r="E9" s="30"/>
      <c r="F9" s="70">
        <v>8</v>
      </c>
      <c r="G9" s="71">
        <v>4</v>
      </c>
      <c r="H9" s="72">
        <v>5</v>
      </c>
      <c r="I9" s="73">
        <v>14</v>
      </c>
      <c r="J9" s="71"/>
      <c r="K9" s="30"/>
      <c r="L9" s="31"/>
      <c r="M9" s="29"/>
      <c r="N9" s="32"/>
      <c r="O9" s="28"/>
      <c r="P9" s="29"/>
      <c r="Q9" s="30"/>
      <c r="R9" s="31"/>
      <c r="S9" s="29"/>
      <c r="T9" s="32"/>
      <c r="U9" s="80">
        <f t="shared" ref="U9:U14" si="0">SUM(F9:T9)</f>
        <v>31</v>
      </c>
      <c r="V9" s="87">
        <v>918</v>
      </c>
    </row>
    <row r="10" spans="1:22" x14ac:dyDescent="0.25">
      <c r="A10" s="47" t="s">
        <v>1</v>
      </c>
      <c r="B10" s="44" t="s">
        <v>59</v>
      </c>
      <c r="C10" s="33"/>
      <c r="D10" s="34"/>
      <c r="E10" s="35"/>
      <c r="F10" s="59">
        <v>17</v>
      </c>
      <c r="G10" s="61">
        <v>17</v>
      </c>
      <c r="H10" s="68">
        <v>15</v>
      </c>
      <c r="I10" s="60">
        <v>25</v>
      </c>
      <c r="J10" s="61">
        <v>13</v>
      </c>
      <c r="K10" s="62">
        <v>10</v>
      </c>
      <c r="L10" s="36"/>
      <c r="M10" s="34"/>
      <c r="N10" s="37"/>
      <c r="O10" s="33"/>
      <c r="P10" s="34"/>
      <c r="Q10" s="35"/>
      <c r="R10" s="36"/>
      <c r="S10" s="34"/>
      <c r="T10" s="37"/>
      <c r="U10" s="81">
        <f t="shared" si="0"/>
        <v>97</v>
      </c>
      <c r="V10" s="87">
        <v>918</v>
      </c>
    </row>
    <row r="11" spans="1:22" x14ac:dyDescent="0.25">
      <c r="A11" s="48" t="s">
        <v>2</v>
      </c>
      <c r="B11" s="45" t="s">
        <v>59</v>
      </c>
      <c r="C11" s="33"/>
      <c r="D11" s="34"/>
      <c r="E11" s="35"/>
      <c r="F11" s="63"/>
      <c r="G11" s="34"/>
      <c r="H11" s="65">
        <v>4</v>
      </c>
      <c r="I11" s="33"/>
      <c r="J11" s="34"/>
      <c r="K11" s="35"/>
      <c r="L11" s="36"/>
      <c r="M11" s="34"/>
      <c r="N11" s="37"/>
      <c r="O11" s="33"/>
      <c r="P11" s="34"/>
      <c r="Q11" s="35"/>
      <c r="R11" s="36"/>
      <c r="S11" s="34"/>
      <c r="T11" s="37"/>
      <c r="U11" s="81">
        <f t="shared" si="0"/>
        <v>4</v>
      </c>
      <c r="V11" s="88">
        <v>972</v>
      </c>
    </row>
    <row r="12" spans="1:22" x14ac:dyDescent="0.25">
      <c r="A12" s="47" t="s">
        <v>3</v>
      </c>
      <c r="B12" s="44" t="s">
        <v>59</v>
      </c>
      <c r="C12" s="33"/>
      <c r="D12" s="34"/>
      <c r="E12" s="35"/>
      <c r="F12" s="36"/>
      <c r="G12" s="34"/>
      <c r="H12" s="37"/>
      <c r="I12" s="60">
        <v>13</v>
      </c>
      <c r="J12" s="34"/>
      <c r="K12" s="35"/>
      <c r="L12" s="36"/>
      <c r="M12" s="34"/>
      <c r="N12" s="37"/>
      <c r="O12" s="33"/>
      <c r="P12" s="34"/>
      <c r="Q12" s="35"/>
      <c r="R12" s="36"/>
      <c r="S12" s="34"/>
      <c r="T12" s="37"/>
      <c r="U12" s="81">
        <f t="shared" si="0"/>
        <v>13</v>
      </c>
      <c r="V12" s="88">
        <v>961</v>
      </c>
    </row>
    <row r="13" spans="1:22" x14ac:dyDescent="0.25">
      <c r="A13" s="47" t="s">
        <v>80</v>
      </c>
      <c r="B13" s="44" t="s">
        <v>58</v>
      </c>
      <c r="C13" s="33"/>
      <c r="D13" s="34"/>
      <c r="E13" s="35"/>
      <c r="F13" s="59">
        <v>8</v>
      </c>
      <c r="G13" s="34"/>
      <c r="H13" s="37"/>
      <c r="I13" s="60">
        <v>20</v>
      </c>
      <c r="J13" s="61">
        <v>2</v>
      </c>
      <c r="K13" s="35"/>
      <c r="L13" s="36"/>
      <c r="M13" s="34"/>
      <c r="N13" s="37"/>
      <c r="O13" s="33"/>
      <c r="P13" s="34"/>
      <c r="Q13" s="35"/>
      <c r="R13" s="36"/>
      <c r="S13" s="34"/>
      <c r="T13" s="37"/>
      <c r="U13" s="81">
        <f t="shared" si="0"/>
        <v>30</v>
      </c>
      <c r="V13" s="88">
        <v>961</v>
      </c>
    </row>
    <row r="14" spans="1:22" x14ac:dyDescent="0.25">
      <c r="A14" s="48" t="s">
        <v>4</v>
      </c>
      <c r="B14" s="45" t="s">
        <v>59</v>
      </c>
      <c r="C14" s="33"/>
      <c r="D14" s="34"/>
      <c r="E14" s="35"/>
      <c r="F14" s="63">
        <v>2</v>
      </c>
      <c r="G14" s="34"/>
      <c r="H14" s="37"/>
      <c r="I14" s="67"/>
      <c r="J14" s="64">
        <v>278</v>
      </c>
      <c r="K14" s="35"/>
      <c r="L14" s="36"/>
      <c r="M14" s="34"/>
      <c r="N14" s="37"/>
      <c r="O14" s="33"/>
      <c r="P14" s="34"/>
      <c r="Q14" s="35"/>
      <c r="R14" s="36"/>
      <c r="S14" s="34"/>
      <c r="T14" s="37"/>
      <c r="U14" s="81">
        <f t="shared" si="0"/>
        <v>280</v>
      </c>
      <c r="V14" s="88">
        <v>891</v>
      </c>
    </row>
    <row r="15" spans="1:22" x14ac:dyDescent="0.25">
      <c r="A15" s="47" t="s">
        <v>5</v>
      </c>
      <c r="B15" s="44" t="s">
        <v>58</v>
      </c>
      <c r="C15" s="33"/>
      <c r="D15" s="34"/>
      <c r="E15" s="35"/>
      <c r="F15" s="59"/>
      <c r="G15" s="34"/>
      <c r="H15" s="37"/>
      <c r="I15" s="33"/>
      <c r="J15" s="34"/>
      <c r="K15" s="35"/>
      <c r="L15" s="36"/>
      <c r="M15" s="34"/>
      <c r="N15" s="37"/>
      <c r="O15" s="33"/>
      <c r="P15" s="34"/>
      <c r="Q15" s="35"/>
      <c r="R15" s="36"/>
      <c r="S15" s="34"/>
      <c r="T15" s="37"/>
      <c r="U15" s="81">
        <v>1</v>
      </c>
      <c r="V15" s="88">
        <v>891</v>
      </c>
    </row>
    <row r="16" spans="1:22" x14ac:dyDescent="0.25">
      <c r="A16" s="48" t="s">
        <v>6</v>
      </c>
      <c r="B16" s="45" t="s">
        <v>58</v>
      </c>
      <c r="C16" s="33"/>
      <c r="D16" s="34"/>
      <c r="E16" s="35"/>
      <c r="F16" s="36"/>
      <c r="G16" s="34"/>
      <c r="H16" s="37"/>
      <c r="I16" s="33"/>
      <c r="J16" s="64">
        <v>147</v>
      </c>
      <c r="K16" s="35"/>
      <c r="L16" s="36"/>
      <c r="M16" s="34"/>
      <c r="N16" s="37"/>
      <c r="O16" s="33"/>
      <c r="P16" s="34"/>
      <c r="Q16" s="35"/>
      <c r="R16" s="36"/>
      <c r="S16" s="34"/>
      <c r="T16" s="37"/>
      <c r="U16" s="81">
        <f>SUM(F16:T16)</f>
        <v>147</v>
      </c>
      <c r="V16" s="88">
        <v>891</v>
      </c>
    </row>
    <row r="17" spans="1:22" x14ac:dyDescent="0.25">
      <c r="A17" s="47" t="s">
        <v>7</v>
      </c>
      <c r="B17" s="44" t="s">
        <v>58</v>
      </c>
      <c r="C17" s="33"/>
      <c r="D17" s="34"/>
      <c r="E17" s="35"/>
      <c r="F17" s="36"/>
      <c r="G17" s="34"/>
      <c r="H17" s="37"/>
      <c r="I17" s="33"/>
      <c r="J17" s="61">
        <v>140</v>
      </c>
      <c r="K17" s="35"/>
      <c r="L17" s="36"/>
      <c r="M17" s="34"/>
      <c r="N17" s="37"/>
      <c r="O17" s="33"/>
      <c r="P17" s="34"/>
      <c r="Q17" s="35"/>
      <c r="R17" s="36"/>
      <c r="S17" s="34"/>
      <c r="T17" s="37"/>
      <c r="U17" s="81">
        <f>SUM(C17:T17)</f>
        <v>140</v>
      </c>
      <c r="V17" s="88">
        <v>891</v>
      </c>
    </row>
    <row r="18" spans="1:22" ht="39" customHeight="1" x14ac:dyDescent="0.25">
      <c r="A18" s="49" t="s">
        <v>8</v>
      </c>
      <c r="B18" s="45" t="s">
        <v>59</v>
      </c>
      <c r="C18" s="33"/>
      <c r="D18" s="34"/>
      <c r="E18" s="35"/>
      <c r="F18" s="63">
        <v>36</v>
      </c>
      <c r="G18" s="64">
        <v>22</v>
      </c>
      <c r="H18" s="65">
        <v>17</v>
      </c>
      <c r="I18" s="67">
        <v>17</v>
      </c>
      <c r="J18" s="64">
        <v>29</v>
      </c>
      <c r="K18" s="66">
        <v>13</v>
      </c>
      <c r="L18" s="36"/>
      <c r="M18" s="34"/>
      <c r="N18" s="37"/>
      <c r="O18" s="33"/>
      <c r="P18" s="34"/>
      <c r="Q18" s="35"/>
      <c r="R18" s="36"/>
      <c r="S18" s="34"/>
      <c r="T18" s="37"/>
      <c r="U18" s="81">
        <f>SUM(F18:T18)</f>
        <v>134</v>
      </c>
      <c r="V18" s="88">
        <v>908</v>
      </c>
    </row>
    <row r="19" spans="1:22" ht="30" x14ac:dyDescent="0.25">
      <c r="A19" s="50" t="s">
        <v>9</v>
      </c>
      <c r="B19" s="44" t="s">
        <v>59</v>
      </c>
      <c r="C19" s="33"/>
      <c r="D19" s="34"/>
      <c r="E19" s="35"/>
      <c r="F19" s="36"/>
      <c r="G19" s="34"/>
      <c r="H19" s="37"/>
      <c r="I19" s="60">
        <v>49</v>
      </c>
      <c r="J19" s="61">
        <v>249</v>
      </c>
      <c r="K19" s="62"/>
      <c r="L19" s="36"/>
      <c r="M19" s="34"/>
      <c r="N19" s="37"/>
      <c r="O19" s="33"/>
      <c r="P19" s="34"/>
      <c r="Q19" s="35"/>
      <c r="R19" s="36"/>
      <c r="S19" s="34"/>
      <c r="T19" s="37"/>
      <c r="U19" s="81">
        <f>SUM(F19:T19)</f>
        <v>298</v>
      </c>
      <c r="V19" s="88">
        <v>908</v>
      </c>
    </row>
    <row r="20" spans="1:22" x14ac:dyDescent="0.25">
      <c r="A20" s="51" t="s">
        <v>10</v>
      </c>
      <c r="B20" s="45" t="s">
        <v>60</v>
      </c>
      <c r="C20" s="33"/>
      <c r="D20" s="34"/>
      <c r="E20" s="35"/>
      <c r="F20" s="36"/>
      <c r="G20" s="34"/>
      <c r="H20" s="37"/>
      <c r="I20" s="33"/>
      <c r="J20" s="34"/>
      <c r="K20" s="35"/>
      <c r="L20" s="36"/>
      <c r="M20" s="34"/>
      <c r="N20" s="37"/>
      <c r="O20" s="33"/>
      <c r="P20" s="34"/>
      <c r="Q20" s="35"/>
      <c r="R20" s="36"/>
      <c r="S20" s="34"/>
      <c r="T20" s="37"/>
      <c r="U20" s="81">
        <f t="shared" ref="U20" si="1">SUM(C20:T20)</f>
        <v>0</v>
      </c>
      <c r="V20" s="88">
        <v>908</v>
      </c>
    </row>
    <row r="21" spans="1:22" x14ac:dyDescent="0.25">
      <c r="A21" s="52" t="s">
        <v>11</v>
      </c>
      <c r="B21" s="44" t="s">
        <v>59</v>
      </c>
      <c r="C21" s="33"/>
      <c r="D21" s="34"/>
      <c r="E21" s="35"/>
      <c r="F21" s="36"/>
      <c r="G21" s="34"/>
      <c r="H21" s="37"/>
      <c r="I21" s="60"/>
      <c r="J21" s="34"/>
      <c r="K21" s="35"/>
      <c r="L21" s="36"/>
      <c r="M21" s="34"/>
      <c r="N21" s="37"/>
      <c r="O21" s="33"/>
      <c r="P21" s="34"/>
      <c r="Q21" s="35"/>
      <c r="R21" s="36"/>
      <c r="S21" s="34"/>
      <c r="T21" s="37"/>
      <c r="U21" s="81">
        <f>SUM(I21:T21)</f>
        <v>0</v>
      </c>
      <c r="V21" s="88">
        <v>908</v>
      </c>
    </row>
    <row r="22" spans="1:22" x14ac:dyDescent="0.25">
      <c r="A22" s="48" t="s">
        <v>61</v>
      </c>
      <c r="B22" s="45" t="s">
        <v>59</v>
      </c>
      <c r="C22" s="33"/>
      <c r="D22" s="34"/>
      <c r="E22" s="35"/>
      <c r="F22" s="63">
        <v>5</v>
      </c>
      <c r="G22" s="64">
        <v>3</v>
      </c>
      <c r="H22" s="65">
        <v>10</v>
      </c>
      <c r="I22" s="67">
        <v>16</v>
      </c>
      <c r="J22" s="64">
        <v>17</v>
      </c>
      <c r="K22" s="66"/>
      <c r="L22" s="36"/>
      <c r="M22" s="34"/>
      <c r="N22" s="37"/>
      <c r="O22" s="33"/>
      <c r="P22" s="34"/>
      <c r="Q22" s="35"/>
      <c r="R22" s="36"/>
      <c r="S22" s="34"/>
      <c r="T22" s="37"/>
      <c r="U22" s="81">
        <f>SUM(F22:T22)</f>
        <v>51</v>
      </c>
      <c r="V22" s="88">
        <v>918</v>
      </c>
    </row>
    <row r="23" spans="1:22" x14ac:dyDescent="0.25">
      <c r="A23" s="48" t="s">
        <v>80</v>
      </c>
      <c r="B23" s="45" t="s">
        <v>58</v>
      </c>
      <c r="C23" s="33"/>
      <c r="D23" s="34"/>
      <c r="E23" s="35"/>
      <c r="F23" s="36"/>
      <c r="G23" s="34"/>
      <c r="H23" s="65"/>
      <c r="I23" s="67">
        <v>14</v>
      </c>
      <c r="J23" s="64">
        <v>25</v>
      </c>
      <c r="K23" s="66"/>
      <c r="L23" s="36"/>
      <c r="M23" s="34"/>
      <c r="N23" s="37"/>
      <c r="O23" s="33"/>
      <c r="P23" s="34"/>
      <c r="Q23" s="35"/>
      <c r="R23" s="36"/>
      <c r="S23" s="34"/>
      <c r="T23" s="37"/>
      <c r="U23" s="81">
        <f>SUM(F23:T23)</f>
        <v>39</v>
      </c>
      <c r="V23" s="88">
        <v>918</v>
      </c>
    </row>
    <row r="24" spans="1:22" x14ac:dyDescent="0.25">
      <c r="A24" s="47" t="s">
        <v>62</v>
      </c>
      <c r="B24" s="44" t="s">
        <v>63</v>
      </c>
      <c r="C24" s="33"/>
      <c r="D24" s="34"/>
      <c r="E24" s="35"/>
      <c r="F24" s="59">
        <v>20</v>
      </c>
      <c r="G24" s="61">
        <v>18</v>
      </c>
      <c r="H24" s="68">
        <v>26</v>
      </c>
      <c r="I24" s="60">
        <v>16</v>
      </c>
      <c r="J24" s="61">
        <v>10</v>
      </c>
      <c r="K24" s="62">
        <v>7</v>
      </c>
      <c r="L24" s="36"/>
      <c r="M24" s="34"/>
      <c r="N24" s="37"/>
      <c r="O24" s="33"/>
      <c r="P24" s="34"/>
      <c r="Q24" s="35"/>
      <c r="R24" s="36"/>
      <c r="S24" s="34"/>
      <c r="T24" s="37"/>
      <c r="U24" s="81">
        <f>SUM(F24:T24)</f>
        <v>97</v>
      </c>
      <c r="V24" s="88">
        <v>961</v>
      </c>
    </row>
    <row r="25" spans="1:22" ht="15.75" thickBot="1" x14ac:dyDescent="0.3">
      <c r="A25" s="53" t="s">
        <v>64</v>
      </c>
      <c r="B25" s="54" t="s">
        <v>59</v>
      </c>
      <c r="C25" s="38"/>
      <c r="D25" s="39"/>
      <c r="E25" s="40"/>
      <c r="F25" s="75">
        <v>17</v>
      </c>
      <c r="G25" s="76">
        <v>25</v>
      </c>
      <c r="H25" s="77">
        <v>23</v>
      </c>
      <c r="I25" s="69">
        <v>27</v>
      </c>
      <c r="J25" s="76">
        <v>27</v>
      </c>
      <c r="K25" s="78">
        <v>19</v>
      </c>
      <c r="L25" s="41"/>
      <c r="M25" s="39"/>
      <c r="N25" s="42"/>
      <c r="O25" s="38"/>
      <c r="P25" s="39"/>
      <c r="Q25" s="40"/>
      <c r="R25" s="41"/>
      <c r="S25" s="39"/>
      <c r="T25" s="42"/>
      <c r="U25" s="82">
        <f>SUM(F25:T25)</f>
        <v>138</v>
      </c>
      <c r="V25" s="89">
        <v>972</v>
      </c>
    </row>
    <row r="26" spans="1:22" ht="15" customHeight="1" thickBot="1" x14ac:dyDescent="0.35"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114" t="s">
        <v>65</v>
      </c>
      <c r="R26" s="115"/>
      <c r="S26" s="115"/>
      <c r="T26" s="116"/>
      <c r="U26" s="83">
        <f>SUM(U9:U25)</f>
        <v>1500</v>
      </c>
      <c r="V26" s="90">
        <f>SUM(V9:V25)</f>
        <v>15695</v>
      </c>
    </row>
  </sheetData>
  <mergeCells count="24">
    <mergeCell ref="Q26:T26"/>
    <mergeCell ref="U6:U8"/>
    <mergeCell ref="R4:V4"/>
    <mergeCell ref="I7:K7"/>
    <mergeCell ref="L7:N7"/>
    <mergeCell ref="O7:Q7"/>
    <mergeCell ref="R7:T7"/>
    <mergeCell ref="V6:V8"/>
    <mergeCell ref="A6:A8"/>
    <mergeCell ref="B6:B8"/>
    <mergeCell ref="D1:P1"/>
    <mergeCell ref="D2:P2"/>
    <mergeCell ref="D5:P5"/>
    <mergeCell ref="C6:T6"/>
    <mergeCell ref="A1:C1"/>
    <mergeCell ref="A2:C2"/>
    <mergeCell ref="A3:C3"/>
    <mergeCell ref="A4:C4"/>
    <mergeCell ref="C7:E7"/>
    <mergeCell ref="F7:H7"/>
    <mergeCell ref="D3:P3"/>
    <mergeCell ref="D4:P4"/>
    <mergeCell ref="R2:V2"/>
    <mergeCell ref="R3:V3"/>
  </mergeCells>
  <pageMargins left="0.70866141732283472" right="0.70866141732283472" top="0.35433070866141736" bottom="0.35433070866141736" header="0.31496062992125984" footer="0.31496062992125984"/>
  <pageSetup paperSize="9"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E15"/>
  <sheetViews>
    <sheetView workbookViewId="0">
      <selection activeCell="E20" sqref="E20"/>
    </sheetView>
  </sheetViews>
  <sheetFormatPr defaultRowHeight="15" x14ac:dyDescent="0.25"/>
  <cols>
    <col min="3" max="3" width="27.85546875" customWidth="1"/>
    <col min="4" max="4" width="23" customWidth="1"/>
    <col min="5" max="5" width="38.140625" customWidth="1"/>
  </cols>
  <sheetData>
    <row r="6" spans="3:5" ht="15.75" thickBot="1" x14ac:dyDescent="0.3">
      <c r="C6" s="119" t="s">
        <v>81</v>
      </c>
      <c r="D6" s="119"/>
      <c r="E6" s="119"/>
    </row>
    <row r="7" spans="3:5" ht="15.75" thickBot="1" x14ac:dyDescent="0.3">
      <c r="C7" s="55" t="s">
        <v>82</v>
      </c>
      <c r="D7" s="55" t="s">
        <v>83</v>
      </c>
      <c r="E7" s="56" t="s">
        <v>84</v>
      </c>
    </row>
    <row r="8" spans="3:5" ht="15.75" thickBot="1" x14ac:dyDescent="0.3">
      <c r="C8" s="57" t="s">
        <v>85</v>
      </c>
      <c r="D8" s="57" t="s">
        <v>86</v>
      </c>
      <c r="E8" s="57" t="s">
        <v>87</v>
      </c>
    </row>
    <row r="9" spans="3:5" ht="15.75" thickBot="1" x14ac:dyDescent="0.3">
      <c r="C9" s="57" t="s">
        <v>88</v>
      </c>
      <c r="D9" s="57" t="s">
        <v>89</v>
      </c>
      <c r="E9" s="57" t="s">
        <v>90</v>
      </c>
    </row>
    <row r="10" spans="3:5" ht="15.75" thickBot="1" x14ac:dyDescent="0.3">
      <c r="C10" s="57" t="s">
        <v>91</v>
      </c>
      <c r="D10" s="57" t="s">
        <v>92</v>
      </c>
      <c r="E10" s="57" t="s">
        <v>93</v>
      </c>
    </row>
    <row r="11" spans="3:5" ht="15.75" thickBot="1" x14ac:dyDescent="0.3">
      <c r="C11" s="58"/>
    </row>
    <row r="12" spans="3:5" ht="15.75" thickBot="1" x14ac:dyDescent="0.3">
      <c r="D12" s="55" t="s">
        <v>94</v>
      </c>
      <c r="E12" s="55" t="s">
        <v>95</v>
      </c>
    </row>
    <row r="13" spans="3:5" ht="15.75" thickBot="1" x14ac:dyDescent="0.3">
      <c r="D13" s="57" t="s">
        <v>96</v>
      </c>
      <c r="E13" s="57" t="s">
        <v>97</v>
      </c>
    </row>
    <row r="14" spans="3:5" ht="15.75" thickBot="1" x14ac:dyDescent="0.3">
      <c r="D14" s="57" t="s">
        <v>98</v>
      </c>
      <c r="E14" s="57" t="s">
        <v>99</v>
      </c>
    </row>
    <row r="15" spans="3:5" ht="15.75" thickBot="1" x14ac:dyDescent="0.3">
      <c r="D15" s="57" t="s">
        <v>100</v>
      </c>
      <c r="E15" s="57" t="s">
        <v>101</v>
      </c>
    </row>
  </sheetData>
  <mergeCells count="1">
    <mergeCell ref="C6:E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Описание и цены</vt:lpstr>
      <vt:lpstr>Прайс-лист</vt:lpstr>
      <vt:lpstr>Размерная сетка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Legz</dc:creator>
  <cp:lastModifiedBy>w7</cp:lastModifiedBy>
  <cp:lastPrinted>2013-01-15T06:42:45Z</cp:lastPrinted>
  <dcterms:created xsi:type="dcterms:W3CDTF">2012-04-09T13:41:40Z</dcterms:created>
  <dcterms:modified xsi:type="dcterms:W3CDTF">2017-09-28T10:17:10Z</dcterms:modified>
</cp:coreProperties>
</file>