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codeName="ЭтаКнига"/>
  <bookViews>
    <workbookView xWindow="0" yWindow="0" windowWidth="20730" windowHeight="11760"/>
  </bookViews>
  <sheets>
    <sheet name="Лист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66" i="1" l="1"/>
  <c r="K166" i="1" s="1"/>
  <c r="I165" i="1"/>
  <c r="K165" i="1" s="1"/>
  <c r="I164" i="1"/>
  <c r="K164" i="1" s="1"/>
  <c r="I163" i="1"/>
  <c r="K163" i="1" s="1"/>
  <c r="I162" i="1"/>
  <c r="K162" i="1" s="1"/>
  <c r="I161" i="1"/>
  <c r="K161" i="1" s="1"/>
  <c r="I160" i="1"/>
  <c r="K160" i="1" s="1"/>
  <c r="I159" i="1"/>
  <c r="K159" i="1" s="1"/>
  <c r="I158" i="1"/>
  <c r="K158" i="1" s="1"/>
  <c r="I157" i="1"/>
  <c r="K157" i="1" s="1"/>
  <c r="I156" i="1"/>
  <c r="K156" i="1" s="1"/>
  <c r="I155" i="1"/>
  <c r="K155" i="1" s="1"/>
  <c r="I154" i="1"/>
  <c r="K154" i="1" s="1"/>
  <c r="I153" i="1"/>
  <c r="K153" i="1" s="1"/>
  <c r="I152" i="1"/>
  <c r="K152" i="1" s="1"/>
  <c r="I151" i="1"/>
  <c r="K151" i="1" s="1"/>
  <c r="I150" i="1"/>
  <c r="K150" i="1" s="1"/>
  <c r="I149" i="1"/>
  <c r="K149" i="1" s="1"/>
  <c r="I148" i="1"/>
  <c r="K148" i="1" s="1"/>
  <c r="I147" i="1"/>
  <c r="K147" i="1" s="1"/>
  <c r="I146" i="1"/>
  <c r="K146" i="1" s="1"/>
  <c r="I145" i="1"/>
  <c r="K145" i="1" s="1"/>
  <c r="I144" i="1"/>
  <c r="K144" i="1" s="1"/>
  <c r="I143" i="1"/>
  <c r="K143" i="1" s="1"/>
  <c r="I142" i="1"/>
  <c r="K142" i="1" s="1"/>
  <c r="I141" i="1"/>
  <c r="K141" i="1" s="1"/>
  <c r="I140" i="1"/>
  <c r="K140" i="1" s="1"/>
  <c r="I139" i="1"/>
  <c r="K139" i="1" s="1"/>
  <c r="I138" i="1"/>
  <c r="K138" i="1" s="1"/>
  <c r="I137" i="1"/>
  <c r="K137" i="1" s="1"/>
  <c r="I136" i="1"/>
  <c r="K136" i="1" s="1"/>
  <c r="I135" i="1"/>
  <c r="K135" i="1" s="1"/>
  <c r="I134" i="1"/>
  <c r="K134" i="1" s="1"/>
  <c r="I133" i="1"/>
  <c r="K133" i="1" s="1"/>
  <c r="I132" i="1"/>
  <c r="K132" i="1" s="1"/>
  <c r="I131" i="1"/>
  <c r="K131" i="1" s="1"/>
  <c r="I130" i="1"/>
  <c r="K130" i="1" s="1"/>
  <c r="I129" i="1"/>
  <c r="K129" i="1" s="1"/>
  <c r="I128" i="1"/>
  <c r="K128" i="1" s="1"/>
  <c r="I127" i="1"/>
  <c r="K127" i="1" s="1"/>
  <c r="I126" i="1"/>
  <c r="K126" i="1" s="1"/>
  <c r="I125" i="1"/>
  <c r="K125" i="1" s="1"/>
  <c r="I124" i="1"/>
  <c r="K124" i="1" s="1"/>
  <c r="I123" i="1"/>
  <c r="K123" i="1" s="1"/>
  <c r="I122" i="1"/>
  <c r="K122" i="1" s="1"/>
  <c r="I121" i="1"/>
  <c r="K121" i="1" s="1"/>
  <c r="I120" i="1"/>
  <c r="K120" i="1" s="1"/>
  <c r="I119" i="1"/>
  <c r="K119" i="1" s="1"/>
  <c r="I118" i="1"/>
  <c r="K118" i="1" s="1"/>
  <c r="I117" i="1"/>
  <c r="K117" i="1" s="1"/>
  <c r="I116" i="1"/>
  <c r="K116" i="1" s="1"/>
  <c r="I115" i="1"/>
  <c r="K115" i="1" s="1"/>
  <c r="I114" i="1"/>
  <c r="K114" i="1" s="1"/>
  <c r="I113" i="1"/>
  <c r="K113" i="1" s="1"/>
  <c r="I112" i="1"/>
  <c r="K112" i="1" s="1"/>
  <c r="I111" i="1"/>
  <c r="K111" i="1" s="1"/>
  <c r="I110" i="1"/>
  <c r="K110" i="1" s="1"/>
  <c r="I109" i="1"/>
  <c r="K109" i="1" s="1"/>
  <c r="I108" i="1"/>
  <c r="K108" i="1" s="1"/>
  <c r="I107" i="1"/>
  <c r="K107" i="1" s="1"/>
  <c r="I106" i="1"/>
  <c r="K106" i="1" s="1"/>
  <c r="I105" i="1"/>
  <c r="K105" i="1" s="1"/>
  <c r="I104" i="1"/>
  <c r="K104" i="1" s="1"/>
  <c r="I103" i="1"/>
  <c r="K103" i="1" s="1"/>
  <c r="I102" i="1"/>
  <c r="K102" i="1" s="1"/>
  <c r="I101" i="1"/>
  <c r="K101" i="1" s="1"/>
  <c r="I100" i="1"/>
  <c r="K100" i="1" s="1"/>
  <c r="I99" i="1"/>
  <c r="K99" i="1" s="1"/>
  <c r="I98" i="1"/>
  <c r="K98" i="1" s="1"/>
  <c r="I97" i="1"/>
  <c r="K97" i="1" s="1"/>
  <c r="I96" i="1"/>
  <c r="K96" i="1" s="1"/>
  <c r="I95" i="1"/>
  <c r="K95" i="1" s="1"/>
  <c r="I94" i="1"/>
  <c r="K94" i="1" s="1"/>
  <c r="I93" i="1"/>
  <c r="K93" i="1" s="1"/>
  <c r="I92" i="1"/>
  <c r="K92" i="1" s="1"/>
  <c r="I91" i="1"/>
  <c r="K91" i="1" s="1"/>
  <c r="I90" i="1"/>
  <c r="K90" i="1" s="1"/>
  <c r="I89" i="1"/>
  <c r="K89" i="1" s="1"/>
  <c r="I88" i="1"/>
  <c r="K88" i="1" s="1"/>
  <c r="I87" i="1"/>
  <c r="K87" i="1" s="1"/>
  <c r="I86" i="1"/>
  <c r="K86" i="1" s="1"/>
  <c r="I85" i="1"/>
  <c r="K85" i="1" s="1"/>
  <c r="I84" i="1"/>
  <c r="K84" i="1" s="1"/>
  <c r="I83" i="1"/>
  <c r="K83" i="1" s="1"/>
  <c r="I82" i="1"/>
  <c r="K82" i="1" s="1"/>
  <c r="I81" i="1"/>
  <c r="K81" i="1" s="1"/>
  <c r="I80" i="1"/>
  <c r="K80" i="1" s="1"/>
  <c r="I79" i="1"/>
  <c r="K79" i="1" s="1"/>
  <c r="I78" i="1"/>
  <c r="K78" i="1" s="1"/>
  <c r="I77" i="1"/>
  <c r="K77" i="1" s="1"/>
  <c r="I76" i="1"/>
  <c r="K76" i="1" s="1"/>
  <c r="I75" i="1"/>
  <c r="K75" i="1" s="1"/>
  <c r="I74" i="1"/>
  <c r="K74" i="1" s="1"/>
  <c r="I73" i="1"/>
  <c r="K73" i="1" s="1"/>
  <c r="I72" i="1"/>
  <c r="K72" i="1" s="1"/>
  <c r="I71" i="1"/>
  <c r="K71" i="1" s="1"/>
  <c r="I70" i="1"/>
  <c r="K70" i="1" s="1"/>
  <c r="I69" i="1"/>
  <c r="K69" i="1" s="1"/>
  <c r="I68" i="1"/>
  <c r="K68" i="1" s="1"/>
  <c r="I67" i="1"/>
  <c r="K67" i="1" s="1"/>
  <c r="I66" i="1"/>
  <c r="K66" i="1" s="1"/>
  <c r="I65" i="1"/>
  <c r="K65" i="1" s="1"/>
  <c r="I64" i="1"/>
  <c r="K64" i="1" s="1"/>
  <c r="I63" i="1"/>
  <c r="K63" i="1" s="1"/>
  <c r="I62" i="1"/>
  <c r="K62" i="1" s="1"/>
  <c r="I61" i="1"/>
  <c r="K61" i="1" s="1"/>
  <c r="I60" i="1"/>
  <c r="K60" i="1" s="1"/>
  <c r="I59" i="1"/>
  <c r="K59" i="1" s="1"/>
  <c r="I58" i="1"/>
  <c r="K58" i="1" s="1"/>
  <c r="I57" i="1"/>
  <c r="K57" i="1" s="1"/>
  <c r="I56" i="1"/>
  <c r="K56" i="1" s="1"/>
  <c r="I55" i="1"/>
  <c r="K55" i="1" s="1"/>
  <c r="I54" i="1"/>
  <c r="K54" i="1" s="1"/>
  <c r="I53" i="1"/>
  <c r="K53" i="1" s="1"/>
  <c r="I52" i="1"/>
  <c r="K52" i="1" s="1"/>
  <c r="I51" i="1"/>
  <c r="K51" i="1" s="1"/>
  <c r="I50" i="1"/>
  <c r="K50" i="1" s="1"/>
  <c r="I49" i="1"/>
  <c r="K49" i="1" s="1"/>
  <c r="I48" i="1"/>
  <c r="K48" i="1" s="1"/>
  <c r="I47" i="1"/>
  <c r="K47" i="1" s="1"/>
  <c r="I46" i="1"/>
  <c r="K46" i="1" s="1"/>
  <c r="I45" i="1"/>
  <c r="K45" i="1" s="1"/>
  <c r="I44" i="1"/>
  <c r="K44" i="1" s="1"/>
  <c r="I43" i="1"/>
  <c r="K43" i="1" s="1"/>
  <c r="I42" i="1"/>
  <c r="K42" i="1" s="1"/>
  <c r="I41" i="1"/>
  <c r="K41" i="1" s="1"/>
  <c r="I40" i="1"/>
  <c r="K40" i="1" s="1"/>
  <c r="I39" i="1"/>
  <c r="K39" i="1" s="1"/>
  <c r="I38" i="1"/>
  <c r="K38" i="1" s="1"/>
  <c r="I37" i="1"/>
  <c r="K37" i="1" s="1"/>
  <c r="I36" i="1"/>
  <c r="K36" i="1" s="1"/>
  <c r="I35" i="1"/>
  <c r="K35" i="1" s="1"/>
  <c r="I34" i="1"/>
  <c r="K34" i="1" s="1"/>
  <c r="I33" i="1"/>
  <c r="K33" i="1" s="1"/>
  <c r="I32" i="1"/>
  <c r="K32" i="1" s="1"/>
  <c r="I31" i="1"/>
  <c r="K31" i="1" s="1"/>
  <c r="I30" i="1"/>
  <c r="K30" i="1" s="1"/>
  <c r="I29" i="1"/>
  <c r="K29" i="1" s="1"/>
  <c r="I28" i="1"/>
  <c r="K28" i="1" s="1"/>
  <c r="I27" i="1"/>
  <c r="K27" i="1" s="1"/>
  <c r="I26" i="1"/>
  <c r="K26" i="1" s="1"/>
  <c r="I25" i="1"/>
  <c r="K25" i="1" s="1"/>
  <c r="I24" i="1"/>
  <c r="K24" i="1" s="1"/>
  <c r="I23" i="1"/>
  <c r="K23" i="1" s="1"/>
  <c r="I22" i="1"/>
  <c r="K22" i="1" s="1"/>
  <c r="I21" i="1"/>
  <c r="K21" i="1" s="1"/>
  <c r="I20" i="1"/>
  <c r="K20" i="1" s="1"/>
  <c r="I19" i="1"/>
  <c r="K19" i="1" s="1"/>
  <c r="I18" i="1"/>
  <c r="K18" i="1" s="1"/>
  <c r="I17" i="1"/>
  <c r="K17" i="1" s="1"/>
  <c r="I16" i="1"/>
  <c r="K16" i="1" s="1"/>
  <c r="I15" i="1"/>
  <c r="K15" i="1" s="1"/>
  <c r="I14" i="1"/>
  <c r="K14" i="1" s="1"/>
  <c r="I13" i="1"/>
  <c r="K13" i="1" s="1"/>
  <c r="I12" i="1"/>
  <c r="K12" i="1" s="1"/>
  <c r="I11" i="1"/>
  <c r="K11" i="1" s="1"/>
  <c r="I10" i="1"/>
  <c r="K10" i="1" s="1"/>
  <c r="I9" i="1"/>
  <c r="K9" i="1" s="1"/>
  <c r="I8" i="1"/>
  <c r="K8" i="1" s="1"/>
  <c r="I7" i="1"/>
  <c r="K7" i="1" s="1"/>
  <c r="I6" i="1"/>
  <c r="K6" i="1" s="1"/>
  <c r="I5" i="1"/>
  <c r="K5" i="1" s="1"/>
  <c r="I4" i="1"/>
  <c r="K4" i="1" s="1"/>
  <c r="I3" i="1"/>
  <c r="K3" i="1" s="1"/>
  <c r="K1" i="1" l="1"/>
</calcChain>
</file>

<file path=xl/sharedStrings.xml><?xml version="1.0" encoding="utf-8"?>
<sst xmlns="http://schemas.openxmlformats.org/spreadsheetml/2006/main" count="667" uniqueCount="332">
  <si>
    <t>Код</t>
  </si>
  <si>
    <t>Фото</t>
  </si>
  <si>
    <t>Штрих-код</t>
  </si>
  <si>
    <t>Объем (ml/g)</t>
  </si>
  <si>
    <t>Наименование товара</t>
  </si>
  <si>
    <t>Количество в коробке</t>
  </si>
  <si>
    <t>Новая поставка</t>
  </si>
  <si>
    <t>Базовая цена</t>
  </si>
  <si>
    <t>Заявка</t>
  </si>
  <si>
    <t>Сумма</t>
  </si>
  <si>
    <t/>
  </si>
  <si>
    <t>8808033162861</t>
  </si>
  <si>
    <t>Гель многофункциональный MF CaliforniaAloe SootingGel с алоэ</t>
  </si>
  <si>
    <t>8808033629050</t>
  </si>
  <si>
    <t>Гель для душа BC CoenzymeQ10 BodyCleanser с коэнзимом</t>
  </si>
  <si>
    <t>8808033629067</t>
  </si>
  <si>
    <t>Эссенция для тела BC CoenzymeQ10 BodyEssence с коэнзимом</t>
  </si>
  <si>
    <t>8808033640895</t>
  </si>
  <si>
    <t>Крем для рук BC CoenzymeQ10 MoistureHandCream с коэнзимом</t>
  </si>
  <si>
    <t>NEW</t>
  </si>
  <si>
    <t>8808033629098</t>
  </si>
  <si>
    <t>Эссенция для тела BC Milk BodyEssence</t>
  </si>
  <si>
    <t>8808033629104</t>
  </si>
  <si>
    <t>8808033635082</t>
  </si>
  <si>
    <t>ВВ крем BC SuperNature Snail RedGinseng BB Cream омолаживающий</t>
  </si>
  <si>
    <t>8808033635099</t>
  </si>
  <si>
    <t>СС крем BC SuperNature Snail RedGinseng CC Cream омолаживающий</t>
  </si>
  <si>
    <t>8808033116543</t>
  </si>
  <si>
    <t>Пенка очищающая Danahan BlackYeast  CleansingFoam</t>
  </si>
  <si>
    <t>880833116529</t>
  </si>
  <si>
    <t>Очищающее масло Danahan BlackYeast CleansingOil</t>
  </si>
  <si>
    <t>8808033116536</t>
  </si>
  <si>
    <t>8808033116612</t>
  </si>
  <si>
    <t>Очищающее масло-пенка Danahan BlackYeast Oil-FoamCleanser</t>
  </si>
  <si>
    <t>8808033603944</t>
  </si>
  <si>
    <t>Маска для лица Ecopure Essential JuiceSheetMask Apple</t>
  </si>
  <si>
    <t>8808033603951</t>
  </si>
  <si>
    <t>Маска для лица Ecopure Essential JuiceSheetMask Kiwi</t>
  </si>
  <si>
    <t>8808033603982</t>
  </si>
  <si>
    <t>Маска для лица Ecopure Essential JuiceSheetMask Orange</t>
  </si>
  <si>
    <t>8808033603968</t>
  </si>
  <si>
    <t>Маска для лица Ecopure Essential JuiceSheetMask Tomato</t>
  </si>
  <si>
    <t>8808033603975</t>
  </si>
  <si>
    <t>Маска для лица Ecopure Essential JuiceSheetMask Watermelon</t>
  </si>
  <si>
    <t>8808033604248</t>
  </si>
  <si>
    <t>Маска для волос Ecopure Esthe'TreatmentMask Hair</t>
  </si>
  <si>
    <t>8808033604187</t>
  </si>
  <si>
    <t>Патчи под глаза Ecopure eye gel BC</t>
  </si>
  <si>
    <t>8808033604064</t>
  </si>
  <si>
    <t>Маска для лица Ecopure Fermented SheetMask RiceWine&amp;Ginseng</t>
  </si>
  <si>
    <t>8808033604163</t>
  </si>
  <si>
    <t>Маска для лица гидрогелевая Ecopure RealTherapy HydrogelMask HoneyBEE с пчелиным ядом</t>
  </si>
  <si>
    <t>8808033604149</t>
  </si>
  <si>
    <t>Маска для лица гидрогелевая Ecopure RealTherapy HydrogelMask Snail с муцином улитки</t>
  </si>
  <si>
    <t>8808033604156</t>
  </si>
  <si>
    <t>Маска для лица гидрогелевая Ecopure RealTherapy HydrogelMask Syn-Ake созмеиным ядом</t>
  </si>
  <si>
    <t>8808033124999</t>
  </si>
  <si>
    <t>Кондиционер для волос Ecopure Vitalizing HairConditioner</t>
  </si>
  <si>
    <t>8808033136152</t>
  </si>
  <si>
    <t>Маска для волос Ecopure Vitalizing HairPack</t>
  </si>
  <si>
    <t>8808033124982</t>
  </si>
  <si>
    <t>Шампунь для волос Ecopure Vitalizing HairShampoo</t>
  </si>
  <si>
    <t>8808033163097</t>
  </si>
  <si>
    <t>Лосьон для тела FlorDeMan Healax BodyLotion с экстрактом красного мака</t>
  </si>
  <si>
    <t>8808033163080</t>
  </si>
  <si>
    <t>Гель для душа FlorDeMan Healax BodyWash с экстрактом красного мака</t>
  </si>
  <si>
    <t>8808033184917</t>
  </si>
  <si>
    <t>Тонер FlorDeMan Healax DeluxeToner с экстрактом красного мака</t>
  </si>
  <si>
    <t>8808033184924</t>
  </si>
  <si>
    <t>Эссенция для обл.вокруг глаз FlorDeMan Healax EyeEssence с экстрактом красного мака</t>
  </si>
  <si>
    <t>8808033126689</t>
  </si>
  <si>
    <t>Кондиционер FlorDeMan Healax HairConditioner с экстрактом красного мака</t>
  </si>
  <si>
    <t>8808033126672</t>
  </si>
  <si>
    <t>Шампунь FlorDeMan Healax HairShampoo с экстрактом красного мака</t>
  </si>
  <si>
    <t>Крем многофункциональный FlorDeMan Healax MultipleButter с экстрактом красного мака</t>
  </si>
  <si>
    <t>8808033184931</t>
  </si>
  <si>
    <t>8808033163226</t>
  </si>
  <si>
    <t>Лосьон для тела FlorDeMan Hydrose BodyLotion с экстрактом розы</t>
  </si>
  <si>
    <t>8808033163219</t>
  </si>
  <si>
    <t>Гель для душа FlorDeMan Hydrose BodyWashh с экстрактом розы</t>
  </si>
  <si>
    <t>8808033185082</t>
  </si>
  <si>
    <t>Крем для лица FlorDeMan Hydrose CreamPlus с экстрактом розы</t>
  </si>
  <si>
    <t>8808033185068</t>
  </si>
  <si>
    <t>Тонер для лица FlorDeMan Hydrose DeluxeToner с экстрактом розы</t>
  </si>
  <si>
    <t>8808033185075</t>
  </si>
  <si>
    <t>Эссенция для лица FlorDeMan Hydrose Essence с экстрактом розы</t>
  </si>
  <si>
    <t>8808033127044</t>
  </si>
  <si>
    <t>Кондиционер для волос FlorDeMan Hydrose HairConditioner с экстрактом розы</t>
  </si>
  <si>
    <t>8808033127037</t>
  </si>
  <si>
    <t>Шампунь для волос FlorDeMan Hydrose HairShampoo с экстрактом розы</t>
  </si>
  <si>
    <t>8808033185099</t>
  </si>
  <si>
    <t>Тонер для лица FlorDeMan Hydrose Toner с экстрактом розы набор</t>
  </si>
  <si>
    <t>8808033163035</t>
  </si>
  <si>
    <t>Гель многофункциональный FlorDeMan JejuCucumber SoothingGel с экстрактом огурца</t>
  </si>
  <si>
    <t>8808033126696</t>
  </si>
  <si>
    <t>Эссенция для волос FlorDeMan WonderSalon HairEssence</t>
  </si>
  <si>
    <t>8808033116079</t>
  </si>
  <si>
    <t>Пенка для лица MF FacialFoam Brightening осветляющая</t>
  </si>
  <si>
    <t>8808033116062</t>
  </si>
  <si>
    <t>Пенка для лица MF FacialFoam HerbMoisture целебные травы</t>
  </si>
  <si>
    <t>8808033161970</t>
  </si>
  <si>
    <t>Гель для душа MF Redflo Argan BodyCleanser</t>
  </si>
  <si>
    <t>8808033161635</t>
  </si>
  <si>
    <t>Гель для душа  MF Redflo Camellia BodyCleanser</t>
  </si>
  <si>
    <t>8808033720528</t>
  </si>
  <si>
    <t>Эссенция для тела Redflo Camellia BodyEssence</t>
  </si>
  <si>
    <t>8808033116291</t>
  </si>
  <si>
    <t>Гель для умывания MF SkinShowerCleansing Acaiberry с экстрактом ягод асаи</t>
  </si>
  <si>
    <t>8808033116284</t>
  </si>
  <si>
    <t>Гель для умывания  MF SkinShowerCleansing Aloe с экстрактом алоэ</t>
  </si>
  <si>
    <t>8808033114334</t>
  </si>
  <si>
    <t>Гель для умывания  MF SkinShowerCleansing GreenTea с экстрактом зеленого чая</t>
  </si>
  <si>
    <t>8808033114303</t>
  </si>
  <si>
    <t>Гель для умывания  MF SkinShowerCleansing Rose с экстрактом розы</t>
  </si>
  <si>
    <t>8808033182449</t>
  </si>
  <si>
    <t>Крем Ra:M DeepCoveryEssential Cream омолаживающий</t>
  </si>
  <si>
    <t>8808033182418</t>
  </si>
  <si>
    <t>Эмульсия Ra:M DeepCoveryEssential Emulsion омолаживающая</t>
  </si>
  <si>
    <t>8808033182425</t>
  </si>
  <si>
    <t>Эссенция Ra:M DeepCoveryEssential Essence омолаживающая</t>
  </si>
  <si>
    <t>8808033182432</t>
  </si>
  <si>
    <t>Крем для обл. вокруг глаз Ra:M DeepCoveryEssential EyeCream омолаживающий</t>
  </si>
  <si>
    <t>8808033182456</t>
  </si>
  <si>
    <t>Комплекс для ухода Ra:M DeepCoveryEssential Skin Care 3pcs Set омолаживающий</t>
  </si>
  <si>
    <t>8808033182401</t>
  </si>
  <si>
    <t>Тонер Ra:M DeepCoveryEssential SkinToner омолаживающий</t>
  </si>
  <si>
    <t>8808033182487</t>
  </si>
  <si>
    <t>Крем очищающий Ra:M DeepPurity CleansingCream омолаживающий</t>
  </si>
  <si>
    <t>8808033182463</t>
  </si>
  <si>
    <t>Пенка очищающая Ra:M DeepPurity CleansingFoam</t>
  </si>
  <si>
    <t>8808033182494</t>
  </si>
  <si>
    <t>Пиллинг Ra:M DeepPurity MassageGel омолаживающий</t>
  </si>
  <si>
    <t>8808033143808</t>
  </si>
  <si>
    <t>Набор для лица RGII PremiumEX ForMen SkinCare Set омолаживающий для мужчин</t>
  </si>
  <si>
    <t>8808033181763</t>
  </si>
  <si>
    <t>Крем для лица  RGII PrestigeEX DeepWrinkle LineCream 17мл против морщин</t>
  </si>
  <si>
    <t>Карандаш для губ 3wClinic AutoLip LinerPencil #01.SexyRed</t>
  </si>
  <si>
    <t>Карандаш для губ 3wClinic AutoLip LinerPencil #02.IndianPink</t>
  </si>
  <si>
    <t>Карандаш для губ 3wClinic AutoLip LinerPencil #03.FlowerPink</t>
  </si>
  <si>
    <t>Карандаш для губ 3wClinic AutoLip LinerPencil #04.Orange</t>
  </si>
  <si>
    <t>8809305082740</t>
  </si>
  <si>
    <t>Крем для лица 3wClinic CollagenRegeneration Cream с колагеном восстанавливающий</t>
  </si>
  <si>
    <t>8809305082733</t>
  </si>
  <si>
    <t>Эссенция 3wClinic CollagenRegeneration FirmingUpEssence с колагеном восстанавливающая</t>
  </si>
  <si>
    <t>8809305082719</t>
  </si>
  <si>
    <t>Тоник для лица 3wClinic CollagenRegeneration Sofner с колагеном</t>
  </si>
  <si>
    <t>8809305083136</t>
  </si>
  <si>
    <t>Эмульсия для лица 3wClinic CollagenWhitening BrighteningEmulsion с колагеном осветляющая</t>
  </si>
  <si>
    <t>8809305083143</t>
  </si>
  <si>
    <t>Крем для лица 3wClinic CollagenWhitening Cream с колагеном осветляющий</t>
  </si>
  <si>
    <t>8809305083167</t>
  </si>
  <si>
    <t>Крем для обл.вокруг глаз 3wClinic CollagenWhitening EyeCream с колагеном осветляющий</t>
  </si>
  <si>
    <t>8809317285306</t>
  </si>
  <si>
    <t>Маска для ног 3W CLINIC Enrich FootTreatment</t>
  </si>
  <si>
    <t>8809317282435</t>
  </si>
  <si>
    <t>Пенка для умывания 3wClinic FoamCleansing BrownRice с коричневым рисом</t>
  </si>
  <si>
    <t>8809317287706</t>
  </si>
  <si>
    <t>Пенка для умывания 3wClinic FoamCleansing CoenzymeQ10 с коэнзимом</t>
  </si>
  <si>
    <t>8809317287713</t>
  </si>
  <si>
    <t>Пенка для умывания 3wClinic FoamCleansing Snail с улиткой</t>
  </si>
  <si>
    <t>8809192574892</t>
  </si>
  <si>
    <t>Солнцезащитный крем 3wClinic IntensiveUV SunBlockCream</t>
  </si>
  <si>
    <t>8809317284309</t>
  </si>
  <si>
    <t>Крем для рук 3wClinic MoisturizingHandCream Collagen с колагеном увлажняющий</t>
  </si>
  <si>
    <t>8809317284323</t>
  </si>
  <si>
    <t>Крем для рук 3wClinic MoisturizingHandCream Snail с улиткой увлажняющий</t>
  </si>
  <si>
    <t>8809192575097</t>
  </si>
  <si>
    <t>Маска для волос 3wClinic MoreMoisture BlackGarlic HairPack 1000ml</t>
  </si>
  <si>
    <t>8809192574243</t>
  </si>
  <si>
    <t>Маска для волос 3wClinic MoreMoisture BlackGarlic HairPack 500ml</t>
  </si>
  <si>
    <t>8809192575066</t>
  </si>
  <si>
    <t>Шампунь 3wClinic MoreMoisture BlackGarlic Shampoo 1500ml</t>
  </si>
  <si>
    <t>8809137680008</t>
  </si>
  <si>
    <t>Шампунь 3wClinic MoreMoisture BlackGarlic Shampoo 500ml</t>
  </si>
  <si>
    <t>8809192579972</t>
  </si>
  <si>
    <t>Пудра 3wClinic NaturalMakeUp Powder #21 50g</t>
  </si>
  <si>
    <t>8809317286440</t>
  </si>
  <si>
    <t>BB крем 3wClinic WrinkleRepair BB Cream против морщин</t>
  </si>
  <si>
    <t>8809192576650</t>
  </si>
  <si>
    <t>Карандаш для бровей ArraTopFace AutoEyebrow #01</t>
  </si>
  <si>
    <t>8809192576667</t>
  </si>
  <si>
    <t>Карандаш для бровей ArraTopFace AutoEyebrow #02</t>
  </si>
  <si>
    <t>8809192576674</t>
  </si>
  <si>
    <t>Карандаш для бровей ArraTopFace AutoEyebrow #03</t>
  </si>
  <si>
    <t>8809192576681</t>
  </si>
  <si>
    <t>Карандаш для бровей ArraTopFace AutoEyebrow #04</t>
  </si>
  <si>
    <t>8809192576698</t>
  </si>
  <si>
    <t>Карандаш для бровей ArraTopFace AutoEyebrow #05</t>
  </si>
  <si>
    <t>8809192576711</t>
  </si>
  <si>
    <t>Гель многофункциональный ArraTopFace SoothingGel Snail с улиткой</t>
  </si>
  <si>
    <t>8809331316628</t>
  </si>
  <si>
    <t>Крем для лица GetNewSkin AquaBird'sNest EnergyCream с экстрактом ласточкиного гнезда</t>
  </si>
  <si>
    <t>8809083288297</t>
  </si>
  <si>
    <t>Крем JantBlanc AloeEssencial Cream с алоэ</t>
  </si>
  <si>
    <t>8809083288280</t>
  </si>
  <si>
    <t>Эмульсия для лица JantBlanc AloeEssencial Emulsion с алоэ</t>
  </si>
  <si>
    <t>8809083288273</t>
  </si>
  <si>
    <t>Тонер  JantBlanc AloeEssencial SkinToner с алоэ</t>
  </si>
  <si>
    <t>8809331315867</t>
  </si>
  <si>
    <t>Маска для лица JantBlanc PlentifulEssencial SkinMask Aloe с алоэ</t>
  </si>
  <si>
    <t>8809331315898</t>
  </si>
  <si>
    <t>Маска для лица JantBlanc PlentifulEssencial SkinMask Collagen с колагеном</t>
  </si>
  <si>
    <t>8809331316338</t>
  </si>
  <si>
    <t>Маска для лица JantBlanc PlentifulEssencial SkinMask Cucumber с огурцом</t>
  </si>
  <si>
    <t>8809331315881</t>
  </si>
  <si>
    <t>Маска для лица JantBlanc PlentifulEssencial SkinMask GreenTea с зеленым чаем</t>
  </si>
  <si>
    <t>8809331316345</t>
  </si>
  <si>
    <t>Маска для лица JantBlanc PlentifulEssencial SkinMask Pearl с жемчугом</t>
  </si>
  <si>
    <t>8809331314501</t>
  </si>
  <si>
    <t>Маска для лица JantBlanc PlentifulEssencial SkinMask Q10 с коэнзимом</t>
  </si>
  <si>
    <t>8809331316352</t>
  </si>
  <si>
    <t>Маска для лица JantBlanc PlentifulEssencial SkinMask RedGinseng с красным женьшенем</t>
  </si>
  <si>
    <t>8809331316314</t>
  </si>
  <si>
    <t>Маска для лица JantBlanc PlentifulEssencial SkinMask Snail с улиткой</t>
  </si>
  <si>
    <t>8809331315874</t>
  </si>
  <si>
    <t>Маска для лица JantBlanc PlentifulEssencial SkinMask Whitening отбеливающая</t>
  </si>
  <si>
    <t>8809305080142</t>
  </si>
  <si>
    <t>Крем для лица JantBlanc SnailMucus Cream с муцином улитки</t>
  </si>
  <si>
    <t>8809305080159</t>
  </si>
  <si>
    <t>Эссенция JantBlanc SnailMucus Essence с муцином улитки</t>
  </si>
  <si>
    <t>8809305080166</t>
  </si>
  <si>
    <t>Крем для обл. вокруг глаз JantBlanc SnailMucus EyeCream с муцином улитки</t>
  </si>
  <si>
    <t>8809305080128</t>
  </si>
  <si>
    <t>Тонер JantBlanc SnailMucus SkinToner с муцином улитки</t>
  </si>
  <si>
    <t>8809331310367</t>
  </si>
  <si>
    <t>Комплекс для ухода JantBlanc Woman SkinCareSystem Set CoenzymeQ10 с коэнзимом</t>
  </si>
  <si>
    <t>8809331310176</t>
  </si>
  <si>
    <t>Комплекс для ухода JantBlanc Woman SkinCareSystem Set GreenTea с зеленым чаем</t>
  </si>
  <si>
    <t>8809192575721</t>
  </si>
  <si>
    <t>Тушь для ресниц MissKorea LoveCinema MascaraWaterProof Curl&amp;Volume #01.Gold</t>
  </si>
  <si>
    <t>8809192575707</t>
  </si>
  <si>
    <t>Тушь для ресниц MissKorea LoveCinema MascaraWaterProof Curl&amp;Volume #02.Red</t>
  </si>
  <si>
    <t>8809192575714</t>
  </si>
  <si>
    <t>Тушь для ресниц MissKorea LoveCinema MascaraWaterProof Curl&amp;Volume #03.Silver</t>
  </si>
  <si>
    <t>8809192575691</t>
  </si>
  <si>
    <t>Тушь для ресниц MissKorea LoveCinema MascaraWaterProof Curl&amp;Volume #04.Blue</t>
  </si>
  <si>
    <t>8809331311739</t>
  </si>
  <si>
    <t>ВВ крем YeDamYunBit Snail CompleteRecoverPrimer BB Cream омолаживающий</t>
  </si>
  <si>
    <t>8809331314143</t>
  </si>
  <si>
    <t>СС крем YeDamYunBit SunShine Snail Combo CC Cream с муцином улитки</t>
  </si>
  <si>
    <t>8808033952721</t>
  </si>
  <si>
    <t>Тени для бровей DearStyle Wicked TripleEyebrow #01 BrownBrow</t>
  </si>
  <si>
    <t>8808033900715</t>
  </si>
  <si>
    <t>Пенка для умывания Ecopure MoistBalanceCleansing Foam увлажняющая</t>
  </si>
  <si>
    <t>8808033604170</t>
  </si>
  <si>
    <t>Патчи для носа Ecopure NoseClearingPatch 10 штук</t>
  </si>
  <si>
    <t>8808033951007</t>
  </si>
  <si>
    <t>Тушь для ресниц FingerPainting Mascara #01 Volume объем</t>
  </si>
  <si>
    <t>8808033951014</t>
  </si>
  <si>
    <t>Тушь для ресниц FingerPainting Mascara #02 Curling подкручивание</t>
  </si>
  <si>
    <t>8808033184962</t>
  </si>
  <si>
    <t>Маска для лица FlorDeMan Housemade JuiceSheetMask Nourishing Purple питающая</t>
  </si>
  <si>
    <t>8808033184955</t>
  </si>
  <si>
    <t>Маска для лица FlorDeMan Housemade JuiceSheetMask Soothing Green успокаивающая</t>
  </si>
  <si>
    <t>8808033184948</t>
  </si>
  <si>
    <t>Маска для лица FlorDeMan Housemade JuiceSheetMask Waterful Red увлажняющая</t>
  </si>
  <si>
    <t>8808033163110</t>
  </si>
  <si>
    <t>FlorDeMan RomanticCity PerfumeHandCream Barcelona Suns солнце Барселоны</t>
  </si>
  <si>
    <t>8808033163127</t>
  </si>
  <si>
    <t>Крем для рук FlorDeMan RomanticCity PerfumeHandCream Hokkaido Snows снега Хокайдо</t>
  </si>
  <si>
    <t>8808033163103</t>
  </si>
  <si>
    <t>Крем для рук FlorDeMan RomanticCity PerfumeHandCream LotndonClouds облака Лондона</t>
  </si>
  <si>
    <t>8808033116475</t>
  </si>
  <si>
    <t>Гель для умывания FlorDeMan SkinShowerCleansing GuerandeSalt с морской солью</t>
  </si>
  <si>
    <t>8808033116482</t>
  </si>
  <si>
    <t>Гель для умывания FlorDeMan SkinShowerCleansing MapleSyrup с кленовым сиропом</t>
  </si>
  <si>
    <t>8808033900395</t>
  </si>
  <si>
    <t>Крем OCEANIQ 3D Anti-Wrinkle Aqua Cream увлажняющий</t>
  </si>
  <si>
    <t>8808033900364</t>
  </si>
  <si>
    <t>Эмульсия  OCEANIQ 3D Anti-Wrinkle Emulsion омолаживающая</t>
  </si>
  <si>
    <t>8808033900357</t>
  </si>
  <si>
    <t>Тоник OCEANIQ 3D Anti-Wrinkle Toner омолаживающий</t>
  </si>
  <si>
    <t>8808033910554</t>
  </si>
  <si>
    <t>Маска для лица Saladit Essential JuiceSheetMask Cabbage с капустой</t>
  </si>
  <si>
    <t>8808033910059</t>
  </si>
  <si>
    <t>Пенка для умывания Ugly Farm AppleCleansing Foam</t>
  </si>
  <si>
    <t>8808033910073</t>
  </si>
  <si>
    <t>Пенка для умывания Ugly FarmPotatoCleansing Foam</t>
  </si>
  <si>
    <t>8808033910189</t>
  </si>
  <si>
    <t>Средство для снятия макияжа с глаз и губ Ugly FarmRiceLip&amp;Eye Remover</t>
  </si>
  <si>
    <t>8809084091315</t>
  </si>
  <si>
    <t>Тени для век 3wClinic EyeShadow 3color #301</t>
  </si>
  <si>
    <t>8809084091384</t>
  </si>
  <si>
    <t>Тени для век 3wClinic EyeShadow 3color #308</t>
  </si>
  <si>
    <t>8809084091391</t>
  </si>
  <si>
    <t>Тени для век 3wClinic EyeShadow 3color #309</t>
  </si>
  <si>
    <t>8809084091414</t>
  </si>
  <si>
    <t>Тени для век 3wClinic EyeShadow 3color #310</t>
  </si>
  <si>
    <t>8809084091407</t>
  </si>
  <si>
    <t>Тени для век 3wClinic EyeShadow 3color #311</t>
  </si>
  <si>
    <t>8809084091421</t>
  </si>
  <si>
    <t>Тени для век 3wClinic EyeShadow 3color #312</t>
  </si>
  <si>
    <t>SP-13008</t>
  </si>
  <si>
    <t>Мыло 3wClinic Silver namo DirtSoap с ионами серебра</t>
  </si>
  <si>
    <t>8809317282992</t>
  </si>
  <si>
    <t>Набор для лица 3wClinic Women SkinCareSystem Set FlowerEffect ExtraMoisturizing увлажняющий с цветочными экстрактами</t>
  </si>
  <si>
    <t>8809317286624</t>
  </si>
  <si>
    <t>Комплекс для ухода 3wClinic Women SkinCareSystem Set SnailMoistControl увлажняющий с улиткой</t>
  </si>
  <si>
    <t>8809192576490</t>
  </si>
  <si>
    <t>Помада для губ ArraTopFace EssencialLipstick #09</t>
  </si>
  <si>
    <t>8809331316147</t>
  </si>
  <si>
    <t>Тональная основа YeDamYunBit BC Cushion AquaOneTouch 23 тон</t>
  </si>
  <si>
    <t>8809331316192</t>
  </si>
  <si>
    <t>Тональная основа YeDamYunBit BC Cushion AquaOneTouch 21 тон</t>
  </si>
  <si>
    <t>8809331315027</t>
  </si>
  <si>
    <t>Тональная основа YeDamYunBit CC Cushion SkinShineSnail 21 тон</t>
  </si>
  <si>
    <t>8809331315034</t>
  </si>
  <si>
    <t>Тональная основа YeDamYunBit CC Cushion SkinShineSnail 23 тон</t>
  </si>
  <si>
    <t>8808033930026</t>
  </si>
  <si>
    <t>Кондиционер для волос Onl ChromaKResistance HairConditioner</t>
  </si>
  <si>
    <t>8808033900241</t>
  </si>
  <si>
    <t>Крем для лица Dermost Moistay Cream увлажняющий</t>
  </si>
  <si>
    <t>8808033900203</t>
  </si>
  <si>
    <t>Тоник для лица Dermost Moistay Toner увлажняющий</t>
  </si>
  <si>
    <t>8808033900951</t>
  </si>
  <si>
    <t>Ночной крем для обл. вокруг глаз Midnight RepairEyeCream увлажняющий</t>
  </si>
  <si>
    <t>8809469770606</t>
  </si>
  <si>
    <t>Пенка для умывания 3wClinic Monster FoamCleansing Aloe с алоэ</t>
  </si>
  <si>
    <t>8809469770613</t>
  </si>
  <si>
    <t>Пенка для умывания 3wClinic Monster FoamCleansing Britghtenin осветляющая</t>
  </si>
  <si>
    <t>8809469770590</t>
  </si>
  <si>
    <t>Пенка для умывания 3wClinic Monster FoamCleansing Strawberry с земляникой</t>
  </si>
  <si>
    <t>8809469770637</t>
  </si>
  <si>
    <t>Крем для рук 3wClinic Monster HandCream Aloe с алоэ</t>
  </si>
  <si>
    <t>8809469770644</t>
  </si>
  <si>
    <t>Крем для рук 3wClinic Monster HandCream Britghtening осветляющий</t>
  </si>
  <si>
    <t>8809469770620</t>
  </si>
  <si>
    <t>Крем для рук 3wClinic Monster HandCream Strawberry с земляникой</t>
  </si>
  <si>
    <t>8809192577022</t>
  </si>
  <si>
    <t>Эссенция для лица ArraTopFace TotalFacial EssenceRepairSnail с улиткой против морщин</t>
  </si>
  <si>
    <t>Жидкое мыло Danahan BlackYeast MildLiquidSoap</t>
  </si>
  <si>
    <t>Оптовая цена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</si>
</sst>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b/>
      <sz val="12"/>
      <color rgb="FFFF0000"/>
      <name val="Calibri"/>
      <family val="2"/>
      <charset val="204"/>
      <scheme val="minor"/>
    </font>
    <font>
      <sz val="10"/>
      <color indexed="8"/>
      <name val="Arial"/>
      <family val="2"/>
      <charset val="204"/>
    </font>
    <font>
      <sz val="10"/>
      <color theme="3" tint="-0.249977111117893"/>
      <name val="MS Sans Serif"/>
      <family val="2"/>
      <charset val="204"/>
    </font>
    <font>
      <b/>
      <sz val="10"/>
      <color theme="3" tint="-0.249977111117893"/>
      <name val="MS Sans Serif"/>
      <family val="2"/>
      <charset val="204"/>
    </font>
    <font>
      <sz val="8"/>
      <color rgb="FF000000"/>
      <name val="Calibri"/>
      <family val="2"/>
      <charset val="204"/>
      <scheme val="minor"/>
    </font>
    <font>
      <sz val="8"/>
      <color rgb="FF000000"/>
      <name val="Arial"/>
      <family val="2"/>
      <charset val="204"/>
    </font>
    <font>
      <sz val="12"/>
      <color rgb="FF000000"/>
      <name val="Calibri"/>
      <family val="2"/>
      <charset val="204"/>
      <scheme val="minor"/>
    </font>
    <font>
      <b/>
      <sz val="12"/>
      <color rgb="FF0070C0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sz val="12"/>
      <color indexed="8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0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B050"/>
        <bgColor indexed="64"/>
      </patternFill>
    </fill>
  </fills>
  <borders count="5">
    <border>
      <left/>
      <right/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6">
    <xf numFmtId="0" fontId="0" fillId="0" borderId="0" xfId="0"/>
    <xf numFmtId="9" fontId="1" fillId="0" borderId="0" xfId="0" applyNumberFormat="1" applyFont="1" applyAlignment="1">
      <alignment horizontal="center" vertical="center"/>
    </xf>
    <xf numFmtId="0" fontId="3" fillId="2" borderId="1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 wrapText="1"/>
    </xf>
    <xf numFmtId="0" fontId="6" fillId="0" borderId="3" xfId="0" applyFont="1" applyFill="1" applyBorder="1" applyAlignment="1" applyProtection="1">
      <alignment horizontal="center" vertical="center" wrapText="1"/>
    </xf>
    <xf numFmtId="0" fontId="5" fillId="0" borderId="3" xfId="0" applyFont="1" applyFill="1" applyBorder="1" applyAlignment="1" applyProtection="1">
      <alignment horizontal="center" vertical="center" wrapText="1"/>
    </xf>
    <xf numFmtId="0" fontId="7" fillId="0" borderId="3" xfId="0" applyFont="1" applyFill="1" applyBorder="1" applyAlignment="1" applyProtection="1">
      <alignment horizontal="left" vertical="center" wrapText="1"/>
    </xf>
    <xf numFmtId="0" fontId="8" fillId="0" borderId="3" xfId="0" applyFont="1" applyFill="1" applyBorder="1" applyAlignment="1" applyProtection="1">
      <alignment horizontal="center" vertical="center" wrapText="1"/>
    </xf>
    <xf numFmtId="0" fontId="7" fillId="0" borderId="3" xfId="0" applyFont="1" applyFill="1" applyBorder="1" applyAlignment="1" applyProtection="1">
      <alignment horizontal="center" vertical="center" wrapText="1"/>
    </xf>
    <xf numFmtId="49" fontId="5" fillId="0" borderId="3" xfId="0" applyNumberFormat="1" applyFont="1" applyFill="1" applyBorder="1" applyAlignment="1" applyProtection="1">
      <alignment horizontal="center" vertical="center" wrapText="1"/>
    </xf>
    <xf numFmtId="0" fontId="9" fillId="3" borderId="1" xfId="2" applyFont="1" applyFill="1" applyBorder="1" applyAlignment="1">
      <alignment horizontal="center" vertical="center" wrapText="1"/>
    </xf>
    <xf numFmtId="0" fontId="10" fillId="3" borderId="1" xfId="2" applyFont="1" applyFill="1" applyBorder="1" applyAlignment="1">
      <alignment vertical="center" wrapText="1"/>
    </xf>
    <xf numFmtId="0" fontId="5" fillId="4" borderId="3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5" fillId="5" borderId="2" xfId="0" applyFont="1" applyFill="1" applyBorder="1" applyAlignment="1" applyProtection="1">
      <alignment horizontal="center" vertical="center" wrapText="1"/>
    </xf>
  </cellXfs>
  <cellStyles count="3">
    <cellStyle name="Обычный" xfId="0" builtinId="0"/>
    <cellStyle name="Обычный_Лист3" xfId="1"/>
    <cellStyle name="Обычный_Текущий прайс 2016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png"/><Relationship Id="rId21" Type="http://schemas.openxmlformats.org/officeDocument/2006/relationships/image" Target="../media/image21.png"/><Relationship Id="rId42" Type="http://schemas.openxmlformats.org/officeDocument/2006/relationships/image" Target="../media/image42.png"/><Relationship Id="rId63" Type="http://schemas.openxmlformats.org/officeDocument/2006/relationships/image" Target="../media/image63.png"/><Relationship Id="rId84" Type="http://schemas.openxmlformats.org/officeDocument/2006/relationships/image" Target="../media/image84.png"/><Relationship Id="rId138" Type="http://schemas.openxmlformats.org/officeDocument/2006/relationships/image" Target="../media/image138.png"/><Relationship Id="rId159" Type="http://schemas.openxmlformats.org/officeDocument/2006/relationships/image" Target="../media/image159.png"/><Relationship Id="rId107" Type="http://schemas.openxmlformats.org/officeDocument/2006/relationships/image" Target="../media/image107.png"/><Relationship Id="rId11" Type="http://schemas.openxmlformats.org/officeDocument/2006/relationships/image" Target="../media/image11.png"/><Relationship Id="rId32" Type="http://schemas.openxmlformats.org/officeDocument/2006/relationships/image" Target="../media/image32.png"/><Relationship Id="rId53" Type="http://schemas.openxmlformats.org/officeDocument/2006/relationships/image" Target="../media/image53.png"/><Relationship Id="rId74" Type="http://schemas.openxmlformats.org/officeDocument/2006/relationships/image" Target="../media/image74.png"/><Relationship Id="rId128" Type="http://schemas.openxmlformats.org/officeDocument/2006/relationships/image" Target="../media/image128.png"/><Relationship Id="rId149" Type="http://schemas.openxmlformats.org/officeDocument/2006/relationships/image" Target="../media/image149.png"/><Relationship Id="rId5" Type="http://schemas.openxmlformats.org/officeDocument/2006/relationships/image" Target="../media/image5.png"/><Relationship Id="rId95" Type="http://schemas.openxmlformats.org/officeDocument/2006/relationships/image" Target="../media/image95.png"/><Relationship Id="rId22" Type="http://schemas.openxmlformats.org/officeDocument/2006/relationships/image" Target="../media/image22.png"/><Relationship Id="rId43" Type="http://schemas.openxmlformats.org/officeDocument/2006/relationships/image" Target="../media/image43.png"/><Relationship Id="rId64" Type="http://schemas.openxmlformats.org/officeDocument/2006/relationships/image" Target="../media/image64.png"/><Relationship Id="rId118" Type="http://schemas.openxmlformats.org/officeDocument/2006/relationships/image" Target="../media/image118.png"/><Relationship Id="rId139" Type="http://schemas.openxmlformats.org/officeDocument/2006/relationships/image" Target="../media/image139.png"/><Relationship Id="rId80" Type="http://schemas.openxmlformats.org/officeDocument/2006/relationships/image" Target="../media/image80.png"/><Relationship Id="rId85" Type="http://schemas.openxmlformats.org/officeDocument/2006/relationships/image" Target="../media/image85.png"/><Relationship Id="rId150" Type="http://schemas.openxmlformats.org/officeDocument/2006/relationships/image" Target="../media/image150.png"/><Relationship Id="rId155" Type="http://schemas.openxmlformats.org/officeDocument/2006/relationships/image" Target="../media/image155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59" Type="http://schemas.openxmlformats.org/officeDocument/2006/relationships/image" Target="../media/image59.png"/><Relationship Id="rId103" Type="http://schemas.openxmlformats.org/officeDocument/2006/relationships/image" Target="../media/image103.png"/><Relationship Id="rId108" Type="http://schemas.openxmlformats.org/officeDocument/2006/relationships/image" Target="../media/image108.png"/><Relationship Id="rId124" Type="http://schemas.openxmlformats.org/officeDocument/2006/relationships/image" Target="../media/image124.png"/><Relationship Id="rId129" Type="http://schemas.openxmlformats.org/officeDocument/2006/relationships/image" Target="../media/image129.png"/><Relationship Id="rId54" Type="http://schemas.openxmlformats.org/officeDocument/2006/relationships/image" Target="../media/image54.png"/><Relationship Id="rId70" Type="http://schemas.openxmlformats.org/officeDocument/2006/relationships/image" Target="../media/image70.png"/><Relationship Id="rId75" Type="http://schemas.openxmlformats.org/officeDocument/2006/relationships/image" Target="../media/image75.png"/><Relationship Id="rId91" Type="http://schemas.openxmlformats.org/officeDocument/2006/relationships/image" Target="../media/image91.png"/><Relationship Id="rId96" Type="http://schemas.openxmlformats.org/officeDocument/2006/relationships/image" Target="../media/image96.png"/><Relationship Id="rId140" Type="http://schemas.openxmlformats.org/officeDocument/2006/relationships/image" Target="../media/image140.png"/><Relationship Id="rId145" Type="http://schemas.openxmlformats.org/officeDocument/2006/relationships/image" Target="../media/image145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49" Type="http://schemas.openxmlformats.org/officeDocument/2006/relationships/image" Target="../media/image49.png"/><Relationship Id="rId114" Type="http://schemas.openxmlformats.org/officeDocument/2006/relationships/image" Target="../media/image114.png"/><Relationship Id="rId119" Type="http://schemas.openxmlformats.org/officeDocument/2006/relationships/image" Target="../media/image119.png"/><Relationship Id="rId44" Type="http://schemas.openxmlformats.org/officeDocument/2006/relationships/image" Target="../media/image44.png"/><Relationship Id="rId60" Type="http://schemas.openxmlformats.org/officeDocument/2006/relationships/image" Target="../media/image60.png"/><Relationship Id="rId65" Type="http://schemas.openxmlformats.org/officeDocument/2006/relationships/image" Target="../media/image65.png"/><Relationship Id="rId81" Type="http://schemas.openxmlformats.org/officeDocument/2006/relationships/image" Target="../media/image81.png"/><Relationship Id="rId86" Type="http://schemas.openxmlformats.org/officeDocument/2006/relationships/image" Target="../media/image86.png"/><Relationship Id="rId130" Type="http://schemas.openxmlformats.org/officeDocument/2006/relationships/image" Target="../media/image130.png"/><Relationship Id="rId135" Type="http://schemas.openxmlformats.org/officeDocument/2006/relationships/image" Target="../media/image135.png"/><Relationship Id="rId151" Type="http://schemas.openxmlformats.org/officeDocument/2006/relationships/image" Target="../media/image151.png"/><Relationship Id="rId156" Type="http://schemas.openxmlformats.org/officeDocument/2006/relationships/image" Target="../media/image156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9" Type="http://schemas.openxmlformats.org/officeDocument/2006/relationships/image" Target="../media/image39.png"/><Relationship Id="rId109" Type="http://schemas.openxmlformats.org/officeDocument/2006/relationships/image" Target="../media/image109.png"/><Relationship Id="rId34" Type="http://schemas.openxmlformats.org/officeDocument/2006/relationships/image" Target="../media/image34.png"/><Relationship Id="rId50" Type="http://schemas.openxmlformats.org/officeDocument/2006/relationships/image" Target="../media/image50.png"/><Relationship Id="rId55" Type="http://schemas.openxmlformats.org/officeDocument/2006/relationships/image" Target="../media/image55.png"/><Relationship Id="rId76" Type="http://schemas.openxmlformats.org/officeDocument/2006/relationships/image" Target="../media/image76.png"/><Relationship Id="rId97" Type="http://schemas.openxmlformats.org/officeDocument/2006/relationships/image" Target="../media/image97.png"/><Relationship Id="rId104" Type="http://schemas.openxmlformats.org/officeDocument/2006/relationships/image" Target="../media/image104.png"/><Relationship Id="rId120" Type="http://schemas.openxmlformats.org/officeDocument/2006/relationships/image" Target="../media/image120.png"/><Relationship Id="rId125" Type="http://schemas.openxmlformats.org/officeDocument/2006/relationships/image" Target="../media/image125.png"/><Relationship Id="rId141" Type="http://schemas.openxmlformats.org/officeDocument/2006/relationships/image" Target="../media/image141.png"/><Relationship Id="rId146" Type="http://schemas.openxmlformats.org/officeDocument/2006/relationships/image" Target="../media/image146.png"/><Relationship Id="rId7" Type="http://schemas.openxmlformats.org/officeDocument/2006/relationships/image" Target="../media/image7.png"/><Relationship Id="rId71" Type="http://schemas.openxmlformats.org/officeDocument/2006/relationships/image" Target="../media/image71.png"/><Relationship Id="rId92" Type="http://schemas.openxmlformats.org/officeDocument/2006/relationships/image" Target="../media/image92.png"/><Relationship Id="rId2" Type="http://schemas.openxmlformats.org/officeDocument/2006/relationships/image" Target="../media/image2.png"/><Relationship Id="rId29" Type="http://schemas.openxmlformats.org/officeDocument/2006/relationships/image" Target="../media/image29.png"/><Relationship Id="rId24" Type="http://schemas.openxmlformats.org/officeDocument/2006/relationships/image" Target="../media/image24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66" Type="http://schemas.openxmlformats.org/officeDocument/2006/relationships/image" Target="../media/image66.png"/><Relationship Id="rId87" Type="http://schemas.openxmlformats.org/officeDocument/2006/relationships/image" Target="../media/image87.jpeg"/><Relationship Id="rId110" Type="http://schemas.openxmlformats.org/officeDocument/2006/relationships/image" Target="../media/image110.png"/><Relationship Id="rId115" Type="http://schemas.openxmlformats.org/officeDocument/2006/relationships/image" Target="../media/image115.png"/><Relationship Id="rId131" Type="http://schemas.openxmlformats.org/officeDocument/2006/relationships/image" Target="../media/image131.png"/><Relationship Id="rId136" Type="http://schemas.openxmlformats.org/officeDocument/2006/relationships/image" Target="../media/image136.png"/><Relationship Id="rId157" Type="http://schemas.openxmlformats.org/officeDocument/2006/relationships/image" Target="../media/image157.png"/><Relationship Id="rId61" Type="http://schemas.openxmlformats.org/officeDocument/2006/relationships/image" Target="../media/image61.png"/><Relationship Id="rId82" Type="http://schemas.openxmlformats.org/officeDocument/2006/relationships/image" Target="../media/image82.png"/><Relationship Id="rId152" Type="http://schemas.openxmlformats.org/officeDocument/2006/relationships/image" Target="../media/image152.png"/><Relationship Id="rId19" Type="http://schemas.openxmlformats.org/officeDocument/2006/relationships/image" Target="../media/image19.png"/><Relationship Id="rId14" Type="http://schemas.openxmlformats.org/officeDocument/2006/relationships/image" Target="../media/image14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56" Type="http://schemas.openxmlformats.org/officeDocument/2006/relationships/image" Target="../media/image56.png"/><Relationship Id="rId77" Type="http://schemas.openxmlformats.org/officeDocument/2006/relationships/image" Target="../media/image77.png"/><Relationship Id="rId100" Type="http://schemas.openxmlformats.org/officeDocument/2006/relationships/image" Target="../media/image100.png"/><Relationship Id="rId105" Type="http://schemas.openxmlformats.org/officeDocument/2006/relationships/image" Target="../media/image105.png"/><Relationship Id="rId126" Type="http://schemas.openxmlformats.org/officeDocument/2006/relationships/image" Target="../media/image126.png"/><Relationship Id="rId147" Type="http://schemas.openxmlformats.org/officeDocument/2006/relationships/image" Target="../media/image147.png"/><Relationship Id="rId8" Type="http://schemas.openxmlformats.org/officeDocument/2006/relationships/image" Target="../media/image8.png"/><Relationship Id="rId51" Type="http://schemas.openxmlformats.org/officeDocument/2006/relationships/image" Target="../media/image51.png"/><Relationship Id="rId72" Type="http://schemas.openxmlformats.org/officeDocument/2006/relationships/image" Target="../media/image72.png"/><Relationship Id="rId93" Type="http://schemas.openxmlformats.org/officeDocument/2006/relationships/image" Target="../media/image93.png"/><Relationship Id="rId98" Type="http://schemas.openxmlformats.org/officeDocument/2006/relationships/image" Target="../media/image98.png"/><Relationship Id="rId121" Type="http://schemas.openxmlformats.org/officeDocument/2006/relationships/image" Target="../media/image121.png"/><Relationship Id="rId142" Type="http://schemas.openxmlformats.org/officeDocument/2006/relationships/image" Target="../media/image142.png"/><Relationship Id="rId3" Type="http://schemas.openxmlformats.org/officeDocument/2006/relationships/image" Target="../media/image3.png"/><Relationship Id="rId25" Type="http://schemas.openxmlformats.org/officeDocument/2006/relationships/image" Target="../media/image25.png"/><Relationship Id="rId46" Type="http://schemas.openxmlformats.org/officeDocument/2006/relationships/image" Target="../media/image46.png"/><Relationship Id="rId67" Type="http://schemas.openxmlformats.org/officeDocument/2006/relationships/image" Target="../media/image67.png"/><Relationship Id="rId116" Type="http://schemas.openxmlformats.org/officeDocument/2006/relationships/image" Target="../media/image116.png"/><Relationship Id="rId137" Type="http://schemas.openxmlformats.org/officeDocument/2006/relationships/image" Target="../media/image137.png"/><Relationship Id="rId158" Type="http://schemas.openxmlformats.org/officeDocument/2006/relationships/image" Target="../media/image158.png"/><Relationship Id="rId20" Type="http://schemas.openxmlformats.org/officeDocument/2006/relationships/image" Target="../media/image20.png"/><Relationship Id="rId41" Type="http://schemas.openxmlformats.org/officeDocument/2006/relationships/image" Target="../media/image41.png"/><Relationship Id="rId62" Type="http://schemas.openxmlformats.org/officeDocument/2006/relationships/image" Target="../media/image62.png"/><Relationship Id="rId83" Type="http://schemas.openxmlformats.org/officeDocument/2006/relationships/image" Target="../media/image83.png"/><Relationship Id="rId88" Type="http://schemas.openxmlformats.org/officeDocument/2006/relationships/image" Target="../media/image88.png"/><Relationship Id="rId111" Type="http://schemas.openxmlformats.org/officeDocument/2006/relationships/image" Target="../media/image111.png"/><Relationship Id="rId132" Type="http://schemas.openxmlformats.org/officeDocument/2006/relationships/image" Target="../media/image132.png"/><Relationship Id="rId153" Type="http://schemas.openxmlformats.org/officeDocument/2006/relationships/image" Target="../media/image153.png"/><Relationship Id="rId15" Type="http://schemas.openxmlformats.org/officeDocument/2006/relationships/image" Target="../media/image15.png"/><Relationship Id="rId36" Type="http://schemas.openxmlformats.org/officeDocument/2006/relationships/image" Target="../media/image36.png"/><Relationship Id="rId57" Type="http://schemas.openxmlformats.org/officeDocument/2006/relationships/image" Target="../media/image57.jpeg"/><Relationship Id="rId106" Type="http://schemas.openxmlformats.org/officeDocument/2006/relationships/image" Target="../media/image106.png"/><Relationship Id="rId127" Type="http://schemas.openxmlformats.org/officeDocument/2006/relationships/image" Target="../media/image127.png"/><Relationship Id="rId10" Type="http://schemas.openxmlformats.org/officeDocument/2006/relationships/image" Target="../media/image10.png"/><Relationship Id="rId31" Type="http://schemas.openxmlformats.org/officeDocument/2006/relationships/image" Target="../media/image31.png"/><Relationship Id="rId52" Type="http://schemas.openxmlformats.org/officeDocument/2006/relationships/image" Target="../media/image52.png"/><Relationship Id="rId73" Type="http://schemas.openxmlformats.org/officeDocument/2006/relationships/image" Target="../media/image73.png"/><Relationship Id="rId78" Type="http://schemas.openxmlformats.org/officeDocument/2006/relationships/image" Target="../media/image78.png"/><Relationship Id="rId94" Type="http://schemas.openxmlformats.org/officeDocument/2006/relationships/image" Target="../media/image94.png"/><Relationship Id="rId99" Type="http://schemas.openxmlformats.org/officeDocument/2006/relationships/image" Target="../media/image99.png"/><Relationship Id="rId101" Type="http://schemas.openxmlformats.org/officeDocument/2006/relationships/image" Target="../media/image101.png"/><Relationship Id="rId122" Type="http://schemas.openxmlformats.org/officeDocument/2006/relationships/image" Target="../media/image122.png"/><Relationship Id="rId143" Type="http://schemas.openxmlformats.org/officeDocument/2006/relationships/image" Target="../media/image143.png"/><Relationship Id="rId148" Type="http://schemas.openxmlformats.org/officeDocument/2006/relationships/image" Target="../media/image148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26" Type="http://schemas.openxmlformats.org/officeDocument/2006/relationships/image" Target="../media/image26.png"/><Relationship Id="rId47" Type="http://schemas.openxmlformats.org/officeDocument/2006/relationships/image" Target="../media/image47.png"/><Relationship Id="rId68" Type="http://schemas.openxmlformats.org/officeDocument/2006/relationships/image" Target="../media/image68.png"/><Relationship Id="rId89" Type="http://schemas.openxmlformats.org/officeDocument/2006/relationships/image" Target="../media/image89.png"/><Relationship Id="rId112" Type="http://schemas.openxmlformats.org/officeDocument/2006/relationships/image" Target="../media/image112.png"/><Relationship Id="rId133" Type="http://schemas.openxmlformats.org/officeDocument/2006/relationships/image" Target="../media/image133.png"/><Relationship Id="rId154" Type="http://schemas.openxmlformats.org/officeDocument/2006/relationships/image" Target="../media/image154.png"/><Relationship Id="rId16" Type="http://schemas.openxmlformats.org/officeDocument/2006/relationships/image" Target="../media/image16.png"/><Relationship Id="rId37" Type="http://schemas.openxmlformats.org/officeDocument/2006/relationships/image" Target="../media/image37.png"/><Relationship Id="rId58" Type="http://schemas.openxmlformats.org/officeDocument/2006/relationships/image" Target="../media/image58.png"/><Relationship Id="rId79" Type="http://schemas.openxmlformats.org/officeDocument/2006/relationships/image" Target="../media/image79.gif"/><Relationship Id="rId102" Type="http://schemas.openxmlformats.org/officeDocument/2006/relationships/image" Target="../media/image102.png"/><Relationship Id="rId123" Type="http://schemas.openxmlformats.org/officeDocument/2006/relationships/image" Target="../media/image123.png"/><Relationship Id="rId144" Type="http://schemas.openxmlformats.org/officeDocument/2006/relationships/image" Target="../media/image144.png"/><Relationship Id="rId90" Type="http://schemas.openxmlformats.org/officeDocument/2006/relationships/image" Target="../media/image90.png"/><Relationship Id="rId27" Type="http://schemas.openxmlformats.org/officeDocument/2006/relationships/image" Target="../media/image27.png"/><Relationship Id="rId48" Type="http://schemas.openxmlformats.org/officeDocument/2006/relationships/image" Target="../media/image48.png"/><Relationship Id="rId69" Type="http://schemas.openxmlformats.org/officeDocument/2006/relationships/image" Target="../media/image69.jpeg"/><Relationship Id="rId113" Type="http://schemas.openxmlformats.org/officeDocument/2006/relationships/image" Target="../media/image113.png"/><Relationship Id="rId134" Type="http://schemas.openxmlformats.org/officeDocument/2006/relationships/image" Target="../media/image13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0</xdr:rowOff>
    </xdr:to>
    <xdr:pic>
      <xdr:nvPicPr>
        <xdr:cNvPr id="565" name="Рисунок 564" descr="1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09600" y="523875"/>
          <a:ext cx="895350" cy="8953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2</xdr:col>
      <xdr:colOff>0</xdr:colOff>
      <xdr:row>4</xdr:row>
      <xdr:rowOff>0</xdr:rowOff>
    </xdr:to>
    <xdr:pic>
      <xdr:nvPicPr>
        <xdr:cNvPr id="566" name="Рисунок 565" descr="535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09600" y="1419225"/>
          <a:ext cx="895350" cy="8953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2</xdr:col>
      <xdr:colOff>0</xdr:colOff>
      <xdr:row>5</xdr:row>
      <xdr:rowOff>0</xdr:rowOff>
    </xdr:to>
    <xdr:pic>
      <xdr:nvPicPr>
        <xdr:cNvPr id="567" name="Рисунок 566" descr="536.pn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609600" y="2314575"/>
          <a:ext cx="895350" cy="8953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2</xdr:col>
      <xdr:colOff>0</xdr:colOff>
      <xdr:row>6</xdr:row>
      <xdr:rowOff>0</xdr:rowOff>
    </xdr:to>
    <xdr:pic>
      <xdr:nvPicPr>
        <xdr:cNvPr id="568" name="Рисунок 567" descr="534.pn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609600" y="3209925"/>
          <a:ext cx="895350" cy="8953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2</xdr:col>
      <xdr:colOff>0</xdr:colOff>
      <xdr:row>7</xdr:row>
      <xdr:rowOff>0</xdr:rowOff>
    </xdr:to>
    <xdr:pic>
      <xdr:nvPicPr>
        <xdr:cNvPr id="569" name="Рисунок 568" descr="531.png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609600" y="4105275"/>
          <a:ext cx="895350" cy="8953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2</xdr:col>
      <xdr:colOff>0</xdr:colOff>
      <xdr:row>8</xdr:row>
      <xdr:rowOff>0</xdr:rowOff>
    </xdr:to>
    <xdr:pic>
      <xdr:nvPicPr>
        <xdr:cNvPr id="570" name="Рисунок 569" descr="599.png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609600" y="5000625"/>
          <a:ext cx="895350" cy="8953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2</xdr:col>
      <xdr:colOff>0</xdr:colOff>
      <xdr:row>9</xdr:row>
      <xdr:rowOff>0</xdr:rowOff>
    </xdr:to>
    <xdr:pic>
      <xdr:nvPicPr>
        <xdr:cNvPr id="571" name="Рисунок 570" descr="448.png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609600" y="5895975"/>
          <a:ext cx="895350" cy="8953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2</xdr:col>
      <xdr:colOff>0</xdr:colOff>
      <xdr:row>10</xdr:row>
      <xdr:rowOff>0</xdr:rowOff>
    </xdr:to>
    <xdr:pic>
      <xdr:nvPicPr>
        <xdr:cNvPr id="572" name="Рисунок 571" descr="449.png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609600" y="6791325"/>
          <a:ext cx="895350" cy="8953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2</xdr:col>
      <xdr:colOff>0</xdr:colOff>
      <xdr:row>11</xdr:row>
      <xdr:rowOff>0</xdr:rowOff>
    </xdr:to>
    <xdr:pic>
      <xdr:nvPicPr>
        <xdr:cNvPr id="573" name="Рисунок 572" descr="604.png"/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609600" y="7686675"/>
          <a:ext cx="895350" cy="8953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2</xdr:col>
      <xdr:colOff>0</xdr:colOff>
      <xdr:row>12</xdr:row>
      <xdr:rowOff>0</xdr:rowOff>
    </xdr:to>
    <xdr:pic>
      <xdr:nvPicPr>
        <xdr:cNvPr id="574" name="Рисунок 573" descr="602.png"/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609600" y="8582025"/>
          <a:ext cx="895350" cy="8953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2</xdr:col>
      <xdr:colOff>0</xdr:colOff>
      <xdr:row>13</xdr:row>
      <xdr:rowOff>0</xdr:rowOff>
    </xdr:to>
    <xdr:pic>
      <xdr:nvPicPr>
        <xdr:cNvPr id="575" name="Рисунок 574" descr="603.png"/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609600" y="9477375"/>
          <a:ext cx="895350" cy="8953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2</xdr:col>
      <xdr:colOff>0</xdr:colOff>
      <xdr:row>14</xdr:row>
      <xdr:rowOff>0</xdr:rowOff>
    </xdr:to>
    <xdr:pic>
      <xdr:nvPicPr>
        <xdr:cNvPr id="576" name="Рисунок 575" descr="605.png"/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609600" y="10372725"/>
          <a:ext cx="895350" cy="8953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0</xdr:colOff>
      <xdr:row>15</xdr:row>
      <xdr:rowOff>0</xdr:rowOff>
    </xdr:to>
    <xdr:pic>
      <xdr:nvPicPr>
        <xdr:cNvPr id="577" name="Рисунок 576" descr="37.png"/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609600" y="11268075"/>
          <a:ext cx="895350" cy="8953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2</xdr:col>
      <xdr:colOff>0</xdr:colOff>
      <xdr:row>16</xdr:row>
      <xdr:rowOff>0</xdr:rowOff>
    </xdr:to>
    <xdr:pic>
      <xdr:nvPicPr>
        <xdr:cNvPr id="578" name="Рисунок 577" descr="170.png"/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609600" y="12163425"/>
          <a:ext cx="895350" cy="8953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2</xdr:col>
      <xdr:colOff>0</xdr:colOff>
      <xdr:row>17</xdr:row>
      <xdr:rowOff>0</xdr:rowOff>
    </xdr:to>
    <xdr:pic>
      <xdr:nvPicPr>
        <xdr:cNvPr id="579" name="Рисунок 578" descr="171.png"/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609600" y="13058775"/>
          <a:ext cx="895350" cy="8953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2</xdr:col>
      <xdr:colOff>0</xdr:colOff>
      <xdr:row>18</xdr:row>
      <xdr:rowOff>0</xdr:rowOff>
    </xdr:to>
    <xdr:pic>
      <xdr:nvPicPr>
        <xdr:cNvPr id="580" name="Рисунок 579" descr="172.png"/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609600" y="13954125"/>
          <a:ext cx="895350" cy="8953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2</xdr:col>
      <xdr:colOff>0</xdr:colOff>
      <xdr:row>19</xdr:row>
      <xdr:rowOff>0</xdr:rowOff>
    </xdr:to>
    <xdr:pic>
      <xdr:nvPicPr>
        <xdr:cNvPr id="581" name="Рисунок 580" descr="45.png"/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609600" y="14849475"/>
          <a:ext cx="895350" cy="8953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2</xdr:col>
      <xdr:colOff>0</xdr:colOff>
      <xdr:row>20</xdr:row>
      <xdr:rowOff>0</xdr:rowOff>
    </xdr:to>
    <xdr:pic>
      <xdr:nvPicPr>
        <xdr:cNvPr id="582" name="Рисунок 581" descr="20.png"/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609600" y="15744825"/>
          <a:ext cx="895350" cy="8953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2</xdr:col>
      <xdr:colOff>0</xdr:colOff>
      <xdr:row>21</xdr:row>
      <xdr:rowOff>0</xdr:rowOff>
    </xdr:to>
    <xdr:pic>
      <xdr:nvPicPr>
        <xdr:cNvPr id="583" name="Рисунок 582" descr="608.png"/>
        <xdr:cNvPicPr>
          <a:picLocks noChangeAspect="1"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609600" y="16640175"/>
          <a:ext cx="895350" cy="8953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2</xdr:col>
      <xdr:colOff>0</xdr:colOff>
      <xdr:row>22</xdr:row>
      <xdr:rowOff>0</xdr:rowOff>
    </xdr:to>
    <xdr:pic>
      <xdr:nvPicPr>
        <xdr:cNvPr id="584" name="Рисунок 583" descr="30.png"/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609600" y="17535525"/>
          <a:ext cx="895350" cy="8953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22</xdr:row>
      <xdr:rowOff>0</xdr:rowOff>
    </xdr:from>
    <xdr:to>
      <xdr:col>2</xdr:col>
      <xdr:colOff>0</xdr:colOff>
      <xdr:row>23</xdr:row>
      <xdr:rowOff>0</xdr:rowOff>
    </xdr:to>
    <xdr:pic>
      <xdr:nvPicPr>
        <xdr:cNvPr id="585" name="Рисунок 584" descr="24.png"/>
        <xdr:cNvPicPr>
          <a:picLocks noChangeAspect="1"/>
        </xdr:cNvPicPr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xfrm>
          <a:off x="609600" y="18430875"/>
          <a:ext cx="895350" cy="8953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23</xdr:row>
      <xdr:rowOff>0</xdr:rowOff>
    </xdr:from>
    <xdr:to>
      <xdr:col>2</xdr:col>
      <xdr:colOff>0</xdr:colOff>
      <xdr:row>24</xdr:row>
      <xdr:rowOff>0</xdr:rowOff>
    </xdr:to>
    <xdr:pic>
      <xdr:nvPicPr>
        <xdr:cNvPr id="586" name="Рисунок 585" descr="22.png"/>
        <xdr:cNvPicPr>
          <a:picLocks noChangeAspect="1"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609600" y="19326225"/>
          <a:ext cx="895350" cy="8953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24</xdr:row>
      <xdr:rowOff>0</xdr:rowOff>
    </xdr:from>
    <xdr:to>
      <xdr:col>2</xdr:col>
      <xdr:colOff>0</xdr:colOff>
      <xdr:row>25</xdr:row>
      <xdr:rowOff>0</xdr:rowOff>
    </xdr:to>
    <xdr:pic>
      <xdr:nvPicPr>
        <xdr:cNvPr id="587" name="Рисунок 586" descr="2.png"/>
        <xdr:cNvPicPr>
          <a:picLocks noChangeAspect="1"/>
        </xdr:cNvPicPr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609600" y="20221575"/>
          <a:ext cx="895350" cy="8953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2</xdr:col>
      <xdr:colOff>0</xdr:colOff>
      <xdr:row>26</xdr:row>
      <xdr:rowOff>0</xdr:rowOff>
    </xdr:to>
    <xdr:pic>
      <xdr:nvPicPr>
        <xdr:cNvPr id="588" name="Рисунок 587" descr="184.png"/>
        <xdr:cNvPicPr>
          <a:picLocks noChangeAspect="1"/>
        </xdr:cNvPicPr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609600" y="21116925"/>
          <a:ext cx="895350" cy="8953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26</xdr:row>
      <xdr:rowOff>0</xdr:rowOff>
    </xdr:from>
    <xdr:to>
      <xdr:col>2</xdr:col>
      <xdr:colOff>0</xdr:colOff>
      <xdr:row>27</xdr:row>
      <xdr:rowOff>0</xdr:rowOff>
    </xdr:to>
    <xdr:pic>
      <xdr:nvPicPr>
        <xdr:cNvPr id="589" name="Рисунок 588" descr="466.png"/>
        <xdr:cNvPicPr>
          <a:picLocks noChangeAspect="1"/>
        </xdr:cNvPicPr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609600" y="22012275"/>
          <a:ext cx="895350" cy="8953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2</xdr:col>
      <xdr:colOff>0</xdr:colOff>
      <xdr:row>28</xdr:row>
      <xdr:rowOff>0</xdr:rowOff>
    </xdr:to>
    <xdr:pic>
      <xdr:nvPicPr>
        <xdr:cNvPr id="590" name="Рисунок 589" descr="59.png"/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609600" y="22907625"/>
          <a:ext cx="895350" cy="8953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2</xdr:col>
      <xdr:colOff>0</xdr:colOff>
      <xdr:row>29</xdr:row>
      <xdr:rowOff>0</xdr:rowOff>
    </xdr:to>
    <xdr:pic>
      <xdr:nvPicPr>
        <xdr:cNvPr id="591" name="Рисунок 590" descr="557.png"/>
        <xdr:cNvPicPr>
          <a:picLocks noChangeAspect="1"/>
        </xdr:cNvPicPr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xfrm>
          <a:off x="609600" y="23802975"/>
          <a:ext cx="895350" cy="8953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2</xdr:col>
      <xdr:colOff>0</xdr:colOff>
      <xdr:row>30</xdr:row>
      <xdr:rowOff>0</xdr:rowOff>
    </xdr:to>
    <xdr:pic>
      <xdr:nvPicPr>
        <xdr:cNvPr id="592" name="Рисунок 591" descr="558.png"/>
        <xdr:cNvPicPr>
          <a:picLocks noChangeAspect="1"/>
        </xdr:cNvPicPr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xfrm>
          <a:off x="609600" y="24698325"/>
          <a:ext cx="895350" cy="8953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2</xdr:col>
      <xdr:colOff>0</xdr:colOff>
      <xdr:row>31</xdr:row>
      <xdr:rowOff>0</xdr:rowOff>
    </xdr:to>
    <xdr:pic>
      <xdr:nvPicPr>
        <xdr:cNvPr id="593" name="Рисунок 592" descr="562.png"/>
        <xdr:cNvPicPr>
          <a:picLocks noChangeAspect="1"/>
        </xdr:cNvPicPr>
      </xdr:nvPicPr>
      <xdr:blipFill>
        <a:blip xmlns:r="http://schemas.openxmlformats.org/officeDocument/2006/relationships" r:embed="rId27" cstate="print"/>
        <a:stretch>
          <a:fillRect/>
        </a:stretch>
      </xdr:blipFill>
      <xdr:spPr>
        <a:xfrm>
          <a:off x="609600" y="25593675"/>
          <a:ext cx="895350" cy="8953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2</xdr:col>
      <xdr:colOff>0</xdr:colOff>
      <xdr:row>32</xdr:row>
      <xdr:rowOff>0</xdr:rowOff>
    </xdr:to>
    <xdr:pic>
      <xdr:nvPicPr>
        <xdr:cNvPr id="594" name="Рисунок 593" descr="563.png"/>
        <xdr:cNvPicPr>
          <a:picLocks noChangeAspect="1"/>
        </xdr:cNvPicPr>
      </xdr:nvPicPr>
      <xdr:blipFill>
        <a:blip xmlns:r="http://schemas.openxmlformats.org/officeDocument/2006/relationships" r:embed="rId28" cstate="print"/>
        <a:stretch>
          <a:fillRect/>
        </a:stretch>
      </xdr:blipFill>
      <xdr:spPr>
        <a:xfrm>
          <a:off x="609600" y="26489025"/>
          <a:ext cx="895350" cy="8953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2</xdr:col>
      <xdr:colOff>0</xdr:colOff>
      <xdr:row>33</xdr:row>
      <xdr:rowOff>0</xdr:rowOff>
    </xdr:to>
    <xdr:pic>
      <xdr:nvPicPr>
        <xdr:cNvPr id="595" name="Рисунок 594" descr="561.png"/>
        <xdr:cNvPicPr>
          <a:picLocks noChangeAspect="1"/>
        </xdr:cNvPicPr>
      </xdr:nvPicPr>
      <xdr:blipFill>
        <a:blip xmlns:r="http://schemas.openxmlformats.org/officeDocument/2006/relationships" r:embed="rId29" cstate="print"/>
        <a:stretch>
          <a:fillRect/>
        </a:stretch>
      </xdr:blipFill>
      <xdr:spPr>
        <a:xfrm>
          <a:off x="609600" y="27384375"/>
          <a:ext cx="895350" cy="8953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2</xdr:col>
      <xdr:colOff>0</xdr:colOff>
      <xdr:row>34</xdr:row>
      <xdr:rowOff>0</xdr:rowOff>
    </xdr:to>
    <xdr:pic>
      <xdr:nvPicPr>
        <xdr:cNvPr id="596" name="Рисунок 595" descr="560.png"/>
        <xdr:cNvPicPr>
          <a:picLocks noChangeAspect="1"/>
        </xdr:cNvPicPr>
      </xdr:nvPicPr>
      <xdr:blipFill>
        <a:blip xmlns:r="http://schemas.openxmlformats.org/officeDocument/2006/relationships" r:embed="rId30" cstate="print"/>
        <a:stretch>
          <a:fillRect/>
        </a:stretch>
      </xdr:blipFill>
      <xdr:spPr>
        <a:xfrm>
          <a:off x="609600" y="28279725"/>
          <a:ext cx="895350" cy="8953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35</xdr:row>
      <xdr:rowOff>0</xdr:rowOff>
    </xdr:to>
    <xdr:pic>
      <xdr:nvPicPr>
        <xdr:cNvPr id="597" name="Рисунок 596" descr="595.png"/>
        <xdr:cNvPicPr>
          <a:picLocks noChangeAspect="1"/>
        </xdr:cNvPicPr>
      </xdr:nvPicPr>
      <xdr:blipFill>
        <a:blip xmlns:r="http://schemas.openxmlformats.org/officeDocument/2006/relationships" r:embed="rId31" cstate="print"/>
        <a:stretch>
          <a:fillRect/>
        </a:stretch>
      </xdr:blipFill>
      <xdr:spPr>
        <a:xfrm>
          <a:off x="609600" y="29175075"/>
          <a:ext cx="895350" cy="8953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35</xdr:row>
      <xdr:rowOff>0</xdr:rowOff>
    </xdr:from>
    <xdr:to>
      <xdr:col>2</xdr:col>
      <xdr:colOff>0</xdr:colOff>
      <xdr:row>36</xdr:row>
      <xdr:rowOff>0</xdr:rowOff>
    </xdr:to>
    <xdr:pic>
      <xdr:nvPicPr>
        <xdr:cNvPr id="598" name="Рисунок 597" descr="559.png"/>
        <xdr:cNvPicPr>
          <a:picLocks noChangeAspect="1"/>
        </xdr:cNvPicPr>
      </xdr:nvPicPr>
      <xdr:blipFill>
        <a:blip xmlns:r="http://schemas.openxmlformats.org/officeDocument/2006/relationships" r:embed="rId32" cstate="print"/>
        <a:stretch>
          <a:fillRect/>
        </a:stretch>
      </xdr:blipFill>
      <xdr:spPr>
        <a:xfrm>
          <a:off x="609600" y="30070425"/>
          <a:ext cx="895350" cy="8953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36</xdr:row>
      <xdr:rowOff>0</xdr:rowOff>
    </xdr:from>
    <xdr:to>
      <xdr:col>2</xdr:col>
      <xdr:colOff>0</xdr:colOff>
      <xdr:row>37</xdr:row>
      <xdr:rowOff>0</xdr:rowOff>
    </xdr:to>
    <xdr:pic>
      <xdr:nvPicPr>
        <xdr:cNvPr id="599" name="Рисунок 598" descr="584.png"/>
        <xdr:cNvPicPr>
          <a:picLocks noChangeAspect="1"/>
        </xdr:cNvPicPr>
      </xdr:nvPicPr>
      <xdr:blipFill>
        <a:blip xmlns:r="http://schemas.openxmlformats.org/officeDocument/2006/relationships" r:embed="rId33" cstate="print"/>
        <a:stretch>
          <a:fillRect/>
        </a:stretch>
      </xdr:blipFill>
      <xdr:spPr>
        <a:xfrm>
          <a:off x="609600" y="30965775"/>
          <a:ext cx="895350" cy="8953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2</xdr:col>
      <xdr:colOff>0</xdr:colOff>
      <xdr:row>38</xdr:row>
      <xdr:rowOff>0</xdr:rowOff>
    </xdr:to>
    <xdr:pic>
      <xdr:nvPicPr>
        <xdr:cNvPr id="600" name="Рисунок 599" descr="585.png"/>
        <xdr:cNvPicPr>
          <a:picLocks noChangeAspect="1"/>
        </xdr:cNvPicPr>
      </xdr:nvPicPr>
      <xdr:blipFill>
        <a:blip xmlns:r="http://schemas.openxmlformats.org/officeDocument/2006/relationships" r:embed="rId34" cstate="print"/>
        <a:stretch>
          <a:fillRect/>
        </a:stretch>
      </xdr:blipFill>
      <xdr:spPr>
        <a:xfrm>
          <a:off x="609600" y="31861125"/>
          <a:ext cx="895350" cy="8953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13635</xdr:colOff>
      <xdr:row>39</xdr:row>
      <xdr:rowOff>0</xdr:rowOff>
    </xdr:to>
    <xdr:pic>
      <xdr:nvPicPr>
        <xdr:cNvPr id="601" name="Рисунок 600" descr="587.png"/>
        <xdr:cNvPicPr>
          <a:picLocks noChangeAspect="1"/>
        </xdr:cNvPicPr>
      </xdr:nvPicPr>
      <xdr:blipFill>
        <a:blip xmlns:r="http://schemas.openxmlformats.org/officeDocument/2006/relationships" r:embed="rId35" cstate="print"/>
        <a:stretch>
          <a:fillRect/>
        </a:stretch>
      </xdr:blipFill>
      <xdr:spPr>
        <a:xfrm>
          <a:off x="609600" y="32756475"/>
          <a:ext cx="908985" cy="8953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39</xdr:row>
      <xdr:rowOff>0</xdr:rowOff>
    </xdr:from>
    <xdr:to>
      <xdr:col>2</xdr:col>
      <xdr:colOff>0</xdr:colOff>
      <xdr:row>40</xdr:row>
      <xdr:rowOff>0</xdr:rowOff>
    </xdr:to>
    <xdr:pic>
      <xdr:nvPicPr>
        <xdr:cNvPr id="602" name="Рисунок 601" descr="594.png"/>
        <xdr:cNvPicPr>
          <a:picLocks noChangeAspect="1"/>
        </xdr:cNvPicPr>
      </xdr:nvPicPr>
      <xdr:blipFill>
        <a:blip xmlns:r="http://schemas.openxmlformats.org/officeDocument/2006/relationships" r:embed="rId36" cstate="print"/>
        <a:stretch>
          <a:fillRect/>
        </a:stretch>
      </xdr:blipFill>
      <xdr:spPr>
        <a:xfrm>
          <a:off x="609600" y="33651825"/>
          <a:ext cx="895350" cy="8953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40</xdr:row>
      <xdr:rowOff>0</xdr:rowOff>
    </xdr:from>
    <xdr:to>
      <xdr:col>2</xdr:col>
      <xdr:colOff>0</xdr:colOff>
      <xdr:row>41</xdr:row>
      <xdr:rowOff>0</xdr:rowOff>
    </xdr:to>
    <xdr:pic>
      <xdr:nvPicPr>
        <xdr:cNvPr id="603" name="Рисунок 602" descr="597.png"/>
        <xdr:cNvPicPr>
          <a:picLocks noChangeAspect="1"/>
        </xdr:cNvPicPr>
      </xdr:nvPicPr>
      <xdr:blipFill>
        <a:blip xmlns:r="http://schemas.openxmlformats.org/officeDocument/2006/relationships" r:embed="rId37" cstate="print"/>
        <a:stretch>
          <a:fillRect/>
        </a:stretch>
      </xdr:blipFill>
      <xdr:spPr>
        <a:xfrm>
          <a:off x="609600" y="34547175"/>
          <a:ext cx="895350" cy="8953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41</xdr:row>
      <xdr:rowOff>0</xdr:rowOff>
    </xdr:from>
    <xdr:to>
      <xdr:col>2</xdr:col>
      <xdr:colOff>0</xdr:colOff>
      <xdr:row>42</xdr:row>
      <xdr:rowOff>0</xdr:rowOff>
    </xdr:to>
    <xdr:pic>
      <xdr:nvPicPr>
        <xdr:cNvPr id="604" name="Рисунок 603" descr="586.png"/>
        <xdr:cNvPicPr>
          <a:picLocks noChangeAspect="1"/>
        </xdr:cNvPicPr>
      </xdr:nvPicPr>
      <xdr:blipFill>
        <a:blip xmlns:r="http://schemas.openxmlformats.org/officeDocument/2006/relationships" r:embed="rId38" cstate="print"/>
        <a:stretch>
          <a:fillRect/>
        </a:stretch>
      </xdr:blipFill>
      <xdr:spPr>
        <a:xfrm>
          <a:off x="609600" y="35442525"/>
          <a:ext cx="895350" cy="8953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42</xdr:row>
      <xdr:rowOff>0</xdr:rowOff>
    </xdr:from>
    <xdr:to>
      <xdr:col>2</xdr:col>
      <xdr:colOff>0</xdr:colOff>
      <xdr:row>43</xdr:row>
      <xdr:rowOff>0</xdr:rowOff>
    </xdr:to>
    <xdr:pic>
      <xdr:nvPicPr>
        <xdr:cNvPr id="605" name="Рисунок 604" descr="589.png"/>
        <xdr:cNvPicPr>
          <a:picLocks noChangeAspect="1"/>
        </xdr:cNvPicPr>
      </xdr:nvPicPr>
      <xdr:blipFill>
        <a:blip xmlns:r="http://schemas.openxmlformats.org/officeDocument/2006/relationships" r:embed="rId39" cstate="print"/>
        <a:stretch>
          <a:fillRect/>
        </a:stretch>
      </xdr:blipFill>
      <xdr:spPr>
        <a:xfrm>
          <a:off x="609600" y="36337875"/>
          <a:ext cx="895350" cy="8953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43</xdr:row>
      <xdr:rowOff>0</xdr:rowOff>
    </xdr:from>
    <xdr:to>
      <xdr:col>2</xdr:col>
      <xdr:colOff>0</xdr:colOff>
      <xdr:row>44</xdr:row>
      <xdr:rowOff>0</xdr:rowOff>
    </xdr:to>
    <xdr:pic>
      <xdr:nvPicPr>
        <xdr:cNvPr id="606" name="Рисунок 605" descr="588.png"/>
        <xdr:cNvPicPr>
          <a:picLocks noChangeAspect="1"/>
        </xdr:cNvPicPr>
      </xdr:nvPicPr>
      <xdr:blipFill>
        <a:blip xmlns:r="http://schemas.openxmlformats.org/officeDocument/2006/relationships" r:embed="rId40" cstate="print"/>
        <a:stretch>
          <a:fillRect/>
        </a:stretch>
      </xdr:blipFill>
      <xdr:spPr>
        <a:xfrm>
          <a:off x="609600" y="37233225"/>
          <a:ext cx="895350" cy="8953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44</xdr:row>
      <xdr:rowOff>0</xdr:rowOff>
    </xdr:from>
    <xdr:to>
      <xdr:col>2</xdr:col>
      <xdr:colOff>0</xdr:colOff>
      <xdr:row>45</xdr:row>
      <xdr:rowOff>0</xdr:rowOff>
    </xdr:to>
    <xdr:pic>
      <xdr:nvPicPr>
        <xdr:cNvPr id="607" name="Рисунок 606" descr="606.png"/>
        <xdr:cNvPicPr>
          <a:picLocks noChangeAspect="1"/>
        </xdr:cNvPicPr>
      </xdr:nvPicPr>
      <xdr:blipFill>
        <a:blip xmlns:r="http://schemas.openxmlformats.org/officeDocument/2006/relationships" r:embed="rId41" cstate="print"/>
        <a:stretch>
          <a:fillRect/>
        </a:stretch>
      </xdr:blipFill>
      <xdr:spPr>
        <a:xfrm>
          <a:off x="609600" y="38128575"/>
          <a:ext cx="895350" cy="8953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45</xdr:row>
      <xdr:rowOff>0</xdr:rowOff>
    </xdr:from>
    <xdr:to>
      <xdr:col>2</xdr:col>
      <xdr:colOff>0</xdr:colOff>
      <xdr:row>46</xdr:row>
      <xdr:rowOff>0</xdr:rowOff>
    </xdr:to>
    <xdr:pic>
      <xdr:nvPicPr>
        <xdr:cNvPr id="608" name="Рисунок 607" descr="10.png"/>
        <xdr:cNvPicPr>
          <a:picLocks noChangeAspect="1"/>
        </xdr:cNvPicPr>
      </xdr:nvPicPr>
      <xdr:blipFill>
        <a:blip xmlns:r="http://schemas.openxmlformats.org/officeDocument/2006/relationships" r:embed="rId42" cstate="print"/>
        <a:stretch>
          <a:fillRect/>
        </a:stretch>
      </xdr:blipFill>
      <xdr:spPr>
        <a:xfrm>
          <a:off x="609600" y="39023925"/>
          <a:ext cx="895350" cy="8953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46</xdr:row>
      <xdr:rowOff>0</xdr:rowOff>
    </xdr:from>
    <xdr:to>
      <xdr:col>2</xdr:col>
      <xdr:colOff>0</xdr:colOff>
      <xdr:row>47</xdr:row>
      <xdr:rowOff>0</xdr:rowOff>
    </xdr:to>
    <xdr:pic>
      <xdr:nvPicPr>
        <xdr:cNvPr id="609" name="Рисунок 608" descr="568.png"/>
        <xdr:cNvPicPr>
          <a:picLocks noChangeAspect="1"/>
        </xdr:cNvPicPr>
      </xdr:nvPicPr>
      <xdr:blipFill>
        <a:blip xmlns:r="http://schemas.openxmlformats.org/officeDocument/2006/relationships" r:embed="rId43" cstate="print"/>
        <a:stretch>
          <a:fillRect/>
        </a:stretch>
      </xdr:blipFill>
      <xdr:spPr>
        <a:xfrm>
          <a:off x="609600" y="39919275"/>
          <a:ext cx="895350" cy="8953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47</xdr:row>
      <xdr:rowOff>0</xdr:rowOff>
    </xdr:from>
    <xdr:to>
      <xdr:col>2</xdr:col>
      <xdr:colOff>0</xdr:colOff>
      <xdr:row>48</xdr:row>
      <xdr:rowOff>0</xdr:rowOff>
    </xdr:to>
    <xdr:pic>
      <xdr:nvPicPr>
        <xdr:cNvPr id="610" name="Рисунок 609" descr="591.png"/>
        <xdr:cNvPicPr>
          <a:picLocks noChangeAspect="1"/>
        </xdr:cNvPicPr>
      </xdr:nvPicPr>
      <xdr:blipFill>
        <a:blip xmlns:r="http://schemas.openxmlformats.org/officeDocument/2006/relationships" r:embed="rId44" cstate="print"/>
        <a:stretch>
          <a:fillRect/>
        </a:stretch>
      </xdr:blipFill>
      <xdr:spPr>
        <a:xfrm>
          <a:off x="609600" y="40814625"/>
          <a:ext cx="895350" cy="8953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48</xdr:row>
      <xdr:rowOff>0</xdr:rowOff>
    </xdr:from>
    <xdr:to>
      <xdr:col>2</xdr:col>
      <xdr:colOff>0</xdr:colOff>
      <xdr:row>49</xdr:row>
      <xdr:rowOff>0</xdr:rowOff>
    </xdr:to>
    <xdr:pic>
      <xdr:nvPicPr>
        <xdr:cNvPr id="611" name="Рисунок 610" descr="590.png"/>
        <xdr:cNvPicPr>
          <a:picLocks noChangeAspect="1"/>
        </xdr:cNvPicPr>
      </xdr:nvPicPr>
      <xdr:blipFill>
        <a:blip xmlns:r="http://schemas.openxmlformats.org/officeDocument/2006/relationships" r:embed="rId45" cstate="print"/>
        <a:stretch>
          <a:fillRect/>
        </a:stretch>
      </xdr:blipFill>
      <xdr:spPr>
        <a:xfrm>
          <a:off x="609600" y="41709975"/>
          <a:ext cx="895350" cy="8953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49</xdr:row>
      <xdr:rowOff>0</xdr:rowOff>
    </xdr:from>
    <xdr:to>
      <xdr:col>2</xdr:col>
      <xdr:colOff>0</xdr:colOff>
      <xdr:row>50</xdr:row>
      <xdr:rowOff>0</xdr:rowOff>
    </xdr:to>
    <xdr:pic>
      <xdr:nvPicPr>
        <xdr:cNvPr id="612" name="Рисунок 611" descr="133.png"/>
        <xdr:cNvPicPr>
          <a:picLocks noChangeAspect="1"/>
        </xdr:cNvPicPr>
      </xdr:nvPicPr>
      <xdr:blipFill>
        <a:blip xmlns:r="http://schemas.openxmlformats.org/officeDocument/2006/relationships" r:embed="rId46" cstate="print"/>
        <a:stretch>
          <a:fillRect/>
        </a:stretch>
      </xdr:blipFill>
      <xdr:spPr>
        <a:xfrm>
          <a:off x="609600" y="42605325"/>
          <a:ext cx="895350" cy="8953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50</xdr:row>
      <xdr:rowOff>0</xdr:rowOff>
    </xdr:from>
    <xdr:to>
      <xdr:col>2</xdr:col>
      <xdr:colOff>0</xdr:colOff>
      <xdr:row>51</xdr:row>
      <xdr:rowOff>0</xdr:rowOff>
    </xdr:to>
    <xdr:pic>
      <xdr:nvPicPr>
        <xdr:cNvPr id="613" name="Рисунок 612" descr="134.png"/>
        <xdr:cNvPicPr>
          <a:picLocks noChangeAspect="1"/>
        </xdr:cNvPicPr>
      </xdr:nvPicPr>
      <xdr:blipFill>
        <a:blip xmlns:r="http://schemas.openxmlformats.org/officeDocument/2006/relationships" r:embed="rId47" cstate="print"/>
        <a:stretch>
          <a:fillRect/>
        </a:stretch>
      </xdr:blipFill>
      <xdr:spPr>
        <a:xfrm>
          <a:off x="609600" y="43500675"/>
          <a:ext cx="895350" cy="895350"/>
        </a:xfrm>
        <a:prstGeom prst="rect">
          <a:avLst/>
        </a:prstGeom>
      </xdr:spPr>
    </xdr:pic>
    <xdr:clientData/>
  </xdr:twoCellAnchor>
  <xdr:twoCellAnchor editAs="oneCell">
    <xdr:from>
      <xdr:col>1</xdr:col>
      <xdr:colOff>1</xdr:colOff>
      <xdr:row>51</xdr:row>
      <xdr:rowOff>0</xdr:rowOff>
    </xdr:from>
    <xdr:to>
      <xdr:col>1</xdr:col>
      <xdr:colOff>857560</xdr:colOff>
      <xdr:row>52</xdr:row>
      <xdr:rowOff>0</xdr:rowOff>
    </xdr:to>
    <xdr:pic>
      <xdr:nvPicPr>
        <xdr:cNvPr id="614" name="Рисунок 613" descr="601.png"/>
        <xdr:cNvPicPr>
          <a:picLocks noChangeAspect="1"/>
        </xdr:cNvPicPr>
      </xdr:nvPicPr>
      <xdr:blipFill>
        <a:blip xmlns:r="http://schemas.openxmlformats.org/officeDocument/2006/relationships" r:embed="rId48" cstate="print"/>
        <a:stretch>
          <a:fillRect/>
        </a:stretch>
      </xdr:blipFill>
      <xdr:spPr>
        <a:xfrm>
          <a:off x="609601" y="44396025"/>
          <a:ext cx="857559" cy="8953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52</xdr:row>
      <xdr:rowOff>0</xdr:rowOff>
    </xdr:from>
    <xdr:to>
      <xdr:col>2</xdr:col>
      <xdr:colOff>0</xdr:colOff>
      <xdr:row>53</xdr:row>
      <xdr:rowOff>0</xdr:rowOff>
    </xdr:to>
    <xdr:pic>
      <xdr:nvPicPr>
        <xdr:cNvPr id="615" name="Рисунок 614" descr="467.png"/>
        <xdr:cNvPicPr>
          <a:picLocks noChangeAspect="1"/>
        </xdr:cNvPicPr>
      </xdr:nvPicPr>
      <xdr:blipFill>
        <a:blip xmlns:r="http://schemas.openxmlformats.org/officeDocument/2006/relationships" r:embed="rId49" cstate="print"/>
        <a:stretch>
          <a:fillRect/>
        </a:stretch>
      </xdr:blipFill>
      <xdr:spPr>
        <a:xfrm>
          <a:off x="609600" y="45291375"/>
          <a:ext cx="895350" cy="8953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53</xdr:row>
      <xdr:rowOff>0</xdr:rowOff>
    </xdr:from>
    <xdr:to>
      <xdr:col>2</xdr:col>
      <xdr:colOff>0</xdr:colOff>
      <xdr:row>54</xdr:row>
      <xdr:rowOff>0</xdr:rowOff>
    </xdr:to>
    <xdr:pic>
      <xdr:nvPicPr>
        <xdr:cNvPr id="616" name="Рисунок 615" descr="468.png"/>
        <xdr:cNvPicPr>
          <a:picLocks noChangeAspect="1"/>
        </xdr:cNvPicPr>
      </xdr:nvPicPr>
      <xdr:blipFill>
        <a:blip xmlns:r="http://schemas.openxmlformats.org/officeDocument/2006/relationships" r:embed="rId50" cstate="print"/>
        <a:stretch>
          <a:fillRect/>
        </a:stretch>
      </xdr:blipFill>
      <xdr:spPr>
        <a:xfrm>
          <a:off x="609600" y="46186725"/>
          <a:ext cx="895350" cy="8953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54</xdr:row>
      <xdr:rowOff>0</xdr:rowOff>
    </xdr:from>
    <xdr:to>
      <xdr:col>2</xdr:col>
      <xdr:colOff>0</xdr:colOff>
      <xdr:row>55</xdr:row>
      <xdr:rowOff>0</xdr:rowOff>
    </xdr:to>
    <xdr:pic>
      <xdr:nvPicPr>
        <xdr:cNvPr id="617" name="Рисунок 616" descr="581.png"/>
        <xdr:cNvPicPr>
          <a:picLocks noChangeAspect="1"/>
        </xdr:cNvPicPr>
      </xdr:nvPicPr>
      <xdr:blipFill>
        <a:blip xmlns:r="http://schemas.openxmlformats.org/officeDocument/2006/relationships" r:embed="rId51" cstate="print"/>
        <a:stretch>
          <a:fillRect/>
        </a:stretch>
      </xdr:blipFill>
      <xdr:spPr>
        <a:xfrm>
          <a:off x="609600" y="47082075"/>
          <a:ext cx="895350" cy="8953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55</xdr:row>
      <xdr:rowOff>0</xdr:rowOff>
    </xdr:from>
    <xdr:to>
      <xdr:col>2</xdr:col>
      <xdr:colOff>0</xdr:colOff>
      <xdr:row>56</xdr:row>
      <xdr:rowOff>0</xdr:rowOff>
    </xdr:to>
    <xdr:pic>
      <xdr:nvPicPr>
        <xdr:cNvPr id="618" name="Рисунок 617" descr="582.png"/>
        <xdr:cNvPicPr>
          <a:picLocks noChangeAspect="1"/>
        </xdr:cNvPicPr>
      </xdr:nvPicPr>
      <xdr:blipFill>
        <a:blip xmlns:r="http://schemas.openxmlformats.org/officeDocument/2006/relationships" r:embed="rId52" cstate="print"/>
        <a:stretch>
          <a:fillRect/>
        </a:stretch>
      </xdr:blipFill>
      <xdr:spPr>
        <a:xfrm>
          <a:off x="609600" y="47977425"/>
          <a:ext cx="895350" cy="8953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56</xdr:row>
      <xdr:rowOff>0</xdr:rowOff>
    </xdr:from>
    <xdr:to>
      <xdr:col>2</xdr:col>
      <xdr:colOff>0</xdr:colOff>
      <xdr:row>57</xdr:row>
      <xdr:rowOff>0</xdr:rowOff>
    </xdr:to>
    <xdr:pic>
      <xdr:nvPicPr>
        <xdr:cNvPr id="619" name="Рисунок 618" descr="507.png"/>
        <xdr:cNvPicPr>
          <a:picLocks noChangeAspect="1"/>
        </xdr:cNvPicPr>
      </xdr:nvPicPr>
      <xdr:blipFill>
        <a:blip xmlns:r="http://schemas.openxmlformats.org/officeDocument/2006/relationships" r:embed="rId53" cstate="print"/>
        <a:stretch>
          <a:fillRect/>
        </a:stretch>
      </xdr:blipFill>
      <xdr:spPr>
        <a:xfrm>
          <a:off x="609600" y="48872775"/>
          <a:ext cx="895350" cy="8953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57</xdr:row>
      <xdr:rowOff>0</xdr:rowOff>
    </xdr:from>
    <xdr:to>
      <xdr:col>2</xdr:col>
      <xdr:colOff>0</xdr:colOff>
      <xdr:row>58</xdr:row>
      <xdr:rowOff>0</xdr:rowOff>
    </xdr:to>
    <xdr:pic>
      <xdr:nvPicPr>
        <xdr:cNvPr id="620" name="Рисунок 619" descr="528.png"/>
        <xdr:cNvPicPr>
          <a:picLocks noChangeAspect="1"/>
        </xdr:cNvPicPr>
      </xdr:nvPicPr>
      <xdr:blipFill>
        <a:blip xmlns:r="http://schemas.openxmlformats.org/officeDocument/2006/relationships" r:embed="rId54" cstate="print"/>
        <a:stretch>
          <a:fillRect/>
        </a:stretch>
      </xdr:blipFill>
      <xdr:spPr>
        <a:xfrm>
          <a:off x="609600" y="49768125"/>
          <a:ext cx="895350" cy="8953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58</xdr:row>
      <xdr:rowOff>0</xdr:rowOff>
    </xdr:from>
    <xdr:to>
      <xdr:col>2</xdr:col>
      <xdr:colOff>0</xdr:colOff>
      <xdr:row>59</xdr:row>
      <xdr:rowOff>0</xdr:rowOff>
    </xdr:to>
    <xdr:pic>
      <xdr:nvPicPr>
        <xdr:cNvPr id="621" name="Рисунок 620" descr="505.png"/>
        <xdr:cNvPicPr>
          <a:picLocks noChangeAspect="1"/>
        </xdr:cNvPicPr>
      </xdr:nvPicPr>
      <xdr:blipFill>
        <a:blip xmlns:r="http://schemas.openxmlformats.org/officeDocument/2006/relationships" r:embed="rId55" cstate="print"/>
        <a:stretch>
          <a:fillRect/>
        </a:stretch>
      </xdr:blipFill>
      <xdr:spPr>
        <a:xfrm>
          <a:off x="609600" y="50663475"/>
          <a:ext cx="895350" cy="8953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59</xdr:row>
      <xdr:rowOff>0</xdr:rowOff>
    </xdr:from>
    <xdr:to>
      <xdr:col>2</xdr:col>
      <xdr:colOff>0</xdr:colOff>
      <xdr:row>60</xdr:row>
      <xdr:rowOff>0</xdr:rowOff>
    </xdr:to>
    <xdr:pic>
      <xdr:nvPicPr>
        <xdr:cNvPr id="622" name="Рисунок 621" descr="506.png"/>
        <xdr:cNvPicPr>
          <a:picLocks noChangeAspect="1"/>
        </xdr:cNvPicPr>
      </xdr:nvPicPr>
      <xdr:blipFill>
        <a:blip xmlns:r="http://schemas.openxmlformats.org/officeDocument/2006/relationships" r:embed="rId56" cstate="print"/>
        <a:stretch>
          <a:fillRect/>
        </a:stretch>
      </xdr:blipFill>
      <xdr:spPr>
        <a:xfrm>
          <a:off x="609600" y="51558825"/>
          <a:ext cx="895350" cy="8953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60</xdr:row>
      <xdr:rowOff>0</xdr:rowOff>
    </xdr:from>
    <xdr:to>
      <xdr:col>2</xdr:col>
      <xdr:colOff>0</xdr:colOff>
      <xdr:row>61</xdr:row>
      <xdr:rowOff>0</xdr:rowOff>
    </xdr:to>
    <xdr:pic>
      <xdr:nvPicPr>
        <xdr:cNvPr id="623" name="Рисунок 622" descr="598.png"/>
        <xdr:cNvPicPr>
          <a:picLocks noChangeAspect="1"/>
        </xdr:cNvPicPr>
      </xdr:nvPicPr>
      <xdr:blipFill>
        <a:blip xmlns:r="http://schemas.openxmlformats.org/officeDocument/2006/relationships" r:embed="rId57" cstate="print"/>
        <a:stretch>
          <a:fillRect/>
        </a:stretch>
      </xdr:blipFill>
      <xdr:spPr>
        <a:xfrm>
          <a:off x="609600" y="52454175"/>
          <a:ext cx="895350" cy="8953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61</xdr:row>
      <xdr:rowOff>0</xdr:rowOff>
    </xdr:from>
    <xdr:to>
      <xdr:col>2</xdr:col>
      <xdr:colOff>0</xdr:colOff>
      <xdr:row>62</xdr:row>
      <xdr:rowOff>0</xdr:rowOff>
    </xdr:to>
    <xdr:pic>
      <xdr:nvPicPr>
        <xdr:cNvPr id="624" name="Рисунок 623" descr="529.png"/>
        <xdr:cNvPicPr>
          <a:picLocks noChangeAspect="1"/>
        </xdr:cNvPicPr>
      </xdr:nvPicPr>
      <xdr:blipFill>
        <a:blip xmlns:r="http://schemas.openxmlformats.org/officeDocument/2006/relationships" r:embed="rId58" cstate="print"/>
        <a:stretch>
          <a:fillRect/>
        </a:stretch>
      </xdr:blipFill>
      <xdr:spPr>
        <a:xfrm>
          <a:off x="609600" y="53349525"/>
          <a:ext cx="895350" cy="8953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2</xdr:col>
      <xdr:colOff>0</xdr:colOff>
      <xdr:row>63</xdr:row>
      <xdr:rowOff>0</xdr:rowOff>
    </xdr:to>
    <xdr:pic>
      <xdr:nvPicPr>
        <xdr:cNvPr id="625" name="Рисунок 624" descr="592.png"/>
        <xdr:cNvPicPr>
          <a:picLocks noChangeAspect="1"/>
        </xdr:cNvPicPr>
      </xdr:nvPicPr>
      <xdr:blipFill>
        <a:blip xmlns:r="http://schemas.openxmlformats.org/officeDocument/2006/relationships" r:embed="rId59" cstate="print"/>
        <a:stretch>
          <a:fillRect/>
        </a:stretch>
      </xdr:blipFill>
      <xdr:spPr>
        <a:xfrm>
          <a:off x="609600" y="54244875"/>
          <a:ext cx="895350" cy="8953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63</xdr:row>
      <xdr:rowOff>0</xdr:rowOff>
    </xdr:from>
    <xdr:to>
      <xdr:col>2</xdr:col>
      <xdr:colOff>0</xdr:colOff>
      <xdr:row>64</xdr:row>
      <xdr:rowOff>0</xdr:rowOff>
    </xdr:to>
    <xdr:pic>
      <xdr:nvPicPr>
        <xdr:cNvPr id="626" name="Рисунок 625" descr="607.png"/>
        <xdr:cNvPicPr>
          <a:picLocks noChangeAspect="1"/>
        </xdr:cNvPicPr>
      </xdr:nvPicPr>
      <xdr:blipFill>
        <a:blip xmlns:r="http://schemas.openxmlformats.org/officeDocument/2006/relationships" r:embed="rId60" cstate="print"/>
        <a:stretch>
          <a:fillRect/>
        </a:stretch>
      </xdr:blipFill>
      <xdr:spPr>
        <a:xfrm>
          <a:off x="609600" y="55140225"/>
          <a:ext cx="895350" cy="8953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64</xdr:row>
      <xdr:rowOff>0</xdr:rowOff>
    </xdr:from>
    <xdr:to>
      <xdr:col>2</xdr:col>
      <xdr:colOff>0</xdr:colOff>
      <xdr:row>65</xdr:row>
      <xdr:rowOff>0</xdr:rowOff>
    </xdr:to>
    <xdr:pic>
      <xdr:nvPicPr>
        <xdr:cNvPr id="627" name="Рисунок 626" descr="508.png"/>
        <xdr:cNvPicPr>
          <a:picLocks noChangeAspect="1"/>
        </xdr:cNvPicPr>
      </xdr:nvPicPr>
      <xdr:blipFill>
        <a:blip xmlns:r="http://schemas.openxmlformats.org/officeDocument/2006/relationships" r:embed="rId61" cstate="print"/>
        <a:stretch>
          <a:fillRect/>
        </a:stretch>
      </xdr:blipFill>
      <xdr:spPr>
        <a:xfrm>
          <a:off x="609600" y="56035575"/>
          <a:ext cx="895350" cy="8953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65</xdr:row>
      <xdr:rowOff>0</xdr:rowOff>
    </xdr:from>
    <xdr:to>
      <xdr:col>2</xdr:col>
      <xdr:colOff>0</xdr:colOff>
      <xdr:row>66</xdr:row>
      <xdr:rowOff>0</xdr:rowOff>
    </xdr:to>
    <xdr:pic>
      <xdr:nvPicPr>
        <xdr:cNvPr id="628" name="Рисунок 627" descr="438.png"/>
        <xdr:cNvPicPr>
          <a:picLocks noChangeAspect="1"/>
        </xdr:cNvPicPr>
      </xdr:nvPicPr>
      <xdr:blipFill>
        <a:blip xmlns:r="http://schemas.openxmlformats.org/officeDocument/2006/relationships" r:embed="rId62" cstate="print"/>
        <a:stretch>
          <a:fillRect/>
        </a:stretch>
      </xdr:blipFill>
      <xdr:spPr>
        <a:xfrm>
          <a:off x="609600" y="56930925"/>
          <a:ext cx="895350" cy="8953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66</xdr:row>
      <xdr:rowOff>0</xdr:rowOff>
    </xdr:from>
    <xdr:to>
      <xdr:col>2</xdr:col>
      <xdr:colOff>0</xdr:colOff>
      <xdr:row>67</xdr:row>
      <xdr:rowOff>0</xdr:rowOff>
    </xdr:to>
    <xdr:pic>
      <xdr:nvPicPr>
        <xdr:cNvPr id="629" name="Рисунок 628" descr="436.png"/>
        <xdr:cNvPicPr>
          <a:picLocks noChangeAspect="1"/>
        </xdr:cNvPicPr>
      </xdr:nvPicPr>
      <xdr:blipFill>
        <a:blip xmlns:r="http://schemas.openxmlformats.org/officeDocument/2006/relationships" r:embed="rId63" cstate="print"/>
        <a:stretch>
          <a:fillRect/>
        </a:stretch>
      </xdr:blipFill>
      <xdr:spPr>
        <a:xfrm>
          <a:off x="609600" y="57826275"/>
          <a:ext cx="895350" cy="8953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67</xdr:row>
      <xdr:rowOff>0</xdr:rowOff>
    </xdr:from>
    <xdr:to>
      <xdr:col>2</xdr:col>
      <xdr:colOff>0</xdr:colOff>
      <xdr:row>68</xdr:row>
      <xdr:rowOff>0</xdr:rowOff>
    </xdr:to>
    <xdr:pic>
      <xdr:nvPicPr>
        <xdr:cNvPr id="630" name="Рисунок 629" descr="3032.png"/>
        <xdr:cNvPicPr>
          <a:picLocks noChangeAspect="1"/>
        </xdr:cNvPicPr>
      </xdr:nvPicPr>
      <xdr:blipFill>
        <a:blip xmlns:r="http://schemas.openxmlformats.org/officeDocument/2006/relationships" r:embed="rId64" cstate="print"/>
        <a:stretch>
          <a:fillRect/>
        </a:stretch>
      </xdr:blipFill>
      <xdr:spPr>
        <a:xfrm>
          <a:off x="609600" y="58721625"/>
          <a:ext cx="895350" cy="8953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68</xdr:row>
      <xdr:rowOff>0</xdr:rowOff>
    </xdr:from>
    <xdr:to>
      <xdr:col>2</xdr:col>
      <xdr:colOff>0</xdr:colOff>
      <xdr:row>69</xdr:row>
      <xdr:rowOff>0</xdr:rowOff>
    </xdr:to>
    <xdr:pic>
      <xdr:nvPicPr>
        <xdr:cNvPr id="631" name="Рисунок 630" descr="3034.png"/>
        <xdr:cNvPicPr>
          <a:picLocks noChangeAspect="1"/>
        </xdr:cNvPicPr>
      </xdr:nvPicPr>
      <xdr:blipFill>
        <a:blip xmlns:r="http://schemas.openxmlformats.org/officeDocument/2006/relationships" r:embed="rId64" cstate="print"/>
        <a:stretch>
          <a:fillRect/>
        </a:stretch>
      </xdr:blipFill>
      <xdr:spPr>
        <a:xfrm>
          <a:off x="609600" y="59616975"/>
          <a:ext cx="895350" cy="8953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69</xdr:row>
      <xdr:rowOff>0</xdr:rowOff>
    </xdr:from>
    <xdr:to>
      <xdr:col>2</xdr:col>
      <xdr:colOff>0</xdr:colOff>
      <xdr:row>70</xdr:row>
      <xdr:rowOff>0</xdr:rowOff>
    </xdr:to>
    <xdr:pic>
      <xdr:nvPicPr>
        <xdr:cNvPr id="632" name="Рисунок 631" descr="3033.png"/>
        <xdr:cNvPicPr>
          <a:picLocks noChangeAspect="1"/>
        </xdr:cNvPicPr>
      </xdr:nvPicPr>
      <xdr:blipFill>
        <a:blip xmlns:r="http://schemas.openxmlformats.org/officeDocument/2006/relationships" r:embed="rId64" cstate="print"/>
        <a:stretch>
          <a:fillRect/>
        </a:stretch>
      </xdr:blipFill>
      <xdr:spPr>
        <a:xfrm>
          <a:off x="609600" y="60512325"/>
          <a:ext cx="895350" cy="8953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70</xdr:row>
      <xdr:rowOff>0</xdr:rowOff>
    </xdr:from>
    <xdr:to>
      <xdr:col>2</xdr:col>
      <xdr:colOff>0</xdr:colOff>
      <xdr:row>71</xdr:row>
      <xdr:rowOff>0</xdr:rowOff>
    </xdr:to>
    <xdr:pic>
      <xdr:nvPicPr>
        <xdr:cNvPr id="633" name="Рисунок 632" descr="3035.png"/>
        <xdr:cNvPicPr>
          <a:picLocks noChangeAspect="1"/>
        </xdr:cNvPicPr>
      </xdr:nvPicPr>
      <xdr:blipFill>
        <a:blip xmlns:r="http://schemas.openxmlformats.org/officeDocument/2006/relationships" r:embed="rId64" cstate="print"/>
        <a:stretch>
          <a:fillRect/>
        </a:stretch>
      </xdr:blipFill>
      <xdr:spPr>
        <a:xfrm>
          <a:off x="609600" y="61407675"/>
          <a:ext cx="895350" cy="8953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71</xdr:row>
      <xdr:rowOff>0</xdr:rowOff>
    </xdr:from>
    <xdr:to>
      <xdr:col>2</xdr:col>
      <xdr:colOff>0</xdr:colOff>
      <xdr:row>72</xdr:row>
      <xdr:rowOff>0</xdr:rowOff>
    </xdr:to>
    <xdr:pic>
      <xdr:nvPicPr>
        <xdr:cNvPr id="634" name="Рисунок 633" descr="3002.png"/>
        <xdr:cNvPicPr>
          <a:picLocks noChangeAspect="1"/>
        </xdr:cNvPicPr>
      </xdr:nvPicPr>
      <xdr:blipFill>
        <a:blip xmlns:r="http://schemas.openxmlformats.org/officeDocument/2006/relationships" r:embed="rId65" cstate="print"/>
        <a:stretch>
          <a:fillRect/>
        </a:stretch>
      </xdr:blipFill>
      <xdr:spPr>
        <a:xfrm>
          <a:off x="609600" y="62303025"/>
          <a:ext cx="895350" cy="8953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72</xdr:row>
      <xdr:rowOff>0</xdr:rowOff>
    </xdr:from>
    <xdr:to>
      <xdr:col>2</xdr:col>
      <xdr:colOff>0</xdr:colOff>
      <xdr:row>73</xdr:row>
      <xdr:rowOff>0</xdr:rowOff>
    </xdr:to>
    <xdr:pic>
      <xdr:nvPicPr>
        <xdr:cNvPr id="635" name="Рисунок 634" descr="3003.png"/>
        <xdr:cNvPicPr>
          <a:picLocks noChangeAspect="1"/>
        </xdr:cNvPicPr>
      </xdr:nvPicPr>
      <xdr:blipFill>
        <a:blip xmlns:r="http://schemas.openxmlformats.org/officeDocument/2006/relationships" r:embed="rId66" cstate="print"/>
        <a:stretch>
          <a:fillRect/>
        </a:stretch>
      </xdr:blipFill>
      <xdr:spPr>
        <a:xfrm>
          <a:off x="609600" y="63198375"/>
          <a:ext cx="895350" cy="8953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73</xdr:row>
      <xdr:rowOff>0</xdr:rowOff>
    </xdr:from>
    <xdr:to>
      <xdr:col>2</xdr:col>
      <xdr:colOff>0</xdr:colOff>
      <xdr:row>74</xdr:row>
      <xdr:rowOff>0</xdr:rowOff>
    </xdr:to>
    <xdr:pic>
      <xdr:nvPicPr>
        <xdr:cNvPr id="636" name="Рисунок 635" descr="3001.png"/>
        <xdr:cNvPicPr>
          <a:picLocks noChangeAspect="1"/>
        </xdr:cNvPicPr>
      </xdr:nvPicPr>
      <xdr:blipFill>
        <a:blip xmlns:r="http://schemas.openxmlformats.org/officeDocument/2006/relationships" r:embed="rId67" cstate="print"/>
        <a:stretch>
          <a:fillRect/>
        </a:stretch>
      </xdr:blipFill>
      <xdr:spPr>
        <a:xfrm>
          <a:off x="609600" y="64093725"/>
          <a:ext cx="895350" cy="8953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74</xdr:row>
      <xdr:rowOff>0</xdr:rowOff>
    </xdr:from>
    <xdr:to>
      <xdr:col>2</xdr:col>
      <xdr:colOff>0</xdr:colOff>
      <xdr:row>75</xdr:row>
      <xdr:rowOff>0</xdr:rowOff>
    </xdr:to>
    <xdr:pic>
      <xdr:nvPicPr>
        <xdr:cNvPr id="637" name="Рисунок 636" descr="3062.png"/>
        <xdr:cNvPicPr>
          <a:picLocks noChangeAspect="1"/>
        </xdr:cNvPicPr>
      </xdr:nvPicPr>
      <xdr:blipFill>
        <a:blip xmlns:r="http://schemas.openxmlformats.org/officeDocument/2006/relationships" r:embed="rId68" cstate="print"/>
        <a:stretch>
          <a:fillRect/>
        </a:stretch>
      </xdr:blipFill>
      <xdr:spPr>
        <a:xfrm>
          <a:off x="609600" y="64989075"/>
          <a:ext cx="895350" cy="8953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75</xdr:row>
      <xdr:rowOff>0</xdr:rowOff>
    </xdr:from>
    <xdr:to>
      <xdr:col>2</xdr:col>
      <xdr:colOff>0</xdr:colOff>
      <xdr:row>76</xdr:row>
      <xdr:rowOff>0</xdr:rowOff>
    </xdr:to>
    <xdr:pic>
      <xdr:nvPicPr>
        <xdr:cNvPr id="638" name="Рисунок 637" descr="3006.png"/>
        <xdr:cNvPicPr>
          <a:picLocks noChangeAspect="1"/>
        </xdr:cNvPicPr>
      </xdr:nvPicPr>
      <xdr:blipFill>
        <a:blip xmlns:r="http://schemas.openxmlformats.org/officeDocument/2006/relationships" r:embed="rId69" cstate="print"/>
        <a:stretch>
          <a:fillRect/>
        </a:stretch>
      </xdr:blipFill>
      <xdr:spPr>
        <a:xfrm>
          <a:off x="609600" y="65884425"/>
          <a:ext cx="895350" cy="8953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76</xdr:row>
      <xdr:rowOff>0</xdr:rowOff>
    </xdr:from>
    <xdr:to>
      <xdr:col>2</xdr:col>
      <xdr:colOff>0</xdr:colOff>
      <xdr:row>77</xdr:row>
      <xdr:rowOff>0</xdr:rowOff>
    </xdr:to>
    <xdr:pic>
      <xdr:nvPicPr>
        <xdr:cNvPr id="639" name="Рисунок 638" descr="3008.png"/>
        <xdr:cNvPicPr>
          <a:picLocks noChangeAspect="1"/>
        </xdr:cNvPicPr>
      </xdr:nvPicPr>
      <xdr:blipFill>
        <a:blip xmlns:r="http://schemas.openxmlformats.org/officeDocument/2006/relationships" r:embed="rId70" cstate="print"/>
        <a:stretch>
          <a:fillRect/>
        </a:stretch>
      </xdr:blipFill>
      <xdr:spPr>
        <a:xfrm>
          <a:off x="609600" y="66779775"/>
          <a:ext cx="895350" cy="8953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77</xdr:row>
      <xdr:rowOff>0</xdr:rowOff>
    </xdr:from>
    <xdr:to>
      <xdr:col>2</xdr:col>
      <xdr:colOff>0</xdr:colOff>
      <xdr:row>78</xdr:row>
      <xdr:rowOff>0</xdr:rowOff>
    </xdr:to>
    <xdr:pic>
      <xdr:nvPicPr>
        <xdr:cNvPr id="640" name="Рисунок 639" descr="3052.png"/>
        <xdr:cNvPicPr>
          <a:picLocks noChangeAspect="1"/>
        </xdr:cNvPicPr>
      </xdr:nvPicPr>
      <xdr:blipFill>
        <a:blip xmlns:r="http://schemas.openxmlformats.org/officeDocument/2006/relationships" r:embed="rId71" cstate="print"/>
        <a:stretch>
          <a:fillRect/>
        </a:stretch>
      </xdr:blipFill>
      <xdr:spPr>
        <a:xfrm>
          <a:off x="609600" y="67675125"/>
          <a:ext cx="895350" cy="8953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78</xdr:row>
      <xdr:rowOff>0</xdr:rowOff>
    </xdr:from>
    <xdr:to>
      <xdr:col>2</xdr:col>
      <xdr:colOff>0</xdr:colOff>
      <xdr:row>79</xdr:row>
      <xdr:rowOff>0</xdr:rowOff>
    </xdr:to>
    <xdr:pic>
      <xdr:nvPicPr>
        <xdr:cNvPr id="641" name="Рисунок 640" descr="3029.png"/>
        <xdr:cNvPicPr>
          <a:picLocks noChangeAspect="1"/>
        </xdr:cNvPicPr>
      </xdr:nvPicPr>
      <xdr:blipFill>
        <a:blip xmlns:r="http://schemas.openxmlformats.org/officeDocument/2006/relationships" r:embed="rId72" cstate="print"/>
        <a:stretch>
          <a:fillRect/>
        </a:stretch>
      </xdr:blipFill>
      <xdr:spPr>
        <a:xfrm>
          <a:off x="609600" y="68570475"/>
          <a:ext cx="895350" cy="8953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79</xdr:row>
      <xdr:rowOff>0</xdr:rowOff>
    </xdr:from>
    <xdr:to>
      <xdr:col>2</xdr:col>
      <xdr:colOff>0</xdr:colOff>
      <xdr:row>80</xdr:row>
      <xdr:rowOff>0</xdr:rowOff>
    </xdr:to>
    <xdr:pic>
      <xdr:nvPicPr>
        <xdr:cNvPr id="642" name="Рисунок 641" descr="3027.png"/>
        <xdr:cNvPicPr>
          <a:picLocks noChangeAspect="1"/>
        </xdr:cNvPicPr>
      </xdr:nvPicPr>
      <xdr:blipFill>
        <a:blip xmlns:r="http://schemas.openxmlformats.org/officeDocument/2006/relationships" r:embed="rId73" cstate="print"/>
        <a:stretch>
          <a:fillRect/>
        </a:stretch>
      </xdr:blipFill>
      <xdr:spPr>
        <a:xfrm>
          <a:off x="609600" y="69465825"/>
          <a:ext cx="895350" cy="8953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80</xdr:row>
      <xdr:rowOff>0</xdr:rowOff>
    </xdr:from>
    <xdr:to>
      <xdr:col>2</xdr:col>
      <xdr:colOff>0</xdr:colOff>
      <xdr:row>81</xdr:row>
      <xdr:rowOff>0</xdr:rowOff>
    </xdr:to>
    <xdr:pic>
      <xdr:nvPicPr>
        <xdr:cNvPr id="643" name="Рисунок 642" descr="3028.png"/>
        <xdr:cNvPicPr>
          <a:picLocks noChangeAspect="1"/>
        </xdr:cNvPicPr>
      </xdr:nvPicPr>
      <xdr:blipFill>
        <a:blip xmlns:r="http://schemas.openxmlformats.org/officeDocument/2006/relationships" r:embed="rId74" cstate="print"/>
        <a:stretch>
          <a:fillRect/>
        </a:stretch>
      </xdr:blipFill>
      <xdr:spPr>
        <a:xfrm>
          <a:off x="609600" y="70361175"/>
          <a:ext cx="895350" cy="8953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81</xdr:row>
      <xdr:rowOff>0</xdr:rowOff>
    </xdr:from>
    <xdr:to>
      <xdr:col>2</xdr:col>
      <xdr:colOff>0</xdr:colOff>
      <xdr:row>82</xdr:row>
      <xdr:rowOff>0</xdr:rowOff>
    </xdr:to>
    <xdr:pic>
      <xdr:nvPicPr>
        <xdr:cNvPr id="644" name="Рисунок 643" descr="3053.png"/>
        <xdr:cNvPicPr>
          <a:picLocks noChangeAspect="1"/>
        </xdr:cNvPicPr>
      </xdr:nvPicPr>
      <xdr:blipFill>
        <a:blip xmlns:r="http://schemas.openxmlformats.org/officeDocument/2006/relationships" r:embed="rId75" cstate="print"/>
        <a:stretch>
          <a:fillRect/>
        </a:stretch>
      </xdr:blipFill>
      <xdr:spPr>
        <a:xfrm>
          <a:off x="609600" y="71256525"/>
          <a:ext cx="895350" cy="8953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82</xdr:row>
      <xdr:rowOff>0</xdr:rowOff>
    </xdr:from>
    <xdr:to>
      <xdr:col>2</xdr:col>
      <xdr:colOff>0</xdr:colOff>
      <xdr:row>83</xdr:row>
      <xdr:rowOff>0</xdr:rowOff>
    </xdr:to>
    <xdr:pic>
      <xdr:nvPicPr>
        <xdr:cNvPr id="645" name="Рисунок 644" descr="3014.png"/>
        <xdr:cNvPicPr>
          <a:picLocks noChangeAspect="1"/>
        </xdr:cNvPicPr>
      </xdr:nvPicPr>
      <xdr:blipFill>
        <a:blip xmlns:r="http://schemas.openxmlformats.org/officeDocument/2006/relationships" r:embed="rId76" cstate="print"/>
        <a:stretch>
          <a:fillRect/>
        </a:stretch>
      </xdr:blipFill>
      <xdr:spPr>
        <a:xfrm>
          <a:off x="609600" y="72151875"/>
          <a:ext cx="895350" cy="8953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83</xdr:row>
      <xdr:rowOff>0</xdr:rowOff>
    </xdr:from>
    <xdr:to>
      <xdr:col>2</xdr:col>
      <xdr:colOff>0</xdr:colOff>
      <xdr:row>84</xdr:row>
      <xdr:rowOff>0</xdr:rowOff>
    </xdr:to>
    <xdr:pic>
      <xdr:nvPicPr>
        <xdr:cNvPr id="646" name="Рисунок 645" descr="3013.png"/>
        <xdr:cNvPicPr>
          <a:picLocks noChangeAspect="1"/>
        </xdr:cNvPicPr>
      </xdr:nvPicPr>
      <xdr:blipFill>
        <a:blip xmlns:r="http://schemas.openxmlformats.org/officeDocument/2006/relationships" r:embed="rId77" cstate="print"/>
        <a:stretch>
          <a:fillRect/>
        </a:stretch>
      </xdr:blipFill>
      <xdr:spPr>
        <a:xfrm>
          <a:off x="609600" y="73047225"/>
          <a:ext cx="895350" cy="8953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2</xdr:col>
      <xdr:colOff>0</xdr:colOff>
      <xdr:row>85</xdr:row>
      <xdr:rowOff>0</xdr:rowOff>
    </xdr:to>
    <xdr:pic>
      <xdr:nvPicPr>
        <xdr:cNvPr id="647" name="Рисунок 646" descr="3022.png"/>
        <xdr:cNvPicPr>
          <a:picLocks noChangeAspect="1"/>
        </xdr:cNvPicPr>
      </xdr:nvPicPr>
      <xdr:blipFill>
        <a:blip xmlns:r="http://schemas.openxmlformats.org/officeDocument/2006/relationships" r:embed="rId78" cstate="print"/>
        <a:stretch>
          <a:fillRect/>
        </a:stretch>
      </xdr:blipFill>
      <xdr:spPr>
        <a:xfrm>
          <a:off x="609600" y="73942575"/>
          <a:ext cx="895350" cy="8953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85</xdr:row>
      <xdr:rowOff>0</xdr:rowOff>
    </xdr:from>
    <xdr:to>
      <xdr:col>2</xdr:col>
      <xdr:colOff>0</xdr:colOff>
      <xdr:row>86</xdr:row>
      <xdr:rowOff>0</xdr:rowOff>
    </xdr:to>
    <xdr:pic>
      <xdr:nvPicPr>
        <xdr:cNvPr id="648" name="Рисунок 647" descr="3063.png"/>
        <xdr:cNvPicPr>
          <a:picLocks noChangeAspect="1"/>
        </xdr:cNvPicPr>
      </xdr:nvPicPr>
      <xdr:blipFill>
        <a:blip xmlns:r="http://schemas.openxmlformats.org/officeDocument/2006/relationships" r:embed="rId79" cstate="print"/>
        <a:stretch>
          <a:fillRect/>
        </a:stretch>
      </xdr:blipFill>
      <xdr:spPr>
        <a:xfrm>
          <a:off x="609600" y="74837925"/>
          <a:ext cx="895350" cy="8953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86</xdr:row>
      <xdr:rowOff>0</xdr:rowOff>
    </xdr:from>
    <xdr:to>
      <xdr:col>2</xdr:col>
      <xdr:colOff>0</xdr:colOff>
      <xdr:row>87</xdr:row>
      <xdr:rowOff>0</xdr:rowOff>
    </xdr:to>
    <xdr:pic>
      <xdr:nvPicPr>
        <xdr:cNvPr id="649" name="Рисунок 648" descr="3020.png"/>
        <xdr:cNvPicPr>
          <a:picLocks noChangeAspect="1"/>
        </xdr:cNvPicPr>
      </xdr:nvPicPr>
      <xdr:blipFill>
        <a:blip xmlns:r="http://schemas.openxmlformats.org/officeDocument/2006/relationships" r:embed="rId80" cstate="print"/>
        <a:stretch>
          <a:fillRect/>
        </a:stretch>
      </xdr:blipFill>
      <xdr:spPr>
        <a:xfrm>
          <a:off x="609600" y="75733275"/>
          <a:ext cx="895350" cy="8953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87</xdr:row>
      <xdr:rowOff>0</xdr:rowOff>
    </xdr:from>
    <xdr:to>
      <xdr:col>2</xdr:col>
      <xdr:colOff>0</xdr:colOff>
      <xdr:row>88</xdr:row>
      <xdr:rowOff>0</xdr:rowOff>
    </xdr:to>
    <xdr:pic>
      <xdr:nvPicPr>
        <xdr:cNvPr id="650" name="Рисунок 649" descr="3021.png"/>
        <xdr:cNvPicPr>
          <a:picLocks noChangeAspect="1"/>
        </xdr:cNvPicPr>
      </xdr:nvPicPr>
      <xdr:blipFill>
        <a:blip xmlns:r="http://schemas.openxmlformats.org/officeDocument/2006/relationships" r:embed="rId81" cstate="print"/>
        <a:stretch>
          <a:fillRect/>
        </a:stretch>
      </xdr:blipFill>
      <xdr:spPr>
        <a:xfrm>
          <a:off x="609600" y="76628625"/>
          <a:ext cx="895350" cy="8953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88</xdr:row>
      <xdr:rowOff>0</xdr:rowOff>
    </xdr:from>
    <xdr:to>
      <xdr:col>2</xdr:col>
      <xdr:colOff>0</xdr:colOff>
      <xdr:row>89</xdr:row>
      <xdr:rowOff>0</xdr:rowOff>
    </xdr:to>
    <xdr:pic>
      <xdr:nvPicPr>
        <xdr:cNvPr id="651" name="Рисунок 650" descr="3023.png"/>
        <xdr:cNvPicPr>
          <a:picLocks noChangeAspect="1"/>
        </xdr:cNvPicPr>
      </xdr:nvPicPr>
      <xdr:blipFill>
        <a:blip xmlns:r="http://schemas.openxmlformats.org/officeDocument/2006/relationships" r:embed="rId82" cstate="print"/>
        <a:stretch>
          <a:fillRect/>
        </a:stretch>
      </xdr:blipFill>
      <xdr:spPr>
        <a:xfrm>
          <a:off x="609600" y="77523975"/>
          <a:ext cx="895350" cy="8953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89</xdr:row>
      <xdr:rowOff>0</xdr:rowOff>
    </xdr:from>
    <xdr:to>
      <xdr:col>2</xdr:col>
      <xdr:colOff>0</xdr:colOff>
      <xdr:row>90</xdr:row>
      <xdr:rowOff>0</xdr:rowOff>
    </xdr:to>
    <xdr:pic>
      <xdr:nvPicPr>
        <xdr:cNvPr id="652" name="Рисунок 651" descr="3026.png"/>
        <xdr:cNvPicPr>
          <a:picLocks noChangeAspect="1"/>
        </xdr:cNvPicPr>
      </xdr:nvPicPr>
      <xdr:blipFill>
        <a:blip xmlns:r="http://schemas.openxmlformats.org/officeDocument/2006/relationships" r:embed="rId83" cstate="print"/>
        <a:stretch>
          <a:fillRect/>
        </a:stretch>
      </xdr:blipFill>
      <xdr:spPr>
        <a:xfrm>
          <a:off x="609600" y="78419325"/>
          <a:ext cx="895350" cy="8953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90</xdr:row>
      <xdr:rowOff>0</xdr:rowOff>
    </xdr:from>
    <xdr:to>
      <xdr:col>2</xdr:col>
      <xdr:colOff>0</xdr:colOff>
      <xdr:row>91</xdr:row>
      <xdr:rowOff>0</xdr:rowOff>
    </xdr:to>
    <xdr:pic>
      <xdr:nvPicPr>
        <xdr:cNvPr id="653" name="Рисунок 652" descr="2034.png"/>
        <xdr:cNvPicPr>
          <a:picLocks noChangeAspect="1"/>
        </xdr:cNvPicPr>
      </xdr:nvPicPr>
      <xdr:blipFill>
        <a:blip xmlns:r="http://schemas.openxmlformats.org/officeDocument/2006/relationships" r:embed="rId84" cstate="print"/>
        <a:stretch>
          <a:fillRect/>
        </a:stretch>
      </xdr:blipFill>
      <xdr:spPr>
        <a:xfrm>
          <a:off x="609600" y="79314675"/>
          <a:ext cx="895350" cy="8953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91</xdr:row>
      <xdr:rowOff>0</xdr:rowOff>
    </xdr:from>
    <xdr:to>
      <xdr:col>2</xdr:col>
      <xdr:colOff>0</xdr:colOff>
      <xdr:row>92</xdr:row>
      <xdr:rowOff>0</xdr:rowOff>
    </xdr:to>
    <xdr:pic>
      <xdr:nvPicPr>
        <xdr:cNvPr id="654" name="Рисунок 653" descr="2035.png"/>
        <xdr:cNvPicPr>
          <a:picLocks noChangeAspect="1"/>
        </xdr:cNvPicPr>
      </xdr:nvPicPr>
      <xdr:blipFill>
        <a:blip xmlns:r="http://schemas.openxmlformats.org/officeDocument/2006/relationships" r:embed="rId84" cstate="print"/>
        <a:stretch>
          <a:fillRect/>
        </a:stretch>
      </xdr:blipFill>
      <xdr:spPr>
        <a:xfrm>
          <a:off x="609600" y="80210025"/>
          <a:ext cx="895350" cy="8953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92</xdr:row>
      <xdr:rowOff>0</xdr:rowOff>
    </xdr:from>
    <xdr:to>
      <xdr:col>2</xdr:col>
      <xdr:colOff>0</xdr:colOff>
      <xdr:row>93</xdr:row>
      <xdr:rowOff>0</xdr:rowOff>
    </xdr:to>
    <xdr:pic>
      <xdr:nvPicPr>
        <xdr:cNvPr id="655" name="Рисунок 654" descr="2036.png"/>
        <xdr:cNvPicPr>
          <a:picLocks noChangeAspect="1"/>
        </xdr:cNvPicPr>
      </xdr:nvPicPr>
      <xdr:blipFill>
        <a:blip xmlns:r="http://schemas.openxmlformats.org/officeDocument/2006/relationships" r:embed="rId84" cstate="print"/>
        <a:stretch>
          <a:fillRect/>
        </a:stretch>
      </xdr:blipFill>
      <xdr:spPr>
        <a:xfrm>
          <a:off x="609600" y="81105375"/>
          <a:ext cx="895350" cy="8953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93</xdr:row>
      <xdr:rowOff>0</xdr:rowOff>
    </xdr:from>
    <xdr:to>
      <xdr:col>2</xdr:col>
      <xdr:colOff>0</xdr:colOff>
      <xdr:row>94</xdr:row>
      <xdr:rowOff>0</xdr:rowOff>
    </xdr:to>
    <xdr:pic>
      <xdr:nvPicPr>
        <xdr:cNvPr id="656" name="Рисунок 655" descr="2037.png"/>
        <xdr:cNvPicPr>
          <a:picLocks noChangeAspect="1"/>
        </xdr:cNvPicPr>
      </xdr:nvPicPr>
      <xdr:blipFill>
        <a:blip xmlns:r="http://schemas.openxmlformats.org/officeDocument/2006/relationships" r:embed="rId84" cstate="print"/>
        <a:stretch>
          <a:fillRect/>
        </a:stretch>
      </xdr:blipFill>
      <xdr:spPr>
        <a:xfrm>
          <a:off x="609600" y="82000725"/>
          <a:ext cx="895350" cy="8953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94</xdr:row>
      <xdr:rowOff>0</xdr:rowOff>
    </xdr:from>
    <xdr:to>
      <xdr:col>2</xdr:col>
      <xdr:colOff>0</xdr:colOff>
      <xdr:row>95</xdr:row>
      <xdr:rowOff>0</xdr:rowOff>
    </xdr:to>
    <xdr:pic>
      <xdr:nvPicPr>
        <xdr:cNvPr id="657" name="Рисунок 656" descr="2038.png"/>
        <xdr:cNvPicPr>
          <a:picLocks noChangeAspect="1"/>
        </xdr:cNvPicPr>
      </xdr:nvPicPr>
      <xdr:blipFill>
        <a:blip xmlns:r="http://schemas.openxmlformats.org/officeDocument/2006/relationships" r:embed="rId84" cstate="print"/>
        <a:stretch>
          <a:fillRect/>
        </a:stretch>
      </xdr:blipFill>
      <xdr:spPr>
        <a:xfrm>
          <a:off x="609600" y="82896075"/>
          <a:ext cx="895350" cy="8953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95</xdr:row>
      <xdr:rowOff>0</xdr:rowOff>
    </xdr:from>
    <xdr:to>
      <xdr:col>2</xdr:col>
      <xdr:colOff>0</xdr:colOff>
      <xdr:row>96</xdr:row>
      <xdr:rowOff>0</xdr:rowOff>
    </xdr:to>
    <xdr:pic>
      <xdr:nvPicPr>
        <xdr:cNvPr id="658" name="Рисунок 657" descr="2011.png"/>
        <xdr:cNvPicPr>
          <a:picLocks noChangeAspect="1"/>
        </xdr:cNvPicPr>
      </xdr:nvPicPr>
      <xdr:blipFill>
        <a:blip xmlns:r="http://schemas.openxmlformats.org/officeDocument/2006/relationships" r:embed="rId85" cstate="print"/>
        <a:stretch>
          <a:fillRect/>
        </a:stretch>
      </xdr:blipFill>
      <xdr:spPr>
        <a:xfrm>
          <a:off x="609600" y="83791425"/>
          <a:ext cx="895350" cy="8953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95</xdr:row>
      <xdr:rowOff>0</xdr:rowOff>
    </xdr:from>
    <xdr:to>
      <xdr:col>2</xdr:col>
      <xdr:colOff>0</xdr:colOff>
      <xdr:row>96</xdr:row>
      <xdr:rowOff>0</xdr:rowOff>
    </xdr:to>
    <xdr:pic>
      <xdr:nvPicPr>
        <xdr:cNvPr id="659" name="Рисунок 658" descr="2005.png"/>
        <xdr:cNvPicPr>
          <a:picLocks noChangeAspect="1"/>
        </xdr:cNvPicPr>
      </xdr:nvPicPr>
      <xdr:blipFill>
        <a:blip xmlns:r="http://schemas.openxmlformats.org/officeDocument/2006/relationships" r:embed="rId86" cstate="print"/>
        <a:stretch>
          <a:fillRect/>
        </a:stretch>
      </xdr:blipFill>
      <xdr:spPr>
        <a:xfrm>
          <a:off x="609600" y="84686775"/>
          <a:ext cx="895350" cy="8953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96</xdr:row>
      <xdr:rowOff>0</xdr:rowOff>
    </xdr:from>
    <xdr:to>
      <xdr:col>2</xdr:col>
      <xdr:colOff>0</xdr:colOff>
      <xdr:row>97</xdr:row>
      <xdr:rowOff>0</xdr:rowOff>
    </xdr:to>
    <xdr:pic>
      <xdr:nvPicPr>
        <xdr:cNvPr id="660" name="Рисунок 659" descr="4033.png"/>
        <xdr:cNvPicPr>
          <a:picLocks noChangeAspect="1"/>
        </xdr:cNvPicPr>
      </xdr:nvPicPr>
      <xdr:blipFill>
        <a:blip xmlns:r="http://schemas.openxmlformats.org/officeDocument/2006/relationships" r:embed="rId87" cstate="print"/>
        <a:stretch>
          <a:fillRect/>
        </a:stretch>
      </xdr:blipFill>
      <xdr:spPr>
        <a:xfrm>
          <a:off x="609600" y="85582125"/>
          <a:ext cx="895350" cy="8953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97</xdr:row>
      <xdr:rowOff>0</xdr:rowOff>
    </xdr:from>
    <xdr:to>
      <xdr:col>2</xdr:col>
      <xdr:colOff>0</xdr:colOff>
      <xdr:row>98</xdr:row>
      <xdr:rowOff>0</xdr:rowOff>
    </xdr:to>
    <xdr:pic>
      <xdr:nvPicPr>
        <xdr:cNvPr id="661" name="Рисунок 660" descr="4022.png"/>
        <xdr:cNvPicPr>
          <a:picLocks noChangeAspect="1"/>
        </xdr:cNvPicPr>
      </xdr:nvPicPr>
      <xdr:blipFill>
        <a:blip xmlns:r="http://schemas.openxmlformats.org/officeDocument/2006/relationships" r:embed="rId88" cstate="print"/>
        <a:stretch>
          <a:fillRect/>
        </a:stretch>
      </xdr:blipFill>
      <xdr:spPr>
        <a:xfrm>
          <a:off x="609600" y="86477475"/>
          <a:ext cx="895350" cy="8953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98</xdr:row>
      <xdr:rowOff>0</xdr:rowOff>
    </xdr:from>
    <xdr:to>
      <xdr:col>2</xdr:col>
      <xdr:colOff>0</xdr:colOff>
      <xdr:row>99</xdr:row>
      <xdr:rowOff>0</xdr:rowOff>
    </xdr:to>
    <xdr:pic>
      <xdr:nvPicPr>
        <xdr:cNvPr id="662" name="Рисунок 661" descr="4025.png"/>
        <xdr:cNvPicPr>
          <a:picLocks noChangeAspect="1"/>
        </xdr:cNvPicPr>
      </xdr:nvPicPr>
      <xdr:blipFill>
        <a:blip xmlns:r="http://schemas.openxmlformats.org/officeDocument/2006/relationships" r:embed="rId89" cstate="print"/>
        <a:stretch>
          <a:fillRect/>
        </a:stretch>
      </xdr:blipFill>
      <xdr:spPr>
        <a:xfrm>
          <a:off x="609600" y="87372825"/>
          <a:ext cx="895350" cy="8953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99</xdr:row>
      <xdr:rowOff>0</xdr:rowOff>
    </xdr:from>
    <xdr:to>
      <xdr:col>2</xdr:col>
      <xdr:colOff>0</xdr:colOff>
      <xdr:row>100</xdr:row>
      <xdr:rowOff>0</xdr:rowOff>
    </xdr:to>
    <xdr:pic>
      <xdr:nvPicPr>
        <xdr:cNvPr id="663" name="Рисунок 662" descr="4021.png"/>
        <xdr:cNvPicPr>
          <a:picLocks noChangeAspect="1"/>
        </xdr:cNvPicPr>
      </xdr:nvPicPr>
      <xdr:blipFill>
        <a:blip xmlns:r="http://schemas.openxmlformats.org/officeDocument/2006/relationships" r:embed="rId90" cstate="print"/>
        <a:stretch>
          <a:fillRect/>
        </a:stretch>
      </xdr:blipFill>
      <xdr:spPr>
        <a:xfrm>
          <a:off x="609600" y="88268175"/>
          <a:ext cx="895350" cy="895350"/>
        </a:xfrm>
        <a:prstGeom prst="rect">
          <a:avLst/>
        </a:prstGeom>
      </xdr:spPr>
    </xdr:pic>
    <xdr:clientData/>
  </xdr:twoCellAnchor>
  <xdr:twoCellAnchor editAs="oneCell">
    <xdr:from>
      <xdr:col>1</xdr:col>
      <xdr:colOff>1</xdr:colOff>
      <xdr:row>100</xdr:row>
      <xdr:rowOff>0</xdr:rowOff>
    </xdr:from>
    <xdr:to>
      <xdr:col>1</xdr:col>
      <xdr:colOff>702850</xdr:colOff>
      <xdr:row>101</xdr:row>
      <xdr:rowOff>0</xdr:rowOff>
    </xdr:to>
    <xdr:pic>
      <xdr:nvPicPr>
        <xdr:cNvPr id="664" name="Рисунок 663" descr="4028.png"/>
        <xdr:cNvPicPr>
          <a:picLocks noChangeAspect="1"/>
        </xdr:cNvPicPr>
      </xdr:nvPicPr>
      <xdr:blipFill>
        <a:blip xmlns:r="http://schemas.openxmlformats.org/officeDocument/2006/relationships" r:embed="rId91" cstate="print"/>
        <a:stretch>
          <a:fillRect/>
        </a:stretch>
      </xdr:blipFill>
      <xdr:spPr>
        <a:xfrm>
          <a:off x="609601" y="89163525"/>
          <a:ext cx="702849" cy="8953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101</xdr:row>
      <xdr:rowOff>0</xdr:rowOff>
    </xdr:from>
    <xdr:to>
      <xdr:col>2</xdr:col>
      <xdr:colOff>0</xdr:colOff>
      <xdr:row>102</xdr:row>
      <xdr:rowOff>0</xdr:rowOff>
    </xdr:to>
    <xdr:pic>
      <xdr:nvPicPr>
        <xdr:cNvPr id="665" name="Рисунок 664" descr="4003.png"/>
        <xdr:cNvPicPr>
          <a:picLocks noChangeAspect="1"/>
        </xdr:cNvPicPr>
      </xdr:nvPicPr>
      <xdr:blipFill>
        <a:blip xmlns:r="http://schemas.openxmlformats.org/officeDocument/2006/relationships" r:embed="rId92" cstate="print"/>
        <a:stretch>
          <a:fillRect/>
        </a:stretch>
      </xdr:blipFill>
      <xdr:spPr>
        <a:xfrm>
          <a:off x="609600" y="90058875"/>
          <a:ext cx="895350" cy="8953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102</xdr:row>
      <xdr:rowOff>0</xdr:rowOff>
    </xdr:from>
    <xdr:to>
      <xdr:col>2</xdr:col>
      <xdr:colOff>0</xdr:colOff>
      <xdr:row>103</xdr:row>
      <xdr:rowOff>0</xdr:rowOff>
    </xdr:to>
    <xdr:pic>
      <xdr:nvPicPr>
        <xdr:cNvPr id="666" name="Рисунок 665" descr="4031.png"/>
        <xdr:cNvPicPr>
          <a:picLocks noChangeAspect="1"/>
        </xdr:cNvPicPr>
      </xdr:nvPicPr>
      <xdr:blipFill>
        <a:blip xmlns:r="http://schemas.openxmlformats.org/officeDocument/2006/relationships" r:embed="rId93" cstate="print"/>
        <a:stretch>
          <a:fillRect/>
        </a:stretch>
      </xdr:blipFill>
      <xdr:spPr>
        <a:xfrm>
          <a:off x="609600" y="90954225"/>
          <a:ext cx="895350" cy="895350"/>
        </a:xfrm>
        <a:prstGeom prst="rect">
          <a:avLst/>
        </a:prstGeom>
      </xdr:spPr>
    </xdr:pic>
    <xdr:clientData/>
  </xdr:twoCellAnchor>
  <xdr:twoCellAnchor editAs="oneCell">
    <xdr:from>
      <xdr:col>1</xdr:col>
      <xdr:colOff>1</xdr:colOff>
      <xdr:row>103</xdr:row>
      <xdr:rowOff>0</xdr:rowOff>
    </xdr:from>
    <xdr:to>
      <xdr:col>1</xdr:col>
      <xdr:colOff>747618</xdr:colOff>
      <xdr:row>104</xdr:row>
      <xdr:rowOff>0</xdr:rowOff>
    </xdr:to>
    <xdr:pic>
      <xdr:nvPicPr>
        <xdr:cNvPr id="667" name="Рисунок 666" descr="4029.png"/>
        <xdr:cNvPicPr>
          <a:picLocks noChangeAspect="1"/>
        </xdr:cNvPicPr>
      </xdr:nvPicPr>
      <xdr:blipFill>
        <a:blip xmlns:r="http://schemas.openxmlformats.org/officeDocument/2006/relationships" r:embed="rId94" cstate="print"/>
        <a:stretch>
          <a:fillRect/>
        </a:stretch>
      </xdr:blipFill>
      <xdr:spPr>
        <a:xfrm>
          <a:off x="609601" y="91849575"/>
          <a:ext cx="747617" cy="8953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2</xdr:col>
      <xdr:colOff>0</xdr:colOff>
      <xdr:row>105</xdr:row>
      <xdr:rowOff>0</xdr:rowOff>
    </xdr:to>
    <xdr:pic>
      <xdr:nvPicPr>
        <xdr:cNvPr id="668" name="Рисунок 667" descr="4030.png"/>
        <xdr:cNvPicPr>
          <a:picLocks noChangeAspect="1"/>
        </xdr:cNvPicPr>
      </xdr:nvPicPr>
      <xdr:blipFill>
        <a:blip xmlns:r="http://schemas.openxmlformats.org/officeDocument/2006/relationships" r:embed="rId95" cstate="print"/>
        <a:stretch>
          <a:fillRect/>
        </a:stretch>
      </xdr:blipFill>
      <xdr:spPr>
        <a:xfrm>
          <a:off x="609600" y="92744925"/>
          <a:ext cx="895350" cy="8953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105</xdr:row>
      <xdr:rowOff>0</xdr:rowOff>
    </xdr:from>
    <xdr:to>
      <xdr:col>2</xdr:col>
      <xdr:colOff>0</xdr:colOff>
      <xdr:row>106</xdr:row>
      <xdr:rowOff>0</xdr:rowOff>
    </xdr:to>
    <xdr:pic>
      <xdr:nvPicPr>
        <xdr:cNvPr id="669" name="Рисунок 668" descr="4002.png"/>
        <xdr:cNvPicPr>
          <a:picLocks noChangeAspect="1"/>
        </xdr:cNvPicPr>
      </xdr:nvPicPr>
      <xdr:blipFill>
        <a:blip xmlns:r="http://schemas.openxmlformats.org/officeDocument/2006/relationships" r:embed="rId96" cstate="print"/>
        <a:stretch>
          <a:fillRect/>
        </a:stretch>
      </xdr:blipFill>
      <xdr:spPr>
        <a:xfrm>
          <a:off x="609600" y="93640275"/>
          <a:ext cx="895350" cy="8953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106</xdr:row>
      <xdr:rowOff>0</xdr:rowOff>
    </xdr:from>
    <xdr:to>
      <xdr:col>2</xdr:col>
      <xdr:colOff>0</xdr:colOff>
      <xdr:row>107</xdr:row>
      <xdr:rowOff>0</xdr:rowOff>
    </xdr:to>
    <xdr:pic>
      <xdr:nvPicPr>
        <xdr:cNvPr id="670" name="Рисунок 669" descr="4005.png"/>
        <xdr:cNvPicPr>
          <a:picLocks noChangeAspect="1"/>
        </xdr:cNvPicPr>
      </xdr:nvPicPr>
      <xdr:blipFill>
        <a:blip xmlns:r="http://schemas.openxmlformats.org/officeDocument/2006/relationships" r:embed="rId97" cstate="print"/>
        <a:stretch>
          <a:fillRect/>
        </a:stretch>
      </xdr:blipFill>
      <xdr:spPr>
        <a:xfrm>
          <a:off x="609600" y="94535625"/>
          <a:ext cx="895350" cy="8953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107</xdr:row>
      <xdr:rowOff>0</xdr:rowOff>
    </xdr:from>
    <xdr:to>
      <xdr:col>2</xdr:col>
      <xdr:colOff>0</xdr:colOff>
      <xdr:row>108</xdr:row>
      <xdr:rowOff>0</xdr:rowOff>
    </xdr:to>
    <xdr:pic>
      <xdr:nvPicPr>
        <xdr:cNvPr id="671" name="Рисунок 670" descr="4001.png"/>
        <xdr:cNvPicPr>
          <a:picLocks noChangeAspect="1"/>
        </xdr:cNvPicPr>
      </xdr:nvPicPr>
      <xdr:blipFill>
        <a:blip xmlns:r="http://schemas.openxmlformats.org/officeDocument/2006/relationships" r:embed="rId98" cstate="print"/>
        <a:stretch>
          <a:fillRect/>
        </a:stretch>
      </xdr:blipFill>
      <xdr:spPr>
        <a:xfrm>
          <a:off x="609600" y="95430975"/>
          <a:ext cx="895350" cy="8953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108</xdr:row>
      <xdr:rowOff>0</xdr:rowOff>
    </xdr:from>
    <xdr:to>
      <xdr:col>1</xdr:col>
      <xdr:colOff>725234</xdr:colOff>
      <xdr:row>109</xdr:row>
      <xdr:rowOff>0</xdr:rowOff>
    </xdr:to>
    <xdr:pic>
      <xdr:nvPicPr>
        <xdr:cNvPr id="672" name="Рисунок 671" descr="4027.png"/>
        <xdr:cNvPicPr>
          <a:picLocks noChangeAspect="1"/>
        </xdr:cNvPicPr>
      </xdr:nvPicPr>
      <xdr:blipFill>
        <a:blip xmlns:r="http://schemas.openxmlformats.org/officeDocument/2006/relationships" r:embed="rId99" cstate="print"/>
        <a:stretch>
          <a:fillRect/>
        </a:stretch>
      </xdr:blipFill>
      <xdr:spPr>
        <a:xfrm>
          <a:off x="609600" y="96326325"/>
          <a:ext cx="725234" cy="8953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109</xdr:row>
      <xdr:rowOff>0</xdr:rowOff>
    </xdr:from>
    <xdr:to>
      <xdr:col>1</xdr:col>
      <xdr:colOff>787908</xdr:colOff>
      <xdr:row>110</xdr:row>
      <xdr:rowOff>0</xdr:rowOff>
    </xdr:to>
    <xdr:pic>
      <xdr:nvPicPr>
        <xdr:cNvPr id="673" name="Рисунок 672" descr="4009.png"/>
        <xdr:cNvPicPr>
          <a:picLocks noChangeAspect="1"/>
        </xdr:cNvPicPr>
      </xdr:nvPicPr>
      <xdr:blipFill>
        <a:blip xmlns:r="http://schemas.openxmlformats.org/officeDocument/2006/relationships" r:embed="rId100" cstate="print"/>
        <a:stretch>
          <a:fillRect/>
        </a:stretch>
      </xdr:blipFill>
      <xdr:spPr>
        <a:xfrm>
          <a:off x="609600" y="97221675"/>
          <a:ext cx="787908" cy="8953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110</xdr:row>
      <xdr:rowOff>0</xdr:rowOff>
    </xdr:from>
    <xdr:to>
      <xdr:col>2</xdr:col>
      <xdr:colOff>0</xdr:colOff>
      <xdr:row>111</xdr:row>
      <xdr:rowOff>0</xdr:rowOff>
    </xdr:to>
    <xdr:pic>
      <xdr:nvPicPr>
        <xdr:cNvPr id="674" name="Рисунок 673" descr="4026.png"/>
        <xdr:cNvPicPr>
          <a:picLocks noChangeAspect="1"/>
        </xdr:cNvPicPr>
      </xdr:nvPicPr>
      <xdr:blipFill>
        <a:blip xmlns:r="http://schemas.openxmlformats.org/officeDocument/2006/relationships" r:embed="rId101" cstate="print"/>
        <a:stretch>
          <a:fillRect/>
        </a:stretch>
      </xdr:blipFill>
      <xdr:spPr>
        <a:xfrm>
          <a:off x="609600" y="98117025"/>
          <a:ext cx="895350" cy="8953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110</xdr:row>
      <xdr:rowOff>0</xdr:rowOff>
    </xdr:from>
    <xdr:to>
      <xdr:col>2</xdr:col>
      <xdr:colOff>0</xdr:colOff>
      <xdr:row>111</xdr:row>
      <xdr:rowOff>0</xdr:rowOff>
    </xdr:to>
    <xdr:pic>
      <xdr:nvPicPr>
        <xdr:cNvPr id="675" name="Рисунок 674" descr="4016.png"/>
        <xdr:cNvPicPr>
          <a:picLocks noChangeAspect="1"/>
        </xdr:cNvPicPr>
      </xdr:nvPicPr>
      <xdr:blipFill>
        <a:blip xmlns:r="http://schemas.openxmlformats.org/officeDocument/2006/relationships" r:embed="rId102" cstate="print"/>
        <a:stretch>
          <a:fillRect/>
        </a:stretch>
      </xdr:blipFill>
      <xdr:spPr>
        <a:xfrm>
          <a:off x="609600" y="99012375"/>
          <a:ext cx="895350" cy="8953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111</xdr:row>
      <xdr:rowOff>0</xdr:rowOff>
    </xdr:from>
    <xdr:to>
      <xdr:col>1</xdr:col>
      <xdr:colOff>787908</xdr:colOff>
      <xdr:row>112</xdr:row>
      <xdr:rowOff>0</xdr:rowOff>
    </xdr:to>
    <xdr:pic>
      <xdr:nvPicPr>
        <xdr:cNvPr id="676" name="Рисунок 675" descr="4010.png"/>
        <xdr:cNvPicPr>
          <a:picLocks noChangeAspect="1"/>
        </xdr:cNvPicPr>
      </xdr:nvPicPr>
      <xdr:blipFill>
        <a:blip xmlns:r="http://schemas.openxmlformats.org/officeDocument/2006/relationships" r:embed="rId103" cstate="print"/>
        <a:stretch>
          <a:fillRect/>
        </a:stretch>
      </xdr:blipFill>
      <xdr:spPr>
        <a:xfrm>
          <a:off x="609600" y="99907725"/>
          <a:ext cx="787908" cy="8953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112</xdr:row>
      <xdr:rowOff>0</xdr:rowOff>
    </xdr:from>
    <xdr:to>
      <xdr:col>2</xdr:col>
      <xdr:colOff>0</xdr:colOff>
      <xdr:row>113</xdr:row>
      <xdr:rowOff>0</xdr:rowOff>
    </xdr:to>
    <xdr:pic>
      <xdr:nvPicPr>
        <xdr:cNvPr id="677" name="Рисунок 676" descr="4018.png"/>
        <xdr:cNvPicPr>
          <a:picLocks noChangeAspect="1"/>
        </xdr:cNvPicPr>
      </xdr:nvPicPr>
      <xdr:blipFill>
        <a:blip xmlns:r="http://schemas.openxmlformats.org/officeDocument/2006/relationships" r:embed="rId104" cstate="print"/>
        <a:stretch>
          <a:fillRect/>
        </a:stretch>
      </xdr:blipFill>
      <xdr:spPr>
        <a:xfrm>
          <a:off x="609600" y="100803075"/>
          <a:ext cx="895350" cy="8953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0</xdr:colOff>
      <xdr:row>114</xdr:row>
      <xdr:rowOff>0</xdr:rowOff>
    </xdr:to>
    <xdr:pic>
      <xdr:nvPicPr>
        <xdr:cNvPr id="678" name="Рисунок 677" descr="4008.png"/>
        <xdr:cNvPicPr>
          <a:picLocks noChangeAspect="1"/>
        </xdr:cNvPicPr>
      </xdr:nvPicPr>
      <xdr:blipFill>
        <a:blip xmlns:r="http://schemas.openxmlformats.org/officeDocument/2006/relationships" r:embed="rId105" cstate="print"/>
        <a:stretch>
          <a:fillRect/>
        </a:stretch>
      </xdr:blipFill>
      <xdr:spPr>
        <a:xfrm>
          <a:off x="609600" y="101698425"/>
          <a:ext cx="895350" cy="8953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114</xdr:row>
      <xdr:rowOff>0</xdr:rowOff>
    </xdr:from>
    <xdr:to>
      <xdr:col>2</xdr:col>
      <xdr:colOff>0</xdr:colOff>
      <xdr:row>115</xdr:row>
      <xdr:rowOff>0</xdr:rowOff>
    </xdr:to>
    <xdr:pic>
      <xdr:nvPicPr>
        <xdr:cNvPr id="679" name="Рисунок 678" descr="4023.png"/>
        <xdr:cNvPicPr>
          <a:picLocks noChangeAspect="1"/>
        </xdr:cNvPicPr>
      </xdr:nvPicPr>
      <xdr:blipFill>
        <a:blip xmlns:r="http://schemas.openxmlformats.org/officeDocument/2006/relationships" r:embed="rId106" cstate="print"/>
        <a:stretch>
          <a:fillRect/>
        </a:stretch>
      </xdr:blipFill>
      <xdr:spPr>
        <a:xfrm>
          <a:off x="609600" y="102593775"/>
          <a:ext cx="895350" cy="8953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115</xdr:row>
      <xdr:rowOff>0</xdr:rowOff>
    </xdr:from>
    <xdr:to>
      <xdr:col>2</xdr:col>
      <xdr:colOff>0</xdr:colOff>
      <xdr:row>116</xdr:row>
      <xdr:rowOff>0</xdr:rowOff>
    </xdr:to>
    <xdr:pic>
      <xdr:nvPicPr>
        <xdr:cNvPr id="680" name="Рисунок 679" descr="3040.png"/>
        <xdr:cNvPicPr>
          <a:picLocks noChangeAspect="1"/>
        </xdr:cNvPicPr>
      </xdr:nvPicPr>
      <xdr:blipFill>
        <a:blip xmlns:r="http://schemas.openxmlformats.org/officeDocument/2006/relationships" r:embed="rId107" cstate="print"/>
        <a:stretch>
          <a:fillRect/>
        </a:stretch>
      </xdr:blipFill>
      <xdr:spPr>
        <a:xfrm>
          <a:off x="609600" y="103489125"/>
          <a:ext cx="895350" cy="8953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116</xdr:row>
      <xdr:rowOff>0</xdr:rowOff>
    </xdr:from>
    <xdr:to>
      <xdr:col>2</xdr:col>
      <xdr:colOff>0</xdr:colOff>
      <xdr:row>117</xdr:row>
      <xdr:rowOff>0</xdr:rowOff>
    </xdr:to>
    <xdr:pic>
      <xdr:nvPicPr>
        <xdr:cNvPr id="681" name="Рисунок 680" descr="3041.png"/>
        <xdr:cNvPicPr>
          <a:picLocks noChangeAspect="1"/>
        </xdr:cNvPicPr>
      </xdr:nvPicPr>
      <xdr:blipFill>
        <a:blip xmlns:r="http://schemas.openxmlformats.org/officeDocument/2006/relationships" r:embed="rId108" cstate="print"/>
        <a:stretch>
          <a:fillRect/>
        </a:stretch>
      </xdr:blipFill>
      <xdr:spPr>
        <a:xfrm>
          <a:off x="609600" y="104384475"/>
          <a:ext cx="895350" cy="8953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117</xdr:row>
      <xdr:rowOff>0</xdr:rowOff>
    </xdr:from>
    <xdr:to>
      <xdr:col>2</xdr:col>
      <xdr:colOff>0</xdr:colOff>
      <xdr:row>118</xdr:row>
      <xdr:rowOff>0</xdr:rowOff>
    </xdr:to>
    <xdr:pic>
      <xdr:nvPicPr>
        <xdr:cNvPr id="682" name="Рисунок 681" descr="3067.png"/>
        <xdr:cNvPicPr>
          <a:picLocks noChangeAspect="1"/>
        </xdr:cNvPicPr>
      </xdr:nvPicPr>
      <xdr:blipFill>
        <a:blip xmlns:r="http://schemas.openxmlformats.org/officeDocument/2006/relationships" r:embed="rId109" cstate="print"/>
        <a:stretch>
          <a:fillRect/>
        </a:stretch>
      </xdr:blipFill>
      <xdr:spPr>
        <a:xfrm>
          <a:off x="609600" y="105279825"/>
          <a:ext cx="895350" cy="8953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118</xdr:row>
      <xdr:rowOff>0</xdr:rowOff>
    </xdr:from>
    <xdr:to>
      <xdr:col>2</xdr:col>
      <xdr:colOff>0</xdr:colOff>
      <xdr:row>119</xdr:row>
      <xdr:rowOff>0</xdr:rowOff>
    </xdr:to>
    <xdr:pic>
      <xdr:nvPicPr>
        <xdr:cNvPr id="683" name="Рисунок 682" descr="3068.png"/>
        <xdr:cNvPicPr>
          <a:picLocks noChangeAspect="1"/>
        </xdr:cNvPicPr>
      </xdr:nvPicPr>
      <xdr:blipFill>
        <a:blip xmlns:r="http://schemas.openxmlformats.org/officeDocument/2006/relationships" r:embed="rId110" cstate="print"/>
        <a:stretch>
          <a:fillRect/>
        </a:stretch>
      </xdr:blipFill>
      <xdr:spPr>
        <a:xfrm>
          <a:off x="609600" y="106175175"/>
          <a:ext cx="895350" cy="8953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119</xdr:row>
      <xdr:rowOff>0</xdr:rowOff>
    </xdr:from>
    <xdr:to>
      <xdr:col>2</xdr:col>
      <xdr:colOff>0</xdr:colOff>
      <xdr:row>120</xdr:row>
      <xdr:rowOff>0</xdr:rowOff>
    </xdr:to>
    <xdr:pic>
      <xdr:nvPicPr>
        <xdr:cNvPr id="684" name="Рисунок 683" descr="4020.png"/>
        <xdr:cNvPicPr>
          <a:picLocks noChangeAspect="1"/>
        </xdr:cNvPicPr>
      </xdr:nvPicPr>
      <xdr:blipFill>
        <a:blip xmlns:r="http://schemas.openxmlformats.org/officeDocument/2006/relationships" r:embed="rId111" cstate="print"/>
        <a:stretch>
          <a:fillRect/>
        </a:stretch>
      </xdr:blipFill>
      <xdr:spPr>
        <a:xfrm>
          <a:off x="609600" y="107070525"/>
          <a:ext cx="895350" cy="8953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120</xdr:row>
      <xdr:rowOff>0</xdr:rowOff>
    </xdr:from>
    <xdr:to>
      <xdr:col>2</xdr:col>
      <xdr:colOff>0</xdr:colOff>
      <xdr:row>121</xdr:row>
      <xdr:rowOff>0</xdr:rowOff>
    </xdr:to>
    <xdr:pic>
      <xdr:nvPicPr>
        <xdr:cNvPr id="685" name="Рисунок 684" descr="4013.png"/>
        <xdr:cNvPicPr>
          <a:picLocks noChangeAspect="1"/>
        </xdr:cNvPicPr>
      </xdr:nvPicPr>
      <xdr:blipFill>
        <a:blip xmlns:r="http://schemas.openxmlformats.org/officeDocument/2006/relationships" r:embed="rId112" cstate="print"/>
        <a:stretch>
          <a:fillRect/>
        </a:stretch>
      </xdr:blipFill>
      <xdr:spPr>
        <a:xfrm>
          <a:off x="609600" y="107965875"/>
          <a:ext cx="895350" cy="8953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121</xdr:row>
      <xdr:rowOff>0</xdr:rowOff>
    </xdr:from>
    <xdr:to>
      <xdr:col>2</xdr:col>
      <xdr:colOff>0</xdr:colOff>
      <xdr:row>122</xdr:row>
      <xdr:rowOff>0</xdr:rowOff>
    </xdr:to>
    <xdr:pic>
      <xdr:nvPicPr>
        <xdr:cNvPr id="686" name="Рисунок 685" descr="461.png"/>
        <xdr:cNvPicPr>
          <a:picLocks noChangeAspect="1"/>
        </xdr:cNvPicPr>
      </xdr:nvPicPr>
      <xdr:blipFill>
        <a:blip xmlns:r="http://schemas.openxmlformats.org/officeDocument/2006/relationships" r:embed="rId113" cstate="print"/>
        <a:stretch>
          <a:fillRect/>
        </a:stretch>
      </xdr:blipFill>
      <xdr:spPr>
        <a:xfrm>
          <a:off x="609600" y="108861225"/>
          <a:ext cx="895350" cy="8953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121</xdr:row>
      <xdr:rowOff>0</xdr:rowOff>
    </xdr:from>
    <xdr:to>
      <xdr:col>2</xdr:col>
      <xdr:colOff>0</xdr:colOff>
      <xdr:row>122</xdr:row>
      <xdr:rowOff>0</xdr:rowOff>
    </xdr:to>
    <xdr:pic>
      <xdr:nvPicPr>
        <xdr:cNvPr id="687" name="Рисунок 686" descr="203.png"/>
        <xdr:cNvPicPr>
          <a:picLocks noChangeAspect="1"/>
        </xdr:cNvPicPr>
      </xdr:nvPicPr>
      <xdr:blipFill>
        <a:blip xmlns:r="http://schemas.openxmlformats.org/officeDocument/2006/relationships" r:embed="rId114" cstate="print"/>
        <a:stretch>
          <a:fillRect/>
        </a:stretch>
      </xdr:blipFill>
      <xdr:spPr>
        <a:xfrm>
          <a:off x="609600" y="109756575"/>
          <a:ext cx="895350" cy="8953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122</xdr:row>
      <xdr:rowOff>0</xdr:rowOff>
    </xdr:from>
    <xdr:to>
      <xdr:col>2</xdr:col>
      <xdr:colOff>0</xdr:colOff>
      <xdr:row>123</xdr:row>
      <xdr:rowOff>0</xdr:rowOff>
    </xdr:to>
    <xdr:pic>
      <xdr:nvPicPr>
        <xdr:cNvPr id="688" name="Рисунок 687" descr="32.png"/>
        <xdr:cNvPicPr>
          <a:picLocks noChangeAspect="1"/>
        </xdr:cNvPicPr>
      </xdr:nvPicPr>
      <xdr:blipFill>
        <a:blip xmlns:r="http://schemas.openxmlformats.org/officeDocument/2006/relationships" r:embed="rId115" cstate="print"/>
        <a:stretch>
          <a:fillRect/>
        </a:stretch>
      </xdr:blipFill>
      <xdr:spPr>
        <a:xfrm>
          <a:off x="609600" y="110651925"/>
          <a:ext cx="895350" cy="8953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123</xdr:row>
      <xdr:rowOff>0</xdr:rowOff>
    </xdr:from>
    <xdr:to>
      <xdr:col>2</xdr:col>
      <xdr:colOff>0</xdr:colOff>
      <xdr:row>124</xdr:row>
      <xdr:rowOff>0</xdr:rowOff>
    </xdr:to>
    <xdr:pic>
      <xdr:nvPicPr>
        <xdr:cNvPr id="689" name="Рисунок 688" descr="60.png"/>
        <xdr:cNvPicPr>
          <a:picLocks noChangeAspect="1"/>
        </xdr:cNvPicPr>
      </xdr:nvPicPr>
      <xdr:blipFill>
        <a:blip xmlns:r="http://schemas.openxmlformats.org/officeDocument/2006/relationships" r:embed="rId116" cstate="print"/>
        <a:stretch>
          <a:fillRect/>
        </a:stretch>
      </xdr:blipFill>
      <xdr:spPr>
        <a:xfrm>
          <a:off x="609600" y="111547275"/>
          <a:ext cx="895350" cy="8953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124</xdr:row>
      <xdr:rowOff>0</xdr:rowOff>
    </xdr:from>
    <xdr:to>
      <xdr:col>2</xdr:col>
      <xdr:colOff>0</xdr:colOff>
      <xdr:row>125</xdr:row>
      <xdr:rowOff>0</xdr:rowOff>
    </xdr:to>
    <xdr:pic>
      <xdr:nvPicPr>
        <xdr:cNvPr id="690" name="Рисунок 689" descr="340.png"/>
        <xdr:cNvPicPr>
          <a:picLocks noChangeAspect="1"/>
        </xdr:cNvPicPr>
      </xdr:nvPicPr>
      <xdr:blipFill>
        <a:blip xmlns:r="http://schemas.openxmlformats.org/officeDocument/2006/relationships" r:embed="rId117" cstate="print"/>
        <a:stretch>
          <a:fillRect/>
        </a:stretch>
      </xdr:blipFill>
      <xdr:spPr>
        <a:xfrm>
          <a:off x="609600" y="112442625"/>
          <a:ext cx="895350" cy="8953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125</xdr:row>
      <xdr:rowOff>0</xdr:rowOff>
    </xdr:from>
    <xdr:to>
      <xdr:col>2</xdr:col>
      <xdr:colOff>0</xdr:colOff>
      <xdr:row>126</xdr:row>
      <xdr:rowOff>0</xdr:rowOff>
    </xdr:to>
    <xdr:pic>
      <xdr:nvPicPr>
        <xdr:cNvPr id="691" name="Рисунок 690" descr="341.png"/>
        <xdr:cNvPicPr>
          <a:picLocks noChangeAspect="1"/>
        </xdr:cNvPicPr>
      </xdr:nvPicPr>
      <xdr:blipFill>
        <a:blip xmlns:r="http://schemas.openxmlformats.org/officeDocument/2006/relationships" r:embed="rId118" cstate="print"/>
        <a:stretch>
          <a:fillRect/>
        </a:stretch>
      </xdr:blipFill>
      <xdr:spPr>
        <a:xfrm>
          <a:off x="609600" y="113337975"/>
          <a:ext cx="895350" cy="8953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126</xdr:row>
      <xdr:rowOff>0</xdr:rowOff>
    </xdr:from>
    <xdr:to>
      <xdr:col>2</xdr:col>
      <xdr:colOff>0</xdr:colOff>
      <xdr:row>127</xdr:row>
      <xdr:rowOff>0</xdr:rowOff>
    </xdr:to>
    <xdr:pic>
      <xdr:nvPicPr>
        <xdr:cNvPr id="692" name="Рисунок 691" descr="556.png"/>
        <xdr:cNvPicPr>
          <a:picLocks noChangeAspect="1"/>
        </xdr:cNvPicPr>
      </xdr:nvPicPr>
      <xdr:blipFill>
        <a:blip xmlns:r="http://schemas.openxmlformats.org/officeDocument/2006/relationships" r:embed="rId119" cstate="print"/>
        <a:stretch>
          <a:fillRect/>
        </a:stretch>
      </xdr:blipFill>
      <xdr:spPr>
        <a:xfrm>
          <a:off x="609600" y="114233325"/>
          <a:ext cx="895350" cy="8953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127</xdr:row>
      <xdr:rowOff>0</xdr:rowOff>
    </xdr:from>
    <xdr:to>
      <xdr:col>2</xdr:col>
      <xdr:colOff>0</xdr:colOff>
      <xdr:row>128</xdr:row>
      <xdr:rowOff>0</xdr:rowOff>
    </xdr:to>
    <xdr:pic>
      <xdr:nvPicPr>
        <xdr:cNvPr id="693" name="Рисунок 692" descr="555.png"/>
        <xdr:cNvPicPr>
          <a:picLocks noChangeAspect="1"/>
        </xdr:cNvPicPr>
      </xdr:nvPicPr>
      <xdr:blipFill>
        <a:blip xmlns:r="http://schemas.openxmlformats.org/officeDocument/2006/relationships" r:embed="rId120" cstate="print"/>
        <a:stretch>
          <a:fillRect/>
        </a:stretch>
      </xdr:blipFill>
      <xdr:spPr>
        <a:xfrm>
          <a:off x="609600" y="115128675"/>
          <a:ext cx="895350" cy="8953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128</xdr:row>
      <xdr:rowOff>0</xdr:rowOff>
    </xdr:from>
    <xdr:to>
      <xdr:col>2</xdr:col>
      <xdr:colOff>0</xdr:colOff>
      <xdr:row>129</xdr:row>
      <xdr:rowOff>0</xdr:rowOff>
    </xdr:to>
    <xdr:pic>
      <xdr:nvPicPr>
        <xdr:cNvPr id="694" name="Рисунок 693" descr="554.png"/>
        <xdr:cNvPicPr>
          <a:picLocks noChangeAspect="1"/>
        </xdr:cNvPicPr>
      </xdr:nvPicPr>
      <xdr:blipFill>
        <a:blip xmlns:r="http://schemas.openxmlformats.org/officeDocument/2006/relationships" r:embed="rId121" cstate="print"/>
        <a:stretch>
          <a:fillRect/>
        </a:stretch>
      </xdr:blipFill>
      <xdr:spPr>
        <a:xfrm>
          <a:off x="609600" y="116024025"/>
          <a:ext cx="895350" cy="8953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129</xdr:row>
      <xdr:rowOff>0</xdr:rowOff>
    </xdr:from>
    <xdr:to>
      <xdr:col>2</xdr:col>
      <xdr:colOff>0</xdr:colOff>
      <xdr:row>130</xdr:row>
      <xdr:rowOff>0</xdr:rowOff>
    </xdr:to>
    <xdr:pic>
      <xdr:nvPicPr>
        <xdr:cNvPr id="695" name="Рисунок 694" descr="565.png"/>
        <xdr:cNvPicPr>
          <a:picLocks noChangeAspect="1"/>
        </xdr:cNvPicPr>
      </xdr:nvPicPr>
      <xdr:blipFill>
        <a:blip xmlns:r="http://schemas.openxmlformats.org/officeDocument/2006/relationships" r:embed="rId122" cstate="print"/>
        <a:stretch>
          <a:fillRect/>
        </a:stretch>
      </xdr:blipFill>
      <xdr:spPr>
        <a:xfrm>
          <a:off x="609600" y="116919375"/>
          <a:ext cx="895350" cy="8953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130</xdr:row>
      <xdr:rowOff>0</xdr:rowOff>
    </xdr:from>
    <xdr:to>
      <xdr:col>2</xdr:col>
      <xdr:colOff>0</xdr:colOff>
      <xdr:row>131</xdr:row>
      <xdr:rowOff>0</xdr:rowOff>
    </xdr:to>
    <xdr:pic>
      <xdr:nvPicPr>
        <xdr:cNvPr id="696" name="Рисунок 695" descr="566.png"/>
        <xdr:cNvPicPr>
          <a:picLocks noChangeAspect="1"/>
        </xdr:cNvPicPr>
      </xdr:nvPicPr>
      <xdr:blipFill>
        <a:blip xmlns:r="http://schemas.openxmlformats.org/officeDocument/2006/relationships" r:embed="rId123" cstate="print"/>
        <a:stretch>
          <a:fillRect/>
        </a:stretch>
      </xdr:blipFill>
      <xdr:spPr>
        <a:xfrm>
          <a:off x="609600" y="117814725"/>
          <a:ext cx="895350" cy="8953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131</xdr:row>
      <xdr:rowOff>0</xdr:rowOff>
    </xdr:from>
    <xdr:to>
      <xdr:col>2</xdr:col>
      <xdr:colOff>0</xdr:colOff>
      <xdr:row>132</xdr:row>
      <xdr:rowOff>0</xdr:rowOff>
    </xdr:to>
    <xdr:pic>
      <xdr:nvPicPr>
        <xdr:cNvPr id="697" name="Рисунок 696" descr="564.png"/>
        <xdr:cNvPicPr>
          <a:picLocks noChangeAspect="1"/>
        </xdr:cNvPicPr>
      </xdr:nvPicPr>
      <xdr:blipFill>
        <a:blip xmlns:r="http://schemas.openxmlformats.org/officeDocument/2006/relationships" r:embed="rId124" cstate="print"/>
        <a:stretch>
          <a:fillRect/>
        </a:stretch>
      </xdr:blipFill>
      <xdr:spPr>
        <a:xfrm>
          <a:off x="609600" y="118710075"/>
          <a:ext cx="895350" cy="8953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132</xdr:row>
      <xdr:rowOff>0</xdr:rowOff>
    </xdr:from>
    <xdr:to>
      <xdr:col>2</xdr:col>
      <xdr:colOff>0</xdr:colOff>
      <xdr:row>133</xdr:row>
      <xdr:rowOff>0</xdr:rowOff>
    </xdr:to>
    <xdr:pic>
      <xdr:nvPicPr>
        <xdr:cNvPr id="698" name="Рисунок 697" descr="567.png"/>
        <xdr:cNvPicPr>
          <a:picLocks noChangeAspect="1"/>
        </xdr:cNvPicPr>
      </xdr:nvPicPr>
      <xdr:blipFill>
        <a:blip xmlns:r="http://schemas.openxmlformats.org/officeDocument/2006/relationships" r:embed="rId125" cstate="print"/>
        <a:stretch>
          <a:fillRect/>
        </a:stretch>
      </xdr:blipFill>
      <xdr:spPr>
        <a:xfrm>
          <a:off x="609600" y="119605425"/>
          <a:ext cx="895350" cy="8953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133</xdr:row>
      <xdr:rowOff>0</xdr:rowOff>
    </xdr:from>
    <xdr:to>
      <xdr:col>1</xdr:col>
      <xdr:colOff>787908</xdr:colOff>
      <xdr:row>134</xdr:row>
      <xdr:rowOff>0</xdr:rowOff>
    </xdr:to>
    <xdr:pic>
      <xdr:nvPicPr>
        <xdr:cNvPr id="699" name="Рисунок 698" descr="579.png"/>
        <xdr:cNvPicPr>
          <a:picLocks noChangeAspect="1"/>
        </xdr:cNvPicPr>
      </xdr:nvPicPr>
      <xdr:blipFill>
        <a:blip xmlns:r="http://schemas.openxmlformats.org/officeDocument/2006/relationships" r:embed="rId126" cstate="print"/>
        <a:stretch>
          <a:fillRect/>
        </a:stretch>
      </xdr:blipFill>
      <xdr:spPr>
        <a:xfrm>
          <a:off x="609600" y="120500775"/>
          <a:ext cx="787908" cy="8953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134</xdr:row>
      <xdr:rowOff>0</xdr:rowOff>
    </xdr:from>
    <xdr:to>
      <xdr:col>2</xdr:col>
      <xdr:colOff>0</xdr:colOff>
      <xdr:row>135</xdr:row>
      <xdr:rowOff>0</xdr:rowOff>
    </xdr:to>
    <xdr:pic>
      <xdr:nvPicPr>
        <xdr:cNvPr id="700" name="Рисунок 699" descr="69.png"/>
        <xdr:cNvPicPr>
          <a:picLocks noChangeAspect="1"/>
        </xdr:cNvPicPr>
      </xdr:nvPicPr>
      <xdr:blipFill>
        <a:blip xmlns:r="http://schemas.openxmlformats.org/officeDocument/2006/relationships" r:embed="rId127" cstate="print"/>
        <a:stretch>
          <a:fillRect/>
        </a:stretch>
      </xdr:blipFill>
      <xdr:spPr>
        <a:xfrm>
          <a:off x="609600" y="121396125"/>
          <a:ext cx="895350" cy="8953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135</xdr:row>
      <xdr:rowOff>0</xdr:rowOff>
    </xdr:from>
    <xdr:to>
      <xdr:col>2</xdr:col>
      <xdr:colOff>0</xdr:colOff>
      <xdr:row>136</xdr:row>
      <xdr:rowOff>0</xdr:rowOff>
    </xdr:to>
    <xdr:pic>
      <xdr:nvPicPr>
        <xdr:cNvPr id="701" name="Рисунок 700" descr="76.png"/>
        <xdr:cNvPicPr>
          <a:picLocks noChangeAspect="1"/>
        </xdr:cNvPicPr>
      </xdr:nvPicPr>
      <xdr:blipFill>
        <a:blip xmlns:r="http://schemas.openxmlformats.org/officeDocument/2006/relationships" r:embed="rId128" cstate="print"/>
        <a:stretch>
          <a:fillRect/>
        </a:stretch>
      </xdr:blipFill>
      <xdr:spPr>
        <a:xfrm>
          <a:off x="609600" y="122291475"/>
          <a:ext cx="895350" cy="8953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136</xdr:row>
      <xdr:rowOff>0</xdr:rowOff>
    </xdr:from>
    <xdr:to>
      <xdr:col>2</xdr:col>
      <xdr:colOff>0</xdr:colOff>
      <xdr:row>137</xdr:row>
      <xdr:rowOff>0</xdr:rowOff>
    </xdr:to>
    <xdr:pic>
      <xdr:nvPicPr>
        <xdr:cNvPr id="702" name="Рисунок 701" descr="68.png"/>
        <xdr:cNvPicPr>
          <a:picLocks noChangeAspect="1"/>
        </xdr:cNvPicPr>
      </xdr:nvPicPr>
      <xdr:blipFill>
        <a:blip xmlns:r="http://schemas.openxmlformats.org/officeDocument/2006/relationships" r:embed="rId129" cstate="print"/>
        <a:stretch>
          <a:fillRect/>
        </a:stretch>
      </xdr:blipFill>
      <xdr:spPr>
        <a:xfrm>
          <a:off x="609600" y="123186825"/>
          <a:ext cx="895350" cy="8953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137</xdr:row>
      <xdr:rowOff>0</xdr:rowOff>
    </xdr:from>
    <xdr:to>
      <xdr:col>2</xdr:col>
      <xdr:colOff>0</xdr:colOff>
      <xdr:row>138</xdr:row>
      <xdr:rowOff>0</xdr:rowOff>
    </xdr:to>
    <xdr:pic>
      <xdr:nvPicPr>
        <xdr:cNvPr id="703" name="Рисунок 702" descr="17.png"/>
        <xdr:cNvPicPr>
          <a:picLocks noChangeAspect="1"/>
        </xdr:cNvPicPr>
      </xdr:nvPicPr>
      <xdr:blipFill>
        <a:blip xmlns:r="http://schemas.openxmlformats.org/officeDocument/2006/relationships" r:embed="rId130" cstate="print"/>
        <a:stretch>
          <a:fillRect/>
        </a:stretch>
      </xdr:blipFill>
      <xdr:spPr>
        <a:xfrm>
          <a:off x="609600" y="124082175"/>
          <a:ext cx="895350" cy="8953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138</xdr:row>
      <xdr:rowOff>0</xdr:rowOff>
    </xdr:from>
    <xdr:to>
      <xdr:col>2</xdr:col>
      <xdr:colOff>0</xdr:colOff>
      <xdr:row>139</xdr:row>
      <xdr:rowOff>0</xdr:rowOff>
    </xdr:to>
    <xdr:pic>
      <xdr:nvPicPr>
        <xdr:cNvPr id="704" name="Рисунок 703" descr="102.png"/>
        <xdr:cNvPicPr>
          <a:picLocks noChangeAspect="1"/>
        </xdr:cNvPicPr>
      </xdr:nvPicPr>
      <xdr:blipFill>
        <a:blip xmlns:r="http://schemas.openxmlformats.org/officeDocument/2006/relationships" r:embed="rId131" cstate="print"/>
        <a:stretch>
          <a:fillRect/>
        </a:stretch>
      </xdr:blipFill>
      <xdr:spPr>
        <a:xfrm>
          <a:off x="609600" y="124977525"/>
          <a:ext cx="895350" cy="8953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139</xdr:row>
      <xdr:rowOff>0</xdr:rowOff>
    </xdr:from>
    <xdr:to>
      <xdr:col>2</xdr:col>
      <xdr:colOff>0</xdr:colOff>
      <xdr:row>140</xdr:row>
      <xdr:rowOff>0</xdr:rowOff>
    </xdr:to>
    <xdr:pic>
      <xdr:nvPicPr>
        <xdr:cNvPr id="705" name="Рисунок 704" descr="103.png"/>
        <xdr:cNvPicPr>
          <a:picLocks noChangeAspect="1"/>
        </xdr:cNvPicPr>
      </xdr:nvPicPr>
      <xdr:blipFill>
        <a:blip xmlns:r="http://schemas.openxmlformats.org/officeDocument/2006/relationships" r:embed="rId132" cstate="print"/>
        <a:stretch>
          <a:fillRect/>
        </a:stretch>
      </xdr:blipFill>
      <xdr:spPr>
        <a:xfrm>
          <a:off x="609600" y="125872875"/>
          <a:ext cx="895350" cy="8953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140</xdr:row>
      <xdr:rowOff>0</xdr:rowOff>
    </xdr:from>
    <xdr:to>
      <xdr:col>2</xdr:col>
      <xdr:colOff>0</xdr:colOff>
      <xdr:row>141</xdr:row>
      <xdr:rowOff>0</xdr:rowOff>
    </xdr:to>
    <xdr:pic>
      <xdr:nvPicPr>
        <xdr:cNvPr id="706" name="Рисунок 705" descr="105.png"/>
        <xdr:cNvPicPr>
          <a:picLocks noChangeAspect="1"/>
        </xdr:cNvPicPr>
      </xdr:nvPicPr>
      <xdr:blipFill>
        <a:blip xmlns:r="http://schemas.openxmlformats.org/officeDocument/2006/relationships" r:embed="rId133" cstate="print"/>
        <a:stretch>
          <a:fillRect/>
        </a:stretch>
      </xdr:blipFill>
      <xdr:spPr>
        <a:xfrm>
          <a:off x="609600" y="126768225"/>
          <a:ext cx="895350" cy="8953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141</xdr:row>
      <xdr:rowOff>0</xdr:rowOff>
    </xdr:from>
    <xdr:to>
      <xdr:col>2</xdr:col>
      <xdr:colOff>0</xdr:colOff>
      <xdr:row>142</xdr:row>
      <xdr:rowOff>0</xdr:rowOff>
    </xdr:to>
    <xdr:pic>
      <xdr:nvPicPr>
        <xdr:cNvPr id="707" name="Рисунок 706" descr="3036.png"/>
        <xdr:cNvPicPr>
          <a:picLocks noChangeAspect="1"/>
        </xdr:cNvPicPr>
      </xdr:nvPicPr>
      <xdr:blipFill>
        <a:blip xmlns:r="http://schemas.openxmlformats.org/officeDocument/2006/relationships" r:embed="rId134" cstate="print"/>
        <a:stretch>
          <a:fillRect/>
        </a:stretch>
      </xdr:blipFill>
      <xdr:spPr>
        <a:xfrm>
          <a:off x="609600" y="127663575"/>
          <a:ext cx="895350" cy="8953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142</xdr:row>
      <xdr:rowOff>0</xdr:rowOff>
    </xdr:from>
    <xdr:to>
      <xdr:col>2</xdr:col>
      <xdr:colOff>0</xdr:colOff>
      <xdr:row>143</xdr:row>
      <xdr:rowOff>0</xdr:rowOff>
    </xdr:to>
    <xdr:pic>
      <xdr:nvPicPr>
        <xdr:cNvPr id="708" name="Рисунок 707" descr="3064.png"/>
        <xdr:cNvPicPr>
          <a:picLocks noChangeAspect="1"/>
        </xdr:cNvPicPr>
      </xdr:nvPicPr>
      <xdr:blipFill>
        <a:blip xmlns:r="http://schemas.openxmlformats.org/officeDocument/2006/relationships" r:embed="rId135" cstate="print"/>
        <a:stretch>
          <a:fillRect/>
        </a:stretch>
      </xdr:blipFill>
      <xdr:spPr>
        <a:xfrm>
          <a:off x="609600" y="128558925"/>
          <a:ext cx="895350" cy="8953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143</xdr:row>
      <xdr:rowOff>0</xdr:rowOff>
    </xdr:from>
    <xdr:to>
      <xdr:col>2</xdr:col>
      <xdr:colOff>0</xdr:colOff>
      <xdr:row>144</xdr:row>
      <xdr:rowOff>0</xdr:rowOff>
    </xdr:to>
    <xdr:pic>
      <xdr:nvPicPr>
        <xdr:cNvPr id="709" name="Рисунок 708" descr="3065.png"/>
        <xdr:cNvPicPr>
          <a:picLocks noChangeAspect="1"/>
        </xdr:cNvPicPr>
      </xdr:nvPicPr>
      <xdr:blipFill>
        <a:blip xmlns:r="http://schemas.openxmlformats.org/officeDocument/2006/relationships" r:embed="rId136" cstate="print"/>
        <a:stretch>
          <a:fillRect/>
        </a:stretch>
      </xdr:blipFill>
      <xdr:spPr>
        <a:xfrm>
          <a:off x="609600" y="129454275"/>
          <a:ext cx="895350" cy="8953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144</xdr:row>
      <xdr:rowOff>0</xdr:rowOff>
    </xdr:from>
    <xdr:to>
      <xdr:col>2</xdr:col>
      <xdr:colOff>0</xdr:colOff>
      <xdr:row>145</xdr:row>
      <xdr:rowOff>0</xdr:rowOff>
    </xdr:to>
    <xdr:pic>
      <xdr:nvPicPr>
        <xdr:cNvPr id="710" name="Рисунок 709" descr="3038.png"/>
        <xdr:cNvPicPr>
          <a:picLocks noChangeAspect="1"/>
        </xdr:cNvPicPr>
      </xdr:nvPicPr>
      <xdr:blipFill>
        <a:blip xmlns:r="http://schemas.openxmlformats.org/officeDocument/2006/relationships" r:embed="rId137" cstate="print"/>
        <a:stretch>
          <a:fillRect/>
        </a:stretch>
      </xdr:blipFill>
      <xdr:spPr>
        <a:xfrm>
          <a:off x="609600" y="130349625"/>
          <a:ext cx="895350" cy="8953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145</xdr:row>
      <xdr:rowOff>0</xdr:rowOff>
    </xdr:from>
    <xdr:to>
      <xdr:col>2</xdr:col>
      <xdr:colOff>0</xdr:colOff>
      <xdr:row>146</xdr:row>
      <xdr:rowOff>0</xdr:rowOff>
    </xdr:to>
    <xdr:pic>
      <xdr:nvPicPr>
        <xdr:cNvPr id="711" name="Рисунок 710" descr="3039.png"/>
        <xdr:cNvPicPr>
          <a:picLocks noChangeAspect="1"/>
        </xdr:cNvPicPr>
      </xdr:nvPicPr>
      <xdr:blipFill>
        <a:blip xmlns:r="http://schemas.openxmlformats.org/officeDocument/2006/relationships" r:embed="rId138" cstate="print"/>
        <a:stretch>
          <a:fillRect/>
        </a:stretch>
      </xdr:blipFill>
      <xdr:spPr>
        <a:xfrm>
          <a:off x="609600" y="131244975"/>
          <a:ext cx="895350" cy="8953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146</xdr:row>
      <xdr:rowOff>0</xdr:rowOff>
    </xdr:from>
    <xdr:to>
      <xdr:col>2</xdr:col>
      <xdr:colOff>0</xdr:colOff>
      <xdr:row>147</xdr:row>
      <xdr:rowOff>0</xdr:rowOff>
    </xdr:to>
    <xdr:pic>
      <xdr:nvPicPr>
        <xdr:cNvPr id="712" name="Рисунок 711" descr="3066.png"/>
        <xdr:cNvPicPr>
          <a:picLocks noChangeAspect="1"/>
        </xdr:cNvPicPr>
      </xdr:nvPicPr>
      <xdr:blipFill>
        <a:blip xmlns:r="http://schemas.openxmlformats.org/officeDocument/2006/relationships" r:embed="rId139" cstate="print"/>
        <a:stretch>
          <a:fillRect/>
        </a:stretch>
      </xdr:blipFill>
      <xdr:spPr>
        <a:xfrm>
          <a:off x="609600" y="132140325"/>
          <a:ext cx="895350" cy="8953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147</xdr:row>
      <xdr:rowOff>0</xdr:rowOff>
    </xdr:from>
    <xdr:to>
      <xdr:col>2</xdr:col>
      <xdr:colOff>0</xdr:colOff>
      <xdr:row>148</xdr:row>
      <xdr:rowOff>0</xdr:rowOff>
    </xdr:to>
    <xdr:pic>
      <xdr:nvPicPr>
        <xdr:cNvPr id="713" name="Рисунок 712" descr="3069.png"/>
        <xdr:cNvPicPr>
          <a:picLocks noChangeAspect="1"/>
        </xdr:cNvPicPr>
      </xdr:nvPicPr>
      <xdr:blipFill>
        <a:blip xmlns:r="http://schemas.openxmlformats.org/officeDocument/2006/relationships" r:embed="rId140" cstate="print"/>
        <a:stretch>
          <a:fillRect/>
        </a:stretch>
      </xdr:blipFill>
      <xdr:spPr>
        <a:xfrm>
          <a:off x="609600" y="133035675"/>
          <a:ext cx="895350" cy="8953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148</xdr:row>
      <xdr:rowOff>0</xdr:rowOff>
    </xdr:from>
    <xdr:to>
      <xdr:col>2</xdr:col>
      <xdr:colOff>0</xdr:colOff>
      <xdr:row>149</xdr:row>
      <xdr:rowOff>0</xdr:rowOff>
    </xdr:to>
    <xdr:pic>
      <xdr:nvPicPr>
        <xdr:cNvPr id="714" name="Рисунок 713" descr="3060.png"/>
        <xdr:cNvPicPr>
          <a:picLocks noChangeAspect="1"/>
        </xdr:cNvPicPr>
      </xdr:nvPicPr>
      <xdr:blipFill>
        <a:blip xmlns:r="http://schemas.openxmlformats.org/officeDocument/2006/relationships" r:embed="rId141" cstate="print"/>
        <a:stretch>
          <a:fillRect/>
        </a:stretch>
      </xdr:blipFill>
      <xdr:spPr>
        <a:xfrm>
          <a:off x="609600" y="133931025"/>
          <a:ext cx="895350" cy="8953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149</xdr:row>
      <xdr:rowOff>0</xdr:rowOff>
    </xdr:from>
    <xdr:to>
      <xdr:col>2</xdr:col>
      <xdr:colOff>0</xdr:colOff>
      <xdr:row>150</xdr:row>
      <xdr:rowOff>0</xdr:rowOff>
    </xdr:to>
    <xdr:pic>
      <xdr:nvPicPr>
        <xdr:cNvPr id="715" name="Рисунок 714" descr="3046.png"/>
        <xdr:cNvPicPr>
          <a:picLocks noChangeAspect="1"/>
        </xdr:cNvPicPr>
      </xdr:nvPicPr>
      <xdr:blipFill>
        <a:blip xmlns:r="http://schemas.openxmlformats.org/officeDocument/2006/relationships" r:embed="rId142" cstate="print"/>
        <a:stretch>
          <a:fillRect/>
        </a:stretch>
      </xdr:blipFill>
      <xdr:spPr>
        <a:xfrm>
          <a:off x="609600" y="134826375"/>
          <a:ext cx="895350" cy="8953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2</xdr:col>
      <xdr:colOff>0</xdr:colOff>
      <xdr:row>151</xdr:row>
      <xdr:rowOff>0</xdr:rowOff>
    </xdr:to>
    <xdr:pic>
      <xdr:nvPicPr>
        <xdr:cNvPr id="716" name="Рисунок 715" descr="2003.png"/>
        <xdr:cNvPicPr>
          <a:picLocks noChangeAspect="1"/>
        </xdr:cNvPicPr>
      </xdr:nvPicPr>
      <xdr:blipFill>
        <a:blip xmlns:r="http://schemas.openxmlformats.org/officeDocument/2006/relationships" r:embed="rId143" cstate="print"/>
        <a:stretch>
          <a:fillRect/>
        </a:stretch>
      </xdr:blipFill>
      <xdr:spPr>
        <a:xfrm>
          <a:off x="609600" y="135721725"/>
          <a:ext cx="895350" cy="8953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2</xdr:col>
      <xdr:colOff>0</xdr:colOff>
      <xdr:row>151</xdr:row>
      <xdr:rowOff>0</xdr:rowOff>
    </xdr:to>
    <xdr:pic>
      <xdr:nvPicPr>
        <xdr:cNvPr id="717" name="Рисунок 716" descr="2033.png"/>
        <xdr:cNvPicPr>
          <a:picLocks noChangeAspect="1"/>
        </xdr:cNvPicPr>
      </xdr:nvPicPr>
      <xdr:blipFill>
        <a:blip xmlns:r="http://schemas.openxmlformats.org/officeDocument/2006/relationships" r:embed="rId144" cstate="print"/>
        <a:stretch>
          <a:fillRect/>
        </a:stretch>
      </xdr:blipFill>
      <xdr:spPr>
        <a:xfrm>
          <a:off x="609600" y="136617075"/>
          <a:ext cx="895350" cy="8953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151</xdr:row>
      <xdr:rowOff>0</xdr:rowOff>
    </xdr:from>
    <xdr:to>
      <xdr:col>2</xdr:col>
      <xdr:colOff>0</xdr:colOff>
      <xdr:row>152</xdr:row>
      <xdr:rowOff>0</xdr:rowOff>
    </xdr:to>
    <xdr:pic>
      <xdr:nvPicPr>
        <xdr:cNvPr id="718" name="Рисунок 717" descr="4007.png"/>
        <xdr:cNvPicPr>
          <a:picLocks noChangeAspect="1"/>
        </xdr:cNvPicPr>
      </xdr:nvPicPr>
      <xdr:blipFill>
        <a:blip xmlns:r="http://schemas.openxmlformats.org/officeDocument/2006/relationships" r:embed="rId145" cstate="print"/>
        <a:stretch>
          <a:fillRect/>
        </a:stretch>
      </xdr:blipFill>
      <xdr:spPr>
        <a:xfrm>
          <a:off x="609600" y="137512425"/>
          <a:ext cx="895350" cy="8953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152</xdr:row>
      <xdr:rowOff>0</xdr:rowOff>
    </xdr:from>
    <xdr:to>
      <xdr:col>2</xdr:col>
      <xdr:colOff>0</xdr:colOff>
      <xdr:row>153</xdr:row>
      <xdr:rowOff>0</xdr:rowOff>
    </xdr:to>
    <xdr:pic>
      <xdr:nvPicPr>
        <xdr:cNvPr id="719" name="Рисунок 718" descr="4035.png"/>
        <xdr:cNvPicPr>
          <a:picLocks noChangeAspect="1"/>
        </xdr:cNvPicPr>
      </xdr:nvPicPr>
      <xdr:blipFill>
        <a:blip xmlns:r="http://schemas.openxmlformats.org/officeDocument/2006/relationships" r:embed="rId145" cstate="print"/>
        <a:stretch>
          <a:fillRect/>
        </a:stretch>
      </xdr:blipFill>
      <xdr:spPr>
        <a:xfrm>
          <a:off x="609600" y="138407775"/>
          <a:ext cx="895350" cy="8953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153</xdr:row>
      <xdr:rowOff>0</xdr:rowOff>
    </xdr:from>
    <xdr:to>
      <xdr:col>2</xdr:col>
      <xdr:colOff>0</xdr:colOff>
      <xdr:row>154</xdr:row>
      <xdr:rowOff>0</xdr:rowOff>
    </xdr:to>
    <xdr:pic>
      <xdr:nvPicPr>
        <xdr:cNvPr id="720" name="Рисунок 719" descr="4034.png"/>
        <xdr:cNvPicPr>
          <a:picLocks noChangeAspect="1"/>
        </xdr:cNvPicPr>
      </xdr:nvPicPr>
      <xdr:blipFill>
        <a:blip xmlns:r="http://schemas.openxmlformats.org/officeDocument/2006/relationships" r:embed="rId146" cstate="print"/>
        <a:stretch>
          <a:fillRect/>
        </a:stretch>
      </xdr:blipFill>
      <xdr:spPr>
        <a:xfrm>
          <a:off x="609600" y="139303125"/>
          <a:ext cx="895350" cy="8953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154</xdr:row>
      <xdr:rowOff>0</xdr:rowOff>
    </xdr:from>
    <xdr:to>
      <xdr:col>2</xdr:col>
      <xdr:colOff>0</xdr:colOff>
      <xdr:row>155</xdr:row>
      <xdr:rowOff>0</xdr:rowOff>
    </xdr:to>
    <xdr:pic>
      <xdr:nvPicPr>
        <xdr:cNvPr id="721" name="Рисунок 720" descr="4006.png"/>
        <xdr:cNvPicPr>
          <a:picLocks noChangeAspect="1"/>
        </xdr:cNvPicPr>
      </xdr:nvPicPr>
      <xdr:blipFill>
        <a:blip xmlns:r="http://schemas.openxmlformats.org/officeDocument/2006/relationships" r:embed="rId146" cstate="print"/>
        <a:stretch>
          <a:fillRect/>
        </a:stretch>
      </xdr:blipFill>
      <xdr:spPr>
        <a:xfrm>
          <a:off x="609600" y="140198475"/>
          <a:ext cx="895350" cy="8953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155</xdr:row>
      <xdr:rowOff>0</xdr:rowOff>
    </xdr:from>
    <xdr:to>
      <xdr:col>2</xdr:col>
      <xdr:colOff>0</xdr:colOff>
      <xdr:row>156</xdr:row>
      <xdr:rowOff>0</xdr:rowOff>
    </xdr:to>
    <xdr:pic>
      <xdr:nvPicPr>
        <xdr:cNvPr id="722" name="Рисунок 721" descr="51.png"/>
        <xdr:cNvPicPr>
          <a:picLocks noChangeAspect="1"/>
        </xdr:cNvPicPr>
      </xdr:nvPicPr>
      <xdr:blipFill>
        <a:blip xmlns:r="http://schemas.openxmlformats.org/officeDocument/2006/relationships" r:embed="rId147" cstate="print"/>
        <a:stretch>
          <a:fillRect/>
        </a:stretch>
      </xdr:blipFill>
      <xdr:spPr>
        <a:xfrm>
          <a:off x="609600" y="141093825"/>
          <a:ext cx="895350" cy="8953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156</xdr:row>
      <xdr:rowOff>0</xdr:rowOff>
    </xdr:from>
    <xdr:to>
      <xdr:col>2</xdr:col>
      <xdr:colOff>0</xdr:colOff>
      <xdr:row>157</xdr:row>
      <xdr:rowOff>0</xdr:rowOff>
    </xdr:to>
    <xdr:pic>
      <xdr:nvPicPr>
        <xdr:cNvPr id="723" name="Рисунок 722" descr="153.png"/>
        <xdr:cNvPicPr>
          <a:picLocks noChangeAspect="1"/>
        </xdr:cNvPicPr>
      </xdr:nvPicPr>
      <xdr:blipFill>
        <a:blip xmlns:r="http://schemas.openxmlformats.org/officeDocument/2006/relationships" r:embed="rId148" cstate="print"/>
        <a:stretch>
          <a:fillRect/>
        </a:stretch>
      </xdr:blipFill>
      <xdr:spPr>
        <a:xfrm>
          <a:off x="609600" y="141989175"/>
          <a:ext cx="895350" cy="8953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157</xdr:row>
      <xdr:rowOff>0</xdr:rowOff>
    </xdr:from>
    <xdr:to>
      <xdr:col>2</xdr:col>
      <xdr:colOff>0</xdr:colOff>
      <xdr:row>158</xdr:row>
      <xdr:rowOff>0</xdr:rowOff>
    </xdr:to>
    <xdr:pic>
      <xdr:nvPicPr>
        <xdr:cNvPr id="724" name="Рисунок 723" descr="162.png"/>
        <xdr:cNvPicPr>
          <a:picLocks noChangeAspect="1"/>
        </xdr:cNvPicPr>
      </xdr:nvPicPr>
      <xdr:blipFill>
        <a:blip xmlns:r="http://schemas.openxmlformats.org/officeDocument/2006/relationships" r:embed="rId149" cstate="print"/>
        <a:stretch>
          <a:fillRect/>
        </a:stretch>
      </xdr:blipFill>
      <xdr:spPr>
        <a:xfrm>
          <a:off x="609600" y="142884525"/>
          <a:ext cx="895350" cy="8953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158</xdr:row>
      <xdr:rowOff>0</xdr:rowOff>
    </xdr:from>
    <xdr:to>
      <xdr:col>2</xdr:col>
      <xdr:colOff>0</xdr:colOff>
      <xdr:row>159</xdr:row>
      <xdr:rowOff>0</xdr:rowOff>
    </xdr:to>
    <xdr:pic>
      <xdr:nvPicPr>
        <xdr:cNvPr id="725" name="Рисунок 724" descr="469.png"/>
        <xdr:cNvPicPr>
          <a:picLocks noChangeAspect="1"/>
        </xdr:cNvPicPr>
      </xdr:nvPicPr>
      <xdr:blipFill>
        <a:blip xmlns:r="http://schemas.openxmlformats.org/officeDocument/2006/relationships" r:embed="rId150" cstate="print"/>
        <a:stretch>
          <a:fillRect/>
        </a:stretch>
      </xdr:blipFill>
      <xdr:spPr>
        <a:xfrm>
          <a:off x="609600" y="143779875"/>
          <a:ext cx="895350" cy="8953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158</xdr:row>
      <xdr:rowOff>0</xdr:rowOff>
    </xdr:from>
    <xdr:to>
      <xdr:col>2</xdr:col>
      <xdr:colOff>0</xdr:colOff>
      <xdr:row>159</xdr:row>
      <xdr:rowOff>0</xdr:rowOff>
    </xdr:to>
    <xdr:pic>
      <xdr:nvPicPr>
        <xdr:cNvPr id="726" name="Рисунок 725" descr="193.png"/>
        <xdr:cNvPicPr>
          <a:picLocks noChangeAspect="1"/>
        </xdr:cNvPicPr>
      </xdr:nvPicPr>
      <xdr:blipFill>
        <a:blip xmlns:r="http://schemas.openxmlformats.org/officeDocument/2006/relationships" r:embed="rId151" cstate="print"/>
        <a:stretch>
          <a:fillRect/>
        </a:stretch>
      </xdr:blipFill>
      <xdr:spPr>
        <a:xfrm>
          <a:off x="609600" y="144675225"/>
          <a:ext cx="895350" cy="8953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159</xdr:row>
      <xdr:rowOff>0</xdr:rowOff>
    </xdr:from>
    <xdr:to>
      <xdr:col>2</xdr:col>
      <xdr:colOff>0</xdr:colOff>
      <xdr:row>160</xdr:row>
      <xdr:rowOff>0</xdr:rowOff>
    </xdr:to>
    <xdr:pic>
      <xdr:nvPicPr>
        <xdr:cNvPr id="727" name="Рисунок 726" descr="61.png"/>
        <xdr:cNvPicPr>
          <a:picLocks noChangeAspect="1"/>
        </xdr:cNvPicPr>
      </xdr:nvPicPr>
      <xdr:blipFill>
        <a:blip xmlns:r="http://schemas.openxmlformats.org/officeDocument/2006/relationships" r:embed="rId152" cstate="print"/>
        <a:stretch>
          <a:fillRect/>
        </a:stretch>
      </xdr:blipFill>
      <xdr:spPr>
        <a:xfrm>
          <a:off x="609600" y="145570575"/>
          <a:ext cx="895350" cy="8953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159</xdr:row>
      <xdr:rowOff>0</xdr:rowOff>
    </xdr:from>
    <xdr:to>
      <xdr:col>2</xdr:col>
      <xdr:colOff>0</xdr:colOff>
      <xdr:row>160</xdr:row>
      <xdr:rowOff>0</xdr:rowOff>
    </xdr:to>
    <xdr:pic>
      <xdr:nvPicPr>
        <xdr:cNvPr id="728" name="Рисунок 727" descr="3058.png"/>
        <xdr:cNvPicPr>
          <a:picLocks noChangeAspect="1"/>
        </xdr:cNvPicPr>
      </xdr:nvPicPr>
      <xdr:blipFill>
        <a:blip xmlns:r="http://schemas.openxmlformats.org/officeDocument/2006/relationships" r:embed="rId153" cstate="print"/>
        <a:stretch>
          <a:fillRect/>
        </a:stretch>
      </xdr:blipFill>
      <xdr:spPr>
        <a:xfrm>
          <a:off x="609600" y="146465925"/>
          <a:ext cx="895350" cy="8953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160</xdr:row>
      <xdr:rowOff>0</xdr:rowOff>
    </xdr:from>
    <xdr:to>
      <xdr:col>2</xdr:col>
      <xdr:colOff>0</xdr:colOff>
      <xdr:row>161</xdr:row>
      <xdr:rowOff>0</xdr:rowOff>
    </xdr:to>
    <xdr:pic>
      <xdr:nvPicPr>
        <xdr:cNvPr id="729" name="Рисунок 728" descr="3059.png"/>
        <xdr:cNvPicPr>
          <a:picLocks noChangeAspect="1"/>
        </xdr:cNvPicPr>
      </xdr:nvPicPr>
      <xdr:blipFill>
        <a:blip xmlns:r="http://schemas.openxmlformats.org/officeDocument/2006/relationships" r:embed="rId154" cstate="print"/>
        <a:stretch>
          <a:fillRect/>
        </a:stretch>
      </xdr:blipFill>
      <xdr:spPr>
        <a:xfrm>
          <a:off x="609600" y="147361275"/>
          <a:ext cx="895350" cy="8953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161</xdr:row>
      <xdr:rowOff>0</xdr:rowOff>
    </xdr:from>
    <xdr:to>
      <xdr:col>2</xdr:col>
      <xdr:colOff>0</xdr:colOff>
      <xdr:row>162</xdr:row>
      <xdr:rowOff>0</xdr:rowOff>
    </xdr:to>
    <xdr:pic>
      <xdr:nvPicPr>
        <xdr:cNvPr id="730" name="Рисунок 729" descr="3057.png"/>
        <xdr:cNvPicPr>
          <a:picLocks noChangeAspect="1"/>
        </xdr:cNvPicPr>
      </xdr:nvPicPr>
      <xdr:blipFill>
        <a:blip xmlns:r="http://schemas.openxmlformats.org/officeDocument/2006/relationships" r:embed="rId155" cstate="print"/>
        <a:stretch>
          <a:fillRect/>
        </a:stretch>
      </xdr:blipFill>
      <xdr:spPr>
        <a:xfrm>
          <a:off x="609600" y="148256625"/>
          <a:ext cx="895350" cy="8953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162</xdr:row>
      <xdr:rowOff>0</xdr:rowOff>
    </xdr:from>
    <xdr:to>
      <xdr:col>2</xdr:col>
      <xdr:colOff>0</xdr:colOff>
      <xdr:row>163</xdr:row>
      <xdr:rowOff>0</xdr:rowOff>
    </xdr:to>
    <xdr:pic>
      <xdr:nvPicPr>
        <xdr:cNvPr id="731" name="Рисунок 730" descr="3055.png"/>
        <xdr:cNvPicPr>
          <a:picLocks noChangeAspect="1"/>
        </xdr:cNvPicPr>
      </xdr:nvPicPr>
      <xdr:blipFill>
        <a:blip xmlns:r="http://schemas.openxmlformats.org/officeDocument/2006/relationships" r:embed="rId156" cstate="print"/>
        <a:stretch>
          <a:fillRect/>
        </a:stretch>
      </xdr:blipFill>
      <xdr:spPr>
        <a:xfrm>
          <a:off x="609600" y="149151975"/>
          <a:ext cx="895350" cy="8953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163</xdr:row>
      <xdr:rowOff>0</xdr:rowOff>
    </xdr:from>
    <xdr:to>
      <xdr:col>2</xdr:col>
      <xdr:colOff>0</xdr:colOff>
      <xdr:row>164</xdr:row>
      <xdr:rowOff>0</xdr:rowOff>
    </xdr:to>
    <xdr:pic>
      <xdr:nvPicPr>
        <xdr:cNvPr id="732" name="Рисунок 731" descr="3056.png"/>
        <xdr:cNvPicPr>
          <a:picLocks noChangeAspect="1"/>
        </xdr:cNvPicPr>
      </xdr:nvPicPr>
      <xdr:blipFill>
        <a:blip xmlns:r="http://schemas.openxmlformats.org/officeDocument/2006/relationships" r:embed="rId157" cstate="print"/>
        <a:stretch>
          <a:fillRect/>
        </a:stretch>
      </xdr:blipFill>
      <xdr:spPr>
        <a:xfrm>
          <a:off x="609600" y="150047325"/>
          <a:ext cx="895350" cy="8953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164</xdr:row>
      <xdr:rowOff>0</xdr:rowOff>
    </xdr:from>
    <xdr:to>
      <xdr:col>2</xdr:col>
      <xdr:colOff>0</xdr:colOff>
      <xdr:row>165</xdr:row>
      <xdr:rowOff>0</xdr:rowOff>
    </xdr:to>
    <xdr:pic>
      <xdr:nvPicPr>
        <xdr:cNvPr id="733" name="Рисунок 732" descr="3054.png"/>
        <xdr:cNvPicPr>
          <a:picLocks noChangeAspect="1"/>
        </xdr:cNvPicPr>
      </xdr:nvPicPr>
      <xdr:blipFill>
        <a:blip xmlns:r="http://schemas.openxmlformats.org/officeDocument/2006/relationships" r:embed="rId158" cstate="print"/>
        <a:stretch>
          <a:fillRect/>
        </a:stretch>
      </xdr:blipFill>
      <xdr:spPr>
        <a:xfrm>
          <a:off x="609600" y="150942675"/>
          <a:ext cx="895350" cy="8953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165</xdr:row>
      <xdr:rowOff>0</xdr:rowOff>
    </xdr:from>
    <xdr:to>
      <xdr:col>2</xdr:col>
      <xdr:colOff>0</xdr:colOff>
      <xdr:row>166</xdr:row>
      <xdr:rowOff>0</xdr:rowOff>
    </xdr:to>
    <xdr:pic>
      <xdr:nvPicPr>
        <xdr:cNvPr id="734" name="Рисунок 733" descr="2018.png"/>
        <xdr:cNvPicPr>
          <a:picLocks noChangeAspect="1"/>
        </xdr:cNvPicPr>
      </xdr:nvPicPr>
      <xdr:blipFill>
        <a:blip xmlns:r="http://schemas.openxmlformats.org/officeDocument/2006/relationships" r:embed="rId159" cstate="print"/>
        <a:stretch>
          <a:fillRect/>
        </a:stretch>
      </xdr:blipFill>
      <xdr:spPr>
        <a:xfrm>
          <a:off x="609600" y="151838025"/>
          <a:ext cx="895350" cy="8953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K509"/>
  <sheetViews>
    <sheetView tabSelected="1" workbookViewId="0">
      <selection activeCell="E67" sqref="E67"/>
    </sheetView>
  </sheetViews>
  <sheetFormatPr defaultRowHeight="15" x14ac:dyDescent="0.25"/>
  <cols>
    <col min="2" max="3" width="13.42578125" customWidth="1"/>
    <col min="5" max="5" width="54.42578125" customWidth="1"/>
    <col min="6" max="6" width="13" customWidth="1"/>
    <col min="7" max="7" width="9.7109375" customWidth="1"/>
  </cols>
  <sheetData>
    <row r="1" spans="1:11" ht="15.75" x14ac:dyDescent="0.25">
      <c r="I1" s="1">
        <v>0.3</v>
      </c>
      <c r="K1">
        <f>SUM(K3:K166)</f>
        <v>0</v>
      </c>
    </row>
    <row r="2" spans="1:11" ht="25.5" x14ac:dyDescent="0.2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331</v>
      </c>
      <c r="J2" s="3" t="s">
        <v>8</v>
      </c>
      <c r="K2" s="2" t="s">
        <v>9</v>
      </c>
    </row>
    <row r="3" spans="1:11" ht="70.5" customHeight="1" x14ac:dyDescent="0.25">
      <c r="A3" s="4">
        <v>1</v>
      </c>
      <c r="B3" s="5" t="s">
        <v>10</v>
      </c>
      <c r="C3" s="6" t="s">
        <v>11</v>
      </c>
      <c r="D3" s="6">
        <v>300</v>
      </c>
      <c r="E3" s="7" t="s">
        <v>12</v>
      </c>
      <c r="F3" s="6">
        <v>40</v>
      </c>
      <c r="G3" s="8" t="s">
        <v>10</v>
      </c>
      <c r="H3" s="9">
        <v>450</v>
      </c>
      <c r="I3" s="9">
        <f t="shared" ref="I3:I34" si="0">H3*(1-I$1)</f>
        <v>315</v>
      </c>
      <c r="J3" s="13"/>
      <c r="K3" s="14">
        <f t="shared" ref="K3:K66" si="1">I3*J3</f>
        <v>0</v>
      </c>
    </row>
    <row r="4" spans="1:11" ht="70.5" customHeight="1" x14ac:dyDescent="0.25">
      <c r="A4" s="4">
        <v>535</v>
      </c>
      <c r="B4" s="5" t="s">
        <v>10</v>
      </c>
      <c r="C4" s="6" t="s">
        <v>13</v>
      </c>
      <c r="D4" s="6">
        <v>500</v>
      </c>
      <c r="E4" s="7" t="s">
        <v>14</v>
      </c>
      <c r="F4" s="6">
        <v>10</v>
      </c>
      <c r="G4" s="8" t="s">
        <v>10</v>
      </c>
      <c r="H4" s="9">
        <v>450</v>
      </c>
      <c r="I4" s="9">
        <f t="shared" si="0"/>
        <v>315</v>
      </c>
      <c r="J4" s="13"/>
      <c r="K4" s="14">
        <f t="shared" si="1"/>
        <v>0</v>
      </c>
    </row>
    <row r="5" spans="1:11" ht="70.5" customHeight="1" x14ac:dyDescent="0.25">
      <c r="A5" s="4">
        <v>536</v>
      </c>
      <c r="B5" s="5" t="s">
        <v>10</v>
      </c>
      <c r="C5" s="6" t="s">
        <v>15</v>
      </c>
      <c r="D5" s="6">
        <v>400</v>
      </c>
      <c r="E5" s="7" t="s">
        <v>16</v>
      </c>
      <c r="F5" s="6">
        <v>10</v>
      </c>
      <c r="G5" s="8" t="s">
        <v>10</v>
      </c>
      <c r="H5" s="9">
        <v>450</v>
      </c>
      <c r="I5" s="9">
        <f t="shared" si="0"/>
        <v>315</v>
      </c>
      <c r="J5" s="13"/>
      <c r="K5" s="14">
        <f t="shared" si="1"/>
        <v>0</v>
      </c>
    </row>
    <row r="6" spans="1:11" ht="70.5" customHeight="1" x14ac:dyDescent="0.25">
      <c r="A6" s="4">
        <v>534</v>
      </c>
      <c r="B6" s="5" t="s">
        <v>10</v>
      </c>
      <c r="C6" s="6" t="s">
        <v>17</v>
      </c>
      <c r="D6" s="6">
        <v>80</v>
      </c>
      <c r="E6" s="7" t="s">
        <v>18</v>
      </c>
      <c r="F6" s="6">
        <v>10</v>
      </c>
      <c r="G6" s="8" t="s">
        <v>19</v>
      </c>
      <c r="H6" s="9">
        <v>230</v>
      </c>
      <c r="I6" s="9">
        <f t="shared" si="0"/>
        <v>161</v>
      </c>
      <c r="J6" s="13"/>
      <c r="K6" s="14">
        <f t="shared" si="1"/>
        <v>0</v>
      </c>
    </row>
    <row r="7" spans="1:11" ht="70.5" customHeight="1" x14ac:dyDescent="0.25">
      <c r="A7" s="4">
        <v>531</v>
      </c>
      <c r="B7" s="5" t="s">
        <v>10</v>
      </c>
      <c r="C7" s="6" t="s">
        <v>20</v>
      </c>
      <c r="D7" s="6">
        <v>400</v>
      </c>
      <c r="E7" s="7" t="s">
        <v>21</v>
      </c>
      <c r="F7" s="6">
        <v>10</v>
      </c>
      <c r="G7" s="8" t="s">
        <v>10</v>
      </c>
      <c r="H7" s="9">
        <v>450</v>
      </c>
      <c r="I7" s="9">
        <f t="shared" si="0"/>
        <v>315</v>
      </c>
      <c r="J7" s="13"/>
      <c r="K7" s="14">
        <f t="shared" si="1"/>
        <v>0</v>
      </c>
    </row>
    <row r="8" spans="1:11" ht="70.5" customHeight="1" x14ac:dyDescent="0.25">
      <c r="A8" s="4">
        <v>599</v>
      </c>
      <c r="B8" s="5" t="s">
        <v>10</v>
      </c>
      <c r="C8" s="6" t="s">
        <v>22</v>
      </c>
      <c r="D8" s="6">
        <v>500</v>
      </c>
      <c r="E8" s="7" t="s">
        <v>21</v>
      </c>
      <c r="F8" s="6">
        <v>10</v>
      </c>
      <c r="G8" s="8" t="s">
        <v>10</v>
      </c>
      <c r="H8" s="9">
        <v>450</v>
      </c>
      <c r="I8" s="9">
        <f t="shared" si="0"/>
        <v>315</v>
      </c>
      <c r="J8" s="13"/>
      <c r="K8" s="14">
        <f t="shared" si="1"/>
        <v>0</v>
      </c>
    </row>
    <row r="9" spans="1:11" ht="70.5" customHeight="1" x14ac:dyDescent="0.25">
      <c r="A9" s="4">
        <v>448</v>
      </c>
      <c r="B9" s="5" t="s">
        <v>10</v>
      </c>
      <c r="C9" s="6" t="s">
        <v>23</v>
      </c>
      <c r="D9" s="6">
        <v>40</v>
      </c>
      <c r="E9" s="7" t="s">
        <v>24</v>
      </c>
      <c r="F9" s="6">
        <v>10</v>
      </c>
      <c r="G9" s="8" t="s">
        <v>10</v>
      </c>
      <c r="H9" s="9">
        <v>1140</v>
      </c>
      <c r="I9" s="9">
        <f t="shared" si="0"/>
        <v>798</v>
      </c>
      <c r="J9" s="13"/>
      <c r="K9" s="14">
        <f t="shared" si="1"/>
        <v>0</v>
      </c>
    </row>
    <row r="10" spans="1:11" ht="70.5" customHeight="1" x14ac:dyDescent="0.25">
      <c r="A10" s="4">
        <v>449</v>
      </c>
      <c r="B10" s="5" t="s">
        <v>10</v>
      </c>
      <c r="C10" s="6" t="s">
        <v>25</v>
      </c>
      <c r="D10" s="6">
        <v>40</v>
      </c>
      <c r="E10" s="7" t="s">
        <v>26</v>
      </c>
      <c r="F10" s="6">
        <v>10</v>
      </c>
      <c r="G10" s="8" t="s">
        <v>10</v>
      </c>
      <c r="H10" s="9">
        <v>1240</v>
      </c>
      <c r="I10" s="9">
        <f t="shared" si="0"/>
        <v>868</v>
      </c>
      <c r="J10" s="13"/>
      <c r="K10" s="14">
        <f t="shared" si="1"/>
        <v>0</v>
      </c>
    </row>
    <row r="11" spans="1:11" ht="70.5" customHeight="1" x14ac:dyDescent="0.25">
      <c r="A11" s="4">
        <v>604</v>
      </c>
      <c r="B11" s="5" t="s">
        <v>10</v>
      </c>
      <c r="C11" s="10" t="s">
        <v>27</v>
      </c>
      <c r="D11" s="6"/>
      <c r="E11" s="7" t="s">
        <v>28</v>
      </c>
      <c r="F11" s="6">
        <v>10</v>
      </c>
      <c r="G11" s="8" t="s">
        <v>19</v>
      </c>
      <c r="H11" s="9">
        <v>1190</v>
      </c>
      <c r="I11" s="9">
        <f t="shared" si="0"/>
        <v>833</v>
      </c>
      <c r="J11" s="13"/>
      <c r="K11" s="14">
        <f t="shared" si="1"/>
        <v>0</v>
      </c>
    </row>
    <row r="12" spans="1:11" ht="70.5" customHeight="1" x14ac:dyDescent="0.25">
      <c r="A12" s="4">
        <v>602</v>
      </c>
      <c r="B12" s="5" t="s">
        <v>10</v>
      </c>
      <c r="C12" s="6" t="s">
        <v>29</v>
      </c>
      <c r="D12" s="6"/>
      <c r="E12" s="7" t="s">
        <v>30</v>
      </c>
      <c r="F12" s="6">
        <v>10</v>
      </c>
      <c r="G12" s="8" t="s">
        <v>19</v>
      </c>
      <c r="H12" s="9">
        <v>1350</v>
      </c>
      <c r="I12" s="9">
        <f t="shared" si="0"/>
        <v>944.99999999999989</v>
      </c>
      <c r="J12" s="13"/>
      <c r="K12" s="14">
        <f t="shared" si="1"/>
        <v>0</v>
      </c>
    </row>
    <row r="13" spans="1:11" ht="70.5" customHeight="1" x14ac:dyDescent="0.25">
      <c r="A13" s="4">
        <v>603</v>
      </c>
      <c r="B13" s="5" t="s">
        <v>10</v>
      </c>
      <c r="C13" s="6" t="s">
        <v>31</v>
      </c>
      <c r="D13" s="6"/>
      <c r="E13" s="7" t="s">
        <v>330</v>
      </c>
      <c r="F13" s="6">
        <v>10</v>
      </c>
      <c r="G13" s="8" t="s">
        <v>19</v>
      </c>
      <c r="H13" s="9">
        <v>1350</v>
      </c>
      <c r="I13" s="9">
        <f t="shared" si="0"/>
        <v>944.99999999999989</v>
      </c>
      <c r="J13" s="13"/>
      <c r="K13" s="14">
        <f t="shared" si="1"/>
        <v>0</v>
      </c>
    </row>
    <row r="14" spans="1:11" ht="70.5" customHeight="1" x14ac:dyDescent="0.25">
      <c r="A14" s="4">
        <v>605</v>
      </c>
      <c r="B14" s="5" t="s">
        <v>10</v>
      </c>
      <c r="C14" s="6" t="s">
        <v>32</v>
      </c>
      <c r="D14" s="6"/>
      <c r="E14" s="7" t="s">
        <v>33</v>
      </c>
      <c r="F14" s="6">
        <v>10</v>
      </c>
      <c r="G14" s="8" t="s">
        <v>19</v>
      </c>
      <c r="H14" s="9">
        <v>1350</v>
      </c>
      <c r="I14" s="9">
        <f t="shared" si="0"/>
        <v>944.99999999999989</v>
      </c>
      <c r="J14" s="13"/>
      <c r="K14" s="14">
        <f t="shared" si="1"/>
        <v>0</v>
      </c>
    </row>
    <row r="15" spans="1:11" ht="70.5" customHeight="1" x14ac:dyDescent="0.25">
      <c r="A15" s="4">
        <v>37</v>
      </c>
      <c r="B15" s="5" t="s">
        <v>10</v>
      </c>
      <c r="C15" s="6" t="s">
        <v>34</v>
      </c>
      <c r="D15" s="6">
        <v>20</v>
      </c>
      <c r="E15" s="7" t="s">
        <v>35</v>
      </c>
      <c r="F15" s="6">
        <v>100</v>
      </c>
      <c r="G15" s="8" t="s">
        <v>10</v>
      </c>
      <c r="H15" s="9">
        <v>90</v>
      </c>
      <c r="I15" s="9">
        <f t="shared" si="0"/>
        <v>62.999999999999993</v>
      </c>
      <c r="J15" s="13"/>
      <c r="K15" s="14">
        <f t="shared" si="1"/>
        <v>0</v>
      </c>
    </row>
    <row r="16" spans="1:11" ht="70.5" customHeight="1" x14ac:dyDescent="0.25">
      <c r="A16" s="4">
        <v>170</v>
      </c>
      <c r="B16" s="5" t="s">
        <v>10</v>
      </c>
      <c r="C16" s="6" t="s">
        <v>36</v>
      </c>
      <c r="D16" s="6">
        <v>20</v>
      </c>
      <c r="E16" s="7" t="s">
        <v>37</v>
      </c>
      <c r="F16" s="6">
        <v>100</v>
      </c>
      <c r="G16" s="8" t="s">
        <v>10</v>
      </c>
      <c r="H16" s="9">
        <v>90</v>
      </c>
      <c r="I16" s="9">
        <f t="shared" si="0"/>
        <v>62.999999999999993</v>
      </c>
      <c r="J16" s="13"/>
      <c r="K16" s="14">
        <f t="shared" si="1"/>
        <v>0</v>
      </c>
    </row>
    <row r="17" spans="1:11" ht="70.5" customHeight="1" x14ac:dyDescent="0.25">
      <c r="A17" s="11">
        <v>171</v>
      </c>
      <c r="B17" s="11" t="s">
        <v>10</v>
      </c>
      <c r="C17" s="11" t="s">
        <v>38</v>
      </c>
      <c r="D17" s="11">
        <v>20</v>
      </c>
      <c r="E17" s="12" t="s">
        <v>39</v>
      </c>
      <c r="F17" s="6">
        <v>100</v>
      </c>
      <c r="G17" s="8" t="s">
        <v>10</v>
      </c>
      <c r="H17" s="9">
        <v>90</v>
      </c>
      <c r="I17" s="9">
        <f t="shared" si="0"/>
        <v>62.999999999999993</v>
      </c>
      <c r="J17" s="13"/>
      <c r="K17" s="14">
        <f t="shared" si="1"/>
        <v>0</v>
      </c>
    </row>
    <row r="18" spans="1:11" ht="70.5" customHeight="1" x14ac:dyDescent="0.25">
      <c r="A18" s="11">
        <v>172</v>
      </c>
      <c r="B18" s="11" t="s">
        <v>10</v>
      </c>
      <c r="C18" s="11" t="s">
        <v>40</v>
      </c>
      <c r="D18" s="11">
        <v>20</v>
      </c>
      <c r="E18" s="12" t="s">
        <v>41</v>
      </c>
      <c r="F18" s="6">
        <v>100</v>
      </c>
      <c r="G18" s="8" t="s">
        <v>10</v>
      </c>
      <c r="H18" s="9">
        <v>90</v>
      </c>
      <c r="I18" s="9">
        <f t="shared" si="0"/>
        <v>62.999999999999993</v>
      </c>
      <c r="J18" s="13"/>
      <c r="K18" s="14">
        <f t="shared" si="1"/>
        <v>0</v>
      </c>
    </row>
    <row r="19" spans="1:11" ht="70.5" customHeight="1" x14ac:dyDescent="0.25">
      <c r="A19" s="4">
        <v>45</v>
      </c>
      <c r="B19" s="5" t="s">
        <v>10</v>
      </c>
      <c r="C19" s="6" t="s">
        <v>42</v>
      </c>
      <c r="D19" s="6">
        <v>20</v>
      </c>
      <c r="E19" s="7" t="s">
        <v>43</v>
      </c>
      <c r="F19" s="6">
        <v>100</v>
      </c>
      <c r="G19" s="8" t="s">
        <v>10</v>
      </c>
      <c r="H19" s="9">
        <v>90</v>
      </c>
      <c r="I19" s="9">
        <f t="shared" si="0"/>
        <v>62.999999999999993</v>
      </c>
      <c r="J19" s="13"/>
      <c r="K19" s="14">
        <f t="shared" si="1"/>
        <v>0</v>
      </c>
    </row>
    <row r="20" spans="1:11" ht="70.5" customHeight="1" x14ac:dyDescent="0.25">
      <c r="A20" s="4">
        <v>20</v>
      </c>
      <c r="B20" s="5" t="s">
        <v>10</v>
      </c>
      <c r="C20" s="6" t="s">
        <v>44</v>
      </c>
      <c r="D20" s="6">
        <v>20</v>
      </c>
      <c r="E20" s="7" t="s">
        <v>45</v>
      </c>
      <c r="F20" s="6">
        <v>80</v>
      </c>
      <c r="G20" s="8" t="s">
        <v>19</v>
      </c>
      <c r="H20" s="9">
        <v>230</v>
      </c>
      <c r="I20" s="9">
        <f t="shared" si="0"/>
        <v>161</v>
      </c>
      <c r="J20" s="13"/>
      <c r="K20" s="14">
        <f t="shared" si="1"/>
        <v>0</v>
      </c>
    </row>
    <row r="21" spans="1:11" ht="70.5" customHeight="1" x14ac:dyDescent="0.25">
      <c r="A21" s="4">
        <v>608</v>
      </c>
      <c r="B21" s="5" t="s">
        <v>10</v>
      </c>
      <c r="C21" s="6" t="s">
        <v>46</v>
      </c>
      <c r="D21" s="6"/>
      <c r="E21" s="7" t="s">
        <v>47</v>
      </c>
      <c r="F21" s="6">
        <v>20</v>
      </c>
      <c r="G21" s="8" t="s">
        <v>19</v>
      </c>
      <c r="H21" s="9">
        <v>130</v>
      </c>
      <c r="I21" s="9">
        <f t="shared" si="0"/>
        <v>91</v>
      </c>
      <c r="J21" s="13"/>
      <c r="K21" s="14">
        <f t="shared" si="1"/>
        <v>0</v>
      </c>
    </row>
    <row r="22" spans="1:11" ht="70.5" customHeight="1" x14ac:dyDescent="0.25">
      <c r="A22" s="4">
        <v>30</v>
      </c>
      <c r="B22" s="5" t="s">
        <v>10</v>
      </c>
      <c r="C22" s="6" t="s">
        <v>48</v>
      </c>
      <c r="D22" s="6">
        <v>23</v>
      </c>
      <c r="E22" s="7" t="s">
        <v>49</v>
      </c>
      <c r="F22" s="6">
        <v>100</v>
      </c>
      <c r="G22" s="8" t="s">
        <v>10</v>
      </c>
      <c r="H22" s="9">
        <v>150</v>
      </c>
      <c r="I22" s="9">
        <f t="shared" si="0"/>
        <v>105</v>
      </c>
      <c r="J22" s="13"/>
      <c r="K22" s="14">
        <f t="shared" si="1"/>
        <v>0</v>
      </c>
    </row>
    <row r="23" spans="1:11" ht="70.5" customHeight="1" x14ac:dyDescent="0.25">
      <c r="A23" s="4">
        <v>24</v>
      </c>
      <c r="B23" s="5" t="s">
        <v>10</v>
      </c>
      <c r="C23" s="6" t="s">
        <v>50</v>
      </c>
      <c r="D23" s="6">
        <v>25</v>
      </c>
      <c r="E23" s="7" t="s">
        <v>51</v>
      </c>
      <c r="F23" s="6">
        <v>100</v>
      </c>
      <c r="G23" s="8" t="s">
        <v>10</v>
      </c>
      <c r="H23" s="9">
        <v>150</v>
      </c>
      <c r="I23" s="9">
        <f t="shared" si="0"/>
        <v>105</v>
      </c>
      <c r="J23" s="13"/>
      <c r="K23" s="14">
        <f t="shared" si="1"/>
        <v>0</v>
      </c>
    </row>
    <row r="24" spans="1:11" ht="70.5" customHeight="1" x14ac:dyDescent="0.25">
      <c r="A24" s="4">
        <v>22</v>
      </c>
      <c r="B24" s="5" t="s">
        <v>10</v>
      </c>
      <c r="C24" s="6" t="s">
        <v>52</v>
      </c>
      <c r="D24" s="6">
        <v>25</v>
      </c>
      <c r="E24" s="7" t="s">
        <v>53</v>
      </c>
      <c r="F24" s="6">
        <v>100</v>
      </c>
      <c r="G24" s="8" t="s">
        <v>10</v>
      </c>
      <c r="H24" s="9">
        <v>150</v>
      </c>
      <c r="I24" s="9">
        <f t="shared" si="0"/>
        <v>105</v>
      </c>
      <c r="J24" s="13"/>
      <c r="K24" s="14">
        <f t="shared" si="1"/>
        <v>0</v>
      </c>
    </row>
    <row r="25" spans="1:11" ht="70.5" customHeight="1" x14ac:dyDescent="0.25">
      <c r="A25" s="4">
        <v>2</v>
      </c>
      <c r="B25" s="5" t="s">
        <v>10</v>
      </c>
      <c r="C25" s="6" t="s">
        <v>54</v>
      </c>
      <c r="D25" s="6">
        <v>25</v>
      </c>
      <c r="E25" s="7" t="s">
        <v>55</v>
      </c>
      <c r="F25" s="6">
        <v>100</v>
      </c>
      <c r="G25" s="8" t="s">
        <v>10</v>
      </c>
      <c r="H25" s="9">
        <v>150</v>
      </c>
      <c r="I25" s="9">
        <f t="shared" si="0"/>
        <v>105</v>
      </c>
      <c r="J25" s="13"/>
      <c r="K25" s="14">
        <f t="shared" si="1"/>
        <v>0</v>
      </c>
    </row>
    <row r="26" spans="1:11" ht="70.5" customHeight="1" x14ac:dyDescent="0.25">
      <c r="A26" s="4">
        <v>184</v>
      </c>
      <c r="B26" s="5" t="s">
        <v>10</v>
      </c>
      <c r="C26" s="6" t="s">
        <v>56</v>
      </c>
      <c r="D26" s="6">
        <v>700</v>
      </c>
      <c r="E26" s="7" t="s">
        <v>57</v>
      </c>
      <c r="F26" s="6">
        <v>20</v>
      </c>
      <c r="G26" s="8" t="s">
        <v>19</v>
      </c>
      <c r="H26" s="9">
        <v>820</v>
      </c>
      <c r="I26" s="9">
        <f t="shared" si="0"/>
        <v>574</v>
      </c>
      <c r="J26" s="13"/>
      <c r="K26" s="14">
        <f t="shared" si="1"/>
        <v>0</v>
      </c>
    </row>
    <row r="27" spans="1:11" ht="70.5" customHeight="1" x14ac:dyDescent="0.25">
      <c r="A27" s="4">
        <v>466</v>
      </c>
      <c r="B27" s="5" t="s">
        <v>10</v>
      </c>
      <c r="C27" s="6" t="s">
        <v>58</v>
      </c>
      <c r="D27" s="6">
        <v>1000</v>
      </c>
      <c r="E27" s="7" t="s">
        <v>59</v>
      </c>
      <c r="F27" s="6">
        <v>12</v>
      </c>
      <c r="G27" s="8" t="s">
        <v>19</v>
      </c>
      <c r="H27" s="9">
        <v>980</v>
      </c>
      <c r="I27" s="9">
        <f t="shared" si="0"/>
        <v>686</v>
      </c>
      <c r="J27" s="13"/>
      <c r="K27" s="14">
        <f t="shared" si="1"/>
        <v>0</v>
      </c>
    </row>
    <row r="28" spans="1:11" ht="70.5" customHeight="1" x14ac:dyDescent="0.25">
      <c r="A28" s="4">
        <v>59</v>
      </c>
      <c r="B28" s="5" t="s">
        <v>10</v>
      </c>
      <c r="C28" s="6" t="s">
        <v>60</v>
      </c>
      <c r="D28" s="6">
        <v>700</v>
      </c>
      <c r="E28" s="7" t="s">
        <v>61</v>
      </c>
      <c r="F28" s="6">
        <v>20</v>
      </c>
      <c r="G28" s="8" t="s">
        <v>19</v>
      </c>
      <c r="H28" s="9">
        <v>820</v>
      </c>
      <c r="I28" s="9">
        <f t="shared" si="0"/>
        <v>574</v>
      </c>
      <c r="J28" s="13"/>
      <c r="K28" s="14">
        <f t="shared" si="1"/>
        <v>0</v>
      </c>
    </row>
    <row r="29" spans="1:11" ht="70.5" customHeight="1" x14ac:dyDescent="0.25">
      <c r="A29" s="4">
        <v>557</v>
      </c>
      <c r="B29" s="5" t="s">
        <v>10</v>
      </c>
      <c r="C29" s="6" t="s">
        <v>62</v>
      </c>
      <c r="D29" s="6">
        <v>420</v>
      </c>
      <c r="E29" s="7" t="s">
        <v>63</v>
      </c>
      <c r="F29" s="6">
        <v>10</v>
      </c>
      <c r="G29" s="8" t="s">
        <v>10</v>
      </c>
      <c r="H29" s="9">
        <v>920</v>
      </c>
      <c r="I29" s="9">
        <f t="shared" si="0"/>
        <v>644</v>
      </c>
      <c r="J29" s="13"/>
      <c r="K29" s="14">
        <f t="shared" si="1"/>
        <v>0</v>
      </c>
    </row>
    <row r="30" spans="1:11" ht="70.5" customHeight="1" x14ac:dyDescent="0.25">
      <c r="A30" s="4">
        <v>558</v>
      </c>
      <c r="B30" s="5" t="s">
        <v>10</v>
      </c>
      <c r="C30" s="10" t="s">
        <v>64</v>
      </c>
      <c r="D30" s="6">
        <v>420</v>
      </c>
      <c r="E30" s="7" t="s">
        <v>65</v>
      </c>
      <c r="F30" s="6">
        <v>10</v>
      </c>
      <c r="G30" s="8" t="s">
        <v>10</v>
      </c>
      <c r="H30" s="9">
        <v>840</v>
      </c>
      <c r="I30" s="9">
        <f t="shared" si="0"/>
        <v>588</v>
      </c>
      <c r="J30" s="13"/>
      <c r="K30" s="14">
        <f t="shared" si="1"/>
        <v>0</v>
      </c>
    </row>
    <row r="31" spans="1:11" ht="70.5" customHeight="1" x14ac:dyDescent="0.25">
      <c r="A31" s="4">
        <v>562</v>
      </c>
      <c r="B31" s="5" t="s">
        <v>10</v>
      </c>
      <c r="C31" s="6" t="s">
        <v>66</v>
      </c>
      <c r="D31" s="6">
        <v>500</v>
      </c>
      <c r="E31" s="7" t="s">
        <v>67</v>
      </c>
      <c r="F31" s="6">
        <v>10</v>
      </c>
      <c r="G31" s="8" t="s">
        <v>19</v>
      </c>
      <c r="H31" s="9">
        <v>1080</v>
      </c>
      <c r="I31" s="9">
        <f t="shared" si="0"/>
        <v>756</v>
      </c>
      <c r="J31" s="13"/>
      <c r="K31" s="14">
        <f t="shared" si="1"/>
        <v>0</v>
      </c>
    </row>
    <row r="32" spans="1:11" ht="70.5" customHeight="1" x14ac:dyDescent="0.25">
      <c r="A32" s="4">
        <v>563</v>
      </c>
      <c r="B32" s="5" t="s">
        <v>10</v>
      </c>
      <c r="C32" s="6" t="s">
        <v>68</v>
      </c>
      <c r="D32" s="6">
        <v>50</v>
      </c>
      <c r="E32" s="7" t="s">
        <v>69</v>
      </c>
      <c r="F32" s="6">
        <v>10</v>
      </c>
      <c r="G32" s="8" t="s">
        <v>19</v>
      </c>
      <c r="H32" s="9">
        <v>1320</v>
      </c>
      <c r="I32" s="9">
        <f t="shared" si="0"/>
        <v>923.99999999999989</v>
      </c>
      <c r="J32" s="13"/>
      <c r="K32" s="14">
        <f t="shared" si="1"/>
        <v>0</v>
      </c>
    </row>
    <row r="33" spans="1:11" ht="70.5" customHeight="1" x14ac:dyDescent="0.25">
      <c r="A33" s="4">
        <v>561</v>
      </c>
      <c r="B33" s="5" t="s">
        <v>10</v>
      </c>
      <c r="C33" s="6" t="s">
        <v>70</v>
      </c>
      <c r="D33" s="6">
        <v>410</v>
      </c>
      <c r="E33" s="7" t="s">
        <v>71</v>
      </c>
      <c r="F33" s="6">
        <v>10</v>
      </c>
      <c r="G33" s="8" t="s">
        <v>10</v>
      </c>
      <c r="H33" s="9">
        <v>880</v>
      </c>
      <c r="I33" s="9">
        <f t="shared" si="0"/>
        <v>616</v>
      </c>
      <c r="J33" s="13"/>
      <c r="K33" s="14">
        <f t="shared" si="1"/>
        <v>0</v>
      </c>
    </row>
    <row r="34" spans="1:11" ht="70.5" customHeight="1" x14ac:dyDescent="0.25">
      <c r="A34" s="4">
        <v>560</v>
      </c>
      <c r="B34" s="5" t="s">
        <v>10</v>
      </c>
      <c r="C34" s="6" t="s">
        <v>72</v>
      </c>
      <c r="D34" s="6">
        <v>410</v>
      </c>
      <c r="E34" s="7" t="s">
        <v>73</v>
      </c>
      <c r="F34" s="6">
        <v>10</v>
      </c>
      <c r="G34" s="8" t="s">
        <v>10</v>
      </c>
      <c r="H34" s="9">
        <v>880</v>
      </c>
      <c r="I34" s="9">
        <f t="shared" si="0"/>
        <v>616</v>
      </c>
      <c r="J34" s="13"/>
      <c r="K34" s="14">
        <f t="shared" si="1"/>
        <v>0</v>
      </c>
    </row>
    <row r="35" spans="1:11" ht="70.5" customHeight="1" x14ac:dyDescent="0.25">
      <c r="A35" s="4">
        <v>595</v>
      </c>
      <c r="B35" s="5" t="s">
        <v>10</v>
      </c>
      <c r="C35" s="6" t="s">
        <v>10</v>
      </c>
      <c r="D35" s="6">
        <v>10</v>
      </c>
      <c r="E35" s="7" t="s">
        <v>74</v>
      </c>
      <c r="F35" s="6">
        <v>10</v>
      </c>
      <c r="G35" s="8" t="s">
        <v>10</v>
      </c>
      <c r="H35" s="9">
        <v>300</v>
      </c>
      <c r="I35" s="9">
        <f t="shared" ref="I35:I66" si="2">H35*(1-I$1)</f>
        <v>210</v>
      </c>
      <c r="J35" s="13"/>
      <c r="K35" s="14">
        <f t="shared" si="1"/>
        <v>0</v>
      </c>
    </row>
    <row r="36" spans="1:11" ht="70.5" customHeight="1" x14ac:dyDescent="0.25">
      <c r="A36" s="4">
        <v>559</v>
      </c>
      <c r="B36" s="5" t="s">
        <v>10</v>
      </c>
      <c r="C36" s="10" t="s">
        <v>75</v>
      </c>
      <c r="D36" s="6">
        <v>100</v>
      </c>
      <c r="E36" s="7" t="s">
        <v>74</v>
      </c>
      <c r="F36" s="6">
        <v>10</v>
      </c>
      <c r="G36" s="8" t="s">
        <v>19</v>
      </c>
      <c r="H36" s="9">
        <v>1320</v>
      </c>
      <c r="I36" s="9">
        <f t="shared" si="2"/>
        <v>923.99999999999989</v>
      </c>
      <c r="J36" s="13"/>
      <c r="K36" s="14">
        <f t="shared" si="1"/>
        <v>0</v>
      </c>
    </row>
    <row r="37" spans="1:11" ht="70.5" customHeight="1" x14ac:dyDescent="0.25">
      <c r="A37" s="4">
        <v>584</v>
      </c>
      <c r="B37" s="5" t="s">
        <v>10</v>
      </c>
      <c r="C37" s="6" t="s">
        <v>76</v>
      </c>
      <c r="D37" s="6">
        <v>420</v>
      </c>
      <c r="E37" s="7" t="s">
        <v>77</v>
      </c>
      <c r="F37" s="6">
        <v>10</v>
      </c>
      <c r="G37" s="8" t="s">
        <v>19</v>
      </c>
      <c r="H37" s="9">
        <v>920</v>
      </c>
      <c r="I37" s="9">
        <f t="shared" si="2"/>
        <v>644</v>
      </c>
      <c r="J37" s="13"/>
      <c r="K37" s="14">
        <f t="shared" si="1"/>
        <v>0</v>
      </c>
    </row>
    <row r="38" spans="1:11" ht="70.5" customHeight="1" x14ac:dyDescent="0.25">
      <c r="A38" s="4">
        <v>585</v>
      </c>
      <c r="B38" s="5" t="s">
        <v>10</v>
      </c>
      <c r="C38" s="6" t="s">
        <v>78</v>
      </c>
      <c r="D38" s="6">
        <v>420</v>
      </c>
      <c r="E38" s="7" t="s">
        <v>79</v>
      </c>
      <c r="F38" s="6">
        <v>10</v>
      </c>
      <c r="G38" s="8" t="s">
        <v>19</v>
      </c>
      <c r="H38" s="9">
        <v>840</v>
      </c>
      <c r="I38" s="9">
        <f t="shared" si="2"/>
        <v>588</v>
      </c>
      <c r="J38" s="13"/>
      <c r="K38" s="14">
        <f t="shared" si="1"/>
        <v>0</v>
      </c>
    </row>
    <row r="39" spans="1:11" ht="70.5" customHeight="1" x14ac:dyDescent="0.25">
      <c r="A39" s="4">
        <v>587</v>
      </c>
      <c r="B39" s="5" t="s">
        <v>10</v>
      </c>
      <c r="C39" s="6" t="s">
        <v>80</v>
      </c>
      <c r="D39" s="6">
        <v>100</v>
      </c>
      <c r="E39" s="7" t="s">
        <v>81</v>
      </c>
      <c r="F39" s="6">
        <v>10</v>
      </c>
      <c r="G39" s="8" t="s">
        <v>19</v>
      </c>
      <c r="H39" s="9">
        <v>1320</v>
      </c>
      <c r="I39" s="9">
        <f t="shared" si="2"/>
        <v>923.99999999999989</v>
      </c>
      <c r="J39" s="13"/>
      <c r="K39" s="14">
        <f t="shared" si="1"/>
        <v>0</v>
      </c>
    </row>
    <row r="40" spans="1:11" ht="70.5" customHeight="1" x14ac:dyDescent="0.25">
      <c r="A40" s="4">
        <v>594</v>
      </c>
      <c r="B40" s="5" t="s">
        <v>10</v>
      </c>
      <c r="C40" s="6" t="s">
        <v>80</v>
      </c>
      <c r="D40" s="6">
        <v>10</v>
      </c>
      <c r="E40" s="7" t="s">
        <v>81</v>
      </c>
      <c r="F40" s="6">
        <v>10</v>
      </c>
      <c r="G40" s="8" t="s">
        <v>10</v>
      </c>
      <c r="H40" s="9">
        <v>300</v>
      </c>
      <c r="I40" s="9">
        <f t="shared" si="2"/>
        <v>210</v>
      </c>
      <c r="J40" s="13"/>
      <c r="K40" s="14">
        <f t="shared" si="1"/>
        <v>0</v>
      </c>
    </row>
    <row r="41" spans="1:11" ht="70.5" customHeight="1" x14ac:dyDescent="0.25">
      <c r="A41" s="4">
        <v>597</v>
      </c>
      <c r="B41" s="5" t="s">
        <v>10</v>
      </c>
      <c r="C41" s="6" t="s">
        <v>82</v>
      </c>
      <c r="D41" s="6">
        <v>500</v>
      </c>
      <c r="E41" s="7" t="s">
        <v>83</v>
      </c>
      <c r="F41" s="6">
        <v>10</v>
      </c>
      <c r="G41" s="8" t="s">
        <v>10</v>
      </c>
      <c r="H41" s="9">
        <v>1080</v>
      </c>
      <c r="I41" s="9">
        <f t="shared" si="2"/>
        <v>756</v>
      </c>
      <c r="J41" s="13"/>
      <c r="K41" s="14">
        <f t="shared" si="1"/>
        <v>0</v>
      </c>
    </row>
    <row r="42" spans="1:11" ht="70.5" customHeight="1" x14ac:dyDescent="0.25">
      <c r="A42" s="4">
        <v>586</v>
      </c>
      <c r="B42" s="5" t="s">
        <v>10</v>
      </c>
      <c r="C42" s="6" t="s">
        <v>84</v>
      </c>
      <c r="D42" s="6">
        <v>100</v>
      </c>
      <c r="E42" s="7" t="s">
        <v>85</v>
      </c>
      <c r="F42" s="6">
        <v>10</v>
      </c>
      <c r="G42" s="8" t="s">
        <v>10</v>
      </c>
      <c r="H42" s="9">
        <v>1320</v>
      </c>
      <c r="I42" s="9">
        <f t="shared" si="2"/>
        <v>923.99999999999989</v>
      </c>
      <c r="J42" s="13"/>
      <c r="K42" s="14">
        <f t="shared" si="1"/>
        <v>0</v>
      </c>
    </row>
    <row r="43" spans="1:11" ht="70.5" customHeight="1" x14ac:dyDescent="0.25">
      <c r="A43" s="4">
        <v>589</v>
      </c>
      <c r="B43" s="5" t="s">
        <v>10</v>
      </c>
      <c r="C43" s="6" t="s">
        <v>86</v>
      </c>
      <c r="D43" s="6">
        <v>410</v>
      </c>
      <c r="E43" s="7" t="s">
        <v>87</v>
      </c>
      <c r="F43" s="6">
        <v>10</v>
      </c>
      <c r="G43" s="8" t="s">
        <v>10</v>
      </c>
      <c r="H43" s="9">
        <v>880</v>
      </c>
      <c r="I43" s="9">
        <f t="shared" si="2"/>
        <v>616</v>
      </c>
      <c r="J43" s="13"/>
      <c r="K43" s="14">
        <f t="shared" si="1"/>
        <v>0</v>
      </c>
    </row>
    <row r="44" spans="1:11" ht="70.5" customHeight="1" x14ac:dyDescent="0.25">
      <c r="A44" s="4">
        <v>588</v>
      </c>
      <c r="B44" s="5" t="s">
        <v>10</v>
      </c>
      <c r="C44" s="6" t="s">
        <v>88</v>
      </c>
      <c r="D44" s="6">
        <v>410</v>
      </c>
      <c r="E44" s="7" t="s">
        <v>89</v>
      </c>
      <c r="F44" s="6">
        <v>10</v>
      </c>
      <c r="G44" s="8" t="s">
        <v>19</v>
      </c>
      <c r="H44" s="9">
        <v>880</v>
      </c>
      <c r="I44" s="9">
        <f t="shared" si="2"/>
        <v>616</v>
      </c>
      <c r="J44" s="13"/>
      <c r="K44" s="14">
        <f t="shared" si="1"/>
        <v>0</v>
      </c>
    </row>
    <row r="45" spans="1:11" ht="70.5" customHeight="1" x14ac:dyDescent="0.25">
      <c r="A45" s="4">
        <v>606</v>
      </c>
      <c r="B45" s="5" t="s">
        <v>10</v>
      </c>
      <c r="C45" s="6" t="s">
        <v>90</v>
      </c>
      <c r="D45" s="6"/>
      <c r="E45" s="7" t="s">
        <v>91</v>
      </c>
      <c r="F45" s="6">
        <v>10</v>
      </c>
      <c r="G45" s="8" t="s">
        <v>19</v>
      </c>
      <c r="H45" s="9">
        <v>820</v>
      </c>
      <c r="I45" s="9">
        <f t="shared" si="2"/>
        <v>574</v>
      </c>
      <c r="J45" s="13"/>
      <c r="K45" s="14">
        <f t="shared" si="1"/>
        <v>0</v>
      </c>
    </row>
    <row r="46" spans="1:11" ht="70.5" customHeight="1" x14ac:dyDescent="0.25">
      <c r="A46" s="4">
        <v>10</v>
      </c>
      <c r="B46" s="5" t="s">
        <v>10</v>
      </c>
      <c r="C46" s="6" t="s">
        <v>92</v>
      </c>
      <c r="D46" s="6">
        <v>250</v>
      </c>
      <c r="E46" s="7" t="s">
        <v>93</v>
      </c>
      <c r="F46" s="6">
        <v>40</v>
      </c>
      <c r="G46" s="8" t="s">
        <v>10</v>
      </c>
      <c r="H46" s="9">
        <v>370</v>
      </c>
      <c r="I46" s="9">
        <f t="shared" si="2"/>
        <v>259</v>
      </c>
      <c r="J46" s="13"/>
      <c r="K46" s="14">
        <f t="shared" si="1"/>
        <v>0</v>
      </c>
    </row>
    <row r="47" spans="1:11" ht="70.5" customHeight="1" x14ac:dyDescent="0.25">
      <c r="A47" s="4">
        <v>568</v>
      </c>
      <c r="B47" s="5" t="s">
        <v>10</v>
      </c>
      <c r="C47" s="6" t="s">
        <v>94</v>
      </c>
      <c r="D47" s="6">
        <v>100</v>
      </c>
      <c r="E47" s="7" t="s">
        <v>95</v>
      </c>
      <c r="F47" s="6">
        <v>10</v>
      </c>
      <c r="G47" s="8" t="s">
        <v>10</v>
      </c>
      <c r="H47" s="9">
        <v>1440</v>
      </c>
      <c r="I47" s="9">
        <f t="shared" si="2"/>
        <v>1007.9999999999999</v>
      </c>
      <c r="J47" s="13"/>
      <c r="K47" s="14">
        <f t="shared" si="1"/>
        <v>0</v>
      </c>
    </row>
    <row r="48" spans="1:11" ht="70.5" customHeight="1" x14ac:dyDescent="0.25">
      <c r="A48" s="4">
        <v>591</v>
      </c>
      <c r="B48" s="5" t="s">
        <v>10</v>
      </c>
      <c r="C48" s="6" t="s">
        <v>96</v>
      </c>
      <c r="D48" s="6">
        <v>120</v>
      </c>
      <c r="E48" s="7" t="s">
        <v>97</v>
      </c>
      <c r="F48" s="6">
        <v>10</v>
      </c>
      <c r="G48" s="8" t="s">
        <v>10</v>
      </c>
      <c r="H48" s="9">
        <v>280</v>
      </c>
      <c r="I48" s="9">
        <f t="shared" si="2"/>
        <v>196</v>
      </c>
      <c r="J48" s="13"/>
      <c r="K48" s="14">
        <f t="shared" si="1"/>
        <v>0</v>
      </c>
    </row>
    <row r="49" spans="1:11" ht="70.5" customHeight="1" x14ac:dyDescent="0.25">
      <c r="A49" s="4">
        <v>590</v>
      </c>
      <c r="B49" s="5" t="s">
        <v>10</v>
      </c>
      <c r="C49" s="6" t="s">
        <v>98</v>
      </c>
      <c r="D49" s="6">
        <v>120</v>
      </c>
      <c r="E49" s="7" t="s">
        <v>99</v>
      </c>
      <c r="F49" s="6">
        <v>10</v>
      </c>
      <c r="G49" s="8" t="s">
        <v>10</v>
      </c>
      <c r="H49" s="9">
        <v>280</v>
      </c>
      <c r="I49" s="9">
        <f t="shared" si="2"/>
        <v>196</v>
      </c>
      <c r="J49" s="13"/>
      <c r="K49" s="14">
        <f t="shared" si="1"/>
        <v>0</v>
      </c>
    </row>
    <row r="50" spans="1:11" ht="70.5" customHeight="1" x14ac:dyDescent="0.25">
      <c r="A50" s="4">
        <v>133</v>
      </c>
      <c r="B50" s="5" t="s">
        <v>10</v>
      </c>
      <c r="C50" s="6" t="s">
        <v>100</v>
      </c>
      <c r="D50" s="6">
        <v>750</v>
      </c>
      <c r="E50" s="7" t="s">
        <v>101</v>
      </c>
      <c r="F50" s="6">
        <v>20</v>
      </c>
      <c r="G50" s="8" t="s">
        <v>19</v>
      </c>
      <c r="H50" s="9">
        <v>880</v>
      </c>
      <c r="I50" s="9">
        <f t="shared" si="2"/>
        <v>616</v>
      </c>
      <c r="J50" s="13"/>
      <c r="K50" s="14">
        <f t="shared" si="1"/>
        <v>0</v>
      </c>
    </row>
    <row r="51" spans="1:11" ht="70.5" customHeight="1" x14ac:dyDescent="0.25">
      <c r="A51" s="4">
        <v>134</v>
      </c>
      <c r="B51" s="5" t="s">
        <v>10</v>
      </c>
      <c r="C51" s="6" t="s">
        <v>102</v>
      </c>
      <c r="D51" s="6">
        <v>750</v>
      </c>
      <c r="E51" s="7" t="s">
        <v>103</v>
      </c>
      <c r="F51" s="6">
        <v>20</v>
      </c>
      <c r="G51" s="8" t="s">
        <v>19</v>
      </c>
      <c r="H51" s="9">
        <v>840</v>
      </c>
      <c r="I51" s="9">
        <f t="shared" si="2"/>
        <v>588</v>
      </c>
      <c r="J51" s="13"/>
      <c r="K51" s="14">
        <f t="shared" si="1"/>
        <v>0</v>
      </c>
    </row>
    <row r="52" spans="1:11" ht="70.5" customHeight="1" x14ac:dyDescent="0.25">
      <c r="A52" s="4">
        <v>601</v>
      </c>
      <c r="B52" s="5" t="s">
        <v>10</v>
      </c>
      <c r="C52" s="6" t="s">
        <v>104</v>
      </c>
      <c r="D52" s="6"/>
      <c r="E52" s="7" t="s">
        <v>105</v>
      </c>
      <c r="F52" s="6">
        <v>60</v>
      </c>
      <c r="G52" s="8" t="s">
        <v>19</v>
      </c>
      <c r="H52" s="9">
        <v>720</v>
      </c>
      <c r="I52" s="9">
        <f t="shared" si="2"/>
        <v>503.99999999999994</v>
      </c>
      <c r="J52" s="13"/>
      <c r="K52" s="14">
        <f t="shared" si="1"/>
        <v>0</v>
      </c>
    </row>
    <row r="53" spans="1:11" ht="70.5" customHeight="1" x14ac:dyDescent="0.25">
      <c r="A53" s="4">
        <v>467</v>
      </c>
      <c r="B53" s="5" t="s">
        <v>10</v>
      </c>
      <c r="C53" s="6" t="s">
        <v>106</v>
      </c>
      <c r="D53" s="6">
        <v>530</v>
      </c>
      <c r="E53" s="7" t="s">
        <v>107</v>
      </c>
      <c r="F53" s="6">
        <v>24</v>
      </c>
      <c r="G53" s="8" t="s">
        <v>10</v>
      </c>
      <c r="H53" s="9">
        <v>810</v>
      </c>
      <c r="I53" s="9">
        <f t="shared" si="2"/>
        <v>567</v>
      </c>
      <c r="J53" s="13"/>
      <c r="K53" s="14">
        <f t="shared" si="1"/>
        <v>0</v>
      </c>
    </row>
    <row r="54" spans="1:11" ht="70.5" customHeight="1" x14ac:dyDescent="0.25">
      <c r="A54" s="4">
        <v>468</v>
      </c>
      <c r="B54" s="5" t="s">
        <v>10</v>
      </c>
      <c r="C54" s="6" t="s">
        <v>108</v>
      </c>
      <c r="D54" s="6">
        <v>530</v>
      </c>
      <c r="E54" s="7" t="s">
        <v>109</v>
      </c>
      <c r="F54" s="6">
        <v>24</v>
      </c>
      <c r="G54" s="8" t="s">
        <v>10</v>
      </c>
      <c r="H54" s="9">
        <v>810</v>
      </c>
      <c r="I54" s="9">
        <f t="shared" si="2"/>
        <v>567</v>
      </c>
      <c r="J54" s="13"/>
      <c r="K54" s="14">
        <f t="shared" si="1"/>
        <v>0</v>
      </c>
    </row>
    <row r="55" spans="1:11" ht="70.5" customHeight="1" x14ac:dyDescent="0.25">
      <c r="A55" s="4">
        <v>581</v>
      </c>
      <c r="B55" s="5" t="s">
        <v>10</v>
      </c>
      <c r="C55" s="6" t="s">
        <v>110</v>
      </c>
      <c r="D55" s="6">
        <v>530</v>
      </c>
      <c r="E55" s="7" t="s">
        <v>111</v>
      </c>
      <c r="F55" s="6">
        <v>24</v>
      </c>
      <c r="G55" s="8" t="s">
        <v>10</v>
      </c>
      <c r="H55" s="9">
        <v>790</v>
      </c>
      <c r="I55" s="9">
        <f t="shared" si="2"/>
        <v>553</v>
      </c>
      <c r="J55" s="13"/>
      <c r="K55" s="14">
        <f t="shared" si="1"/>
        <v>0</v>
      </c>
    </row>
    <row r="56" spans="1:11" ht="70.5" customHeight="1" x14ac:dyDescent="0.25">
      <c r="A56" s="4">
        <v>582</v>
      </c>
      <c r="B56" s="5" t="s">
        <v>10</v>
      </c>
      <c r="C56" s="6" t="s">
        <v>112</v>
      </c>
      <c r="D56" s="6">
        <v>530</v>
      </c>
      <c r="E56" s="7" t="s">
        <v>113</v>
      </c>
      <c r="F56" s="6">
        <v>24</v>
      </c>
      <c r="G56" s="8" t="s">
        <v>19</v>
      </c>
      <c r="H56" s="9">
        <v>790</v>
      </c>
      <c r="I56" s="9">
        <f t="shared" si="2"/>
        <v>553</v>
      </c>
      <c r="J56" s="13"/>
      <c r="K56" s="14">
        <f t="shared" si="1"/>
        <v>0</v>
      </c>
    </row>
    <row r="57" spans="1:11" ht="70.5" customHeight="1" x14ac:dyDescent="0.25">
      <c r="A57" s="4">
        <v>507</v>
      </c>
      <c r="B57" s="5" t="s">
        <v>10</v>
      </c>
      <c r="C57" s="6" t="s">
        <v>114</v>
      </c>
      <c r="D57" s="6">
        <v>50</v>
      </c>
      <c r="E57" s="7" t="s">
        <v>115</v>
      </c>
      <c r="F57" s="6">
        <v>24</v>
      </c>
      <c r="G57" s="8" t="s">
        <v>19</v>
      </c>
      <c r="H57" s="9">
        <v>1350</v>
      </c>
      <c r="I57" s="9">
        <f t="shared" si="2"/>
        <v>944.99999999999989</v>
      </c>
      <c r="J57" s="13"/>
      <c r="K57" s="14">
        <f t="shared" si="1"/>
        <v>0</v>
      </c>
    </row>
    <row r="58" spans="1:11" ht="70.5" customHeight="1" x14ac:dyDescent="0.25">
      <c r="A58" s="4">
        <v>528</v>
      </c>
      <c r="B58" s="5" t="s">
        <v>10</v>
      </c>
      <c r="C58" s="6" t="s">
        <v>116</v>
      </c>
      <c r="D58" s="6">
        <v>150</v>
      </c>
      <c r="E58" s="7" t="s">
        <v>117</v>
      </c>
      <c r="F58" s="6">
        <v>24</v>
      </c>
      <c r="G58" s="8" t="s">
        <v>19</v>
      </c>
      <c r="H58" s="9">
        <v>870</v>
      </c>
      <c r="I58" s="9">
        <f t="shared" si="2"/>
        <v>609</v>
      </c>
      <c r="J58" s="13"/>
      <c r="K58" s="14">
        <f t="shared" si="1"/>
        <v>0</v>
      </c>
    </row>
    <row r="59" spans="1:11" ht="70.5" customHeight="1" x14ac:dyDescent="0.25">
      <c r="A59" s="4">
        <v>505</v>
      </c>
      <c r="B59" s="5" t="s">
        <v>10</v>
      </c>
      <c r="C59" s="10" t="s">
        <v>118</v>
      </c>
      <c r="D59" s="6">
        <v>50</v>
      </c>
      <c r="E59" s="7" t="s">
        <v>119</v>
      </c>
      <c r="F59" s="6">
        <v>24</v>
      </c>
      <c r="G59" s="8" t="s">
        <v>10</v>
      </c>
      <c r="H59" s="9">
        <v>1240</v>
      </c>
      <c r="I59" s="9">
        <f t="shared" si="2"/>
        <v>868</v>
      </c>
      <c r="J59" s="13"/>
      <c r="K59" s="14">
        <f t="shared" si="1"/>
        <v>0</v>
      </c>
    </row>
    <row r="60" spans="1:11" ht="70.5" customHeight="1" x14ac:dyDescent="0.25">
      <c r="A60" s="4">
        <v>506</v>
      </c>
      <c r="B60" s="5" t="s">
        <v>10</v>
      </c>
      <c r="C60" s="6" t="s">
        <v>120</v>
      </c>
      <c r="D60" s="6">
        <v>30</v>
      </c>
      <c r="E60" s="7" t="s">
        <v>121</v>
      </c>
      <c r="F60" s="6">
        <v>24</v>
      </c>
      <c r="G60" s="8" t="s">
        <v>19</v>
      </c>
      <c r="H60" s="9">
        <v>1240</v>
      </c>
      <c r="I60" s="9">
        <f t="shared" si="2"/>
        <v>868</v>
      </c>
      <c r="J60" s="13"/>
      <c r="K60" s="14">
        <f t="shared" si="1"/>
        <v>0</v>
      </c>
    </row>
    <row r="61" spans="1:11" ht="70.5" customHeight="1" x14ac:dyDescent="0.25">
      <c r="A61" s="4">
        <v>598</v>
      </c>
      <c r="B61" s="5" t="s">
        <v>10</v>
      </c>
      <c r="C61" s="6" t="s">
        <v>122</v>
      </c>
      <c r="D61" s="6">
        <v>430</v>
      </c>
      <c r="E61" s="7" t="s">
        <v>123</v>
      </c>
      <c r="F61" s="6">
        <v>6</v>
      </c>
      <c r="G61" s="8" t="s">
        <v>10</v>
      </c>
      <c r="H61" s="9">
        <v>3240</v>
      </c>
      <c r="I61" s="9">
        <f t="shared" si="2"/>
        <v>2268</v>
      </c>
      <c r="J61" s="13"/>
      <c r="K61" s="14">
        <f t="shared" si="1"/>
        <v>0</v>
      </c>
    </row>
    <row r="62" spans="1:11" ht="70.5" customHeight="1" x14ac:dyDescent="0.25">
      <c r="A62" s="4">
        <v>529</v>
      </c>
      <c r="B62" s="5" t="s">
        <v>10</v>
      </c>
      <c r="C62" s="10" t="s">
        <v>124</v>
      </c>
      <c r="D62" s="6">
        <v>150</v>
      </c>
      <c r="E62" s="7" t="s">
        <v>125</v>
      </c>
      <c r="F62" s="6">
        <v>24</v>
      </c>
      <c r="G62" s="8" t="s">
        <v>19</v>
      </c>
      <c r="H62" s="9">
        <v>950</v>
      </c>
      <c r="I62" s="9">
        <f t="shared" si="2"/>
        <v>665</v>
      </c>
      <c r="J62" s="13"/>
      <c r="K62" s="14">
        <f t="shared" si="1"/>
        <v>0</v>
      </c>
    </row>
    <row r="63" spans="1:11" ht="70.5" customHeight="1" x14ac:dyDescent="0.25">
      <c r="A63" s="4">
        <v>592</v>
      </c>
      <c r="B63" s="5" t="s">
        <v>10</v>
      </c>
      <c r="C63" s="6" t="s">
        <v>126</v>
      </c>
      <c r="D63" s="6">
        <v>260</v>
      </c>
      <c r="E63" s="7" t="s">
        <v>127</v>
      </c>
      <c r="F63" s="6">
        <v>10</v>
      </c>
      <c r="G63" s="8" t="s">
        <v>10</v>
      </c>
      <c r="H63" s="9">
        <v>860</v>
      </c>
      <c r="I63" s="9">
        <f t="shared" si="2"/>
        <v>602</v>
      </c>
      <c r="J63" s="13"/>
      <c r="K63" s="14">
        <f t="shared" si="1"/>
        <v>0</v>
      </c>
    </row>
    <row r="64" spans="1:11" ht="70.5" customHeight="1" x14ac:dyDescent="0.25">
      <c r="A64" s="4">
        <v>607</v>
      </c>
      <c r="B64" s="5" t="s">
        <v>10</v>
      </c>
      <c r="C64" s="6" t="s">
        <v>128</v>
      </c>
      <c r="D64" s="6"/>
      <c r="E64" s="7" t="s">
        <v>129</v>
      </c>
      <c r="F64" s="6">
        <v>10</v>
      </c>
      <c r="G64" s="8" t="s">
        <v>19</v>
      </c>
      <c r="H64" s="9">
        <v>870</v>
      </c>
      <c r="I64" s="9">
        <f t="shared" si="2"/>
        <v>609</v>
      </c>
      <c r="J64" s="13"/>
      <c r="K64" s="14">
        <f t="shared" si="1"/>
        <v>0</v>
      </c>
    </row>
    <row r="65" spans="1:11" ht="70.5" customHeight="1" x14ac:dyDescent="0.25">
      <c r="A65" s="4">
        <v>508</v>
      </c>
      <c r="B65" s="5" t="s">
        <v>10</v>
      </c>
      <c r="C65" s="10" t="s">
        <v>130</v>
      </c>
      <c r="D65" s="6">
        <v>150</v>
      </c>
      <c r="E65" s="7" t="s">
        <v>131</v>
      </c>
      <c r="F65" s="6">
        <v>40</v>
      </c>
      <c r="G65" s="8" t="s">
        <v>19</v>
      </c>
      <c r="H65" s="9">
        <v>750</v>
      </c>
      <c r="I65" s="9">
        <f t="shared" si="2"/>
        <v>525</v>
      </c>
      <c r="J65" s="13"/>
      <c r="K65" s="14">
        <f t="shared" si="1"/>
        <v>0</v>
      </c>
    </row>
    <row r="66" spans="1:11" ht="70.5" customHeight="1" x14ac:dyDescent="0.25">
      <c r="A66" s="4">
        <v>438</v>
      </c>
      <c r="B66" s="5" t="s">
        <v>10</v>
      </c>
      <c r="C66" s="10" t="s">
        <v>132</v>
      </c>
      <c r="D66" s="6">
        <v>460</v>
      </c>
      <c r="E66" s="7" t="s">
        <v>133</v>
      </c>
      <c r="F66" s="6">
        <v>20</v>
      </c>
      <c r="G66" s="8" t="s">
        <v>10</v>
      </c>
      <c r="H66" s="9">
        <v>4980</v>
      </c>
      <c r="I66" s="9">
        <f t="shared" si="2"/>
        <v>3486</v>
      </c>
      <c r="J66" s="13"/>
      <c r="K66" s="14">
        <f t="shared" si="1"/>
        <v>0</v>
      </c>
    </row>
    <row r="67" spans="1:11" ht="70.5" customHeight="1" x14ac:dyDescent="0.25">
      <c r="A67" s="4">
        <v>436</v>
      </c>
      <c r="B67" s="5" t="s">
        <v>10</v>
      </c>
      <c r="C67" s="10" t="s">
        <v>134</v>
      </c>
      <c r="D67" s="6">
        <v>17</v>
      </c>
      <c r="E67" s="7" t="s">
        <v>135</v>
      </c>
      <c r="F67" s="6">
        <v>40</v>
      </c>
      <c r="G67" s="8" t="s">
        <v>19</v>
      </c>
      <c r="H67" s="9">
        <v>1230</v>
      </c>
      <c r="I67" s="9">
        <f t="shared" ref="I67:I97" si="3">H67*(1-I$1)</f>
        <v>861</v>
      </c>
      <c r="J67" s="13"/>
      <c r="K67" s="14">
        <f t="shared" ref="K67:K127" si="4">I67*J67</f>
        <v>0</v>
      </c>
    </row>
    <row r="68" spans="1:11" ht="70.5" customHeight="1" x14ac:dyDescent="0.25">
      <c r="A68" s="15">
        <v>3032</v>
      </c>
      <c r="B68" s="5" t="s">
        <v>10</v>
      </c>
      <c r="C68" s="10" t="s">
        <v>10</v>
      </c>
      <c r="D68" s="6">
        <v>4</v>
      </c>
      <c r="E68" s="7" t="s">
        <v>136</v>
      </c>
      <c r="F68" s="6">
        <v>12</v>
      </c>
      <c r="G68" s="8" t="s">
        <v>10</v>
      </c>
      <c r="H68" s="9">
        <v>180</v>
      </c>
      <c r="I68" s="9">
        <f t="shared" si="3"/>
        <v>125.99999999999999</v>
      </c>
      <c r="J68" s="13"/>
      <c r="K68" s="14">
        <f t="shared" si="4"/>
        <v>0</v>
      </c>
    </row>
    <row r="69" spans="1:11" ht="70.5" customHeight="1" x14ac:dyDescent="0.25">
      <c r="A69" s="4">
        <v>3034</v>
      </c>
      <c r="B69" s="5" t="s">
        <v>10</v>
      </c>
      <c r="C69" s="10" t="s">
        <v>10</v>
      </c>
      <c r="D69" s="6">
        <v>4</v>
      </c>
      <c r="E69" s="7" t="s">
        <v>137</v>
      </c>
      <c r="F69" s="6">
        <v>12</v>
      </c>
      <c r="G69" s="8" t="s">
        <v>10</v>
      </c>
      <c r="H69" s="9">
        <v>180</v>
      </c>
      <c r="I69" s="9">
        <f t="shared" si="3"/>
        <v>125.99999999999999</v>
      </c>
      <c r="J69" s="13"/>
      <c r="K69" s="14">
        <f t="shared" si="4"/>
        <v>0</v>
      </c>
    </row>
    <row r="70" spans="1:11" ht="70.5" customHeight="1" x14ac:dyDescent="0.25">
      <c r="A70" s="4">
        <v>3033</v>
      </c>
      <c r="B70" s="5" t="s">
        <v>10</v>
      </c>
      <c r="C70" s="10" t="s">
        <v>10</v>
      </c>
      <c r="D70" s="6">
        <v>4</v>
      </c>
      <c r="E70" s="7" t="s">
        <v>138</v>
      </c>
      <c r="F70" s="6">
        <v>12</v>
      </c>
      <c r="G70" s="8" t="s">
        <v>10</v>
      </c>
      <c r="H70" s="9">
        <v>180</v>
      </c>
      <c r="I70" s="9">
        <f t="shared" si="3"/>
        <v>125.99999999999999</v>
      </c>
      <c r="J70" s="13"/>
      <c r="K70" s="14">
        <f t="shared" si="4"/>
        <v>0</v>
      </c>
    </row>
    <row r="71" spans="1:11" ht="70.5" customHeight="1" x14ac:dyDescent="0.25">
      <c r="A71" s="4">
        <v>3035</v>
      </c>
      <c r="B71" s="5" t="s">
        <v>10</v>
      </c>
      <c r="C71" s="6" t="s">
        <v>10</v>
      </c>
      <c r="D71" s="6">
        <v>4</v>
      </c>
      <c r="E71" s="7" t="s">
        <v>139</v>
      </c>
      <c r="F71" s="6">
        <v>12</v>
      </c>
      <c r="G71" s="8" t="s">
        <v>10</v>
      </c>
      <c r="H71" s="9">
        <v>180</v>
      </c>
      <c r="I71" s="9">
        <f t="shared" si="3"/>
        <v>125.99999999999999</v>
      </c>
      <c r="J71" s="13"/>
      <c r="K71" s="14">
        <f t="shared" si="4"/>
        <v>0</v>
      </c>
    </row>
    <row r="72" spans="1:11" ht="70.5" customHeight="1" x14ac:dyDescent="0.25">
      <c r="A72" s="4">
        <v>3002</v>
      </c>
      <c r="B72" s="5" t="s">
        <v>10</v>
      </c>
      <c r="C72" s="6" t="s">
        <v>140</v>
      </c>
      <c r="D72" s="6">
        <v>60</v>
      </c>
      <c r="E72" s="7" t="s">
        <v>141</v>
      </c>
      <c r="F72" s="6">
        <v>100</v>
      </c>
      <c r="G72" s="8" t="s">
        <v>10</v>
      </c>
      <c r="H72" s="9">
        <v>640</v>
      </c>
      <c r="I72" s="9">
        <f t="shared" si="3"/>
        <v>448</v>
      </c>
      <c r="J72" s="13"/>
      <c r="K72" s="14">
        <f t="shared" si="4"/>
        <v>0</v>
      </c>
    </row>
    <row r="73" spans="1:11" ht="70.5" customHeight="1" x14ac:dyDescent="0.25">
      <c r="A73" s="4">
        <v>3003</v>
      </c>
      <c r="B73" s="5" t="s">
        <v>10</v>
      </c>
      <c r="C73" s="6" t="s">
        <v>142</v>
      </c>
      <c r="D73" s="6">
        <v>50</v>
      </c>
      <c r="E73" s="7" t="s">
        <v>143</v>
      </c>
      <c r="F73" s="6">
        <v>100</v>
      </c>
      <c r="G73" s="8" t="s">
        <v>10</v>
      </c>
      <c r="H73" s="9">
        <v>640</v>
      </c>
      <c r="I73" s="9">
        <f t="shared" si="3"/>
        <v>448</v>
      </c>
      <c r="J73" s="13"/>
      <c r="K73" s="14">
        <f t="shared" si="4"/>
        <v>0</v>
      </c>
    </row>
    <row r="74" spans="1:11" ht="70.5" customHeight="1" x14ac:dyDescent="0.25">
      <c r="A74" s="4">
        <v>3001</v>
      </c>
      <c r="B74" s="5" t="s">
        <v>10</v>
      </c>
      <c r="C74" s="6" t="s">
        <v>144</v>
      </c>
      <c r="D74" s="6">
        <v>150</v>
      </c>
      <c r="E74" s="7" t="s">
        <v>145</v>
      </c>
      <c r="F74" s="6">
        <v>50</v>
      </c>
      <c r="G74" s="8" t="s">
        <v>10</v>
      </c>
      <c r="H74" s="9">
        <v>640</v>
      </c>
      <c r="I74" s="9">
        <f t="shared" si="3"/>
        <v>448</v>
      </c>
      <c r="J74" s="13"/>
      <c r="K74" s="14">
        <f t="shared" si="4"/>
        <v>0</v>
      </c>
    </row>
    <row r="75" spans="1:11" ht="70.5" customHeight="1" x14ac:dyDescent="0.25">
      <c r="A75" s="4">
        <v>3062</v>
      </c>
      <c r="B75" s="5" t="s">
        <v>10</v>
      </c>
      <c r="C75" s="6" t="s">
        <v>146</v>
      </c>
      <c r="D75" s="6">
        <v>150</v>
      </c>
      <c r="E75" s="7" t="s">
        <v>147</v>
      </c>
      <c r="F75" s="6">
        <v>50</v>
      </c>
      <c r="G75" s="8" t="s">
        <v>10</v>
      </c>
      <c r="H75" s="9">
        <v>640</v>
      </c>
      <c r="I75" s="9">
        <f t="shared" si="3"/>
        <v>448</v>
      </c>
      <c r="J75" s="13"/>
      <c r="K75" s="14">
        <f t="shared" si="4"/>
        <v>0</v>
      </c>
    </row>
    <row r="76" spans="1:11" ht="70.5" customHeight="1" x14ac:dyDescent="0.25">
      <c r="A76" s="4">
        <v>3006</v>
      </c>
      <c r="B76" s="5" t="s">
        <v>10</v>
      </c>
      <c r="C76" s="6" t="s">
        <v>148</v>
      </c>
      <c r="D76" s="6">
        <v>60</v>
      </c>
      <c r="E76" s="7" t="s">
        <v>149</v>
      </c>
      <c r="F76" s="6">
        <v>100</v>
      </c>
      <c r="G76" s="8" t="s">
        <v>10</v>
      </c>
      <c r="H76" s="9">
        <v>640</v>
      </c>
      <c r="I76" s="9">
        <f t="shared" si="3"/>
        <v>448</v>
      </c>
      <c r="J76" s="13"/>
      <c r="K76" s="14">
        <f t="shared" si="4"/>
        <v>0</v>
      </c>
    </row>
    <row r="77" spans="1:11" ht="70.5" customHeight="1" x14ac:dyDescent="0.25">
      <c r="A77" s="4">
        <v>3008</v>
      </c>
      <c r="B77" s="5" t="s">
        <v>10</v>
      </c>
      <c r="C77" s="6" t="s">
        <v>150</v>
      </c>
      <c r="D77" s="6">
        <v>35</v>
      </c>
      <c r="E77" s="7" t="s">
        <v>151</v>
      </c>
      <c r="F77" s="6">
        <v>120</v>
      </c>
      <c r="G77" s="8" t="s">
        <v>10</v>
      </c>
      <c r="H77" s="9">
        <v>640</v>
      </c>
      <c r="I77" s="9">
        <f t="shared" si="3"/>
        <v>448</v>
      </c>
      <c r="J77" s="13"/>
      <c r="K77" s="14">
        <f t="shared" si="4"/>
        <v>0</v>
      </c>
    </row>
    <row r="78" spans="1:11" ht="70.5" customHeight="1" x14ac:dyDescent="0.25">
      <c r="A78" s="4">
        <v>3052</v>
      </c>
      <c r="B78" s="5" t="s">
        <v>10</v>
      </c>
      <c r="C78" s="6" t="s">
        <v>152</v>
      </c>
      <c r="D78" s="6">
        <v>100</v>
      </c>
      <c r="E78" s="7" t="s">
        <v>153</v>
      </c>
      <c r="F78" s="6">
        <v>100</v>
      </c>
      <c r="G78" s="8" t="s">
        <v>10</v>
      </c>
      <c r="H78" s="9">
        <v>180</v>
      </c>
      <c r="I78" s="9">
        <f t="shared" si="3"/>
        <v>125.99999999999999</v>
      </c>
      <c r="J78" s="13"/>
      <c r="K78" s="14">
        <f t="shared" si="4"/>
        <v>0</v>
      </c>
    </row>
    <row r="79" spans="1:11" ht="70.5" customHeight="1" x14ac:dyDescent="0.25">
      <c r="A79" s="4">
        <v>3029</v>
      </c>
      <c r="B79" s="5" t="s">
        <v>10</v>
      </c>
      <c r="C79" s="6" t="s">
        <v>154</v>
      </c>
      <c r="D79" s="6">
        <v>100</v>
      </c>
      <c r="E79" s="7" t="s">
        <v>155</v>
      </c>
      <c r="F79" s="6">
        <v>100</v>
      </c>
      <c r="G79" s="8" t="s">
        <v>10</v>
      </c>
      <c r="H79" s="9">
        <v>200</v>
      </c>
      <c r="I79" s="9">
        <f t="shared" si="3"/>
        <v>140</v>
      </c>
      <c r="J79" s="13"/>
      <c r="K79" s="14">
        <f t="shared" si="4"/>
        <v>0</v>
      </c>
    </row>
    <row r="80" spans="1:11" ht="70.5" customHeight="1" x14ac:dyDescent="0.25">
      <c r="A80" s="4">
        <v>3027</v>
      </c>
      <c r="B80" s="5" t="s">
        <v>10</v>
      </c>
      <c r="C80" s="6" t="s">
        <v>156</v>
      </c>
      <c r="D80" s="6">
        <v>100</v>
      </c>
      <c r="E80" s="7" t="s">
        <v>157</v>
      </c>
      <c r="F80" s="6">
        <v>100</v>
      </c>
      <c r="G80" s="8" t="s">
        <v>10</v>
      </c>
      <c r="H80" s="9">
        <v>200</v>
      </c>
      <c r="I80" s="9">
        <f t="shared" si="3"/>
        <v>140</v>
      </c>
      <c r="J80" s="13"/>
      <c r="K80" s="14">
        <f t="shared" si="4"/>
        <v>0</v>
      </c>
    </row>
    <row r="81" spans="1:11" ht="70.5" customHeight="1" x14ac:dyDescent="0.25">
      <c r="A81" s="4">
        <v>3028</v>
      </c>
      <c r="B81" s="5" t="s">
        <v>10</v>
      </c>
      <c r="C81" s="6" t="s">
        <v>158</v>
      </c>
      <c r="D81" s="6">
        <v>100</v>
      </c>
      <c r="E81" s="7" t="s">
        <v>159</v>
      </c>
      <c r="F81" s="6">
        <v>100</v>
      </c>
      <c r="G81" s="8" t="s">
        <v>10</v>
      </c>
      <c r="H81" s="9">
        <v>200</v>
      </c>
      <c r="I81" s="9">
        <f t="shared" si="3"/>
        <v>140</v>
      </c>
      <c r="J81" s="13"/>
      <c r="K81" s="14">
        <f t="shared" si="4"/>
        <v>0</v>
      </c>
    </row>
    <row r="82" spans="1:11" ht="70.5" customHeight="1" x14ac:dyDescent="0.25">
      <c r="A82" s="4">
        <v>3053</v>
      </c>
      <c r="B82" s="5" t="s">
        <v>10</v>
      </c>
      <c r="C82" s="6" t="s">
        <v>160</v>
      </c>
      <c r="D82" s="6">
        <v>70</v>
      </c>
      <c r="E82" s="7" t="s">
        <v>161</v>
      </c>
      <c r="F82" s="6">
        <v>100</v>
      </c>
      <c r="G82" s="8" t="s">
        <v>10</v>
      </c>
      <c r="H82" s="9">
        <v>420</v>
      </c>
      <c r="I82" s="9">
        <f t="shared" si="3"/>
        <v>294</v>
      </c>
      <c r="J82" s="13"/>
      <c r="K82" s="14">
        <f t="shared" si="4"/>
        <v>0</v>
      </c>
    </row>
    <row r="83" spans="1:11" ht="70.5" customHeight="1" x14ac:dyDescent="0.25">
      <c r="A83" s="4">
        <v>3014</v>
      </c>
      <c r="B83" s="5" t="s">
        <v>10</v>
      </c>
      <c r="C83" s="6" t="s">
        <v>162</v>
      </c>
      <c r="D83" s="6">
        <v>100</v>
      </c>
      <c r="E83" s="7" t="s">
        <v>163</v>
      </c>
      <c r="F83" s="6">
        <v>200</v>
      </c>
      <c r="G83" s="8" t="s">
        <v>10</v>
      </c>
      <c r="H83" s="9">
        <v>150</v>
      </c>
      <c r="I83" s="9">
        <f t="shared" si="3"/>
        <v>105</v>
      </c>
      <c r="J83" s="13"/>
      <c r="K83" s="14">
        <f t="shared" si="4"/>
        <v>0</v>
      </c>
    </row>
    <row r="84" spans="1:11" ht="70.5" customHeight="1" x14ac:dyDescent="0.25">
      <c r="A84" s="4">
        <v>3013</v>
      </c>
      <c r="B84" s="5" t="s">
        <v>10</v>
      </c>
      <c r="C84" s="10" t="s">
        <v>164</v>
      </c>
      <c r="D84" s="6">
        <v>100</v>
      </c>
      <c r="E84" s="7" t="s">
        <v>165</v>
      </c>
      <c r="F84" s="6">
        <v>200</v>
      </c>
      <c r="G84" s="8" t="s">
        <v>10</v>
      </c>
      <c r="H84" s="9">
        <v>150</v>
      </c>
      <c r="I84" s="9">
        <f t="shared" si="3"/>
        <v>105</v>
      </c>
      <c r="J84" s="13"/>
      <c r="K84" s="14">
        <f t="shared" si="4"/>
        <v>0</v>
      </c>
    </row>
    <row r="85" spans="1:11" ht="70.5" customHeight="1" x14ac:dyDescent="0.25">
      <c r="A85" s="4">
        <v>3022</v>
      </c>
      <c r="B85" s="5" t="s">
        <v>10</v>
      </c>
      <c r="C85" s="6" t="s">
        <v>166</v>
      </c>
      <c r="D85" s="6">
        <v>1000</v>
      </c>
      <c r="E85" s="7" t="s">
        <v>167</v>
      </c>
      <c r="F85" s="6">
        <v>20</v>
      </c>
      <c r="G85" s="8" t="s">
        <v>10</v>
      </c>
      <c r="H85" s="9">
        <v>1130</v>
      </c>
      <c r="I85" s="9">
        <f t="shared" si="3"/>
        <v>791</v>
      </c>
      <c r="J85" s="13"/>
      <c r="K85" s="14">
        <f t="shared" si="4"/>
        <v>0</v>
      </c>
    </row>
    <row r="86" spans="1:11" ht="70.5" customHeight="1" x14ac:dyDescent="0.25">
      <c r="A86" s="4">
        <v>3063</v>
      </c>
      <c r="B86" s="5" t="s">
        <v>10</v>
      </c>
      <c r="C86" s="6" t="s">
        <v>168</v>
      </c>
      <c r="D86" s="6">
        <v>500</v>
      </c>
      <c r="E86" s="7" t="s">
        <v>169</v>
      </c>
      <c r="F86" s="6">
        <v>30</v>
      </c>
      <c r="G86" s="8" t="s">
        <v>10</v>
      </c>
      <c r="H86" s="9">
        <v>550</v>
      </c>
      <c r="I86" s="9">
        <f t="shared" si="3"/>
        <v>385</v>
      </c>
      <c r="J86" s="13"/>
      <c r="K86" s="14">
        <f t="shared" si="4"/>
        <v>0</v>
      </c>
    </row>
    <row r="87" spans="1:11" ht="70.5" customHeight="1" x14ac:dyDescent="0.25">
      <c r="A87" s="4">
        <v>3020</v>
      </c>
      <c r="B87" s="5" t="s">
        <v>10</v>
      </c>
      <c r="C87" s="6" t="s">
        <v>170</v>
      </c>
      <c r="D87" s="6">
        <v>1500</v>
      </c>
      <c r="E87" s="7" t="s">
        <v>171</v>
      </c>
      <c r="F87" s="6">
        <v>12</v>
      </c>
      <c r="G87" s="8" t="s">
        <v>10</v>
      </c>
      <c r="H87" s="9">
        <v>900</v>
      </c>
      <c r="I87" s="9">
        <f t="shared" si="3"/>
        <v>630</v>
      </c>
      <c r="J87" s="13"/>
      <c r="K87" s="14">
        <f t="shared" si="4"/>
        <v>0</v>
      </c>
    </row>
    <row r="88" spans="1:11" ht="70.5" customHeight="1" x14ac:dyDescent="0.25">
      <c r="A88" s="4">
        <v>3021</v>
      </c>
      <c r="B88" s="5" t="s">
        <v>10</v>
      </c>
      <c r="C88" s="6" t="s">
        <v>172</v>
      </c>
      <c r="D88" s="6">
        <v>500</v>
      </c>
      <c r="E88" s="7" t="s">
        <v>173</v>
      </c>
      <c r="F88" s="6">
        <v>30</v>
      </c>
      <c r="G88" s="8" t="s">
        <v>10</v>
      </c>
      <c r="H88" s="9">
        <v>550</v>
      </c>
      <c r="I88" s="9">
        <f t="shared" si="3"/>
        <v>385</v>
      </c>
      <c r="J88" s="13"/>
      <c r="K88" s="14">
        <f t="shared" si="4"/>
        <v>0</v>
      </c>
    </row>
    <row r="89" spans="1:11" ht="70.5" customHeight="1" x14ac:dyDescent="0.25">
      <c r="A89" s="4">
        <v>3023</v>
      </c>
      <c r="B89" s="5" t="s">
        <v>10</v>
      </c>
      <c r="C89" s="6" t="s">
        <v>174</v>
      </c>
      <c r="D89" s="6">
        <v>50</v>
      </c>
      <c r="E89" s="7" t="s">
        <v>175</v>
      </c>
      <c r="F89" s="6">
        <v>96</v>
      </c>
      <c r="G89" s="8" t="s">
        <v>10</v>
      </c>
      <c r="H89" s="9">
        <v>970</v>
      </c>
      <c r="I89" s="9">
        <f t="shared" si="3"/>
        <v>679</v>
      </c>
      <c r="J89" s="13"/>
      <c r="K89" s="14">
        <f t="shared" si="4"/>
        <v>0</v>
      </c>
    </row>
    <row r="90" spans="1:11" ht="70.5" customHeight="1" x14ac:dyDescent="0.25">
      <c r="A90" s="4">
        <v>3026</v>
      </c>
      <c r="B90" s="5" t="s">
        <v>10</v>
      </c>
      <c r="C90" s="6" t="s">
        <v>176</v>
      </c>
      <c r="D90" s="6">
        <v>50</v>
      </c>
      <c r="E90" s="7" t="s">
        <v>177</v>
      </c>
      <c r="F90" s="6">
        <v>120</v>
      </c>
      <c r="G90" s="8" t="s">
        <v>10</v>
      </c>
      <c r="H90" s="9">
        <v>360</v>
      </c>
      <c r="I90" s="9">
        <f t="shared" si="3"/>
        <v>251.99999999999997</v>
      </c>
      <c r="J90" s="13"/>
      <c r="K90" s="14">
        <f t="shared" si="4"/>
        <v>0</v>
      </c>
    </row>
    <row r="91" spans="1:11" ht="70.5" customHeight="1" x14ac:dyDescent="0.25">
      <c r="A91" s="4">
        <v>2034</v>
      </c>
      <c r="B91" s="5" t="s">
        <v>10</v>
      </c>
      <c r="C91" s="6" t="s">
        <v>178</v>
      </c>
      <c r="D91" s="6">
        <v>3</v>
      </c>
      <c r="E91" s="7" t="s">
        <v>179</v>
      </c>
      <c r="F91" s="6">
        <v>12</v>
      </c>
      <c r="G91" s="8" t="s">
        <v>10</v>
      </c>
      <c r="H91" s="9">
        <v>200</v>
      </c>
      <c r="I91" s="9">
        <f t="shared" si="3"/>
        <v>140</v>
      </c>
      <c r="J91" s="13"/>
      <c r="K91" s="14">
        <f t="shared" si="4"/>
        <v>0</v>
      </c>
    </row>
    <row r="92" spans="1:11" ht="70.5" customHeight="1" x14ac:dyDescent="0.25">
      <c r="A92" s="4">
        <v>2035</v>
      </c>
      <c r="B92" s="5" t="s">
        <v>10</v>
      </c>
      <c r="C92" s="6" t="s">
        <v>180</v>
      </c>
      <c r="D92" s="6">
        <v>3</v>
      </c>
      <c r="E92" s="7" t="s">
        <v>181</v>
      </c>
      <c r="F92" s="6">
        <v>12</v>
      </c>
      <c r="G92" s="8" t="s">
        <v>10</v>
      </c>
      <c r="H92" s="9">
        <v>200</v>
      </c>
      <c r="I92" s="9">
        <f t="shared" si="3"/>
        <v>140</v>
      </c>
      <c r="J92" s="13"/>
      <c r="K92" s="14">
        <f t="shared" si="4"/>
        <v>0</v>
      </c>
    </row>
    <row r="93" spans="1:11" ht="70.5" customHeight="1" x14ac:dyDescent="0.25">
      <c r="A93" s="4">
        <v>2036</v>
      </c>
      <c r="B93" s="5" t="s">
        <v>10</v>
      </c>
      <c r="C93" s="6" t="s">
        <v>182</v>
      </c>
      <c r="D93" s="6">
        <v>3</v>
      </c>
      <c r="E93" s="7" t="s">
        <v>183</v>
      </c>
      <c r="F93" s="6">
        <v>12</v>
      </c>
      <c r="G93" s="8" t="s">
        <v>10</v>
      </c>
      <c r="H93" s="9">
        <v>200</v>
      </c>
      <c r="I93" s="9">
        <f t="shared" si="3"/>
        <v>140</v>
      </c>
      <c r="J93" s="13"/>
      <c r="K93" s="14">
        <f t="shared" si="4"/>
        <v>0</v>
      </c>
    </row>
    <row r="94" spans="1:11" ht="70.5" customHeight="1" x14ac:dyDescent="0.25">
      <c r="A94" s="4">
        <v>2037</v>
      </c>
      <c r="B94" s="5" t="s">
        <v>10</v>
      </c>
      <c r="C94" s="6" t="s">
        <v>184</v>
      </c>
      <c r="D94" s="6">
        <v>3</v>
      </c>
      <c r="E94" s="7" t="s">
        <v>185</v>
      </c>
      <c r="F94" s="6">
        <v>12</v>
      </c>
      <c r="G94" s="8" t="s">
        <v>10</v>
      </c>
      <c r="H94" s="9">
        <v>200</v>
      </c>
      <c r="I94" s="9">
        <f t="shared" si="3"/>
        <v>140</v>
      </c>
      <c r="J94" s="13"/>
      <c r="K94" s="14">
        <f t="shared" si="4"/>
        <v>0</v>
      </c>
    </row>
    <row r="95" spans="1:11" ht="70.5" customHeight="1" x14ac:dyDescent="0.25">
      <c r="A95" s="4">
        <v>2038</v>
      </c>
      <c r="B95" s="5" t="s">
        <v>10</v>
      </c>
      <c r="C95" s="6" t="s">
        <v>186</v>
      </c>
      <c r="D95" s="6">
        <v>3</v>
      </c>
      <c r="E95" s="7" t="s">
        <v>187</v>
      </c>
      <c r="F95" s="6">
        <v>12</v>
      </c>
      <c r="G95" s="8" t="s">
        <v>10</v>
      </c>
      <c r="H95" s="9">
        <v>200</v>
      </c>
      <c r="I95" s="9">
        <f t="shared" si="3"/>
        <v>140</v>
      </c>
      <c r="J95" s="13"/>
      <c r="K95" s="14">
        <f t="shared" si="4"/>
        <v>0</v>
      </c>
    </row>
    <row r="96" spans="1:11" ht="70.5" customHeight="1" x14ac:dyDescent="0.25">
      <c r="A96" s="4">
        <v>2005</v>
      </c>
      <c r="B96" s="5" t="s">
        <v>10</v>
      </c>
      <c r="C96" s="6" t="s">
        <v>188</v>
      </c>
      <c r="D96" s="6">
        <v>300</v>
      </c>
      <c r="E96" s="7" t="s">
        <v>189</v>
      </c>
      <c r="F96" s="6">
        <v>12</v>
      </c>
      <c r="G96" s="8" t="s">
        <v>10</v>
      </c>
      <c r="H96" s="9">
        <v>360</v>
      </c>
      <c r="I96" s="9">
        <f t="shared" si="3"/>
        <v>251.99999999999997</v>
      </c>
      <c r="J96" s="13"/>
      <c r="K96" s="14">
        <f t="shared" si="4"/>
        <v>0</v>
      </c>
    </row>
    <row r="97" spans="1:11" ht="70.5" customHeight="1" x14ac:dyDescent="0.25">
      <c r="A97" s="4">
        <v>4033</v>
      </c>
      <c r="B97" s="5" t="s">
        <v>10</v>
      </c>
      <c r="C97" s="6" t="s">
        <v>190</v>
      </c>
      <c r="D97" s="6">
        <v>70</v>
      </c>
      <c r="E97" s="7" t="s">
        <v>191</v>
      </c>
      <c r="F97" s="6">
        <v>80</v>
      </c>
      <c r="G97" s="8" t="s">
        <v>10</v>
      </c>
      <c r="H97" s="9">
        <v>1440</v>
      </c>
      <c r="I97" s="9">
        <f t="shared" si="3"/>
        <v>1007.9999999999999</v>
      </c>
      <c r="J97" s="13"/>
      <c r="K97" s="14">
        <f t="shared" si="4"/>
        <v>0</v>
      </c>
    </row>
    <row r="98" spans="1:11" ht="70.5" customHeight="1" x14ac:dyDescent="0.25">
      <c r="A98" s="4">
        <v>4022</v>
      </c>
      <c r="B98" s="5" t="s">
        <v>10</v>
      </c>
      <c r="C98" s="6" t="s">
        <v>192</v>
      </c>
      <c r="D98" s="6">
        <v>60</v>
      </c>
      <c r="E98" s="7" t="s">
        <v>193</v>
      </c>
      <c r="F98" s="6">
        <v>100</v>
      </c>
      <c r="G98" s="8" t="s">
        <v>10</v>
      </c>
      <c r="H98" s="9">
        <v>440</v>
      </c>
      <c r="I98" s="9">
        <f t="shared" ref="I98:I127" si="5">H98*(1-I$1)</f>
        <v>308</v>
      </c>
      <c r="J98" s="13"/>
      <c r="K98" s="14">
        <f t="shared" si="4"/>
        <v>0</v>
      </c>
    </row>
    <row r="99" spans="1:11" ht="70.5" customHeight="1" x14ac:dyDescent="0.25">
      <c r="A99" s="4">
        <v>4025</v>
      </c>
      <c r="B99" s="5" t="s">
        <v>10</v>
      </c>
      <c r="C99" s="6" t="s">
        <v>194</v>
      </c>
      <c r="D99" s="6">
        <v>150</v>
      </c>
      <c r="E99" s="7" t="s">
        <v>195</v>
      </c>
      <c r="F99" s="6">
        <v>50</v>
      </c>
      <c r="G99" s="8" t="s">
        <v>10</v>
      </c>
      <c r="H99" s="9">
        <v>400</v>
      </c>
      <c r="I99" s="9">
        <f t="shared" si="5"/>
        <v>280</v>
      </c>
      <c r="J99" s="13"/>
      <c r="K99" s="14">
        <f t="shared" si="4"/>
        <v>0</v>
      </c>
    </row>
    <row r="100" spans="1:11" ht="70.5" customHeight="1" x14ac:dyDescent="0.25">
      <c r="A100" s="4">
        <v>4021</v>
      </c>
      <c r="B100" s="5" t="s">
        <v>10</v>
      </c>
      <c r="C100" s="6" t="s">
        <v>196</v>
      </c>
      <c r="D100" s="6">
        <v>150</v>
      </c>
      <c r="E100" s="7" t="s">
        <v>197</v>
      </c>
      <c r="F100" s="6">
        <v>50</v>
      </c>
      <c r="G100" s="8" t="s">
        <v>10</v>
      </c>
      <c r="H100" s="9">
        <v>400</v>
      </c>
      <c r="I100" s="9">
        <f t="shared" si="5"/>
        <v>280</v>
      </c>
      <c r="J100" s="13"/>
      <c r="K100" s="14">
        <f t="shared" si="4"/>
        <v>0</v>
      </c>
    </row>
    <row r="101" spans="1:11" ht="70.5" customHeight="1" x14ac:dyDescent="0.25">
      <c r="A101" s="4">
        <v>4028</v>
      </c>
      <c r="B101" s="5" t="s">
        <v>10</v>
      </c>
      <c r="C101" s="6" t="s">
        <v>198</v>
      </c>
      <c r="D101" s="6">
        <v>25</v>
      </c>
      <c r="E101" s="7" t="s">
        <v>199</v>
      </c>
      <c r="F101" s="6">
        <v>100</v>
      </c>
      <c r="G101" s="8" t="s">
        <v>10</v>
      </c>
      <c r="H101" s="9">
        <v>50</v>
      </c>
      <c r="I101" s="9">
        <f t="shared" si="5"/>
        <v>35</v>
      </c>
      <c r="J101" s="13"/>
      <c r="K101" s="14">
        <f t="shared" si="4"/>
        <v>0</v>
      </c>
    </row>
    <row r="102" spans="1:11" ht="70.5" customHeight="1" x14ac:dyDescent="0.25">
      <c r="A102" s="4">
        <v>4003</v>
      </c>
      <c r="B102" s="5" t="s">
        <v>10</v>
      </c>
      <c r="C102" s="6" t="s">
        <v>200</v>
      </c>
      <c r="D102" s="6">
        <v>25</v>
      </c>
      <c r="E102" s="7" t="s">
        <v>201</v>
      </c>
      <c r="F102" s="6">
        <v>100</v>
      </c>
      <c r="G102" s="8" t="s">
        <v>10</v>
      </c>
      <c r="H102" s="9">
        <v>50</v>
      </c>
      <c r="I102" s="9">
        <f t="shared" si="5"/>
        <v>35</v>
      </c>
      <c r="J102" s="13"/>
      <c r="K102" s="14">
        <f t="shared" si="4"/>
        <v>0</v>
      </c>
    </row>
    <row r="103" spans="1:11" ht="70.5" customHeight="1" x14ac:dyDescent="0.25">
      <c r="A103" s="4">
        <v>4031</v>
      </c>
      <c r="B103" s="5" t="s">
        <v>10</v>
      </c>
      <c r="C103" s="6" t="s">
        <v>202</v>
      </c>
      <c r="D103" s="6">
        <v>25</v>
      </c>
      <c r="E103" s="7" t="s">
        <v>203</v>
      </c>
      <c r="F103" s="6">
        <v>100</v>
      </c>
      <c r="G103" s="8" t="s">
        <v>10</v>
      </c>
      <c r="H103" s="9">
        <v>50</v>
      </c>
      <c r="I103" s="9">
        <f t="shared" si="5"/>
        <v>35</v>
      </c>
      <c r="J103" s="13"/>
      <c r="K103" s="14">
        <f t="shared" si="4"/>
        <v>0</v>
      </c>
    </row>
    <row r="104" spans="1:11" ht="70.5" customHeight="1" x14ac:dyDescent="0.25">
      <c r="A104" s="4">
        <v>4029</v>
      </c>
      <c r="B104" s="5" t="s">
        <v>10</v>
      </c>
      <c r="C104" s="6" t="s">
        <v>204</v>
      </c>
      <c r="D104" s="6">
        <v>25</v>
      </c>
      <c r="E104" s="7" t="s">
        <v>205</v>
      </c>
      <c r="F104" s="6">
        <v>100</v>
      </c>
      <c r="G104" s="8" t="s">
        <v>10</v>
      </c>
      <c r="H104" s="9">
        <v>50</v>
      </c>
      <c r="I104" s="9">
        <f t="shared" si="5"/>
        <v>35</v>
      </c>
      <c r="J104" s="13"/>
      <c r="K104" s="14">
        <f t="shared" si="4"/>
        <v>0</v>
      </c>
    </row>
    <row r="105" spans="1:11" ht="70.5" customHeight="1" x14ac:dyDescent="0.25">
      <c r="A105" s="4">
        <v>4030</v>
      </c>
      <c r="B105" s="5" t="s">
        <v>10</v>
      </c>
      <c r="C105" s="6" t="s">
        <v>206</v>
      </c>
      <c r="D105" s="6">
        <v>25</v>
      </c>
      <c r="E105" s="7" t="s">
        <v>207</v>
      </c>
      <c r="F105" s="6">
        <v>100</v>
      </c>
      <c r="G105" s="8" t="s">
        <v>10</v>
      </c>
      <c r="H105" s="9">
        <v>50</v>
      </c>
      <c r="I105" s="9">
        <f t="shared" si="5"/>
        <v>35</v>
      </c>
      <c r="J105" s="13"/>
      <c r="K105" s="14">
        <f t="shared" si="4"/>
        <v>0</v>
      </c>
    </row>
    <row r="106" spans="1:11" ht="70.5" customHeight="1" x14ac:dyDescent="0.25">
      <c r="A106" s="5">
        <v>4002</v>
      </c>
      <c r="B106" s="6" t="s">
        <v>10</v>
      </c>
      <c r="C106" s="6" t="s">
        <v>208</v>
      </c>
      <c r="D106" s="6">
        <v>25</v>
      </c>
      <c r="E106" s="7" t="s">
        <v>209</v>
      </c>
      <c r="F106" s="6">
        <v>100</v>
      </c>
      <c r="G106" s="8" t="s">
        <v>10</v>
      </c>
      <c r="H106" s="9">
        <v>50</v>
      </c>
      <c r="I106" s="9">
        <f t="shared" si="5"/>
        <v>35</v>
      </c>
      <c r="J106" s="13"/>
      <c r="K106" s="14">
        <f t="shared" si="4"/>
        <v>0</v>
      </c>
    </row>
    <row r="107" spans="1:11" ht="70.5" customHeight="1" x14ac:dyDescent="0.25">
      <c r="A107" s="5">
        <v>4005</v>
      </c>
      <c r="B107" s="6" t="s">
        <v>10</v>
      </c>
      <c r="C107" s="6" t="s">
        <v>210</v>
      </c>
      <c r="D107" s="6">
        <v>25</v>
      </c>
      <c r="E107" s="7" t="s">
        <v>211</v>
      </c>
      <c r="F107" s="6">
        <v>100</v>
      </c>
      <c r="G107" s="8" t="s">
        <v>10</v>
      </c>
      <c r="H107" s="9">
        <v>50</v>
      </c>
      <c r="I107" s="9">
        <f t="shared" si="5"/>
        <v>35</v>
      </c>
      <c r="J107" s="13"/>
      <c r="K107" s="14">
        <f t="shared" si="4"/>
        <v>0</v>
      </c>
    </row>
    <row r="108" spans="1:11" ht="70.5" customHeight="1" x14ac:dyDescent="0.25">
      <c r="A108" s="4">
        <v>4001</v>
      </c>
      <c r="B108" s="5" t="s">
        <v>10</v>
      </c>
      <c r="C108" s="10" t="s">
        <v>212</v>
      </c>
      <c r="D108" s="6">
        <v>25</v>
      </c>
      <c r="E108" s="7" t="s">
        <v>213</v>
      </c>
      <c r="F108" s="6">
        <v>100</v>
      </c>
      <c r="G108" s="8" t="s">
        <v>10</v>
      </c>
      <c r="H108" s="9">
        <v>50</v>
      </c>
      <c r="I108" s="9">
        <f t="shared" si="5"/>
        <v>35</v>
      </c>
      <c r="J108" s="13"/>
      <c r="K108" s="14">
        <f t="shared" si="4"/>
        <v>0</v>
      </c>
    </row>
    <row r="109" spans="1:11" ht="70.5" customHeight="1" x14ac:dyDescent="0.25">
      <c r="A109" s="6">
        <v>4027</v>
      </c>
      <c r="B109" s="5" t="s">
        <v>10</v>
      </c>
      <c r="C109" s="10" t="s">
        <v>214</v>
      </c>
      <c r="D109" s="6">
        <v>25</v>
      </c>
      <c r="E109" s="7" t="s">
        <v>215</v>
      </c>
      <c r="F109" s="6">
        <v>100</v>
      </c>
      <c r="G109" s="8" t="s">
        <v>10</v>
      </c>
      <c r="H109" s="9">
        <v>50</v>
      </c>
      <c r="I109" s="9">
        <f t="shared" si="5"/>
        <v>35</v>
      </c>
      <c r="J109" s="13"/>
      <c r="K109" s="14">
        <f t="shared" si="4"/>
        <v>0</v>
      </c>
    </row>
    <row r="110" spans="1:11" ht="70.5" customHeight="1" x14ac:dyDescent="0.25">
      <c r="A110" s="5">
        <v>4009</v>
      </c>
      <c r="B110" s="6" t="s">
        <v>10</v>
      </c>
      <c r="C110" s="10" t="s">
        <v>216</v>
      </c>
      <c r="D110" s="6">
        <v>50</v>
      </c>
      <c r="E110" s="7" t="s">
        <v>217</v>
      </c>
      <c r="F110" s="6">
        <v>100</v>
      </c>
      <c r="G110" s="8" t="s">
        <v>10</v>
      </c>
      <c r="H110" s="9">
        <v>660</v>
      </c>
      <c r="I110" s="9">
        <f t="shared" si="5"/>
        <v>461.99999999999994</v>
      </c>
      <c r="J110" s="13"/>
      <c r="K110" s="14">
        <f t="shared" si="4"/>
        <v>0</v>
      </c>
    </row>
    <row r="111" spans="1:11" ht="70.5" customHeight="1" x14ac:dyDescent="0.25">
      <c r="A111" s="4">
        <v>4016</v>
      </c>
      <c r="B111" s="5" t="s">
        <v>10</v>
      </c>
      <c r="C111" s="6" t="s">
        <v>218</v>
      </c>
      <c r="D111" s="6">
        <v>50</v>
      </c>
      <c r="E111" s="7" t="s">
        <v>219</v>
      </c>
      <c r="F111" s="6">
        <v>100</v>
      </c>
      <c r="G111" s="8" t="s">
        <v>10</v>
      </c>
      <c r="H111" s="9">
        <v>660</v>
      </c>
      <c r="I111" s="9">
        <f t="shared" si="5"/>
        <v>461.99999999999994</v>
      </c>
      <c r="J111" s="13"/>
      <c r="K111" s="14">
        <f t="shared" si="4"/>
        <v>0</v>
      </c>
    </row>
    <row r="112" spans="1:11" ht="70.5" customHeight="1" x14ac:dyDescent="0.25">
      <c r="A112" s="4">
        <v>4010</v>
      </c>
      <c r="B112" s="5" t="s">
        <v>10</v>
      </c>
      <c r="C112" s="6" t="s">
        <v>220</v>
      </c>
      <c r="D112" s="6">
        <v>50</v>
      </c>
      <c r="E112" s="7" t="s">
        <v>221</v>
      </c>
      <c r="F112" s="6">
        <v>100</v>
      </c>
      <c r="G112" s="8" t="s">
        <v>10</v>
      </c>
      <c r="H112" s="9">
        <v>660</v>
      </c>
      <c r="I112" s="9">
        <f t="shared" si="5"/>
        <v>461.99999999999994</v>
      </c>
      <c r="J112" s="13"/>
      <c r="K112" s="14">
        <f t="shared" si="4"/>
        <v>0</v>
      </c>
    </row>
    <row r="113" spans="1:11" ht="70.5" customHeight="1" x14ac:dyDescent="0.25">
      <c r="A113" s="4">
        <v>4018</v>
      </c>
      <c r="B113" s="5" t="s">
        <v>10</v>
      </c>
      <c r="C113" s="10" t="s">
        <v>222</v>
      </c>
      <c r="D113" s="6">
        <v>130</v>
      </c>
      <c r="E113" s="7" t="s">
        <v>223</v>
      </c>
      <c r="F113" s="6">
        <v>50</v>
      </c>
      <c r="G113" s="8" t="s">
        <v>10</v>
      </c>
      <c r="H113" s="9">
        <v>660</v>
      </c>
      <c r="I113" s="9">
        <f t="shared" si="5"/>
        <v>461.99999999999994</v>
      </c>
      <c r="J113" s="13"/>
      <c r="K113" s="14">
        <f t="shared" si="4"/>
        <v>0</v>
      </c>
    </row>
    <row r="114" spans="1:11" ht="70.5" customHeight="1" x14ac:dyDescent="0.25">
      <c r="A114" s="4">
        <v>4008</v>
      </c>
      <c r="B114" s="5" t="s">
        <v>10</v>
      </c>
      <c r="C114" s="6" t="s">
        <v>224</v>
      </c>
      <c r="D114" s="6">
        <v>410</v>
      </c>
      <c r="E114" s="7" t="s">
        <v>225</v>
      </c>
      <c r="F114" s="6">
        <v>10</v>
      </c>
      <c r="G114" s="8" t="s">
        <v>10</v>
      </c>
      <c r="H114" s="9">
        <v>1430</v>
      </c>
      <c r="I114" s="9">
        <f t="shared" si="5"/>
        <v>1000.9999999999999</v>
      </c>
      <c r="J114" s="13"/>
      <c r="K114" s="14">
        <f t="shared" si="4"/>
        <v>0</v>
      </c>
    </row>
    <row r="115" spans="1:11" ht="70.5" customHeight="1" x14ac:dyDescent="0.25">
      <c r="A115" s="4">
        <v>4023</v>
      </c>
      <c r="B115" s="5" t="s">
        <v>10</v>
      </c>
      <c r="C115" s="10" t="s">
        <v>226</v>
      </c>
      <c r="D115" s="6">
        <v>410</v>
      </c>
      <c r="E115" s="7" t="s">
        <v>227</v>
      </c>
      <c r="F115" s="6">
        <v>10</v>
      </c>
      <c r="G115" s="8" t="s">
        <v>10</v>
      </c>
      <c r="H115" s="9">
        <v>1430</v>
      </c>
      <c r="I115" s="9">
        <f t="shared" si="5"/>
        <v>1000.9999999999999</v>
      </c>
      <c r="J115" s="13"/>
      <c r="K115" s="14">
        <f t="shared" si="4"/>
        <v>0</v>
      </c>
    </row>
    <row r="116" spans="1:11" ht="70.5" customHeight="1" x14ac:dyDescent="0.25">
      <c r="A116" s="4">
        <v>3040</v>
      </c>
      <c r="B116" s="5" t="s">
        <v>10</v>
      </c>
      <c r="C116" s="6" t="s">
        <v>228</v>
      </c>
      <c r="D116" s="6">
        <v>7</v>
      </c>
      <c r="E116" s="7" t="s">
        <v>229</v>
      </c>
      <c r="F116" s="6">
        <v>30</v>
      </c>
      <c r="G116" s="8" t="s">
        <v>10</v>
      </c>
      <c r="H116" s="9">
        <v>390</v>
      </c>
      <c r="I116" s="9">
        <f t="shared" si="5"/>
        <v>273</v>
      </c>
      <c r="J116" s="13"/>
      <c r="K116" s="14">
        <f t="shared" si="4"/>
        <v>0</v>
      </c>
    </row>
    <row r="117" spans="1:11" ht="70.5" customHeight="1" x14ac:dyDescent="0.25">
      <c r="A117" s="4">
        <v>3041</v>
      </c>
      <c r="B117" s="5" t="s">
        <v>10</v>
      </c>
      <c r="C117" s="10" t="s">
        <v>230</v>
      </c>
      <c r="D117" s="6">
        <v>7</v>
      </c>
      <c r="E117" s="7" t="s">
        <v>231</v>
      </c>
      <c r="F117" s="6">
        <v>30</v>
      </c>
      <c r="G117" s="8" t="s">
        <v>10</v>
      </c>
      <c r="H117" s="9">
        <v>390</v>
      </c>
      <c r="I117" s="9">
        <f t="shared" si="5"/>
        <v>273</v>
      </c>
      <c r="J117" s="13"/>
      <c r="K117" s="14">
        <f t="shared" si="4"/>
        <v>0</v>
      </c>
    </row>
    <row r="118" spans="1:11" ht="70.5" customHeight="1" x14ac:dyDescent="0.25">
      <c r="A118" s="4">
        <v>3067</v>
      </c>
      <c r="B118" s="5" t="s">
        <v>10</v>
      </c>
      <c r="C118" s="6" t="s">
        <v>232</v>
      </c>
      <c r="D118" s="6">
        <v>7</v>
      </c>
      <c r="E118" s="7" t="s">
        <v>233</v>
      </c>
      <c r="F118" s="6">
        <v>30</v>
      </c>
      <c r="G118" s="8" t="s">
        <v>10</v>
      </c>
      <c r="H118" s="9">
        <v>390</v>
      </c>
      <c r="I118" s="9">
        <f t="shared" si="5"/>
        <v>273</v>
      </c>
      <c r="J118" s="13"/>
      <c r="K118" s="14">
        <f t="shared" si="4"/>
        <v>0</v>
      </c>
    </row>
    <row r="119" spans="1:11" ht="70.5" customHeight="1" x14ac:dyDescent="0.25">
      <c r="A119" s="4">
        <v>3068</v>
      </c>
      <c r="B119" s="5" t="s">
        <v>10</v>
      </c>
      <c r="C119" s="6" t="s">
        <v>234</v>
      </c>
      <c r="D119" s="6">
        <v>7</v>
      </c>
      <c r="E119" s="7" t="s">
        <v>235</v>
      </c>
      <c r="F119" s="6">
        <v>30</v>
      </c>
      <c r="G119" s="8" t="s">
        <v>10</v>
      </c>
      <c r="H119" s="9">
        <v>390</v>
      </c>
      <c r="I119" s="9">
        <f t="shared" si="5"/>
        <v>273</v>
      </c>
      <c r="J119" s="13"/>
      <c r="K119" s="14">
        <f t="shared" si="4"/>
        <v>0</v>
      </c>
    </row>
    <row r="120" spans="1:11" ht="70.5" customHeight="1" x14ac:dyDescent="0.25">
      <c r="A120" s="4">
        <v>4020</v>
      </c>
      <c r="B120" s="5" t="s">
        <v>10</v>
      </c>
      <c r="C120" s="6" t="s">
        <v>236</v>
      </c>
      <c r="D120" s="6">
        <v>50</v>
      </c>
      <c r="E120" s="7" t="s">
        <v>237</v>
      </c>
      <c r="F120" s="6">
        <v>100</v>
      </c>
      <c r="G120" s="8" t="s">
        <v>10</v>
      </c>
      <c r="H120" s="9">
        <v>570</v>
      </c>
      <c r="I120" s="9">
        <f t="shared" si="5"/>
        <v>399</v>
      </c>
      <c r="J120" s="13"/>
      <c r="K120" s="14">
        <f t="shared" si="4"/>
        <v>0</v>
      </c>
    </row>
    <row r="121" spans="1:11" ht="70.5" customHeight="1" x14ac:dyDescent="0.25">
      <c r="A121" s="4">
        <v>4013</v>
      </c>
      <c r="B121" s="5" t="s">
        <v>10</v>
      </c>
      <c r="C121" s="6" t="s">
        <v>238</v>
      </c>
      <c r="D121" s="6">
        <v>50</v>
      </c>
      <c r="E121" s="7" t="s">
        <v>239</v>
      </c>
      <c r="F121" s="6">
        <v>100</v>
      </c>
      <c r="G121" s="8" t="s">
        <v>10</v>
      </c>
      <c r="H121" s="9">
        <v>770</v>
      </c>
      <c r="I121" s="9">
        <f t="shared" si="5"/>
        <v>539</v>
      </c>
      <c r="J121" s="13"/>
      <c r="K121" s="14">
        <f t="shared" si="4"/>
        <v>0</v>
      </c>
    </row>
    <row r="122" spans="1:11" ht="70.5" customHeight="1" x14ac:dyDescent="0.25">
      <c r="A122" s="4">
        <v>203</v>
      </c>
      <c r="B122" s="5" t="s">
        <v>10</v>
      </c>
      <c r="C122" s="6" t="s">
        <v>240</v>
      </c>
      <c r="D122" s="6"/>
      <c r="E122" s="7" t="s">
        <v>241</v>
      </c>
      <c r="F122" s="6">
        <v>10</v>
      </c>
      <c r="G122" s="8" t="s">
        <v>10</v>
      </c>
      <c r="H122" s="9">
        <v>810</v>
      </c>
      <c r="I122" s="9">
        <f t="shared" si="5"/>
        <v>567</v>
      </c>
      <c r="J122" s="13"/>
      <c r="K122" s="14">
        <f t="shared" si="4"/>
        <v>0</v>
      </c>
    </row>
    <row r="123" spans="1:11" ht="70.5" customHeight="1" x14ac:dyDescent="0.25">
      <c r="A123" s="4">
        <v>32</v>
      </c>
      <c r="B123" s="5" t="s">
        <v>10</v>
      </c>
      <c r="C123" s="6" t="s">
        <v>242</v>
      </c>
      <c r="D123" s="6">
        <v>150</v>
      </c>
      <c r="E123" s="7" t="s">
        <v>243</v>
      </c>
      <c r="F123" s="6">
        <v>15</v>
      </c>
      <c r="G123" s="8" t="s">
        <v>10</v>
      </c>
      <c r="H123" s="9">
        <v>830</v>
      </c>
      <c r="I123" s="9">
        <f t="shared" si="5"/>
        <v>581</v>
      </c>
      <c r="J123" s="13"/>
      <c r="K123" s="14">
        <f t="shared" si="4"/>
        <v>0</v>
      </c>
    </row>
    <row r="124" spans="1:11" ht="70.5" customHeight="1" x14ac:dyDescent="0.25">
      <c r="A124" s="4">
        <v>60</v>
      </c>
      <c r="B124" s="5" t="s">
        <v>10</v>
      </c>
      <c r="C124" s="6" t="s">
        <v>244</v>
      </c>
      <c r="D124" s="6"/>
      <c r="E124" s="7" t="s">
        <v>245</v>
      </c>
      <c r="F124" s="6">
        <v>2</v>
      </c>
      <c r="G124" s="8" t="s">
        <v>19</v>
      </c>
      <c r="H124" s="9">
        <v>370</v>
      </c>
      <c r="I124" s="9">
        <f t="shared" si="5"/>
        <v>259</v>
      </c>
      <c r="J124" s="13"/>
      <c r="K124" s="14">
        <f t="shared" si="4"/>
        <v>0</v>
      </c>
    </row>
    <row r="125" spans="1:11" ht="70.5" customHeight="1" x14ac:dyDescent="0.25">
      <c r="A125" s="4">
        <v>340</v>
      </c>
      <c r="B125" s="5" t="s">
        <v>10</v>
      </c>
      <c r="C125" s="6" t="s">
        <v>246</v>
      </c>
      <c r="D125" s="6">
        <v>7</v>
      </c>
      <c r="E125" s="7" t="s">
        <v>247</v>
      </c>
      <c r="F125" s="6">
        <v>10</v>
      </c>
      <c r="G125" s="8" t="s">
        <v>10</v>
      </c>
      <c r="H125" s="9">
        <v>390</v>
      </c>
      <c r="I125" s="9">
        <f t="shared" si="5"/>
        <v>273</v>
      </c>
      <c r="J125" s="13"/>
      <c r="K125" s="14">
        <f t="shared" si="4"/>
        <v>0</v>
      </c>
    </row>
    <row r="126" spans="1:11" ht="70.5" customHeight="1" x14ac:dyDescent="0.25">
      <c r="A126" s="4">
        <v>341</v>
      </c>
      <c r="B126" s="5" t="s">
        <v>10</v>
      </c>
      <c r="C126" s="6" t="s">
        <v>248</v>
      </c>
      <c r="D126" s="6">
        <v>7</v>
      </c>
      <c r="E126" s="7" t="s">
        <v>249</v>
      </c>
      <c r="F126" s="6">
        <v>10</v>
      </c>
      <c r="G126" s="8" t="s">
        <v>10</v>
      </c>
      <c r="H126" s="9">
        <v>390</v>
      </c>
      <c r="I126" s="9">
        <f t="shared" si="5"/>
        <v>273</v>
      </c>
      <c r="J126" s="13"/>
      <c r="K126" s="14">
        <f t="shared" si="4"/>
        <v>0</v>
      </c>
    </row>
    <row r="127" spans="1:11" ht="70.5" customHeight="1" x14ac:dyDescent="0.25">
      <c r="A127" s="4">
        <v>556</v>
      </c>
      <c r="B127" s="5" t="s">
        <v>10</v>
      </c>
      <c r="C127" s="6" t="s">
        <v>250</v>
      </c>
      <c r="D127" s="6">
        <v>25</v>
      </c>
      <c r="E127" s="7" t="s">
        <v>251</v>
      </c>
      <c r="F127" s="6">
        <v>50</v>
      </c>
      <c r="G127" s="8" t="s">
        <v>10</v>
      </c>
      <c r="H127" s="9">
        <v>90</v>
      </c>
      <c r="I127" s="9">
        <f t="shared" si="5"/>
        <v>62.999999999999993</v>
      </c>
      <c r="J127" s="13"/>
      <c r="K127" s="14">
        <f t="shared" si="4"/>
        <v>0</v>
      </c>
    </row>
    <row r="128" spans="1:11" ht="70.5" customHeight="1" x14ac:dyDescent="0.25">
      <c r="A128" s="4">
        <v>555</v>
      </c>
      <c r="B128" s="5" t="s">
        <v>10</v>
      </c>
      <c r="C128" s="6" t="s">
        <v>252</v>
      </c>
      <c r="D128" s="6">
        <v>25</v>
      </c>
      <c r="E128" s="7" t="s">
        <v>253</v>
      </c>
      <c r="F128" s="6">
        <v>50</v>
      </c>
      <c r="G128" s="8" t="s">
        <v>10</v>
      </c>
      <c r="H128" s="9">
        <v>90</v>
      </c>
      <c r="I128" s="9">
        <f t="shared" ref="I128:I158" si="6">H128*(1-I$1)</f>
        <v>62.999999999999993</v>
      </c>
      <c r="J128" s="13"/>
      <c r="K128" s="14">
        <f t="shared" ref="K128:K166" si="7">I128*J128</f>
        <v>0</v>
      </c>
    </row>
    <row r="129" spans="1:11" ht="70.5" customHeight="1" x14ac:dyDescent="0.25">
      <c r="A129" s="4">
        <v>554</v>
      </c>
      <c r="B129" s="5" t="s">
        <v>10</v>
      </c>
      <c r="C129" s="6" t="s">
        <v>254</v>
      </c>
      <c r="D129" s="6">
        <v>25</v>
      </c>
      <c r="E129" s="7" t="s">
        <v>255</v>
      </c>
      <c r="F129" s="6">
        <v>50</v>
      </c>
      <c r="G129" s="8" t="s">
        <v>10</v>
      </c>
      <c r="H129" s="9">
        <v>90</v>
      </c>
      <c r="I129" s="9">
        <f t="shared" si="6"/>
        <v>62.999999999999993</v>
      </c>
      <c r="J129" s="13"/>
      <c r="K129" s="14">
        <f t="shared" si="7"/>
        <v>0</v>
      </c>
    </row>
    <row r="130" spans="1:11" ht="70.5" customHeight="1" x14ac:dyDescent="0.25">
      <c r="A130" s="4">
        <v>565</v>
      </c>
      <c r="B130" s="5" t="s">
        <v>10</v>
      </c>
      <c r="C130" s="6" t="s">
        <v>256</v>
      </c>
      <c r="D130" s="6">
        <v>50</v>
      </c>
      <c r="E130" s="7" t="s">
        <v>257</v>
      </c>
      <c r="F130" s="6">
        <v>15</v>
      </c>
      <c r="G130" s="8" t="s">
        <v>10</v>
      </c>
      <c r="H130" s="9">
        <v>440</v>
      </c>
      <c r="I130" s="9">
        <f t="shared" si="6"/>
        <v>308</v>
      </c>
      <c r="J130" s="13"/>
      <c r="K130" s="14">
        <f t="shared" si="7"/>
        <v>0</v>
      </c>
    </row>
    <row r="131" spans="1:11" ht="70.5" customHeight="1" x14ac:dyDescent="0.25">
      <c r="A131" s="4">
        <v>566</v>
      </c>
      <c r="B131" s="5" t="s">
        <v>10</v>
      </c>
      <c r="C131" s="6" t="s">
        <v>258</v>
      </c>
      <c r="D131" s="6">
        <v>50</v>
      </c>
      <c r="E131" s="7" t="s">
        <v>259</v>
      </c>
      <c r="F131" s="6">
        <v>15</v>
      </c>
      <c r="G131" s="8" t="s">
        <v>10</v>
      </c>
      <c r="H131" s="9">
        <v>440</v>
      </c>
      <c r="I131" s="9">
        <f t="shared" si="6"/>
        <v>308</v>
      </c>
      <c r="J131" s="13"/>
      <c r="K131" s="14">
        <f t="shared" si="7"/>
        <v>0</v>
      </c>
    </row>
    <row r="132" spans="1:11" ht="70.5" customHeight="1" x14ac:dyDescent="0.25">
      <c r="A132" s="4">
        <v>564</v>
      </c>
      <c r="B132" s="5" t="s">
        <v>10</v>
      </c>
      <c r="C132" s="6" t="s">
        <v>260</v>
      </c>
      <c r="D132" s="6">
        <v>50</v>
      </c>
      <c r="E132" s="7" t="s">
        <v>261</v>
      </c>
      <c r="F132" s="6">
        <v>15</v>
      </c>
      <c r="G132" s="8" t="s">
        <v>10</v>
      </c>
      <c r="H132" s="9">
        <v>440</v>
      </c>
      <c r="I132" s="9">
        <f t="shared" si="6"/>
        <v>308</v>
      </c>
      <c r="J132" s="13"/>
      <c r="K132" s="14">
        <f t="shared" si="7"/>
        <v>0</v>
      </c>
    </row>
    <row r="133" spans="1:11" ht="70.5" customHeight="1" x14ac:dyDescent="0.25">
      <c r="A133" s="4">
        <v>567</v>
      </c>
      <c r="B133" s="5" t="s">
        <v>10</v>
      </c>
      <c r="C133" s="6" t="s">
        <v>262</v>
      </c>
      <c r="D133" s="6">
        <v>300</v>
      </c>
      <c r="E133" s="7" t="s">
        <v>263</v>
      </c>
      <c r="F133" s="6">
        <v>10</v>
      </c>
      <c r="G133" s="8" t="s">
        <v>10</v>
      </c>
      <c r="H133" s="9">
        <v>720</v>
      </c>
      <c r="I133" s="9">
        <f t="shared" si="6"/>
        <v>503.99999999999994</v>
      </c>
      <c r="J133" s="13"/>
      <c r="K133" s="14">
        <f t="shared" si="7"/>
        <v>0</v>
      </c>
    </row>
    <row r="134" spans="1:11" ht="70.5" customHeight="1" x14ac:dyDescent="0.25">
      <c r="A134" s="4">
        <v>579</v>
      </c>
      <c r="B134" s="5" t="s">
        <v>10</v>
      </c>
      <c r="C134" s="6" t="s">
        <v>264</v>
      </c>
      <c r="D134" s="6">
        <v>300</v>
      </c>
      <c r="E134" s="7" t="s">
        <v>265</v>
      </c>
      <c r="F134" s="6"/>
      <c r="G134" s="8" t="s">
        <v>10</v>
      </c>
      <c r="H134" s="9">
        <v>720</v>
      </c>
      <c r="I134" s="9">
        <f t="shared" si="6"/>
        <v>503.99999999999994</v>
      </c>
      <c r="J134" s="13"/>
      <c r="K134" s="14">
        <f t="shared" si="7"/>
        <v>0</v>
      </c>
    </row>
    <row r="135" spans="1:11" ht="70.5" customHeight="1" x14ac:dyDescent="0.25">
      <c r="A135" s="4">
        <v>69</v>
      </c>
      <c r="B135" s="5" t="s">
        <v>10</v>
      </c>
      <c r="C135" s="6" t="s">
        <v>266</v>
      </c>
      <c r="D135" s="6">
        <v>50</v>
      </c>
      <c r="E135" s="7" t="s">
        <v>267</v>
      </c>
      <c r="F135" s="6">
        <v>10</v>
      </c>
      <c r="G135" s="8" t="s">
        <v>10</v>
      </c>
      <c r="H135" s="9">
        <v>2180</v>
      </c>
      <c r="I135" s="9">
        <f t="shared" si="6"/>
        <v>1526</v>
      </c>
      <c r="J135" s="13"/>
      <c r="K135" s="14">
        <f t="shared" si="7"/>
        <v>0</v>
      </c>
    </row>
    <row r="136" spans="1:11" ht="70.5" customHeight="1" x14ac:dyDescent="0.25">
      <c r="A136" s="4">
        <v>76</v>
      </c>
      <c r="B136" s="5" t="s">
        <v>10</v>
      </c>
      <c r="C136" s="6" t="s">
        <v>268</v>
      </c>
      <c r="D136" s="6">
        <v>120</v>
      </c>
      <c r="E136" s="7" t="s">
        <v>269</v>
      </c>
      <c r="F136" s="6">
        <v>10</v>
      </c>
      <c r="G136" s="8" t="s">
        <v>10</v>
      </c>
      <c r="H136" s="9">
        <v>1880</v>
      </c>
      <c r="I136" s="9">
        <f t="shared" si="6"/>
        <v>1316</v>
      </c>
      <c r="J136" s="13"/>
      <c r="K136" s="14">
        <f t="shared" si="7"/>
        <v>0</v>
      </c>
    </row>
    <row r="137" spans="1:11" ht="70.5" customHeight="1" x14ac:dyDescent="0.25">
      <c r="A137" s="4">
        <v>68</v>
      </c>
      <c r="B137" s="5" t="s">
        <v>10</v>
      </c>
      <c r="C137" s="6" t="s">
        <v>270</v>
      </c>
      <c r="D137" s="6">
        <v>120</v>
      </c>
      <c r="E137" s="7" t="s">
        <v>271</v>
      </c>
      <c r="F137" s="6">
        <v>10</v>
      </c>
      <c r="G137" s="8" t="s">
        <v>10</v>
      </c>
      <c r="H137" s="9">
        <v>1880</v>
      </c>
      <c r="I137" s="9">
        <f t="shared" si="6"/>
        <v>1316</v>
      </c>
      <c r="J137" s="13"/>
      <c r="K137" s="14">
        <f t="shared" si="7"/>
        <v>0</v>
      </c>
    </row>
    <row r="138" spans="1:11" ht="70.5" customHeight="1" x14ac:dyDescent="0.25">
      <c r="A138" s="4">
        <v>17</v>
      </c>
      <c r="B138" s="5" t="s">
        <v>10</v>
      </c>
      <c r="C138" s="6" t="s">
        <v>272</v>
      </c>
      <c r="D138" s="6">
        <v>20</v>
      </c>
      <c r="E138" s="7" t="s">
        <v>273</v>
      </c>
      <c r="F138" s="6">
        <v>50</v>
      </c>
      <c r="G138" s="8" t="s">
        <v>10</v>
      </c>
      <c r="H138" s="9">
        <v>90</v>
      </c>
      <c r="I138" s="9">
        <f t="shared" si="6"/>
        <v>62.999999999999993</v>
      </c>
      <c r="J138" s="13"/>
      <c r="K138" s="14">
        <f t="shared" si="7"/>
        <v>0</v>
      </c>
    </row>
    <row r="139" spans="1:11" ht="70.5" customHeight="1" x14ac:dyDescent="0.25">
      <c r="A139" s="4">
        <v>102</v>
      </c>
      <c r="B139" s="5" t="s">
        <v>10</v>
      </c>
      <c r="C139" s="6" t="s">
        <v>274</v>
      </c>
      <c r="D139" s="6">
        <v>150</v>
      </c>
      <c r="E139" s="7" t="s">
        <v>275</v>
      </c>
      <c r="F139" s="6">
        <v>15</v>
      </c>
      <c r="G139" s="8" t="s">
        <v>10</v>
      </c>
      <c r="H139" s="9">
        <v>320</v>
      </c>
      <c r="I139" s="9">
        <f t="shared" si="6"/>
        <v>224</v>
      </c>
      <c r="J139" s="13"/>
      <c r="K139" s="14">
        <f t="shared" si="7"/>
        <v>0</v>
      </c>
    </row>
    <row r="140" spans="1:11" ht="70.5" customHeight="1" x14ac:dyDescent="0.25">
      <c r="A140" s="4">
        <v>103</v>
      </c>
      <c r="B140" s="5" t="s">
        <v>10</v>
      </c>
      <c r="C140" s="6" t="s">
        <v>276</v>
      </c>
      <c r="D140" s="6">
        <v>150</v>
      </c>
      <c r="E140" s="7" t="s">
        <v>277</v>
      </c>
      <c r="F140" s="6">
        <v>15</v>
      </c>
      <c r="G140" s="8" t="s">
        <v>10</v>
      </c>
      <c r="H140" s="9">
        <v>290</v>
      </c>
      <c r="I140" s="9">
        <f t="shared" si="6"/>
        <v>203</v>
      </c>
      <c r="J140" s="13"/>
      <c r="K140" s="14">
        <f t="shared" si="7"/>
        <v>0</v>
      </c>
    </row>
    <row r="141" spans="1:11" ht="70.5" customHeight="1" x14ac:dyDescent="0.25">
      <c r="A141" s="4">
        <v>105</v>
      </c>
      <c r="B141" s="5" t="s">
        <v>10</v>
      </c>
      <c r="C141" s="6" t="s">
        <v>278</v>
      </c>
      <c r="D141" s="6">
        <v>120</v>
      </c>
      <c r="E141" s="7" t="s">
        <v>279</v>
      </c>
      <c r="F141" s="6">
        <v>15</v>
      </c>
      <c r="G141" s="8" t="s">
        <v>10</v>
      </c>
      <c r="H141" s="9">
        <v>420</v>
      </c>
      <c r="I141" s="9">
        <f t="shared" si="6"/>
        <v>294</v>
      </c>
      <c r="J141" s="13"/>
      <c r="K141" s="14">
        <f t="shared" si="7"/>
        <v>0</v>
      </c>
    </row>
    <row r="142" spans="1:11" ht="70.5" customHeight="1" x14ac:dyDescent="0.25">
      <c r="A142" s="4">
        <v>3036</v>
      </c>
      <c r="B142" s="5" t="s">
        <v>10</v>
      </c>
      <c r="C142" s="6" t="s">
        <v>280</v>
      </c>
      <c r="D142" s="6">
        <v>9</v>
      </c>
      <c r="E142" s="7" t="s">
        <v>281</v>
      </c>
      <c r="F142" s="6">
        <v>10</v>
      </c>
      <c r="G142" s="8" t="s">
        <v>10</v>
      </c>
      <c r="H142" s="9">
        <v>410</v>
      </c>
      <c r="I142" s="9">
        <f t="shared" si="6"/>
        <v>287</v>
      </c>
      <c r="J142" s="13"/>
      <c r="K142" s="14">
        <f t="shared" si="7"/>
        <v>0</v>
      </c>
    </row>
    <row r="143" spans="1:11" ht="70.5" customHeight="1" x14ac:dyDescent="0.25">
      <c r="A143" s="4">
        <v>3064</v>
      </c>
      <c r="B143" s="5" t="s">
        <v>10</v>
      </c>
      <c r="C143" s="6" t="s">
        <v>282</v>
      </c>
      <c r="D143" s="6">
        <v>9</v>
      </c>
      <c r="E143" s="7" t="s">
        <v>283</v>
      </c>
      <c r="F143" s="6">
        <v>10</v>
      </c>
      <c r="G143" s="8" t="s">
        <v>10</v>
      </c>
      <c r="H143" s="9">
        <v>410</v>
      </c>
      <c r="I143" s="9">
        <f t="shared" si="6"/>
        <v>287</v>
      </c>
      <c r="J143" s="13"/>
      <c r="K143" s="14">
        <f t="shared" si="7"/>
        <v>0</v>
      </c>
    </row>
    <row r="144" spans="1:11" ht="70.5" customHeight="1" x14ac:dyDescent="0.25">
      <c r="A144" s="4">
        <v>3065</v>
      </c>
      <c r="B144" s="5" t="s">
        <v>10</v>
      </c>
      <c r="C144" s="6" t="s">
        <v>284</v>
      </c>
      <c r="D144" s="6">
        <v>9</v>
      </c>
      <c r="E144" s="7" t="s">
        <v>285</v>
      </c>
      <c r="F144" s="6">
        <v>10</v>
      </c>
      <c r="G144" s="8" t="s">
        <v>10</v>
      </c>
      <c r="H144" s="9">
        <v>410</v>
      </c>
      <c r="I144" s="9">
        <f t="shared" si="6"/>
        <v>287</v>
      </c>
      <c r="J144" s="13"/>
      <c r="K144" s="14">
        <f t="shared" si="7"/>
        <v>0</v>
      </c>
    </row>
    <row r="145" spans="1:11" ht="70.5" customHeight="1" x14ac:dyDescent="0.25">
      <c r="A145" s="4">
        <v>3038</v>
      </c>
      <c r="B145" s="5" t="s">
        <v>10</v>
      </c>
      <c r="C145" s="6" t="s">
        <v>286</v>
      </c>
      <c r="D145" s="6">
        <v>9</v>
      </c>
      <c r="E145" s="7" t="s">
        <v>287</v>
      </c>
      <c r="F145" s="6">
        <v>10</v>
      </c>
      <c r="G145" s="8" t="s">
        <v>10</v>
      </c>
      <c r="H145" s="9">
        <v>410</v>
      </c>
      <c r="I145" s="9">
        <f t="shared" si="6"/>
        <v>287</v>
      </c>
      <c r="J145" s="13"/>
      <c r="K145" s="14">
        <f t="shared" si="7"/>
        <v>0</v>
      </c>
    </row>
    <row r="146" spans="1:11" ht="70.5" customHeight="1" x14ac:dyDescent="0.25">
      <c r="A146" s="4">
        <v>3039</v>
      </c>
      <c r="B146" s="5" t="s">
        <v>10</v>
      </c>
      <c r="C146" s="6" t="s">
        <v>288</v>
      </c>
      <c r="D146" s="6">
        <v>9</v>
      </c>
      <c r="E146" s="7" t="s">
        <v>289</v>
      </c>
      <c r="F146" s="6">
        <v>10</v>
      </c>
      <c r="G146" s="8" t="s">
        <v>10</v>
      </c>
      <c r="H146" s="9">
        <v>410</v>
      </c>
      <c r="I146" s="9">
        <f t="shared" si="6"/>
        <v>287</v>
      </c>
      <c r="J146" s="13"/>
      <c r="K146" s="14">
        <f t="shared" si="7"/>
        <v>0</v>
      </c>
    </row>
    <row r="147" spans="1:11" ht="70.5" customHeight="1" x14ac:dyDescent="0.25">
      <c r="A147" s="4">
        <v>3066</v>
      </c>
      <c r="B147" s="5" t="s">
        <v>10</v>
      </c>
      <c r="C147" s="6" t="s">
        <v>290</v>
      </c>
      <c r="D147" s="6">
        <v>9</v>
      </c>
      <c r="E147" s="7" t="s">
        <v>291</v>
      </c>
      <c r="F147" s="6">
        <v>10</v>
      </c>
      <c r="G147" s="8" t="s">
        <v>10</v>
      </c>
      <c r="H147" s="9">
        <v>410</v>
      </c>
      <c r="I147" s="9">
        <f t="shared" si="6"/>
        <v>287</v>
      </c>
      <c r="J147" s="13"/>
      <c r="K147" s="14">
        <f t="shared" si="7"/>
        <v>0</v>
      </c>
    </row>
    <row r="148" spans="1:11" ht="70.5" customHeight="1" x14ac:dyDescent="0.25">
      <c r="A148" s="4">
        <v>3069</v>
      </c>
      <c r="B148" s="5" t="s">
        <v>10</v>
      </c>
      <c r="C148" s="10" t="s">
        <v>292</v>
      </c>
      <c r="D148" s="6">
        <v>150</v>
      </c>
      <c r="E148" s="7" t="s">
        <v>293</v>
      </c>
      <c r="F148" s="6">
        <v>100</v>
      </c>
      <c r="G148" s="8" t="s">
        <v>10</v>
      </c>
      <c r="H148" s="9">
        <v>150</v>
      </c>
      <c r="I148" s="9">
        <f t="shared" si="6"/>
        <v>105</v>
      </c>
      <c r="J148" s="13"/>
      <c r="K148" s="14">
        <f t="shared" si="7"/>
        <v>0</v>
      </c>
    </row>
    <row r="149" spans="1:11" ht="70.5" customHeight="1" x14ac:dyDescent="0.25">
      <c r="A149" s="4">
        <v>3060</v>
      </c>
      <c r="B149" s="5" t="s">
        <v>10</v>
      </c>
      <c r="C149" s="6" t="s">
        <v>294</v>
      </c>
      <c r="D149" s="6"/>
      <c r="E149" s="7" t="s">
        <v>295</v>
      </c>
      <c r="F149" s="6">
        <v>10</v>
      </c>
      <c r="G149" s="8" t="s">
        <v>10</v>
      </c>
      <c r="H149" s="9">
        <v>1770</v>
      </c>
      <c r="I149" s="9">
        <f t="shared" si="6"/>
        <v>1239</v>
      </c>
      <c r="J149" s="13"/>
      <c r="K149" s="14">
        <f t="shared" si="7"/>
        <v>0</v>
      </c>
    </row>
    <row r="150" spans="1:11" ht="70.5" customHeight="1" x14ac:dyDescent="0.25">
      <c r="A150" s="4">
        <v>3046</v>
      </c>
      <c r="B150" s="5" t="s">
        <v>10</v>
      </c>
      <c r="C150" s="6" t="s">
        <v>296</v>
      </c>
      <c r="D150" s="6">
        <v>410</v>
      </c>
      <c r="E150" s="7" t="s">
        <v>297</v>
      </c>
      <c r="F150" s="6">
        <v>10</v>
      </c>
      <c r="G150" s="8" t="s">
        <v>10</v>
      </c>
      <c r="H150" s="9">
        <v>1770</v>
      </c>
      <c r="I150" s="9">
        <f t="shared" si="6"/>
        <v>1239</v>
      </c>
      <c r="J150" s="13"/>
      <c r="K150" s="14">
        <f t="shared" si="7"/>
        <v>0</v>
      </c>
    </row>
    <row r="151" spans="1:11" ht="70.5" customHeight="1" x14ac:dyDescent="0.25">
      <c r="A151" s="4">
        <v>2033</v>
      </c>
      <c r="B151" s="5" t="s">
        <v>10</v>
      </c>
      <c r="C151" s="6" t="s">
        <v>298</v>
      </c>
      <c r="D151" s="6">
        <v>4</v>
      </c>
      <c r="E151" s="7" t="s">
        <v>299</v>
      </c>
      <c r="F151" s="6">
        <v>10</v>
      </c>
      <c r="G151" s="8" t="s">
        <v>10</v>
      </c>
      <c r="H151" s="9">
        <v>460</v>
      </c>
      <c r="I151" s="9">
        <f t="shared" si="6"/>
        <v>322</v>
      </c>
      <c r="J151" s="13"/>
      <c r="K151" s="14">
        <f t="shared" si="7"/>
        <v>0</v>
      </c>
    </row>
    <row r="152" spans="1:11" ht="70.5" customHeight="1" x14ac:dyDescent="0.25">
      <c r="A152" s="4">
        <v>4007</v>
      </c>
      <c r="B152" s="5" t="s">
        <v>10</v>
      </c>
      <c r="C152" s="6" t="s">
        <v>300</v>
      </c>
      <c r="D152" s="6">
        <v>21</v>
      </c>
      <c r="E152" s="7" t="s">
        <v>301</v>
      </c>
      <c r="F152" s="6"/>
      <c r="G152" s="8" t="s">
        <v>10</v>
      </c>
      <c r="H152" s="9">
        <v>2750</v>
      </c>
      <c r="I152" s="9">
        <f t="shared" si="6"/>
        <v>1924.9999999999998</v>
      </c>
      <c r="J152" s="13"/>
      <c r="K152" s="14">
        <f t="shared" si="7"/>
        <v>0</v>
      </c>
    </row>
    <row r="153" spans="1:11" ht="70.5" customHeight="1" x14ac:dyDescent="0.25">
      <c r="A153" s="4">
        <v>4035</v>
      </c>
      <c r="B153" s="5" t="s">
        <v>10</v>
      </c>
      <c r="C153" s="6" t="s">
        <v>302</v>
      </c>
      <c r="D153" s="6">
        <v>21</v>
      </c>
      <c r="E153" s="7" t="s">
        <v>303</v>
      </c>
      <c r="F153" s="6"/>
      <c r="G153" s="8" t="s">
        <v>10</v>
      </c>
      <c r="H153" s="9">
        <v>2750</v>
      </c>
      <c r="I153" s="9">
        <f t="shared" si="6"/>
        <v>1924.9999999999998</v>
      </c>
      <c r="J153" s="13"/>
      <c r="K153" s="14">
        <f t="shared" si="7"/>
        <v>0</v>
      </c>
    </row>
    <row r="154" spans="1:11" ht="70.5" customHeight="1" x14ac:dyDescent="0.25">
      <c r="A154" s="4">
        <v>4034</v>
      </c>
      <c r="B154" s="5" t="s">
        <v>10</v>
      </c>
      <c r="C154" s="6" t="s">
        <v>304</v>
      </c>
      <c r="D154" s="6">
        <v>21</v>
      </c>
      <c r="E154" s="7" t="s">
        <v>305</v>
      </c>
      <c r="F154" s="6"/>
      <c r="G154" s="8" t="s">
        <v>10</v>
      </c>
      <c r="H154" s="9">
        <v>2420</v>
      </c>
      <c r="I154" s="9">
        <f t="shared" si="6"/>
        <v>1694</v>
      </c>
      <c r="J154" s="13"/>
      <c r="K154" s="14">
        <f t="shared" si="7"/>
        <v>0</v>
      </c>
    </row>
    <row r="155" spans="1:11" ht="70.5" customHeight="1" x14ac:dyDescent="0.25">
      <c r="A155" s="4">
        <v>4006</v>
      </c>
      <c r="B155" s="5" t="s">
        <v>10</v>
      </c>
      <c r="C155" s="6" t="s">
        <v>306</v>
      </c>
      <c r="D155" s="6">
        <v>21</v>
      </c>
      <c r="E155" s="7" t="s">
        <v>307</v>
      </c>
      <c r="F155" s="6"/>
      <c r="G155" s="8" t="s">
        <v>10</v>
      </c>
      <c r="H155" s="9">
        <v>2420</v>
      </c>
      <c r="I155" s="9">
        <f t="shared" si="6"/>
        <v>1694</v>
      </c>
      <c r="J155" s="13"/>
      <c r="K155" s="14">
        <f t="shared" si="7"/>
        <v>0</v>
      </c>
    </row>
    <row r="156" spans="1:11" ht="70.5" customHeight="1" x14ac:dyDescent="0.25">
      <c r="A156" s="4">
        <v>51</v>
      </c>
      <c r="B156" s="5" t="s">
        <v>10</v>
      </c>
      <c r="C156" s="6" t="s">
        <v>308</v>
      </c>
      <c r="D156" s="6">
        <v>350</v>
      </c>
      <c r="E156" s="7" t="s">
        <v>309</v>
      </c>
      <c r="F156" s="6">
        <v>10</v>
      </c>
      <c r="G156" s="8" t="s">
        <v>10</v>
      </c>
      <c r="H156" s="9">
        <v>600</v>
      </c>
      <c r="I156" s="9">
        <f t="shared" si="6"/>
        <v>420</v>
      </c>
      <c r="J156" s="13"/>
      <c r="K156" s="14">
        <f t="shared" si="7"/>
        <v>0</v>
      </c>
    </row>
    <row r="157" spans="1:11" ht="70.5" customHeight="1" x14ac:dyDescent="0.25">
      <c r="A157" s="4">
        <v>153</v>
      </c>
      <c r="B157" s="5" t="s">
        <v>10</v>
      </c>
      <c r="C157" s="6" t="s">
        <v>310</v>
      </c>
      <c r="D157" s="6">
        <v>60</v>
      </c>
      <c r="E157" s="7" t="s">
        <v>311</v>
      </c>
      <c r="F157" s="6">
        <v>10</v>
      </c>
      <c r="G157" s="8" t="s">
        <v>10</v>
      </c>
      <c r="H157" s="9">
        <v>1610</v>
      </c>
      <c r="I157" s="9">
        <f t="shared" si="6"/>
        <v>1127</v>
      </c>
      <c r="J157" s="13"/>
      <c r="K157" s="14">
        <f t="shared" si="7"/>
        <v>0</v>
      </c>
    </row>
    <row r="158" spans="1:11" ht="70.5" customHeight="1" x14ac:dyDescent="0.25">
      <c r="A158" s="4">
        <v>162</v>
      </c>
      <c r="B158" s="5" t="s">
        <v>10</v>
      </c>
      <c r="C158" s="6" t="s">
        <v>312</v>
      </c>
      <c r="D158" s="6">
        <v>180</v>
      </c>
      <c r="E158" s="7" t="s">
        <v>313</v>
      </c>
      <c r="F158" s="6">
        <v>10</v>
      </c>
      <c r="G158" s="8" t="s">
        <v>10</v>
      </c>
      <c r="H158" s="9">
        <v>1240</v>
      </c>
      <c r="I158" s="9">
        <f t="shared" si="6"/>
        <v>868</v>
      </c>
      <c r="J158" s="13"/>
      <c r="K158" s="14">
        <f t="shared" si="7"/>
        <v>0</v>
      </c>
    </row>
    <row r="159" spans="1:11" ht="70.5" customHeight="1" x14ac:dyDescent="0.25">
      <c r="A159" s="4">
        <v>193</v>
      </c>
      <c r="B159" s="5" t="s">
        <v>10</v>
      </c>
      <c r="C159" s="6" t="s">
        <v>314</v>
      </c>
      <c r="D159" s="6">
        <v>30</v>
      </c>
      <c r="E159" s="7" t="s">
        <v>315</v>
      </c>
      <c r="F159" s="6">
        <v>10</v>
      </c>
      <c r="G159" s="8" t="s">
        <v>10</v>
      </c>
      <c r="H159" s="9">
        <v>1930</v>
      </c>
      <c r="I159" s="9">
        <f t="shared" ref="I159:I166" si="8">H159*(1-I$1)</f>
        <v>1351</v>
      </c>
      <c r="J159" s="13"/>
      <c r="K159" s="14">
        <f t="shared" si="7"/>
        <v>0</v>
      </c>
    </row>
    <row r="160" spans="1:11" ht="70.5" customHeight="1" x14ac:dyDescent="0.25">
      <c r="A160" s="4">
        <v>3058</v>
      </c>
      <c r="B160" s="5" t="s">
        <v>10</v>
      </c>
      <c r="C160" s="6" t="s">
        <v>316</v>
      </c>
      <c r="D160" s="6">
        <v>80</v>
      </c>
      <c r="E160" s="7" t="s">
        <v>317</v>
      </c>
      <c r="F160" s="6">
        <v>120</v>
      </c>
      <c r="G160" s="8" t="s">
        <v>10</v>
      </c>
      <c r="H160" s="9">
        <v>290</v>
      </c>
      <c r="I160" s="9">
        <f t="shared" si="8"/>
        <v>203</v>
      </c>
      <c r="J160" s="13"/>
      <c r="K160" s="14">
        <f t="shared" si="7"/>
        <v>0</v>
      </c>
    </row>
    <row r="161" spans="1:11" ht="70.5" customHeight="1" x14ac:dyDescent="0.25">
      <c r="A161" s="4">
        <v>3059</v>
      </c>
      <c r="B161" s="5" t="s">
        <v>10</v>
      </c>
      <c r="C161" s="6" t="s">
        <v>318</v>
      </c>
      <c r="D161" s="6">
        <v>80</v>
      </c>
      <c r="E161" s="7" t="s">
        <v>319</v>
      </c>
      <c r="F161" s="6">
        <v>120</v>
      </c>
      <c r="G161" s="8" t="s">
        <v>10</v>
      </c>
      <c r="H161" s="9">
        <v>290</v>
      </c>
      <c r="I161" s="9">
        <f t="shared" si="8"/>
        <v>203</v>
      </c>
      <c r="J161" s="13"/>
      <c r="K161" s="14">
        <f t="shared" si="7"/>
        <v>0</v>
      </c>
    </row>
    <row r="162" spans="1:11" ht="70.5" customHeight="1" x14ac:dyDescent="0.25">
      <c r="A162" s="4">
        <v>3057</v>
      </c>
      <c r="B162" s="5" t="s">
        <v>10</v>
      </c>
      <c r="C162" s="6" t="s">
        <v>320</v>
      </c>
      <c r="D162" s="6">
        <v>80</v>
      </c>
      <c r="E162" s="7" t="s">
        <v>321</v>
      </c>
      <c r="F162" s="6">
        <v>120</v>
      </c>
      <c r="G162" s="8" t="s">
        <v>10</v>
      </c>
      <c r="H162" s="9">
        <v>290</v>
      </c>
      <c r="I162" s="9">
        <f t="shared" si="8"/>
        <v>203</v>
      </c>
      <c r="J162" s="13"/>
      <c r="K162" s="14">
        <f t="shared" si="7"/>
        <v>0</v>
      </c>
    </row>
    <row r="163" spans="1:11" ht="70.5" customHeight="1" x14ac:dyDescent="0.25">
      <c r="A163" s="4">
        <v>3055</v>
      </c>
      <c r="B163" s="5" t="s">
        <v>10</v>
      </c>
      <c r="C163" s="6" t="s">
        <v>322</v>
      </c>
      <c r="D163" s="6">
        <v>80</v>
      </c>
      <c r="E163" s="7" t="s">
        <v>323</v>
      </c>
      <c r="F163" s="6">
        <v>120</v>
      </c>
      <c r="G163" s="8" t="s">
        <v>10</v>
      </c>
      <c r="H163" s="9">
        <v>240</v>
      </c>
      <c r="I163" s="9">
        <f t="shared" si="8"/>
        <v>168</v>
      </c>
      <c r="J163" s="13"/>
      <c r="K163" s="14">
        <f t="shared" si="7"/>
        <v>0</v>
      </c>
    </row>
    <row r="164" spans="1:11" ht="70.5" customHeight="1" x14ac:dyDescent="0.25">
      <c r="A164" s="4">
        <v>3056</v>
      </c>
      <c r="B164" s="5" t="s">
        <v>10</v>
      </c>
      <c r="C164" s="6" t="s">
        <v>324</v>
      </c>
      <c r="D164" s="6">
        <v>80</v>
      </c>
      <c r="E164" s="7" t="s">
        <v>325</v>
      </c>
      <c r="F164" s="6">
        <v>120</v>
      </c>
      <c r="G164" s="8" t="s">
        <v>10</v>
      </c>
      <c r="H164" s="9">
        <v>240</v>
      </c>
      <c r="I164" s="9">
        <f t="shared" si="8"/>
        <v>168</v>
      </c>
      <c r="J164" s="13"/>
      <c r="K164" s="14">
        <f t="shared" si="7"/>
        <v>0</v>
      </c>
    </row>
    <row r="165" spans="1:11" ht="70.5" customHeight="1" x14ac:dyDescent="0.25">
      <c r="A165" s="4">
        <v>3054</v>
      </c>
      <c r="B165" s="5" t="s">
        <v>10</v>
      </c>
      <c r="C165" s="10" t="s">
        <v>326</v>
      </c>
      <c r="D165" s="6">
        <v>80</v>
      </c>
      <c r="E165" s="7" t="s">
        <v>327</v>
      </c>
      <c r="F165" s="6">
        <v>120</v>
      </c>
      <c r="G165" s="8" t="s">
        <v>10</v>
      </c>
      <c r="H165" s="9">
        <v>240</v>
      </c>
      <c r="I165" s="9">
        <f t="shared" si="8"/>
        <v>168</v>
      </c>
      <c r="J165" s="13"/>
      <c r="K165" s="14">
        <f t="shared" si="7"/>
        <v>0</v>
      </c>
    </row>
    <row r="166" spans="1:11" ht="70.5" customHeight="1" x14ac:dyDescent="0.25">
      <c r="A166" s="4">
        <v>2018</v>
      </c>
      <c r="B166" s="5" t="s">
        <v>10</v>
      </c>
      <c r="C166" s="10" t="s">
        <v>328</v>
      </c>
      <c r="D166" s="6">
        <v>120</v>
      </c>
      <c r="E166" s="7" t="s">
        <v>329</v>
      </c>
      <c r="F166" s="6">
        <v>50</v>
      </c>
      <c r="G166" s="8" t="s">
        <v>10</v>
      </c>
      <c r="H166" s="9">
        <v>880</v>
      </c>
      <c r="I166" s="9">
        <f t="shared" si="8"/>
        <v>616</v>
      </c>
      <c r="J166" s="13"/>
      <c r="K166" s="14">
        <f t="shared" si="7"/>
        <v>0</v>
      </c>
    </row>
    <row r="167" spans="1:11" ht="70.5" customHeight="1" x14ac:dyDescent="0.25"/>
    <row r="168" spans="1:11" ht="70.5" customHeight="1" x14ac:dyDescent="0.25"/>
    <row r="169" spans="1:11" ht="70.5" customHeight="1" x14ac:dyDescent="0.25"/>
    <row r="170" spans="1:11" ht="70.5" customHeight="1" x14ac:dyDescent="0.25"/>
    <row r="171" spans="1:11" ht="70.5" customHeight="1" x14ac:dyDescent="0.25"/>
    <row r="172" spans="1:11" ht="70.5" customHeight="1" x14ac:dyDescent="0.25"/>
    <row r="173" spans="1:11" ht="70.5" customHeight="1" x14ac:dyDescent="0.25"/>
    <row r="174" spans="1:11" ht="70.5" customHeight="1" x14ac:dyDescent="0.25"/>
    <row r="175" spans="1:11" ht="70.5" customHeight="1" x14ac:dyDescent="0.25"/>
    <row r="176" spans="1:11" ht="70.5" customHeight="1" x14ac:dyDescent="0.25"/>
    <row r="177" ht="70.5" customHeight="1" x14ac:dyDescent="0.25"/>
    <row r="178" ht="70.5" customHeight="1" x14ac:dyDescent="0.25"/>
    <row r="179" ht="70.5" customHeight="1" x14ac:dyDescent="0.25"/>
    <row r="180" ht="70.5" customHeight="1" x14ac:dyDescent="0.25"/>
    <row r="181" ht="70.5" customHeight="1" x14ac:dyDescent="0.25"/>
    <row r="182" ht="70.5" customHeight="1" x14ac:dyDescent="0.25"/>
    <row r="183" ht="70.5" customHeight="1" x14ac:dyDescent="0.25"/>
    <row r="184" ht="70.5" customHeight="1" x14ac:dyDescent="0.25"/>
    <row r="185" ht="70.5" customHeight="1" x14ac:dyDescent="0.25"/>
    <row r="186" ht="70.5" customHeight="1" x14ac:dyDescent="0.25"/>
    <row r="187" ht="70.5" customHeight="1" x14ac:dyDescent="0.25"/>
    <row r="188" ht="70.5" customHeight="1" x14ac:dyDescent="0.25"/>
    <row r="189" ht="70.5" customHeight="1" x14ac:dyDescent="0.25"/>
    <row r="190" ht="70.5" customHeight="1" x14ac:dyDescent="0.25"/>
    <row r="191" ht="70.5" customHeight="1" x14ac:dyDescent="0.25"/>
    <row r="192" ht="70.5" customHeight="1" x14ac:dyDescent="0.25"/>
    <row r="193" ht="70.5" customHeight="1" x14ac:dyDescent="0.25"/>
    <row r="194" ht="70.5" customHeight="1" x14ac:dyDescent="0.25"/>
    <row r="195" ht="70.5" customHeight="1" x14ac:dyDescent="0.25"/>
    <row r="196" ht="70.5" customHeight="1" x14ac:dyDescent="0.25"/>
    <row r="197" ht="70.5" customHeight="1" x14ac:dyDescent="0.25"/>
    <row r="198" ht="70.5" customHeight="1" x14ac:dyDescent="0.25"/>
    <row r="199" ht="70.5" customHeight="1" x14ac:dyDescent="0.25"/>
    <row r="200" ht="70.5" customHeight="1" x14ac:dyDescent="0.25"/>
    <row r="201" ht="70.5" customHeight="1" x14ac:dyDescent="0.25"/>
    <row r="202" ht="70.5" customHeight="1" x14ac:dyDescent="0.25"/>
    <row r="203" ht="70.5" customHeight="1" x14ac:dyDescent="0.25"/>
    <row r="204" ht="70.5" customHeight="1" x14ac:dyDescent="0.25"/>
    <row r="205" ht="70.5" customHeight="1" x14ac:dyDescent="0.25"/>
    <row r="206" ht="70.5" customHeight="1" x14ac:dyDescent="0.25"/>
    <row r="207" ht="70.5" customHeight="1" x14ac:dyDescent="0.25"/>
    <row r="208" ht="70.5" customHeight="1" x14ac:dyDescent="0.25"/>
    <row r="209" ht="70.5" customHeight="1" x14ac:dyDescent="0.25"/>
    <row r="210" ht="70.5" customHeight="1" x14ac:dyDescent="0.25"/>
    <row r="211" ht="70.5" customHeight="1" x14ac:dyDescent="0.25"/>
    <row r="212" ht="70.5" customHeight="1" x14ac:dyDescent="0.25"/>
    <row r="213" ht="70.5" customHeight="1" x14ac:dyDescent="0.25"/>
    <row r="214" ht="70.5" customHeight="1" x14ac:dyDescent="0.25"/>
    <row r="215" ht="70.5" customHeight="1" x14ac:dyDescent="0.25"/>
    <row r="216" ht="70.5" customHeight="1" x14ac:dyDescent="0.25"/>
    <row r="217" ht="70.5" customHeight="1" x14ac:dyDescent="0.25"/>
    <row r="218" ht="70.5" customHeight="1" x14ac:dyDescent="0.25"/>
    <row r="219" ht="70.5" customHeight="1" x14ac:dyDescent="0.25"/>
    <row r="220" ht="70.5" customHeight="1" x14ac:dyDescent="0.25"/>
    <row r="221" ht="70.5" customHeight="1" x14ac:dyDescent="0.25"/>
    <row r="222" ht="70.5" customHeight="1" x14ac:dyDescent="0.25"/>
    <row r="223" ht="70.5" customHeight="1" x14ac:dyDescent="0.25"/>
    <row r="224" ht="70.5" customHeight="1" x14ac:dyDescent="0.25"/>
    <row r="225" ht="70.5" customHeight="1" x14ac:dyDescent="0.25"/>
    <row r="226" ht="70.5" customHeight="1" x14ac:dyDescent="0.25"/>
    <row r="227" ht="70.5" customHeight="1" x14ac:dyDescent="0.25"/>
    <row r="228" ht="70.5" customHeight="1" x14ac:dyDescent="0.25"/>
    <row r="229" ht="70.5" customHeight="1" x14ac:dyDescent="0.25"/>
    <row r="230" ht="70.5" customHeight="1" x14ac:dyDescent="0.25"/>
    <row r="231" ht="70.5" customHeight="1" x14ac:dyDescent="0.25"/>
    <row r="232" ht="70.5" customHeight="1" x14ac:dyDescent="0.25"/>
    <row r="233" ht="70.5" customHeight="1" x14ac:dyDescent="0.25"/>
    <row r="234" ht="70.5" customHeight="1" x14ac:dyDescent="0.25"/>
    <row r="235" ht="70.5" customHeight="1" x14ac:dyDescent="0.25"/>
    <row r="236" ht="70.5" customHeight="1" x14ac:dyDescent="0.25"/>
    <row r="237" ht="70.5" customHeight="1" x14ac:dyDescent="0.25"/>
    <row r="238" ht="70.5" customHeight="1" x14ac:dyDescent="0.25"/>
    <row r="239" ht="70.5" customHeight="1" x14ac:dyDescent="0.25"/>
    <row r="240" ht="70.5" customHeight="1" x14ac:dyDescent="0.25"/>
    <row r="241" ht="70.5" customHeight="1" x14ac:dyDescent="0.25"/>
    <row r="242" ht="70.5" customHeight="1" x14ac:dyDescent="0.25"/>
    <row r="243" ht="70.5" customHeight="1" x14ac:dyDescent="0.25"/>
    <row r="244" ht="70.5" customHeight="1" x14ac:dyDescent="0.25"/>
    <row r="245" ht="70.5" customHeight="1" x14ac:dyDescent="0.25"/>
    <row r="246" ht="70.5" customHeight="1" x14ac:dyDescent="0.25"/>
    <row r="247" ht="70.5" customHeight="1" x14ac:dyDescent="0.25"/>
    <row r="248" ht="70.5" customHeight="1" x14ac:dyDescent="0.25"/>
    <row r="249" ht="70.5" customHeight="1" x14ac:dyDescent="0.25"/>
    <row r="250" ht="70.5" customHeight="1" x14ac:dyDescent="0.25"/>
    <row r="251" ht="70.5" customHeight="1" x14ac:dyDescent="0.25"/>
    <row r="252" ht="70.5" customHeight="1" x14ac:dyDescent="0.25"/>
    <row r="253" ht="70.5" customHeight="1" x14ac:dyDescent="0.25"/>
    <row r="254" ht="70.5" customHeight="1" x14ac:dyDescent="0.25"/>
    <row r="255" ht="70.5" customHeight="1" x14ac:dyDescent="0.25"/>
    <row r="256" ht="70.5" customHeight="1" x14ac:dyDescent="0.25"/>
    <row r="257" ht="70.5" customHeight="1" x14ac:dyDescent="0.25"/>
    <row r="258" ht="70.5" customHeight="1" x14ac:dyDescent="0.25"/>
    <row r="259" ht="70.5" customHeight="1" x14ac:dyDescent="0.25"/>
    <row r="260" ht="70.5" customHeight="1" x14ac:dyDescent="0.25"/>
    <row r="261" ht="70.5" customHeight="1" x14ac:dyDescent="0.25"/>
    <row r="262" ht="70.5" customHeight="1" x14ac:dyDescent="0.25"/>
    <row r="263" ht="70.5" customHeight="1" x14ac:dyDescent="0.25"/>
    <row r="264" ht="70.5" customHeight="1" x14ac:dyDescent="0.25"/>
    <row r="265" ht="70.5" customHeight="1" x14ac:dyDescent="0.25"/>
    <row r="266" ht="70.5" customHeight="1" x14ac:dyDescent="0.25"/>
    <row r="267" ht="70.5" customHeight="1" x14ac:dyDescent="0.25"/>
    <row r="268" ht="70.5" customHeight="1" x14ac:dyDescent="0.25"/>
    <row r="269" ht="70.5" customHeight="1" x14ac:dyDescent="0.25"/>
    <row r="270" ht="70.5" customHeight="1" x14ac:dyDescent="0.25"/>
    <row r="271" ht="70.5" customHeight="1" x14ac:dyDescent="0.25"/>
    <row r="272" ht="70.5" customHeight="1" x14ac:dyDescent="0.25"/>
    <row r="273" ht="70.5" customHeight="1" x14ac:dyDescent="0.25"/>
    <row r="274" ht="70.5" customHeight="1" x14ac:dyDescent="0.25"/>
    <row r="275" ht="70.5" customHeight="1" x14ac:dyDescent="0.25"/>
    <row r="276" ht="70.5" customHeight="1" x14ac:dyDescent="0.25"/>
    <row r="277" ht="70.5" customHeight="1" x14ac:dyDescent="0.25"/>
    <row r="278" ht="70.5" customHeight="1" x14ac:dyDescent="0.25"/>
    <row r="279" ht="70.5" customHeight="1" x14ac:dyDescent="0.25"/>
    <row r="280" ht="70.5" customHeight="1" x14ac:dyDescent="0.25"/>
    <row r="281" ht="70.5" customHeight="1" x14ac:dyDescent="0.25"/>
    <row r="282" ht="70.5" customHeight="1" x14ac:dyDescent="0.25"/>
    <row r="283" ht="70.5" customHeight="1" x14ac:dyDescent="0.25"/>
    <row r="284" ht="70.5" customHeight="1" x14ac:dyDescent="0.25"/>
    <row r="285" ht="70.5" customHeight="1" x14ac:dyDescent="0.25"/>
    <row r="286" ht="70.5" customHeight="1" x14ac:dyDescent="0.25"/>
    <row r="287" ht="70.5" customHeight="1" x14ac:dyDescent="0.25"/>
    <row r="288" ht="70.5" customHeight="1" x14ac:dyDescent="0.25"/>
    <row r="289" ht="70.5" customHeight="1" x14ac:dyDescent="0.25"/>
    <row r="290" ht="70.5" customHeight="1" x14ac:dyDescent="0.25"/>
    <row r="291" ht="70.5" customHeight="1" x14ac:dyDescent="0.25"/>
    <row r="292" ht="70.5" customHeight="1" x14ac:dyDescent="0.25"/>
    <row r="293" ht="70.5" customHeight="1" x14ac:dyDescent="0.25"/>
    <row r="294" ht="70.5" customHeight="1" x14ac:dyDescent="0.25"/>
    <row r="295" ht="70.5" customHeight="1" x14ac:dyDescent="0.25"/>
    <row r="296" ht="70.5" customHeight="1" x14ac:dyDescent="0.25"/>
    <row r="297" ht="70.5" customHeight="1" x14ac:dyDescent="0.25"/>
    <row r="298" ht="70.5" customHeight="1" x14ac:dyDescent="0.25"/>
    <row r="299" ht="70.5" customHeight="1" x14ac:dyDescent="0.25"/>
    <row r="300" ht="70.5" customHeight="1" x14ac:dyDescent="0.25"/>
    <row r="301" ht="70.5" customHeight="1" x14ac:dyDescent="0.25"/>
    <row r="302" ht="70.5" customHeight="1" x14ac:dyDescent="0.25"/>
    <row r="303" ht="70.5" customHeight="1" x14ac:dyDescent="0.25"/>
    <row r="304" ht="70.5" customHeight="1" x14ac:dyDescent="0.25"/>
    <row r="305" ht="70.5" customHeight="1" x14ac:dyDescent="0.25"/>
    <row r="306" ht="70.5" customHeight="1" x14ac:dyDescent="0.25"/>
    <row r="307" ht="70.5" customHeight="1" x14ac:dyDescent="0.25"/>
    <row r="308" ht="70.5" customHeight="1" x14ac:dyDescent="0.25"/>
    <row r="309" ht="70.5" customHeight="1" x14ac:dyDescent="0.25"/>
    <row r="310" ht="70.5" customHeight="1" x14ac:dyDescent="0.25"/>
    <row r="311" ht="70.5" customHeight="1" x14ac:dyDescent="0.25"/>
    <row r="312" ht="70.5" customHeight="1" x14ac:dyDescent="0.25"/>
    <row r="313" ht="70.5" customHeight="1" x14ac:dyDescent="0.25"/>
    <row r="314" ht="70.5" customHeight="1" x14ac:dyDescent="0.25"/>
    <row r="315" ht="70.5" customHeight="1" x14ac:dyDescent="0.25"/>
    <row r="316" ht="70.5" customHeight="1" x14ac:dyDescent="0.25"/>
    <row r="317" ht="70.5" customHeight="1" x14ac:dyDescent="0.25"/>
    <row r="318" ht="70.5" customHeight="1" x14ac:dyDescent="0.25"/>
    <row r="319" ht="70.5" customHeight="1" x14ac:dyDescent="0.25"/>
    <row r="320" ht="70.5" customHeight="1" x14ac:dyDescent="0.25"/>
    <row r="321" ht="70.5" customHeight="1" x14ac:dyDescent="0.25"/>
    <row r="322" ht="70.5" customHeight="1" x14ac:dyDescent="0.25"/>
    <row r="323" ht="70.5" customHeight="1" x14ac:dyDescent="0.25"/>
    <row r="324" ht="70.5" customHeight="1" x14ac:dyDescent="0.25"/>
    <row r="325" ht="70.5" customHeight="1" x14ac:dyDescent="0.25"/>
    <row r="326" ht="70.5" customHeight="1" x14ac:dyDescent="0.25"/>
    <row r="327" ht="70.5" customHeight="1" x14ac:dyDescent="0.25"/>
    <row r="328" ht="70.5" customHeight="1" x14ac:dyDescent="0.25"/>
    <row r="329" ht="70.5" customHeight="1" x14ac:dyDescent="0.25"/>
    <row r="330" ht="70.5" customHeight="1" x14ac:dyDescent="0.25"/>
    <row r="331" ht="70.5" customHeight="1" x14ac:dyDescent="0.25"/>
    <row r="332" ht="70.5" customHeight="1" x14ac:dyDescent="0.25"/>
    <row r="333" ht="70.5" customHeight="1" x14ac:dyDescent="0.25"/>
    <row r="334" ht="70.5" customHeight="1" x14ac:dyDescent="0.25"/>
    <row r="335" ht="70.5" customHeight="1" x14ac:dyDescent="0.25"/>
    <row r="336" ht="70.5" customHeight="1" x14ac:dyDescent="0.25"/>
    <row r="337" ht="70.5" customHeight="1" x14ac:dyDescent="0.25"/>
    <row r="338" ht="70.5" customHeight="1" x14ac:dyDescent="0.25"/>
    <row r="339" ht="70.5" customHeight="1" x14ac:dyDescent="0.25"/>
    <row r="340" ht="70.5" customHeight="1" x14ac:dyDescent="0.25"/>
    <row r="341" ht="70.5" customHeight="1" x14ac:dyDescent="0.25"/>
    <row r="342" ht="70.5" customHeight="1" x14ac:dyDescent="0.25"/>
    <row r="343" ht="70.5" customHeight="1" x14ac:dyDescent="0.25"/>
    <row r="344" ht="70.5" customHeight="1" x14ac:dyDescent="0.25"/>
    <row r="345" ht="70.5" customHeight="1" x14ac:dyDescent="0.25"/>
    <row r="346" ht="70.5" customHeight="1" x14ac:dyDescent="0.25"/>
    <row r="347" ht="70.5" customHeight="1" x14ac:dyDescent="0.25"/>
    <row r="348" ht="70.5" customHeight="1" x14ac:dyDescent="0.25"/>
    <row r="349" ht="70.5" customHeight="1" x14ac:dyDescent="0.25"/>
    <row r="350" ht="70.5" customHeight="1" x14ac:dyDescent="0.25"/>
    <row r="351" ht="70.5" customHeight="1" x14ac:dyDescent="0.25"/>
    <row r="352" ht="70.5" customHeight="1" x14ac:dyDescent="0.25"/>
    <row r="353" ht="70.5" customHeight="1" x14ac:dyDescent="0.25"/>
    <row r="354" ht="70.5" customHeight="1" x14ac:dyDescent="0.25"/>
    <row r="355" ht="70.5" customHeight="1" x14ac:dyDescent="0.25"/>
    <row r="356" ht="70.5" customHeight="1" x14ac:dyDescent="0.25"/>
    <row r="357" ht="70.5" customHeight="1" x14ac:dyDescent="0.25"/>
    <row r="358" ht="70.5" customHeight="1" x14ac:dyDescent="0.25"/>
    <row r="359" ht="70.5" customHeight="1" x14ac:dyDescent="0.25"/>
    <row r="360" ht="70.5" customHeight="1" x14ac:dyDescent="0.25"/>
    <row r="361" ht="70.5" customHeight="1" x14ac:dyDescent="0.25"/>
    <row r="362" ht="70.5" customHeight="1" x14ac:dyDescent="0.25"/>
    <row r="363" ht="70.5" customHeight="1" x14ac:dyDescent="0.25"/>
    <row r="364" ht="70.5" customHeight="1" x14ac:dyDescent="0.25"/>
    <row r="365" ht="70.5" customHeight="1" x14ac:dyDescent="0.25"/>
    <row r="366" ht="70.5" customHeight="1" x14ac:dyDescent="0.25"/>
    <row r="367" ht="70.5" customHeight="1" x14ac:dyDescent="0.25"/>
    <row r="368" ht="70.5" customHeight="1" x14ac:dyDescent="0.25"/>
    <row r="369" ht="70.5" customHeight="1" x14ac:dyDescent="0.25"/>
    <row r="370" ht="70.5" customHeight="1" x14ac:dyDescent="0.25"/>
    <row r="371" ht="70.5" customHeight="1" x14ac:dyDescent="0.25"/>
    <row r="372" ht="70.5" customHeight="1" x14ac:dyDescent="0.25"/>
    <row r="373" ht="70.5" customHeight="1" x14ac:dyDescent="0.25"/>
    <row r="374" ht="70.5" customHeight="1" x14ac:dyDescent="0.25"/>
    <row r="375" ht="70.5" customHeight="1" x14ac:dyDescent="0.25"/>
    <row r="376" ht="70.5" customHeight="1" x14ac:dyDescent="0.25"/>
    <row r="377" ht="70.5" customHeight="1" x14ac:dyDescent="0.25"/>
    <row r="378" ht="70.5" customHeight="1" x14ac:dyDescent="0.25"/>
    <row r="379" ht="70.5" customHeight="1" x14ac:dyDescent="0.25"/>
    <row r="380" ht="70.5" customHeight="1" x14ac:dyDescent="0.25"/>
    <row r="381" ht="70.5" customHeight="1" x14ac:dyDescent="0.25"/>
    <row r="382" ht="70.5" customHeight="1" x14ac:dyDescent="0.25"/>
    <row r="383" ht="70.5" customHeight="1" x14ac:dyDescent="0.25"/>
    <row r="384" ht="70.5" customHeight="1" x14ac:dyDescent="0.25"/>
    <row r="385" ht="70.5" customHeight="1" x14ac:dyDescent="0.25"/>
    <row r="386" ht="70.5" customHeight="1" x14ac:dyDescent="0.25"/>
    <row r="387" ht="70.5" customHeight="1" x14ac:dyDescent="0.25"/>
    <row r="388" ht="70.5" customHeight="1" x14ac:dyDescent="0.25"/>
    <row r="389" ht="70.5" customHeight="1" x14ac:dyDescent="0.25"/>
    <row r="390" ht="70.5" customHeight="1" x14ac:dyDescent="0.25"/>
    <row r="391" ht="70.5" customHeight="1" x14ac:dyDescent="0.25"/>
    <row r="392" ht="70.5" customHeight="1" x14ac:dyDescent="0.25"/>
    <row r="393" ht="70.5" customHeight="1" x14ac:dyDescent="0.25"/>
    <row r="394" ht="70.5" customHeight="1" x14ac:dyDescent="0.25"/>
    <row r="395" ht="70.5" customHeight="1" x14ac:dyDescent="0.25"/>
    <row r="396" ht="70.5" customHeight="1" x14ac:dyDescent="0.25"/>
    <row r="397" ht="70.5" customHeight="1" x14ac:dyDescent="0.25"/>
    <row r="398" ht="70.5" customHeight="1" x14ac:dyDescent="0.25"/>
    <row r="399" ht="70.5" customHeight="1" x14ac:dyDescent="0.25"/>
    <row r="400" ht="70.5" customHeight="1" x14ac:dyDescent="0.25"/>
    <row r="401" ht="70.5" customHeight="1" x14ac:dyDescent="0.25"/>
    <row r="402" ht="70.5" customHeight="1" x14ac:dyDescent="0.25"/>
    <row r="403" ht="70.5" customHeight="1" x14ac:dyDescent="0.25"/>
    <row r="404" ht="70.5" customHeight="1" x14ac:dyDescent="0.25"/>
    <row r="405" ht="70.5" customHeight="1" x14ac:dyDescent="0.25"/>
    <row r="406" ht="70.5" customHeight="1" x14ac:dyDescent="0.25"/>
    <row r="407" ht="70.5" customHeight="1" x14ac:dyDescent="0.25"/>
    <row r="408" ht="70.5" customHeight="1" x14ac:dyDescent="0.25"/>
    <row r="409" ht="70.5" customHeight="1" x14ac:dyDescent="0.25"/>
    <row r="410" ht="70.5" customHeight="1" x14ac:dyDescent="0.25"/>
    <row r="411" ht="70.5" customHeight="1" x14ac:dyDescent="0.25"/>
    <row r="412" ht="70.5" customHeight="1" x14ac:dyDescent="0.25"/>
    <row r="413" ht="70.5" customHeight="1" x14ac:dyDescent="0.25"/>
    <row r="414" ht="70.5" customHeight="1" x14ac:dyDescent="0.25"/>
    <row r="415" ht="70.5" customHeight="1" x14ac:dyDescent="0.25"/>
    <row r="416" ht="70.5" customHeight="1" x14ac:dyDescent="0.25"/>
    <row r="417" ht="70.5" customHeight="1" x14ac:dyDescent="0.25"/>
    <row r="418" ht="70.5" customHeight="1" x14ac:dyDescent="0.25"/>
    <row r="419" ht="70.5" customHeight="1" x14ac:dyDescent="0.25"/>
    <row r="420" ht="70.5" customHeight="1" x14ac:dyDescent="0.25"/>
    <row r="421" ht="70.5" customHeight="1" x14ac:dyDescent="0.25"/>
    <row r="422" ht="70.5" customHeight="1" x14ac:dyDescent="0.25"/>
    <row r="423" ht="70.5" customHeight="1" x14ac:dyDescent="0.25"/>
    <row r="424" ht="70.5" customHeight="1" x14ac:dyDescent="0.25"/>
    <row r="425" ht="70.5" customHeight="1" x14ac:dyDescent="0.25"/>
    <row r="426" ht="70.5" customHeight="1" x14ac:dyDescent="0.25"/>
    <row r="427" ht="70.5" customHeight="1" x14ac:dyDescent="0.25"/>
    <row r="428" ht="70.5" customHeight="1" x14ac:dyDescent="0.25"/>
    <row r="429" ht="70.5" customHeight="1" x14ac:dyDescent="0.25"/>
    <row r="430" ht="70.5" customHeight="1" x14ac:dyDescent="0.25"/>
    <row r="431" ht="70.5" customHeight="1" x14ac:dyDescent="0.25"/>
    <row r="432" ht="70.5" customHeight="1" x14ac:dyDescent="0.25"/>
    <row r="433" ht="70.5" customHeight="1" x14ac:dyDescent="0.25"/>
    <row r="434" ht="70.5" customHeight="1" x14ac:dyDescent="0.25"/>
    <row r="435" ht="70.5" customHeight="1" x14ac:dyDescent="0.25"/>
    <row r="436" ht="70.5" customHeight="1" x14ac:dyDescent="0.25"/>
    <row r="437" ht="70.5" customHeight="1" x14ac:dyDescent="0.25"/>
    <row r="438" ht="70.5" customHeight="1" x14ac:dyDescent="0.25"/>
    <row r="439" ht="70.5" customHeight="1" x14ac:dyDescent="0.25"/>
    <row r="440" ht="70.5" customHeight="1" x14ac:dyDescent="0.25"/>
    <row r="441" ht="70.5" customHeight="1" x14ac:dyDescent="0.25"/>
    <row r="442" ht="70.5" customHeight="1" x14ac:dyDescent="0.25"/>
    <row r="443" ht="70.5" customHeight="1" x14ac:dyDescent="0.25"/>
    <row r="444" ht="70.5" customHeight="1" x14ac:dyDescent="0.25"/>
    <row r="445" ht="70.5" customHeight="1" x14ac:dyDescent="0.25"/>
    <row r="446" ht="70.5" customHeight="1" x14ac:dyDescent="0.25"/>
    <row r="447" ht="70.5" customHeight="1" x14ac:dyDescent="0.25"/>
    <row r="448" ht="70.5" customHeight="1" x14ac:dyDescent="0.25"/>
    <row r="449" ht="70.5" customHeight="1" x14ac:dyDescent="0.25"/>
    <row r="450" ht="70.5" customHeight="1" x14ac:dyDescent="0.25"/>
    <row r="451" ht="70.5" customHeight="1" x14ac:dyDescent="0.25"/>
    <row r="452" ht="70.5" customHeight="1" x14ac:dyDescent="0.25"/>
    <row r="453" ht="70.5" customHeight="1" x14ac:dyDescent="0.25"/>
    <row r="454" ht="70.5" customHeight="1" x14ac:dyDescent="0.25"/>
    <row r="455" ht="70.5" customHeight="1" x14ac:dyDescent="0.25"/>
    <row r="456" ht="70.5" customHeight="1" x14ac:dyDescent="0.25"/>
    <row r="457" ht="70.5" customHeight="1" x14ac:dyDescent="0.25"/>
    <row r="458" ht="70.5" customHeight="1" x14ac:dyDescent="0.25"/>
    <row r="459" ht="70.5" customHeight="1" x14ac:dyDescent="0.25"/>
    <row r="460" ht="70.5" customHeight="1" x14ac:dyDescent="0.25"/>
    <row r="461" ht="70.5" customHeight="1" x14ac:dyDescent="0.25"/>
    <row r="462" ht="70.5" customHeight="1" x14ac:dyDescent="0.25"/>
    <row r="463" ht="70.5" customHeight="1" x14ac:dyDescent="0.25"/>
    <row r="464" ht="70.5" customHeight="1" x14ac:dyDescent="0.25"/>
    <row r="465" ht="70.5" customHeight="1" x14ac:dyDescent="0.25"/>
    <row r="466" ht="70.5" customHeight="1" x14ac:dyDescent="0.25"/>
    <row r="467" ht="70.5" customHeight="1" x14ac:dyDescent="0.25"/>
    <row r="468" ht="70.5" customHeight="1" x14ac:dyDescent="0.25"/>
    <row r="469" ht="70.5" customHeight="1" x14ac:dyDescent="0.25"/>
    <row r="470" ht="70.5" customHeight="1" x14ac:dyDescent="0.25"/>
    <row r="471" ht="70.5" customHeight="1" x14ac:dyDescent="0.25"/>
    <row r="472" ht="70.5" customHeight="1" x14ac:dyDescent="0.25"/>
    <row r="473" ht="70.5" customHeight="1" x14ac:dyDescent="0.25"/>
    <row r="474" ht="70.5" customHeight="1" x14ac:dyDescent="0.25"/>
    <row r="475" ht="70.5" customHeight="1" x14ac:dyDescent="0.25"/>
    <row r="476" ht="70.5" customHeight="1" x14ac:dyDescent="0.25"/>
    <row r="477" ht="70.5" customHeight="1" x14ac:dyDescent="0.25"/>
    <row r="478" ht="70.5" customHeight="1" x14ac:dyDescent="0.25"/>
    <row r="479" ht="70.5" customHeight="1" x14ac:dyDescent="0.25"/>
    <row r="480" ht="70.5" customHeight="1" x14ac:dyDescent="0.25"/>
    <row r="481" ht="70.5" customHeight="1" x14ac:dyDescent="0.25"/>
    <row r="482" ht="70.5" customHeight="1" x14ac:dyDescent="0.25"/>
    <row r="483" ht="70.5" customHeight="1" x14ac:dyDescent="0.25"/>
    <row r="484" ht="70.5" customHeight="1" x14ac:dyDescent="0.25"/>
    <row r="485" ht="70.5" customHeight="1" x14ac:dyDescent="0.25"/>
    <row r="486" ht="70.5" customHeight="1" x14ac:dyDescent="0.25"/>
    <row r="487" ht="70.5" customHeight="1" x14ac:dyDescent="0.25"/>
    <row r="488" ht="70.5" customHeight="1" x14ac:dyDescent="0.25"/>
    <row r="489" ht="70.5" customHeight="1" x14ac:dyDescent="0.25"/>
    <row r="490" ht="70.5" customHeight="1" x14ac:dyDescent="0.25"/>
    <row r="491" ht="70.5" customHeight="1" x14ac:dyDescent="0.25"/>
    <row r="492" ht="70.5" customHeight="1" x14ac:dyDescent="0.25"/>
    <row r="493" ht="70.5" customHeight="1" x14ac:dyDescent="0.25"/>
    <row r="494" ht="70.5" customHeight="1" x14ac:dyDescent="0.25"/>
    <row r="495" ht="70.5" customHeight="1" x14ac:dyDescent="0.25"/>
    <row r="496" ht="70.5" customHeight="1" x14ac:dyDescent="0.25"/>
    <row r="497" ht="70.5" customHeight="1" x14ac:dyDescent="0.25"/>
    <row r="498" ht="70.5" customHeight="1" x14ac:dyDescent="0.25"/>
    <row r="499" ht="70.5" customHeight="1" x14ac:dyDescent="0.25"/>
    <row r="500" ht="70.5" customHeight="1" x14ac:dyDescent="0.25"/>
    <row r="501" ht="70.5" customHeight="1" x14ac:dyDescent="0.25"/>
    <row r="502" ht="70.5" customHeight="1" x14ac:dyDescent="0.25"/>
    <row r="503" ht="70.5" customHeight="1" x14ac:dyDescent="0.25"/>
    <row r="504" ht="70.5" customHeight="1" x14ac:dyDescent="0.25"/>
    <row r="505" ht="70.5" customHeight="1" x14ac:dyDescent="0.25"/>
    <row r="506" ht="70.5" customHeight="1" x14ac:dyDescent="0.25"/>
    <row r="507" ht="70.5" customHeight="1" x14ac:dyDescent="0.25"/>
    <row r="508" ht="70.5" customHeight="1" x14ac:dyDescent="0.25"/>
    <row r="509" ht="70.5" customHeight="1" x14ac:dyDescent="0.25"/>
  </sheetData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jfx90</dc:creator>
  <cp:lastModifiedBy>RePack by Diakov</cp:lastModifiedBy>
  <dcterms:created xsi:type="dcterms:W3CDTF">2017-06-07T09:59:57Z</dcterms:created>
  <dcterms:modified xsi:type="dcterms:W3CDTF">2017-07-12T02:56:48Z</dcterms:modified>
</cp:coreProperties>
</file>