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18195" windowHeight="1224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Q142" i="1" l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  <c r="Q2" i="1"/>
</calcChain>
</file>

<file path=xl/sharedStrings.xml><?xml version="1.0" encoding="utf-8"?>
<sst xmlns="http://schemas.openxmlformats.org/spreadsheetml/2006/main" count="976" uniqueCount="103">
  <si>
    <t>Сезон</t>
  </si>
  <si>
    <t>Группа ТМЦ</t>
  </si>
  <si>
    <t>Товар</t>
  </si>
  <si>
    <t>Артикул</t>
  </si>
  <si>
    <t>Пол</t>
  </si>
  <si>
    <t>Цвет</t>
  </si>
  <si>
    <t>Описание цвета</t>
  </si>
  <si>
    <t>Размер</t>
  </si>
  <si>
    <t>Возрастная группа</t>
  </si>
  <si>
    <t>Фото</t>
  </si>
  <si>
    <t>Состав</t>
  </si>
  <si>
    <t>Цена руб. с НДС</t>
  </si>
  <si>
    <t>Цена со скидкой с НДС</t>
  </si>
  <si>
    <t>Скидка</t>
  </si>
  <si>
    <t>Остаток, шт</t>
  </si>
  <si>
    <t>Ваш заказ</t>
  </si>
  <si>
    <t>Сумма заказа руб. с НДС</t>
  </si>
  <si>
    <t>Осень/Зима 2013</t>
  </si>
  <si>
    <t>Нарядная одежда</t>
  </si>
  <si>
    <t>Брюки</t>
  </si>
  <si>
    <t>AW13MP01-0101</t>
  </si>
  <si>
    <t>Девочки</t>
  </si>
  <si>
    <t>0101</t>
  </si>
  <si>
    <t>Черный</t>
  </si>
  <si>
    <t>Подростки</t>
  </si>
  <si>
    <t>98% Полиэстер, 2% Спандекс</t>
  </si>
  <si>
    <t>&gt;10</t>
  </si>
  <si>
    <t>Весна/Лето 2013</t>
  </si>
  <si>
    <t>Платье</t>
  </si>
  <si>
    <t>2C8832-0603mr</t>
  </si>
  <si>
    <t>0603mr</t>
  </si>
  <si>
    <t>Молочный</t>
  </si>
  <si>
    <t>Малыши</t>
  </si>
  <si>
    <t>100% ПЭ</t>
  </si>
  <si>
    <t>Повседневная одежда</t>
  </si>
  <si>
    <t>2C8231-B-0905mr</t>
  </si>
  <si>
    <t>0905mr</t>
  </si>
  <si>
    <t>Красный</t>
  </si>
  <si>
    <t xml:space="preserve">27% Вискоза, 43% ПЭ, 30% ПА </t>
  </si>
  <si>
    <t>2C8825-0605mr</t>
  </si>
  <si>
    <t>0605mr</t>
  </si>
  <si>
    <t xml:space="preserve">100% ПЭ </t>
  </si>
  <si>
    <t>Осень/Зима 2014</t>
  </si>
  <si>
    <t>C7585-0706mr</t>
  </si>
  <si>
    <t>0706mr</t>
  </si>
  <si>
    <t>Фуксия</t>
  </si>
  <si>
    <t>C1585-M-0402mr</t>
  </si>
  <si>
    <t>0402mr</t>
  </si>
  <si>
    <t>Белый</t>
  </si>
  <si>
    <t>C1585-P-0705mr</t>
  </si>
  <si>
    <t>0705mr</t>
  </si>
  <si>
    <t>Розовый</t>
  </si>
  <si>
    <t>Осень/Зима 2015</t>
  </si>
  <si>
    <t>3C1061-0601</t>
  </si>
  <si>
    <t>0601</t>
  </si>
  <si>
    <t>Песочный</t>
  </si>
  <si>
    <t>3C1020-0402</t>
  </si>
  <si>
    <t>0402</t>
  </si>
  <si>
    <t>3C1228-0802</t>
  </si>
  <si>
    <t>0802</t>
  </si>
  <si>
    <t>Голубой</t>
  </si>
  <si>
    <t>3C1311-0404</t>
  </si>
  <si>
    <t>0404</t>
  </si>
  <si>
    <t>2C8889-0405</t>
  </si>
  <si>
    <t>0405</t>
  </si>
  <si>
    <t>3C1283-0406</t>
  </si>
  <si>
    <t>0406</t>
  </si>
  <si>
    <t>5C1607-0603</t>
  </si>
  <si>
    <t>0603</t>
  </si>
  <si>
    <t>3C1371-0407</t>
  </si>
  <si>
    <t>0407</t>
  </si>
  <si>
    <t>3C1523-0408</t>
  </si>
  <si>
    <t>0408</t>
  </si>
  <si>
    <t>Весна/Лето 2016</t>
  </si>
  <si>
    <t>3C1238-0601</t>
  </si>
  <si>
    <t>100% Хлопок</t>
  </si>
  <si>
    <t>3C1219-0406</t>
  </si>
  <si>
    <t>3C1009-0409</t>
  </si>
  <si>
    <t>0409</t>
  </si>
  <si>
    <t>S6MD02-0404</t>
  </si>
  <si>
    <t>2C9003-0406</t>
  </si>
  <si>
    <t>S6MD04-0405</t>
  </si>
  <si>
    <t>S6MD06-0413</t>
  </si>
  <si>
    <t>0413</t>
  </si>
  <si>
    <t>S6MD09-0406</t>
  </si>
  <si>
    <t>S6MD04-0601</t>
  </si>
  <si>
    <t>S6MD09-0602</t>
  </si>
  <si>
    <t>0602</t>
  </si>
  <si>
    <t>3C1228-0701</t>
  </si>
  <si>
    <t>0701</t>
  </si>
  <si>
    <t>Юбка</t>
  </si>
  <si>
    <t>AW13MS01-0603</t>
  </si>
  <si>
    <t>Золото</t>
  </si>
  <si>
    <t>100% Полиамид</t>
  </si>
  <si>
    <t>2C8231-B-0704mr</t>
  </si>
  <si>
    <t>0704mr</t>
  </si>
  <si>
    <t>Весна/Лето 2017</t>
  </si>
  <si>
    <t>S7MD11-0775</t>
  </si>
  <si>
    <t>0775</t>
  </si>
  <si>
    <t>Бежевый</t>
  </si>
  <si>
    <t xml:space="preserve">Верх: 100% Полиэстер/ Подкладка: 100% Полиэстер/ 100% Хлопок </t>
  </si>
  <si>
    <t>10</t>
  </si>
  <si>
    <t>1575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</si>
</sst>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8C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wrapText="1"/>
    </xf>
    <xf numFmtId="49" fontId="0" fillId="0" borderId="1" xfId="0" applyNumberFormat="1" applyBorder="1" applyAlignment="1">
      <alignment horizontal="justify" vertical="top" wrapText="1"/>
    </xf>
    <xf numFmtId="49" fontId="0" fillId="0" borderId="2" xfId="0" applyNumberFormat="1" applyBorder="1" applyAlignment="1">
      <alignment vertical="top" wrapText="1"/>
    </xf>
    <xf numFmtId="164" fontId="0" fillId="0" borderId="1" xfId="1" applyFont="1" applyBorder="1" applyAlignment="1">
      <alignment horizontal="left" vertical="top" wrapText="1"/>
    </xf>
    <xf numFmtId="164" fontId="1" fillId="2" borderId="1" xfId="1" applyFont="1" applyFill="1" applyBorder="1" applyAlignment="1">
      <alignment horizontal="left" wrapText="1"/>
    </xf>
    <xf numFmtId="164" fontId="0" fillId="0" borderId="0" xfId="1" applyFont="1" applyAlignment="1">
      <alignment horizontal="left"/>
    </xf>
    <xf numFmtId="49" fontId="0" fillId="0" borderId="1" xfId="0" applyNumberFormat="1" applyBorder="1" applyAlignment="1">
      <alignment horizontal="left" vertical="top" wrapText="1"/>
    </xf>
    <xf numFmtId="49" fontId="0" fillId="0" borderId="1" xfId="0" applyNumberFormat="1" applyBorder="1" applyAlignment="1">
      <alignment horizontal="justify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7.jpeg"/><Relationship Id="rId18" Type="http://schemas.openxmlformats.org/officeDocument/2006/relationships/image" Target="file:///C:\turbo9\Temp\3\3C1020_0402.jpg" TargetMode="External"/><Relationship Id="rId26" Type="http://schemas.openxmlformats.org/officeDocument/2006/relationships/image" Target="file:///C:\turbo9\Temp\3\3C1283_0406.jpg" TargetMode="External"/><Relationship Id="rId39" Type="http://schemas.openxmlformats.org/officeDocument/2006/relationships/image" Target="../media/image20.jpeg"/><Relationship Id="rId21" Type="http://schemas.openxmlformats.org/officeDocument/2006/relationships/image" Target="../media/image11.jpeg"/><Relationship Id="rId34" Type="http://schemas.openxmlformats.org/officeDocument/2006/relationships/image" Target="file:///C:\turbo9\Temp\3\3C1238_1.jpg" TargetMode="External"/><Relationship Id="rId42" Type="http://schemas.openxmlformats.org/officeDocument/2006/relationships/image" Target="file:///C:\turbo9\Temp\3\2&#1057;9003_0406_1.JPG" TargetMode="External"/><Relationship Id="rId47" Type="http://schemas.openxmlformats.org/officeDocument/2006/relationships/image" Target="../media/image24.jpeg"/><Relationship Id="rId50" Type="http://schemas.openxmlformats.org/officeDocument/2006/relationships/image" Target="file:///C:\turbo9\Temp\3\3&#1057;1238_0601_1.JPG" TargetMode="External"/><Relationship Id="rId55" Type="http://schemas.openxmlformats.org/officeDocument/2006/relationships/image" Target="../media/image28.jpeg"/><Relationship Id="rId7" Type="http://schemas.openxmlformats.org/officeDocument/2006/relationships/image" Target="../media/image4.jpeg"/><Relationship Id="rId12" Type="http://schemas.openxmlformats.org/officeDocument/2006/relationships/image" Target="file:///C:\turbo9\Temp\3\C1585-M_0402mr.jpg" TargetMode="External"/><Relationship Id="rId17" Type="http://schemas.openxmlformats.org/officeDocument/2006/relationships/image" Target="../media/image9.jpeg"/><Relationship Id="rId25" Type="http://schemas.openxmlformats.org/officeDocument/2006/relationships/image" Target="../media/image13.jpeg"/><Relationship Id="rId33" Type="http://schemas.openxmlformats.org/officeDocument/2006/relationships/image" Target="../media/image17.jpeg"/><Relationship Id="rId38" Type="http://schemas.openxmlformats.org/officeDocument/2006/relationships/image" Target="file:///C:\turbo9\Temp\3\3&#1057;1009_0409_1.JPG" TargetMode="External"/><Relationship Id="rId46" Type="http://schemas.openxmlformats.org/officeDocument/2006/relationships/image" Target="file:///C:\turbo9\Temp\3\S6MD06_0413_1.JPG" TargetMode="External"/><Relationship Id="rId59" Type="http://schemas.openxmlformats.org/officeDocument/2006/relationships/image" Target="../media/image30.jpeg"/><Relationship Id="rId2" Type="http://schemas.openxmlformats.org/officeDocument/2006/relationships/image" Target="file:///C:\turbo9\Temp\3\AW13MP01-1.jpg" TargetMode="External"/><Relationship Id="rId16" Type="http://schemas.openxmlformats.org/officeDocument/2006/relationships/image" Target="file:///C:\turbo9\Temp\3\3C1061-0601.jpg" TargetMode="External"/><Relationship Id="rId20" Type="http://schemas.openxmlformats.org/officeDocument/2006/relationships/image" Target="file:///C:\turbo9\Temp\3\3C1228_0802.jpg" TargetMode="External"/><Relationship Id="rId29" Type="http://schemas.openxmlformats.org/officeDocument/2006/relationships/image" Target="../media/image15.jpeg"/><Relationship Id="rId41" Type="http://schemas.openxmlformats.org/officeDocument/2006/relationships/image" Target="../media/image21.jpeg"/><Relationship Id="rId54" Type="http://schemas.openxmlformats.org/officeDocument/2006/relationships/image" Target="file:///C:\turbo9\Temp\3\3C1228_0701.jpg" TargetMode="External"/><Relationship Id="rId1" Type="http://schemas.openxmlformats.org/officeDocument/2006/relationships/image" Target="../media/image1.jpeg"/><Relationship Id="rId6" Type="http://schemas.openxmlformats.org/officeDocument/2006/relationships/image" Target="file:///C:\turbo9\Temp\3\2C8231_B_0905mr.jpg" TargetMode="External"/><Relationship Id="rId11" Type="http://schemas.openxmlformats.org/officeDocument/2006/relationships/image" Target="../media/image6.jpeg"/><Relationship Id="rId24" Type="http://schemas.openxmlformats.org/officeDocument/2006/relationships/image" Target="file:///C:\turbo9\Temp\3\2C8889_0405.jpg" TargetMode="External"/><Relationship Id="rId32" Type="http://schemas.openxmlformats.org/officeDocument/2006/relationships/image" Target="file:///C:\turbo9\Temp\3\3C1523_0408.jpg" TargetMode="External"/><Relationship Id="rId37" Type="http://schemas.openxmlformats.org/officeDocument/2006/relationships/image" Target="../media/image19.jpeg"/><Relationship Id="rId40" Type="http://schemas.openxmlformats.org/officeDocument/2006/relationships/image" Target="file:///C:\turbo9\Temp\3\S6MD02_0404_1.JPG" TargetMode="External"/><Relationship Id="rId45" Type="http://schemas.openxmlformats.org/officeDocument/2006/relationships/image" Target="../media/image23.jpeg"/><Relationship Id="rId53" Type="http://schemas.openxmlformats.org/officeDocument/2006/relationships/image" Target="../media/image27.jpeg"/><Relationship Id="rId58" Type="http://schemas.openxmlformats.org/officeDocument/2006/relationships/image" Target="file:///C:\turbo9\Temp\3\2C8231_B_0704mr.jpg" TargetMode="External"/><Relationship Id="rId5" Type="http://schemas.openxmlformats.org/officeDocument/2006/relationships/image" Target="../media/image3.jpeg"/><Relationship Id="rId15" Type="http://schemas.openxmlformats.org/officeDocument/2006/relationships/image" Target="../media/image8.jpeg"/><Relationship Id="rId23" Type="http://schemas.openxmlformats.org/officeDocument/2006/relationships/image" Target="../media/image12.jpeg"/><Relationship Id="rId28" Type="http://schemas.openxmlformats.org/officeDocument/2006/relationships/image" Target="file:///C:\turbo9\Temp\3\5C1607_0603.jpg" TargetMode="External"/><Relationship Id="rId36" Type="http://schemas.openxmlformats.org/officeDocument/2006/relationships/image" Target="file:///C:\turbo9\Temp\3\3&#1057;1219_0406_1.JPG" TargetMode="External"/><Relationship Id="rId49" Type="http://schemas.openxmlformats.org/officeDocument/2006/relationships/image" Target="../media/image25.jpeg"/><Relationship Id="rId57" Type="http://schemas.openxmlformats.org/officeDocument/2006/relationships/image" Target="../media/image29.jpeg"/><Relationship Id="rId10" Type="http://schemas.openxmlformats.org/officeDocument/2006/relationships/image" Target="file:///C:\turbo9\Temp\3\C7585_0706mr.jpg" TargetMode="External"/><Relationship Id="rId19" Type="http://schemas.openxmlformats.org/officeDocument/2006/relationships/image" Target="../media/image10.jpeg"/><Relationship Id="rId31" Type="http://schemas.openxmlformats.org/officeDocument/2006/relationships/image" Target="../media/image16.jpeg"/><Relationship Id="rId44" Type="http://schemas.openxmlformats.org/officeDocument/2006/relationships/image" Target="file:///C:\turbo9\Temp\3\S6MD04_0405_1.JPG" TargetMode="External"/><Relationship Id="rId52" Type="http://schemas.openxmlformats.org/officeDocument/2006/relationships/image" Target="file:///C:\turbo9\Temp\3\S6MD09_0602_1.JPG" TargetMode="External"/><Relationship Id="rId60" Type="http://schemas.openxmlformats.org/officeDocument/2006/relationships/image" Target="file:///C:\turbo9\Temp\3\IMG_6455.JPG" TargetMode="External"/><Relationship Id="rId4" Type="http://schemas.openxmlformats.org/officeDocument/2006/relationships/image" Target="file:///C:\turbo9\Temp\3\2C8832_0603mr.jpg" TargetMode="External"/><Relationship Id="rId9" Type="http://schemas.openxmlformats.org/officeDocument/2006/relationships/image" Target="../media/image5.jpeg"/><Relationship Id="rId14" Type="http://schemas.openxmlformats.org/officeDocument/2006/relationships/image" Target="file:///C:\turbo9\Temp\3\C1585-P_0705mr.jpg" TargetMode="External"/><Relationship Id="rId22" Type="http://schemas.openxmlformats.org/officeDocument/2006/relationships/image" Target="file:///C:\turbo9\Temp\3\3C1311_0404.jpg" TargetMode="External"/><Relationship Id="rId27" Type="http://schemas.openxmlformats.org/officeDocument/2006/relationships/image" Target="../media/image14.jpeg"/><Relationship Id="rId30" Type="http://schemas.openxmlformats.org/officeDocument/2006/relationships/image" Target="file:///C:\turbo9\Temp\3\3C1371_0407.jpg" TargetMode="External"/><Relationship Id="rId35" Type="http://schemas.openxmlformats.org/officeDocument/2006/relationships/image" Target="../media/image18.jpeg"/><Relationship Id="rId43" Type="http://schemas.openxmlformats.org/officeDocument/2006/relationships/image" Target="../media/image22.jpeg"/><Relationship Id="rId48" Type="http://schemas.openxmlformats.org/officeDocument/2006/relationships/image" Target="file:///C:\turbo9\Temp\3\S6MD09_0406_1.jpg" TargetMode="External"/><Relationship Id="rId56" Type="http://schemas.openxmlformats.org/officeDocument/2006/relationships/image" Target="file:///C:\turbo9\Temp\3\AW13MS01_0603.jpg" TargetMode="External"/><Relationship Id="rId8" Type="http://schemas.openxmlformats.org/officeDocument/2006/relationships/image" Target="file:///C:\turbo9\Temp\3\2C8825_0605mr.jpg" TargetMode="External"/><Relationship Id="rId51" Type="http://schemas.openxmlformats.org/officeDocument/2006/relationships/image" Target="../media/image26.jpeg"/><Relationship Id="rId3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63500</xdr:colOff>
      <xdr:row>1</xdr:row>
      <xdr:rowOff>0</xdr:rowOff>
    </xdr:from>
    <xdr:to>
      <xdr:col>9</xdr:col>
      <xdr:colOff>891557</xdr:colOff>
      <xdr:row>7</xdr:row>
      <xdr:rowOff>19050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762000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9</xdr:row>
      <xdr:rowOff>0</xdr:rowOff>
    </xdr:from>
    <xdr:to>
      <xdr:col>9</xdr:col>
      <xdr:colOff>891557</xdr:colOff>
      <xdr:row>9</xdr:row>
      <xdr:rowOff>1219200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2362200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10</xdr:row>
      <xdr:rowOff>0</xdr:rowOff>
    </xdr:from>
    <xdr:to>
      <xdr:col>9</xdr:col>
      <xdr:colOff>891557</xdr:colOff>
      <xdr:row>12</xdr:row>
      <xdr:rowOff>381000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359092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13</xdr:row>
      <xdr:rowOff>0</xdr:rowOff>
    </xdr:from>
    <xdr:to>
      <xdr:col>9</xdr:col>
      <xdr:colOff>891557</xdr:colOff>
      <xdr:row>14</xdr:row>
      <xdr:rowOff>600075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7" r:link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484822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15</xdr:row>
      <xdr:rowOff>0</xdr:rowOff>
    </xdr:from>
    <xdr:to>
      <xdr:col>9</xdr:col>
      <xdr:colOff>891557</xdr:colOff>
      <xdr:row>19</xdr:row>
      <xdr:rowOff>228600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9" r:link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608647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20</xdr:row>
      <xdr:rowOff>0</xdr:rowOff>
    </xdr:from>
    <xdr:to>
      <xdr:col>9</xdr:col>
      <xdr:colOff>891557</xdr:colOff>
      <xdr:row>21</xdr:row>
      <xdr:rowOff>600075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11" r:link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732472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22</xdr:row>
      <xdr:rowOff>0</xdr:rowOff>
    </xdr:from>
    <xdr:to>
      <xdr:col>9</xdr:col>
      <xdr:colOff>891557</xdr:colOff>
      <xdr:row>25</xdr:row>
      <xdr:rowOff>276225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13" r:link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856297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26</xdr:row>
      <xdr:rowOff>0</xdr:rowOff>
    </xdr:from>
    <xdr:to>
      <xdr:col>9</xdr:col>
      <xdr:colOff>891557</xdr:colOff>
      <xdr:row>26</xdr:row>
      <xdr:rowOff>1219200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15" r:link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982027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27</xdr:row>
      <xdr:rowOff>0</xdr:rowOff>
    </xdr:from>
    <xdr:to>
      <xdr:col>9</xdr:col>
      <xdr:colOff>891557</xdr:colOff>
      <xdr:row>32</xdr:row>
      <xdr:rowOff>171450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17" r:link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11049000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33</xdr:row>
      <xdr:rowOff>0</xdr:rowOff>
    </xdr:from>
    <xdr:to>
      <xdr:col>9</xdr:col>
      <xdr:colOff>891557</xdr:colOff>
      <xdr:row>38</xdr:row>
      <xdr:rowOff>171450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9" r:link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12306300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39</xdr:row>
      <xdr:rowOff>0</xdr:rowOff>
    </xdr:from>
    <xdr:to>
      <xdr:col>9</xdr:col>
      <xdr:colOff>891557</xdr:colOff>
      <xdr:row>39</xdr:row>
      <xdr:rowOff>1219200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21" r:link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13563600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40</xdr:row>
      <xdr:rowOff>0</xdr:rowOff>
    </xdr:from>
    <xdr:to>
      <xdr:col>9</xdr:col>
      <xdr:colOff>891557</xdr:colOff>
      <xdr:row>42</xdr:row>
      <xdr:rowOff>381000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23" r:link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1479232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43</xdr:row>
      <xdr:rowOff>0</xdr:rowOff>
    </xdr:from>
    <xdr:to>
      <xdr:col>9</xdr:col>
      <xdr:colOff>891557</xdr:colOff>
      <xdr:row>48</xdr:row>
      <xdr:rowOff>171450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25" r:link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1604962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49</xdr:row>
      <xdr:rowOff>0</xdr:rowOff>
    </xdr:from>
    <xdr:to>
      <xdr:col>9</xdr:col>
      <xdr:colOff>891557</xdr:colOff>
      <xdr:row>54</xdr:row>
      <xdr:rowOff>171450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27" r:link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1730692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55</xdr:row>
      <xdr:rowOff>0</xdr:rowOff>
    </xdr:from>
    <xdr:to>
      <xdr:col>9</xdr:col>
      <xdr:colOff>891557</xdr:colOff>
      <xdr:row>60</xdr:row>
      <xdr:rowOff>171450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29" r:link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1856422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61</xdr:row>
      <xdr:rowOff>0</xdr:rowOff>
    </xdr:from>
    <xdr:to>
      <xdr:col>9</xdr:col>
      <xdr:colOff>891557</xdr:colOff>
      <xdr:row>66</xdr:row>
      <xdr:rowOff>171450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31" r:link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1982152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67</xdr:row>
      <xdr:rowOff>0</xdr:rowOff>
    </xdr:from>
    <xdr:to>
      <xdr:col>9</xdr:col>
      <xdr:colOff>891557</xdr:colOff>
      <xdr:row>72</xdr:row>
      <xdr:rowOff>171450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33" r:link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2107882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73</xdr:row>
      <xdr:rowOff>0</xdr:rowOff>
    </xdr:from>
    <xdr:to>
      <xdr:col>9</xdr:col>
      <xdr:colOff>891557</xdr:colOff>
      <xdr:row>78</xdr:row>
      <xdr:rowOff>171450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35" r:link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2233612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79</xdr:row>
      <xdr:rowOff>0</xdr:rowOff>
    </xdr:from>
    <xdr:to>
      <xdr:col>9</xdr:col>
      <xdr:colOff>891557</xdr:colOff>
      <xdr:row>85</xdr:row>
      <xdr:rowOff>19050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37" r:link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2359342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86</xdr:row>
      <xdr:rowOff>0</xdr:rowOff>
    </xdr:from>
    <xdr:to>
      <xdr:col>9</xdr:col>
      <xdr:colOff>891557</xdr:colOff>
      <xdr:row>92</xdr:row>
      <xdr:rowOff>19050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39" r:link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24993600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93</xdr:row>
      <xdr:rowOff>0</xdr:rowOff>
    </xdr:from>
    <xdr:to>
      <xdr:col>9</xdr:col>
      <xdr:colOff>891557</xdr:colOff>
      <xdr:row>98</xdr:row>
      <xdr:rowOff>171450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41" r:link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2639377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99</xdr:row>
      <xdr:rowOff>0</xdr:rowOff>
    </xdr:from>
    <xdr:to>
      <xdr:col>9</xdr:col>
      <xdr:colOff>891557</xdr:colOff>
      <xdr:row>104</xdr:row>
      <xdr:rowOff>171450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43" r:link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2765107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105</xdr:row>
      <xdr:rowOff>0</xdr:rowOff>
    </xdr:from>
    <xdr:to>
      <xdr:col>9</xdr:col>
      <xdr:colOff>891557</xdr:colOff>
      <xdr:row>111</xdr:row>
      <xdr:rowOff>19050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45" r:link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2890837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112</xdr:row>
      <xdr:rowOff>0</xdr:rowOff>
    </xdr:from>
    <xdr:to>
      <xdr:col>9</xdr:col>
      <xdr:colOff>891557</xdr:colOff>
      <xdr:row>117</xdr:row>
      <xdr:rowOff>171450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47" r:link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30308550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118</xdr:row>
      <xdr:rowOff>0</xdr:rowOff>
    </xdr:from>
    <xdr:to>
      <xdr:col>9</xdr:col>
      <xdr:colOff>891557</xdr:colOff>
      <xdr:row>123</xdr:row>
      <xdr:rowOff>171450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49" r:link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31565850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124</xdr:row>
      <xdr:rowOff>0</xdr:rowOff>
    </xdr:from>
    <xdr:to>
      <xdr:col>9</xdr:col>
      <xdr:colOff>891557</xdr:colOff>
      <xdr:row>129</xdr:row>
      <xdr:rowOff>171450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51" r:link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32823150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130</xdr:row>
      <xdr:rowOff>0</xdr:rowOff>
    </xdr:from>
    <xdr:to>
      <xdr:col>9</xdr:col>
      <xdr:colOff>891557</xdr:colOff>
      <xdr:row>130</xdr:row>
      <xdr:rowOff>1219200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53" r:link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34080450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131</xdr:row>
      <xdr:rowOff>0</xdr:rowOff>
    </xdr:from>
    <xdr:to>
      <xdr:col>9</xdr:col>
      <xdr:colOff>891557</xdr:colOff>
      <xdr:row>132</xdr:row>
      <xdr:rowOff>600075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55" r:link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3530917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133</xdr:row>
      <xdr:rowOff>0</xdr:rowOff>
    </xdr:from>
    <xdr:to>
      <xdr:col>9</xdr:col>
      <xdr:colOff>891557</xdr:colOff>
      <xdr:row>135</xdr:row>
      <xdr:rowOff>381000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57" r:link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3654742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136</xdr:row>
      <xdr:rowOff>0</xdr:rowOff>
    </xdr:from>
    <xdr:to>
      <xdr:col>9</xdr:col>
      <xdr:colOff>891557</xdr:colOff>
      <xdr:row>140</xdr:row>
      <xdr:rowOff>228600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59" r:link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37804725"/>
          <a:ext cx="828057" cy="1219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2"/>
  <sheetViews>
    <sheetView tabSelected="1" topLeftCell="A124" zoomScale="60" zoomScaleNormal="60" workbookViewId="0">
      <selection activeCell="M153" sqref="M153"/>
    </sheetView>
  </sheetViews>
  <sheetFormatPr defaultRowHeight="15" x14ac:dyDescent="0.25"/>
  <cols>
    <col min="1" max="1" width="17" bestFit="1" customWidth="1"/>
    <col min="2" max="2" width="13" customWidth="1"/>
    <col min="3" max="3" width="9.5703125" customWidth="1"/>
    <col min="4" max="4" width="13.28515625" customWidth="1"/>
    <col min="5" max="5" width="10.140625" customWidth="1"/>
    <col min="6" max="6" width="10.42578125" customWidth="1"/>
    <col min="7" max="7" width="15.5703125" customWidth="1"/>
    <col min="8" max="8" width="8.140625" customWidth="1"/>
    <col min="9" max="10" width="20.7109375" customWidth="1"/>
    <col min="11" max="11" width="35.7109375" customWidth="1"/>
    <col min="12" max="12" width="10.7109375" customWidth="1"/>
    <col min="13" max="13" width="14.28515625" style="6" customWidth="1"/>
    <col min="14" max="16" width="10.7109375" customWidth="1"/>
    <col min="17" max="17" width="15.7109375" customWidth="1"/>
    <col min="19" max="19" width="0" hidden="1" customWidth="1"/>
  </cols>
  <sheetData>
    <row r="1" spans="1:19" ht="50.1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9" ht="15.95" customHeight="1" x14ac:dyDescent="0.25">
      <c r="A2" s="8" t="s">
        <v>17</v>
      </c>
      <c r="B2" s="8" t="s">
        <v>18</v>
      </c>
      <c r="C2" s="8" t="s">
        <v>19</v>
      </c>
      <c r="D2" s="8" t="s">
        <v>20</v>
      </c>
      <c r="E2" s="2" t="s">
        <v>21</v>
      </c>
      <c r="F2" s="2" t="s">
        <v>22</v>
      </c>
      <c r="G2" s="2" t="s">
        <v>23</v>
      </c>
      <c r="H2" s="2">
        <v>122</v>
      </c>
      <c r="I2" s="2" t="s">
        <v>24</v>
      </c>
      <c r="J2" s="8"/>
      <c r="K2" s="2" t="s">
        <v>25</v>
      </c>
      <c r="L2" s="2">
        <v>690</v>
      </c>
      <c r="M2" s="4">
        <v>300</v>
      </c>
      <c r="N2" s="2">
        <v>56.52</v>
      </c>
      <c r="O2" s="2" t="s">
        <v>26</v>
      </c>
      <c r="P2" s="2"/>
      <c r="Q2" s="2">
        <f t="shared" ref="Q2:Q33" si="0">M2*P2</f>
        <v>0</v>
      </c>
      <c r="S2" t="s">
        <v>20</v>
      </c>
    </row>
    <row r="3" spans="1:19" ht="15.95" customHeight="1" x14ac:dyDescent="0.25">
      <c r="A3" s="8"/>
      <c r="B3" s="8"/>
      <c r="C3" s="8"/>
      <c r="D3" s="8"/>
      <c r="E3" s="2" t="s">
        <v>21</v>
      </c>
      <c r="F3" s="2" t="s">
        <v>22</v>
      </c>
      <c r="G3" s="2" t="s">
        <v>23</v>
      </c>
      <c r="H3" s="2">
        <v>128</v>
      </c>
      <c r="I3" s="2" t="s">
        <v>24</v>
      </c>
      <c r="J3" s="8"/>
      <c r="K3" s="2" t="s">
        <v>25</v>
      </c>
      <c r="L3" s="2">
        <v>690</v>
      </c>
      <c r="M3" s="4">
        <v>300</v>
      </c>
      <c r="N3" s="2">
        <v>56.52</v>
      </c>
      <c r="O3" s="2" t="s">
        <v>26</v>
      </c>
      <c r="P3" s="2"/>
      <c r="Q3" s="2">
        <f t="shared" si="0"/>
        <v>0</v>
      </c>
      <c r="S3" t="s">
        <v>20</v>
      </c>
    </row>
    <row r="4" spans="1:19" ht="15.95" customHeight="1" x14ac:dyDescent="0.25">
      <c r="A4" s="8"/>
      <c r="B4" s="8"/>
      <c r="C4" s="8"/>
      <c r="D4" s="8"/>
      <c r="E4" s="2" t="s">
        <v>21</v>
      </c>
      <c r="F4" s="2" t="s">
        <v>22</v>
      </c>
      <c r="G4" s="2" t="s">
        <v>23</v>
      </c>
      <c r="H4" s="2">
        <v>134</v>
      </c>
      <c r="I4" s="2" t="s">
        <v>24</v>
      </c>
      <c r="J4" s="8"/>
      <c r="K4" s="2" t="s">
        <v>25</v>
      </c>
      <c r="L4" s="2">
        <v>690</v>
      </c>
      <c r="M4" s="4">
        <v>300</v>
      </c>
      <c r="N4" s="2">
        <v>56.52</v>
      </c>
      <c r="O4" s="2" t="s">
        <v>26</v>
      </c>
      <c r="P4" s="2"/>
      <c r="Q4" s="2">
        <f t="shared" si="0"/>
        <v>0</v>
      </c>
      <c r="S4" t="s">
        <v>20</v>
      </c>
    </row>
    <row r="5" spans="1:19" ht="15.95" customHeight="1" x14ac:dyDescent="0.25">
      <c r="A5" s="8"/>
      <c r="B5" s="8"/>
      <c r="C5" s="8"/>
      <c r="D5" s="8"/>
      <c r="E5" s="2" t="s">
        <v>21</v>
      </c>
      <c r="F5" s="2" t="s">
        <v>22</v>
      </c>
      <c r="G5" s="2" t="s">
        <v>23</v>
      </c>
      <c r="H5" s="2">
        <v>140</v>
      </c>
      <c r="I5" s="2" t="s">
        <v>24</v>
      </c>
      <c r="J5" s="8"/>
      <c r="K5" s="2" t="s">
        <v>25</v>
      </c>
      <c r="L5" s="2">
        <v>690</v>
      </c>
      <c r="M5" s="4">
        <v>300</v>
      </c>
      <c r="N5" s="2">
        <v>56.52</v>
      </c>
      <c r="O5" s="2" t="s">
        <v>26</v>
      </c>
      <c r="P5" s="2"/>
      <c r="Q5" s="2">
        <f t="shared" si="0"/>
        <v>0</v>
      </c>
      <c r="S5" t="s">
        <v>20</v>
      </c>
    </row>
    <row r="6" spans="1:19" ht="15.95" customHeight="1" x14ac:dyDescent="0.25">
      <c r="A6" s="8"/>
      <c r="B6" s="8"/>
      <c r="C6" s="8"/>
      <c r="D6" s="8"/>
      <c r="E6" s="2" t="s">
        <v>21</v>
      </c>
      <c r="F6" s="2" t="s">
        <v>22</v>
      </c>
      <c r="G6" s="2" t="s">
        <v>23</v>
      </c>
      <c r="H6" s="2">
        <v>146</v>
      </c>
      <c r="I6" s="2" t="s">
        <v>24</v>
      </c>
      <c r="J6" s="8"/>
      <c r="K6" s="2" t="s">
        <v>25</v>
      </c>
      <c r="L6" s="2">
        <v>690</v>
      </c>
      <c r="M6" s="4">
        <v>300</v>
      </c>
      <c r="N6" s="2">
        <v>56.52</v>
      </c>
      <c r="O6" s="2" t="s">
        <v>26</v>
      </c>
      <c r="P6" s="2"/>
      <c r="Q6" s="2">
        <f t="shared" si="0"/>
        <v>0</v>
      </c>
      <c r="S6" t="s">
        <v>20</v>
      </c>
    </row>
    <row r="7" spans="1:19" ht="15.95" customHeight="1" x14ac:dyDescent="0.25">
      <c r="A7" s="8"/>
      <c r="B7" s="8"/>
      <c r="C7" s="8"/>
      <c r="D7" s="8"/>
      <c r="E7" s="2" t="s">
        <v>21</v>
      </c>
      <c r="F7" s="2" t="s">
        <v>22</v>
      </c>
      <c r="G7" s="2" t="s">
        <v>23</v>
      </c>
      <c r="H7" s="2">
        <v>152</v>
      </c>
      <c r="I7" s="2" t="s">
        <v>24</v>
      </c>
      <c r="J7" s="8"/>
      <c r="K7" s="2" t="s">
        <v>25</v>
      </c>
      <c r="L7" s="2">
        <v>690</v>
      </c>
      <c r="M7" s="4">
        <v>300</v>
      </c>
      <c r="N7" s="2">
        <v>56.52</v>
      </c>
      <c r="O7" s="2" t="s">
        <v>26</v>
      </c>
      <c r="P7" s="2"/>
      <c r="Q7" s="2">
        <f t="shared" si="0"/>
        <v>0</v>
      </c>
      <c r="S7" t="s">
        <v>20</v>
      </c>
    </row>
    <row r="8" spans="1:19" ht="15.95" customHeight="1" x14ac:dyDescent="0.25">
      <c r="A8" s="8"/>
      <c r="B8" s="8"/>
      <c r="C8" s="8"/>
      <c r="D8" s="8"/>
      <c r="E8" s="2" t="s">
        <v>21</v>
      </c>
      <c r="F8" s="2" t="s">
        <v>22</v>
      </c>
      <c r="G8" s="2" t="s">
        <v>23</v>
      </c>
      <c r="H8" s="2">
        <v>158</v>
      </c>
      <c r="I8" s="2" t="s">
        <v>24</v>
      </c>
      <c r="J8" s="8"/>
      <c r="K8" s="2" t="s">
        <v>25</v>
      </c>
      <c r="L8" s="2">
        <v>690</v>
      </c>
      <c r="M8" s="4">
        <v>300</v>
      </c>
      <c r="N8" s="2">
        <v>56.52</v>
      </c>
      <c r="O8" s="2" t="s">
        <v>26</v>
      </c>
      <c r="P8" s="2"/>
      <c r="Q8" s="2">
        <f t="shared" si="0"/>
        <v>0</v>
      </c>
      <c r="S8" t="s">
        <v>20</v>
      </c>
    </row>
    <row r="9" spans="1:19" ht="15.95" customHeight="1" x14ac:dyDescent="0.25">
      <c r="A9" s="8"/>
      <c r="B9" s="8"/>
      <c r="C9" s="8"/>
      <c r="D9" s="8"/>
      <c r="E9" s="2" t="s">
        <v>21</v>
      </c>
      <c r="F9" s="2" t="s">
        <v>22</v>
      </c>
      <c r="G9" s="2" t="s">
        <v>23</v>
      </c>
      <c r="H9" s="2">
        <v>164</v>
      </c>
      <c r="I9" s="2" t="s">
        <v>24</v>
      </c>
      <c r="J9" s="8"/>
      <c r="K9" s="2" t="s">
        <v>25</v>
      </c>
      <c r="L9" s="2">
        <v>690</v>
      </c>
      <c r="M9" s="4">
        <v>300</v>
      </c>
      <c r="N9" s="2">
        <v>56.52</v>
      </c>
      <c r="O9" s="2" t="s">
        <v>26</v>
      </c>
      <c r="P9" s="2"/>
      <c r="Q9" s="2">
        <f t="shared" si="0"/>
        <v>0</v>
      </c>
      <c r="S9" t="s">
        <v>20</v>
      </c>
    </row>
    <row r="10" spans="1:19" ht="96.95" customHeight="1" x14ac:dyDescent="0.25">
      <c r="A10" s="8" t="s">
        <v>27</v>
      </c>
      <c r="B10" s="8"/>
      <c r="C10" s="2" t="s">
        <v>28</v>
      </c>
      <c r="D10" s="2" t="s">
        <v>29</v>
      </c>
      <c r="E10" s="2" t="s">
        <v>21</v>
      </c>
      <c r="F10" s="2" t="s">
        <v>30</v>
      </c>
      <c r="G10" s="2" t="s">
        <v>31</v>
      </c>
      <c r="H10" s="2">
        <v>104</v>
      </c>
      <c r="I10" s="2" t="s">
        <v>32</v>
      </c>
      <c r="J10" s="2"/>
      <c r="K10" s="2" t="s">
        <v>33</v>
      </c>
      <c r="L10" s="2">
        <v>1157</v>
      </c>
      <c r="M10" s="4">
        <v>579</v>
      </c>
      <c r="N10" s="2">
        <v>50</v>
      </c>
      <c r="O10" s="2">
        <v>1</v>
      </c>
      <c r="P10" s="2"/>
      <c r="Q10" s="2">
        <f t="shared" si="0"/>
        <v>0</v>
      </c>
      <c r="S10" t="s">
        <v>29</v>
      </c>
    </row>
    <row r="11" spans="1:19" ht="33" customHeight="1" x14ac:dyDescent="0.25">
      <c r="A11" s="8"/>
      <c r="B11" s="8" t="s">
        <v>34</v>
      </c>
      <c r="C11" s="8" t="s">
        <v>28</v>
      </c>
      <c r="D11" s="8" t="s">
        <v>35</v>
      </c>
      <c r="E11" s="2" t="s">
        <v>21</v>
      </c>
      <c r="F11" s="2" t="s">
        <v>36</v>
      </c>
      <c r="G11" s="2" t="s">
        <v>37</v>
      </c>
      <c r="H11" s="2">
        <v>92</v>
      </c>
      <c r="I11" s="2" t="s">
        <v>32</v>
      </c>
      <c r="J11" s="8"/>
      <c r="K11" s="2" t="s">
        <v>38</v>
      </c>
      <c r="L11" s="2">
        <v>799</v>
      </c>
      <c r="M11" s="4">
        <v>400</v>
      </c>
      <c r="N11" s="2">
        <v>50</v>
      </c>
      <c r="O11" s="2">
        <v>1</v>
      </c>
      <c r="P11" s="2"/>
      <c r="Q11" s="2">
        <f t="shared" si="0"/>
        <v>0</v>
      </c>
      <c r="S11" t="s">
        <v>35</v>
      </c>
    </row>
    <row r="12" spans="1:19" ht="33" customHeight="1" x14ac:dyDescent="0.25">
      <c r="A12" s="8"/>
      <c r="B12" s="8"/>
      <c r="C12" s="8"/>
      <c r="D12" s="8"/>
      <c r="E12" s="2" t="s">
        <v>21</v>
      </c>
      <c r="F12" s="2" t="s">
        <v>36</v>
      </c>
      <c r="G12" s="2" t="s">
        <v>37</v>
      </c>
      <c r="H12" s="2">
        <v>98</v>
      </c>
      <c r="I12" s="2" t="s">
        <v>32</v>
      </c>
      <c r="J12" s="8"/>
      <c r="K12" s="2" t="s">
        <v>38</v>
      </c>
      <c r="L12" s="2">
        <v>799</v>
      </c>
      <c r="M12" s="4">
        <v>400</v>
      </c>
      <c r="N12" s="2">
        <v>50</v>
      </c>
      <c r="O12" s="2">
        <v>4</v>
      </c>
      <c r="P12" s="2"/>
      <c r="Q12" s="2">
        <f t="shared" si="0"/>
        <v>0</v>
      </c>
      <c r="S12" t="s">
        <v>35</v>
      </c>
    </row>
    <row r="13" spans="1:19" ht="33" customHeight="1" x14ac:dyDescent="0.25">
      <c r="A13" s="8"/>
      <c r="B13" s="8"/>
      <c r="C13" s="8"/>
      <c r="D13" s="8"/>
      <c r="E13" s="2" t="s">
        <v>21</v>
      </c>
      <c r="F13" s="2" t="s">
        <v>36</v>
      </c>
      <c r="G13" s="2" t="s">
        <v>37</v>
      </c>
      <c r="H13" s="2">
        <v>110</v>
      </c>
      <c r="I13" s="2" t="s">
        <v>32</v>
      </c>
      <c r="J13" s="8"/>
      <c r="K13" s="2" t="s">
        <v>38</v>
      </c>
      <c r="L13" s="2">
        <v>799</v>
      </c>
      <c r="M13" s="4">
        <v>400</v>
      </c>
      <c r="N13" s="2">
        <v>50</v>
      </c>
      <c r="O13" s="2">
        <v>1</v>
      </c>
      <c r="P13" s="2"/>
      <c r="Q13" s="2">
        <f t="shared" si="0"/>
        <v>0</v>
      </c>
      <c r="S13" t="s">
        <v>35</v>
      </c>
    </row>
    <row r="14" spans="1:19" ht="48.95" customHeight="1" x14ac:dyDescent="0.25">
      <c r="A14" s="8"/>
      <c r="B14" s="8" t="s">
        <v>18</v>
      </c>
      <c r="C14" s="8" t="s">
        <v>28</v>
      </c>
      <c r="D14" s="8" t="s">
        <v>39</v>
      </c>
      <c r="E14" s="2" t="s">
        <v>21</v>
      </c>
      <c r="F14" s="2" t="s">
        <v>40</v>
      </c>
      <c r="G14" s="2" t="s">
        <v>31</v>
      </c>
      <c r="H14" s="2">
        <v>74</v>
      </c>
      <c r="I14" s="2" t="s">
        <v>32</v>
      </c>
      <c r="J14" s="8"/>
      <c r="K14" s="2" t="s">
        <v>41</v>
      </c>
      <c r="L14" s="2">
        <v>1079</v>
      </c>
      <c r="M14" s="4">
        <v>540</v>
      </c>
      <c r="N14" s="2">
        <v>50</v>
      </c>
      <c r="O14" s="2">
        <v>1</v>
      </c>
      <c r="P14" s="2"/>
      <c r="Q14" s="2">
        <f t="shared" si="0"/>
        <v>0</v>
      </c>
      <c r="S14" t="s">
        <v>39</v>
      </c>
    </row>
    <row r="15" spans="1:19" ht="48.95" customHeight="1" x14ac:dyDescent="0.25">
      <c r="A15" s="8"/>
      <c r="B15" s="8"/>
      <c r="C15" s="8"/>
      <c r="D15" s="8"/>
      <c r="E15" s="2" t="s">
        <v>21</v>
      </c>
      <c r="F15" s="2" t="s">
        <v>40</v>
      </c>
      <c r="G15" s="2" t="s">
        <v>31</v>
      </c>
      <c r="H15" s="2">
        <v>86</v>
      </c>
      <c r="I15" s="2" t="s">
        <v>32</v>
      </c>
      <c r="J15" s="8"/>
      <c r="K15" s="2" t="s">
        <v>41</v>
      </c>
      <c r="L15" s="2">
        <v>1079</v>
      </c>
      <c r="M15" s="4">
        <v>540</v>
      </c>
      <c r="N15" s="2">
        <v>50</v>
      </c>
      <c r="O15" s="2">
        <v>1</v>
      </c>
      <c r="P15" s="2"/>
      <c r="Q15" s="2">
        <f t="shared" si="0"/>
        <v>0</v>
      </c>
      <c r="S15" t="s">
        <v>39</v>
      </c>
    </row>
    <row r="16" spans="1:19" ht="20.100000000000001" customHeight="1" x14ac:dyDescent="0.25">
      <c r="A16" s="8" t="s">
        <v>42</v>
      </c>
      <c r="B16" s="8"/>
      <c r="C16" s="8" t="s">
        <v>28</v>
      </c>
      <c r="D16" s="8" t="s">
        <v>43</v>
      </c>
      <c r="E16" s="2" t="s">
        <v>21</v>
      </c>
      <c r="F16" s="2" t="s">
        <v>44</v>
      </c>
      <c r="G16" s="2" t="s">
        <v>45</v>
      </c>
      <c r="H16" s="2">
        <v>92</v>
      </c>
      <c r="I16" s="2" t="s">
        <v>32</v>
      </c>
      <c r="J16" s="8"/>
      <c r="K16" s="2" t="s">
        <v>33</v>
      </c>
      <c r="L16" s="2">
        <v>1350</v>
      </c>
      <c r="M16" s="4">
        <v>675</v>
      </c>
      <c r="N16" s="2">
        <v>50</v>
      </c>
      <c r="O16" s="2">
        <v>3</v>
      </c>
      <c r="P16" s="2"/>
      <c r="Q16" s="2">
        <f t="shared" si="0"/>
        <v>0</v>
      </c>
      <c r="S16" t="s">
        <v>43</v>
      </c>
    </row>
    <row r="17" spans="1:19" ht="20.100000000000001" customHeight="1" x14ac:dyDescent="0.25">
      <c r="A17" s="8"/>
      <c r="B17" s="8"/>
      <c r="C17" s="8"/>
      <c r="D17" s="8"/>
      <c r="E17" s="2" t="s">
        <v>21</v>
      </c>
      <c r="F17" s="2" t="s">
        <v>44</v>
      </c>
      <c r="G17" s="2" t="s">
        <v>45</v>
      </c>
      <c r="H17" s="2">
        <v>98</v>
      </c>
      <c r="I17" s="2" t="s">
        <v>32</v>
      </c>
      <c r="J17" s="8"/>
      <c r="K17" s="2" t="s">
        <v>33</v>
      </c>
      <c r="L17" s="2">
        <v>1350</v>
      </c>
      <c r="M17" s="4">
        <v>675</v>
      </c>
      <c r="N17" s="2">
        <v>50</v>
      </c>
      <c r="O17" s="2">
        <v>1</v>
      </c>
      <c r="P17" s="2"/>
      <c r="Q17" s="2">
        <f t="shared" si="0"/>
        <v>0</v>
      </c>
      <c r="S17" t="s">
        <v>43</v>
      </c>
    </row>
    <row r="18" spans="1:19" ht="20.100000000000001" customHeight="1" x14ac:dyDescent="0.25">
      <c r="A18" s="8"/>
      <c r="B18" s="8"/>
      <c r="C18" s="8"/>
      <c r="D18" s="8"/>
      <c r="E18" s="2" t="s">
        <v>21</v>
      </c>
      <c r="F18" s="2" t="s">
        <v>44</v>
      </c>
      <c r="G18" s="2" t="s">
        <v>45</v>
      </c>
      <c r="H18" s="2">
        <v>74</v>
      </c>
      <c r="I18" s="2" t="s">
        <v>32</v>
      </c>
      <c r="J18" s="8"/>
      <c r="K18" s="2" t="s">
        <v>33</v>
      </c>
      <c r="L18" s="2">
        <v>1350</v>
      </c>
      <c r="M18" s="4">
        <v>675</v>
      </c>
      <c r="N18" s="2">
        <v>50</v>
      </c>
      <c r="O18" s="2">
        <v>2</v>
      </c>
      <c r="P18" s="2"/>
      <c r="Q18" s="2">
        <f t="shared" si="0"/>
        <v>0</v>
      </c>
      <c r="S18" t="s">
        <v>43</v>
      </c>
    </row>
    <row r="19" spans="1:19" ht="20.100000000000001" customHeight="1" x14ac:dyDescent="0.25">
      <c r="A19" s="8"/>
      <c r="B19" s="8"/>
      <c r="C19" s="8"/>
      <c r="D19" s="8"/>
      <c r="E19" s="2" t="s">
        <v>21</v>
      </c>
      <c r="F19" s="2" t="s">
        <v>44</v>
      </c>
      <c r="G19" s="2" t="s">
        <v>45</v>
      </c>
      <c r="H19" s="2">
        <v>80</v>
      </c>
      <c r="I19" s="2" t="s">
        <v>32</v>
      </c>
      <c r="J19" s="8"/>
      <c r="K19" s="2" t="s">
        <v>33</v>
      </c>
      <c r="L19" s="2">
        <v>1350</v>
      </c>
      <c r="M19" s="4">
        <v>675</v>
      </c>
      <c r="N19" s="2">
        <v>50</v>
      </c>
      <c r="O19" s="2">
        <v>7</v>
      </c>
      <c r="P19" s="2"/>
      <c r="Q19" s="2">
        <f t="shared" si="0"/>
        <v>0</v>
      </c>
      <c r="S19" t="s">
        <v>43</v>
      </c>
    </row>
    <row r="20" spans="1:19" ht="20.100000000000001" customHeight="1" x14ac:dyDescent="0.25">
      <c r="A20" s="8"/>
      <c r="B20" s="8"/>
      <c r="C20" s="8"/>
      <c r="D20" s="8"/>
      <c r="E20" s="2" t="s">
        <v>21</v>
      </c>
      <c r="F20" s="2" t="s">
        <v>44</v>
      </c>
      <c r="G20" s="2" t="s">
        <v>45</v>
      </c>
      <c r="H20" s="2">
        <v>86</v>
      </c>
      <c r="I20" s="2" t="s">
        <v>32</v>
      </c>
      <c r="J20" s="8"/>
      <c r="K20" s="2" t="s">
        <v>33</v>
      </c>
      <c r="L20" s="2">
        <v>1350</v>
      </c>
      <c r="M20" s="4">
        <v>675</v>
      </c>
      <c r="N20" s="2">
        <v>50</v>
      </c>
      <c r="O20" s="2">
        <v>1</v>
      </c>
      <c r="P20" s="2"/>
      <c r="Q20" s="2">
        <f t="shared" si="0"/>
        <v>0</v>
      </c>
      <c r="S20" t="s">
        <v>43</v>
      </c>
    </row>
    <row r="21" spans="1:19" ht="48.95" customHeight="1" x14ac:dyDescent="0.25">
      <c r="A21" s="8"/>
      <c r="B21" s="8"/>
      <c r="C21" s="8" t="s">
        <v>28</v>
      </c>
      <c r="D21" s="8" t="s">
        <v>46</v>
      </c>
      <c r="E21" s="2" t="s">
        <v>21</v>
      </c>
      <c r="F21" s="2" t="s">
        <v>47</v>
      </c>
      <c r="G21" s="2" t="s">
        <v>48</v>
      </c>
      <c r="H21" s="2">
        <v>92</v>
      </c>
      <c r="I21" s="2" t="s">
        <v>32</v>
      </c>
      <c r="J21" s="8"/>
      <c r="K21" s="2" t="s">
        <v>33</v>
      </c>
      <c r="L21" s="2">
        <v>1300</v>
      </c>
      <c r="M21" s="4">
        <v>650</v>
      </c>
      <c r="N21" s="2">
        <v>50</v>
      </c>
      <c r="O21" s="2">
        <v>2</v>
      </c>
      <c r="P21" s="2"/>
      <c r="Q21" s="2">
        <f t="shared" si="0"/>
        <v>0</v>
      </c>
      <c r="S21" t="s">
        <v>46</v>
      </c>
    </row>
    <row r="22" spans="1:19" ht="48.95" customHeight="1" x14ac:dyDescent="0.25">
      <c r="A22" s="8"/>
      <c r="B22" s="8"/>
      <c r="C22" s="8"/>
      <c r="D22" s="8"/>
      <c r="E22" s="2" t="s">
        <v>21</v>
      </c>
      <c r="F22" s="2" t="s">
        <v>47</v>
      </c>
      <c r="G22" s="2" t="s">
        <v>48</v>
      </c>
      <c r="H22" s="2">
        <v>98</v>
      </c>
      <c r="I22" s="2" t="s">
        <v>32</v>
      </c>
      <c r="J22" s="8"/>
      <c r="K22" s="2" t="s">
        <v>33</v>
      </c>
      <c r="L22" s="2">
        <v>1300</v>
      </c>
      <c r="M22" s="4">
        <v>650</v>
      </c>
      <c r="N22" s="2">
        <v>50</v>
      </c>
      <c r="O22" s="2">
        <v>5</v>
      </c>
      <c r="P22" s="2"/>
      <c r="Q22" s="2">
        <f t="shared" si="0"/>
        <v>0</v>
      </c>
      <c r="S22" t="s">
        <v>46</v>
      </c>
    </row>
    <row r="23" spans="1:19" ht="24.95" customHeight="1" x14ac:dyDescent="0.25">
      <c r="A23" s="8"/>
      <c r="B23" s="8"/>
      <c r="C23" s="8" t="s">
        <v>28</v>
      </c>
      <c r="D23" s="8" t="s">
        <v>49</v>
      </c>
      <c r="E23" s="2" t="s">
        <v>21</v>
      </c>
      <c r="F23" s="2" t="s">
        <v>50</v>
      </c>
      <c r="G23" s="2" t="s">
        <v>51</v>
      </c>
      <c r="H23" s="2">
        <v>92</v>
      </c>
      <c r="I23" s="2" t="s">
        <v>32</v>
      </c>
      <c r="J23" s="8"/>
      <c r="K23" s="2" t="s">
        <v>33</v>
      </c>
      <c r="L23" s="2">
        <v>1300</v>
      </c>
      <c r="M23" s="4">
        <v>650</v>
      </c>
      <c r="N23" s="2">
        <v>50</v>
      </c>
      <c r="O23" s="2">
        <v>8</v>
      </c>
      <c r="P23" s="2"/>
      <c r="Q23" s="2">
        <f t="shared" si="0"/>
        <v>0</v>
      </c>
      <c r="S23" t="s">
        <v>49</v>
      </c>
    </row>
    <row r="24" spans="1:19" ht="24.95" customHeight="1" x14ac:dyDescent="0.25">
      <c r="A24" s="8"/>
      <c r="B24" s="8"/>
      <c r="C24" s="8"/>
      <c r="D24" s="8"/>
      <c r="E24" s="2" t="s">
        <v>21</v>
      </c>
      <c r="F24" s="2" t="s">
        <v>50</v>
      </c>
      <c r="G24" s="2" t="s">
        <v>51</v>
      </c>
      <c r="H24" s="2">
        <v>98</v>
      </c>
      <c r="I24" s="2" t="s">
        <v>32</v>
      </c>
      <c r="J24" s="8"/>
      <c r="K24" s="2" t="s">
        <v>33</v>
      </c>
      <c r="L24" s="2">
        <v>1300</v>
      </c>
      <c r="M24" s="4">
        <v>650</v>
      </c>
      <c r="N24" s="2">
        <v>50</v>
      </c>
      <c r="O24" s="2">
        <v>6</v>
      </c>
      <c r="P24" s="2"/>
      <c r="Q24" s="2">
        <f t="shared" si="0"/>
        <v>0</v>
      </c>
      <c r="S24" t="s">
        <v>49</v>
      </c>
    </row>
    <row r="25" spans="1:19" ht="24.95" customHeight="1" x14ac:dyDescent="0.25">
      <c r="A25" s="8"/>
      <c r="B25" s="8"/>
      <c r="C25" s="8"/>
      <c r="D25" s="8"/>
      <c r="E25" s="2" t="s">
        <v>21</v>
      </c>
      <c r="F25" s="2" t="s">
        <v>50</v>
      </c>
      <c r="G25" s="2" t="s">
        <v>51</v>
      </c>
      <c r="H25" s="2">
        <v>104</v>
      </c>
      <c r="I25" s="2" t="s">
        <v>32</v>
      </c>
      <c r="J25" s="8"/>
      <c r="K25" s="2" t="s">
        <v>33</v>
      </c>
      <c r="L25" s="2">
        <v>1300</v>
      </c>
      <c r="M25" s="4">
        <v>650</v>
      </c>
      <c r="N25" s="2">
        <v>50</v>
      </c>
      <c r="O25" s="2">
        <v>5</v>
      </c>
      <c r="P25" s="2"/>
      <c r="Q25" s="2">
        <f t="shared" si="0"/>
        <v>0</v>
      </c>
      <c r="S25" t="s">
        <v>49</v>
      </c>
    </row>
    <row r="26" spans="1:19" ht="24.95" customHeight="1" x14ac:dyDescent="0.25">
      <c r="A26" s="8"/>
      <c r="B26" s="8"/>
      <c r="C26" s="8"/>
      <c r="D26" s="8"/>
      <c r="E26" s="2" t="s">
        <v>21</v>
      </c>
      <c r="F26" s="2" t="s">
        <v>50</v>
      </c>
      <c r="G26" s="2" t="s">
        <v>51</v>
      </c>
      <c r="H26" s="2">
        <v>122</v>
      </c>
      <c r="I26" s="2" t="s">
        <v>32</v>
      </c>
      <c r="J26" s="8"/>
      <c r="K26" s="2" t="s">
        <v>33</v>
      </c>
      <c r="L26" s="2">
        <v>1300</v>
      </c>
      <c r="M26" s="4">
        <v>650</v>
      </c>
      <c r="N26" s="2">
        <v>50</v>
      </c>
      <c r="O26" s="2">
        <v>1</v>
      </c>
      <c r="P26" s="2"/>
      <c r="Q26" s="2">
        <f t="shared" si="0"/>
        <v>0</v>
      </c>
      <c r="S26" t="s">
        <v>49</v>
      </c>
    </row>
    <row r="27" spans="1:19" ht="96.95" customHeight="1" x14ac:dyDescent="0.25">
      <c r="A27" s="8" t="s">
        <v>52</v>
      </c>
      <c r="B27" s="8"/>
      <c r="C27" s="2" t="s">
        <v>28</v>
      </c>
      <c r="D27" s="2" t="s">
        <v>53</v>
      </c>
      <c r="E27" s="2" t="s">
        <v>21</v>
      </c>
      <c r="F27" s="2" t="s">
        <v>54</v>
      </c>
      <c r="G27" s="2" t="s">
        <v>55</v>
      </c>
      <c r="H27" s="2">
        <v>92</v>
      </c>
      <c r="I27" s="2" t="s">
        <v>32</v>
      </c>
      <c r="J27" s="2"/>
      <c r="K27" s="2" t="s">
        <v>33</v>
      </c>
      <c r="L27" s="2">
        <v>1590</v>
      </c>
      <c r="M27" s="4">
        <v>795</v>
      </c>
      <c r="N27" s="2">
        <v>50</v>
      </c>
      <c r="O27" s="2">
        <v>1</v>
      </c>
      <c r="P27" s="2"/>
      <c r="Q27" s="2">
        <f t="shared" si="0"/>
        <v>0</v>
      </c>
      <c r="S27" t="s">
        <v>53</v>
      </c>
    </row>
    <row r="28" spans="1:19" ht="17.100000000000001" customHeight="1" x14ac:dyDescent="0.25">
      <c r="A28" s="8"/>
      <c r="B28" s="8"/>
      <c r="C28" s="8" t="s">
        <v>28</v>
      </c>
      <c r="D28" s="8" t="s">
        <v>56</v>
      </c>
      <c r="E28" s="2" t="s">
        <v>21</v>
      </c>
      <c r="F28" s="2" t="s">
        <v>57</v>
      </c>
      <c r="G28" s="2" t="s">
        <v>48</v>
      </c>
      <c r="H28" s="2">
        <v>92</v>
      </c>
      <c r="I28" s="2" t="s">
        <v>32</v>
      </c>
      <c r="J28" s="8"/>
      <c r="K28" s="2" t="s">
        <v>33</v>
      </c>
      <c r="L28" s="2">
        <v>1750</v>
      </c>
      <c r="M28" s="4">
        <v>875</v>
      </c>
      <c r="N28" s="2">
        <v>50</v>
      </c>
      <c r="O28" s="2">
        <v>5</v>
      </c>
      <c r="P28" s="2"/>
      <c r="Q28" s="2">
        <f t="shared" si="0"/>
        <v>0</v>
      </c>
      <c r="S28" t="s">
        <v>56</v>
      </c>
    </row>
    <row r="29" spans="1:19" ht="17.100000000000001" customHeight="1" x14ac:dyDescent="0.25">
      <c r="A29" s="8"/>
      <c r="B29" s="8"/>
      <c r="C29" s="8"/>
      <c r="D29" s="8"/>
      <c r="E29" s="2" t="s">
        <v>21</v>
      </c>
      <c r="F29" s="2" t="s">
        <v>57</v>
      </c>
      <c r="G29" s="2" t="s">
        <v>48</v>
      </c>
      <c r="H29" s="2">
        <v>98</v>
      </c>
      <c r="I29" s="2" t="s">
        <v>32</v>
      </c>
      <c r="J29" s="8"/>
      <c r="K29" s="2" t="s">
        <v>33</v>
      </c>
      <c r="L29" s="2">
        <v>1750</v>
      </c>
      <c r="M29" s="4">
        <v>875</v>
      </c>
      <c r="N29" s="2">
        <v>50</v>
      </c>
      <c r="O29" s="2">
        <v>4</v>
      </c>
      <c r="P29" s="2"/>
      <c r="Q29" s="2">
        <f t="shared" si="0"/>
        <v>0</v>
      </c>
      <c r="S29" t="s">
        <v>56</v>
      </c>
    </row>
    <row r="30" spans="1:19" ht="17.100000000000001" customHeight="1" x14ac:dyDescent="0.25">
      <c r="A30" s="8"/>
      <c r="B30" s="8"/>
      <c r="C30" s="8"/>
      <c r="D30" s="8"/>
      <c r="E30" s="2" t="s">
        <v>21</v>
      </c>
      <c r="F30" s="2" t="s">
        <v>57</v>
      </c>
      <c r="G30" s="2" t="s">
        <v>48</v>
      </c>
      <c r="H30" s="2">
        <v>104</v>
      </c>
      <c r="I30" s="2" t="s">
        <v>32</v>
      </c>
      <c r="J30" s="8"/>
      <c r="K30" s="2" t="s">
        <v>33</v>
      </c>
      <c r="L30" s="2">
        <v>1750</v>
      </c>
      <c r="M30" s="4">
        <v>875</v>
      </c>
      <c r="N30" s="2">
        <v>50</v>
      </c>
      <c r="O30" s="2">
        <v>2</v>
      </c>
      <c r="P30" s="2"/>
      <c r="Q30" s="2">
        <f t="shared" si="0"/>
        <v>0</v>
      </c>
      <c r="S30" t="s">
        <v>56</v>
      </c>
    </row>
    <row r="31" spans="1:19" ht="17.100000000000001" customHeight="1" x14ac:dyDescent="0.25">
      <c r="A31" s="8"/>
      <c r="B31" s="8"/>
      <c r="C31" s="8"/>
      <c r="D31" s="8"/>
      <c r="E31" s="2" t="s">
        <v>21</v>
      </c>
      <c r="F31" s="2" t="s">
        <v>57</v>
      </c>
      <c r="G31" s="2" t="s">
        <v>48</v>
      </c>
      <c r="H31" s="2">
        <v>110</v>
      </c>
      <c r="I31" s="2" t="s">
        <v>32</v>
      </c>
      <c r="J31" s="8"/>
      <c r="K31" s="2" t="s">
        <v>33</v>
      </c>
      <c r="L31" s="2">
        <v>1750</v>
      </c>
      <c r="M31" s="4">
        <v>875</v>
      </c>
      <c r="N31" s="2">
        <v>50</v>
      </c>
      <c r="O31" s="2">
        <v>2</v>
      </c>
      <c r="P31" s="2"/>
      <c r="Q31" s="2">
        <f t="shared" si="0"/>
        <v>0</v>
      </c>
      <c r="S31" t="s">
        <v>56</v>
      </c>
    </row>
    <row r="32" spans="1:19" ht="17.100000000000001" customHeight="1" x14ac:dyDescent="0.25">
      <c r="A32" s="8"/>
      <c r="B32" s="8"/>
      <c r="C32" s="8"/>
      <c r="D32" s="8"/>
      <c r="E32" s="2" t="s">
        <v>21</v>
      </c>
      <c r="F32" s="2" t="s">
        <v>57</v>
      </c>
      <c r="G32" s="2" t="s">
        <v>48</v>
      </c>
      <c r="H32" s="2">
        <v>116</v>
      </c>
      <c r="I32" s="2" t="s">
        <v>32</v>
      </c>
      <c r="J32" s="8"/>
      <c r="K32" s="2" t="s">
        <v>33</v>
      </c>
      <c r="L32" s="2">
        <v>1750</v>
      </c>
      <c r="M32" s="4">
        <v>875</v>
      </c>
      <c r="N32" s="2">
        <v>50</v>
      </c>
      <c r="O32" s="2">
        <v>6</v>
      </c>
      <c r="P32" s="2"/>
      <c r="Q32" s="2">
        <f t="shared" si="0"/>
        <v>0</v>
      </c>
      <c r="S32" t="s">
        <v>56</v>
      </c>
    </row>
    <row r="33" spans="1:19" ht="17.100000000000001" customHeight="1" x14ac:dyDescent="0.25">
      <c r="A33" s="8"/>
      <c r="B33" s="8"/>
      <c r="C33" s="8"/>
      <c r="D33" s="8"/>
      <c r="E33" s="2" t="s">
        <v>21</v>
      </c>
      <c r="F33" s="2" t="s">
        <v>57</v>
      </c>
      <c r="G33" s="2" t="s">
        <v>48</v>
      </c>
      <c r="H33" s="2">
        <v>122</v>
      </c>
      <c r="I33" s="2" t="s">
        <v>32</v>
      </c>
      <c r="J33" s="8"/>
      <c r="K33" s="2" t="s">
        <v>33</v>
      </c>
      <c r="L33" s="2">
        <v>1750</v>
      </c>
      <c r="M33" s="4">
        <v>875</v>
      </c>
      <c r="N33" s="2">
        <v>50</v>
      </c>
      <c r="O33" s="2">
        <v>3</v>
      </c>
      <c r="P33" s="2"/>
      <c r="Q33" s="2">
        <f t="shared" si="0"/>
        <v>0</v>
      </c>
      <c r="S33" t="s">
        <v>56</v>
      </c>
    </row>
    <row r="34" spans="1:19" ht="17.100000000000001" customHeight="1" x14ac:dyDescent="0.25">
      <c r="A34" s="8"/>
      <c r="B34" s="8"/>
      <c r="C34" s="8" t="s">
        <v>28</v>
      </c>
      <c r="D34" s="8" t="s">
        <v>58</v>
      </c>
      <c r="E34" s="2" t="s">
        <v>21</v>
      </c>
      <c r="F34" s="2" t="s">
        <v>59</v>
      </c>
      <c r="G34" s="2" t="s">
        <v>60</v>
      </c>
      <c r="H34" s="2">
        <v>92</v>
      </c>
      <c r="I34" s="2" t="s">
        <v>32</v>
      </c>
      <c r="J34" s="8"/>
      <c r="K34" s="2" t="s">
        <v>33</v>
      </c>
      <c r="L34" s="2">
        <v>1750</v>
      </c>
      <c r="M34" s="4" t="s">
        <v>102</v>
      </c>
      <c r="N34" s="2" t="s">
        <v>101</v>
      </c>
      <c r="O34" s="2">
        <v>1</v>
      </c>
      <c r="P34" s="2"/>
      <c r="Q34" s="2">
        <f t="shared" ref="Q34:Q65" si="1">M34*P34</f>
        <v>0</v>
      </c>
      <c r="S34" t="s">
        <v>58</v>
      </c>
    </row>
    <row r="35" spans="1:19" ht="17.100000000000001" customHeight="1" x14ac:dyDescent="0.25">
      <c r="A35" s="8"/>
      <c r="B35" s="8"/>
      <c r="C35" s="8"/>
      <c r="D35" s="8"/>
      <c r="E35" s="2" t="s">
        <v>21</v>
      </c>
      <c r="F35" s="2" t="s">
        <v>59</v>
      </c>
      <c r="G35" s="2" t="s">
        <v>60</v>
      </c>
      <c r="H35" s="2">
        <v>98</v>
      </c>
      <c r="I35" s="2" t="s">
        <v>32</v>
      </c>
      <c r="J35" s="8"/>
      <c r="K35" s="2" t="s">
        <v>33</v>
      </c>
      <c r="L35" s="2">
        <v>1750</v>
      </c>
      <c r="M35" s="4" t="s">
        <v>102</v>
      </c>
      <c r="N35" s="2" t="s">
        <v>101</v>
      </c>
      <c r="O35" s="2">
        <v>2</v>
      </c>
      <c r="P35" s="2"/>
      <c r="Q35" s="2">
        <f t="shared" si="1"/>
        <v>0</v>
      </c>
      <c r="S35" t="s">
        <v>58</v>
      </c>
    </row>
    <row r="36" spans="1:19" ht="17.100000000000001" customHeight="1" x14ac:dyDescent="0.25">
      <c r="A36" s="8"/>
      <c r="B36" s="8"/>
      <c r="C36" s="8"/>
      <c r="D36" s="8"/>
      <c r="E36" s="2" t="s">
        <v>21</v>
      </c>
      <c r="F36" s="2" t="s">
        <v>59</v>
      </c>
      <c r="G36" s="2" t="s">
        <v>60</v>
      </c>
      <c r="H36" s="2">
        <v>104</v>
      </c>
      <c r="I36" s="2" t="s">
        <v>32</v>
      </c>
      <c r="J36" s="8"/>
      <c r="K36" s="2" t="s">
        <v>33</v>
      </c>
      <c r="L36" s="2">
        <v>1750</v>
      </c>
      <c r="M36" s="4" t="s">
        <v>102</v>
      </c>
      <c r="N36" s="2" t="s">
        <v>101</v>
      </c>
      <c r="O36" s="2">
        <v>1</v>
      </c>
      <c r="P36" s="2"/>
      <c r="Q36" s="2">
        <f t="shared" si="1"/>
        <v>0</v>
      </c>
      <c r="S36" t="s">
        <v>58</v>
      </c>
    </row>
    <row r="37" spans="1:19" ht="17.100000000000001" customHeight="1" x14ac:dyDescent="0.25">
      <c r="A37" s="8"/>
      <c r="B37" s="8"/>
      <c r="C37" s="8"/>
      <c r="D37" s="8"/>
      <c r="E37" s="2" t="s">
        <v>21</v>
      </c>
      <c r="F37" s="2" t="s">
        <v>59</v>
      </c>
      <c r="G37" s="2" t="s">
        <v>60</v>
      </c>
      <c r="H37" s="2">
        <v>110</v>
      </c>
      <c r="I37" s="2" t="s">
        <v>32</v>
      </c>
      <c r="J37" s="8"/>
      <c r="K37" s="2" t="s">
        <v>33</v>
      </c>
      <c r="L37" s="2">
        <v>1750</v>
      </c>
      <c r="M37" s="4" t="s">
        <v>102</v>
      </c>
      <c r="N37" s="2" t="s">
        <v>101</v>
      </c>
      <c r="O37" s="2">
        <v>1</v>
      </c>
      <c r="P37" s="2"/>
      <c r="Q37" s="2">
        <f t="shared" si="1"/>
        <v>0</v>
      </c>
      <c r="S37" t="s">
        <v>58</v>
      </c>
    </row>
    <row r="38" spans="1:19" ht="17.100000000000001" customHeight="1" x14ac:dyDescent="0.25">
      <c r="A38" s="8"/>
      <c r="B38" s="8"/>
      <c r="C38" s="8"/>
      <c r="D38" s="8"/>
      <c r="E38" s="2" t="s">
        <v>21</v>
      </c>
      <c r="F38" s="2" t="s">
        <v>59</v>
      </c>
      <c r="G38" s="2" t="s">
        <v>60</v>
      </c>
      <c r="H38" s="2">
        <v>116</v>
      </c>
      <c r="I38" s="2" t="s">
        <v>32</v>
      </c>
      <c r="J38" s="8"/>
      <c r="K38" s="2" t="s">
        <v>33</v>
      </c>
      <c r="L38" s="2">
        <v>1750</v>
      </c>
      <c r="M38" s="4" t="s">
        <v>102</v>
      </c>
      <c r="N38" s="2" t="s">
        <v>101</v>
      </c>
      <c r="O38" s="2">
        <v>3</v>
      </c>
      <c r="P38" s="2"/>
      <c r="Q38" s="2">
        <f t="shared" si="1"/>
        <v>0</v>
      </c>
      <c r="S38" t="s">
        <v>58</v>
      </c>
    </row>
    <row r="39" spans="1:19" ht="17.100000000000001" customHeight="1" x14ac:dyDescent="0.25">
      <c r="A39" s="8"/>
      <c r="B39" s="8"/>
      <c r="C39" s="8"/>
      <c r="D39" s="8"/>
      <c r="E39" s="2" t="s">
        <v>21</v>
      </c>
      <c r="F39" s="2" t="s">
        <v>59</v>
      </c>
      <c r="G39" s="2" t="s">
        <v>60</v>
      </c>
      <c r="H39" s="2">
        <v>122</v>
      </c>
      <c r="I39" s="2" t="s">
        <v>32</v>
      </c>
      <c r="J39" s="8"/>
      <c r="K39" s="2" t="s">
        <v>33</v>
      </c>
      <c r="L39" s="2">
        <v>1750</v>
      </c>
      <c r="M39" s="4" t="s">
        <v>102</v>
      </c>
      <c r="N39" s="2" t="s">
        <v>101</v>
      </c>
      <c r="O39" s="2">
        <v>3</v>
      </c>
      <c r="P39" s="2"/>
      <c r="Q39" s="2">
        <f t="shared" si="1"/>
        <v>0</v>
      </c>
      <c r="S39" t="s">
        <v>58</v>
      </c>
    </row>
    <row r="40" spans="1:19" ht="96.95" customHeight="1" x14ac:dyDescent="0.25">
      <c r="A40" s="8"/>
      <c r="B40" s="8"/>
      <c r="C40" s="2" t="s">
        <v>28</v>
      </c>
      <c r="D40" s="2" t="s">
        <v>61</v>
      </c>
      <c r="E40" s="2" t="s">
        <v>21</v>
      </c>
      <c r="F40" s="2" t="s">
        <v>62</v>
      </c>
      <c r="G40" s="2" t="s">
        <v>48</v>
      </c>
      <c r="H40" s="2">
        <v>98</v>
      </c>
      <c r="I40" s="2" t="s">
        <v>32</v>
      </c>
      <c r="J40" s="2"/>
      <c r="K40" s="2" t="s">
        <v>33</v>
      </c>
      <c r="L40" s="2">
        <v>1990</v>
      </c>
      <c r="M40" s="4">
        <v>995</v>
      </c>
      <c r="N40" s="2">
        <v>50</v>
      </c>
      <c r="O40" s="2">
        <v>1</v>
      </c>
      <c r="P40" s="2"/>
      <c r="Q40" s="2">
        <f t="shared" si="1"/>
        <v>0</v>
      </c>
      <c r="S40" t="s">
        <v>61</v>
      </c>
    </row>
    <row r="41" spans="1:19" ht="33" customHeight="1" x14ac:dyDescent="0.25">
      <c r="A41" s="8"/>
      <c r="B41" s="8"/>
      <c r="C41" s="8" t="s">
        <v>28</v>
      </c>
      <c r="D41" s="8" t="s">
        <v>63</v>
      </c>
      <c r="E41" s="2" t="s">
        <v>21</v>
      </c>
      <c r="F41" s="2" t="s">
        <v>64</v>
      </c>
      <c r="G41" s="2" t="s">
        <v>48</v>
      </c>
      <c r="H41" s="2">
        <v>110</v>
      </c>
      <c r="I41" s="2" t="s">
        <v>32</v>
      </c>
      <c r="J41" s="8"/>
      <c r="K41" s="2" t="s">
        <v>33</v>
      </c>
      <c r="L41" s="2">
        <v>1890</v>
      </c>
      <c r="M41" s="4">
        <v>945</v>
      </c>
      <c r="N41" s="2">
        <v>50</v>
      </c>
      <c r="O41" s="2">
        <v>3</v>
      </c>
      <c r="P41" s="2"/>
      <c r="Q41" s="2">
        <f t="shared" si="1"/>
        <v>0</v>
      </c>
      <c r="S41" t="s">
        <v>63</v>
      </c>
    </row>
    <row r="42" spans="1:19" ht="33" customHeight="1" x14ac:dyDescent="0.25">
      <c r="A42" s="8"/>
      <c r="B42" s="8"/>
      <c r="C42" s="8"/>
      <c r="D42" s="8"/>
      <c r="E42" s="2" t="s">
        <v>21</v>
      </c>
      <c r="F42" s="2" t="s">
        <v>64</v>
      </c>
      <c r="G42" s="2" t="s">
        <v>48</v>
      </c>
      <c r="H42" s="2">
        <v>116</v>
      </c>
      <c r="I42" s="2" t="s">
        <v>32</v>
      </c>
      <c r="J42" s="8"/>
      <c r="K42" s="2" t="s">
        <v>33</v>
      </c>
      <c r="L42" s="2">
        <v>1890</v>
      </c>
      <c r="M42" s="4">
        <v>945</v>
      </c>
      <c r="N42" s="2">
        <v>50</v>
      </c>
      <c r="O42" s="2">
        <v>3</v>
      </c>
      <c r="P42" s="2"/>
      <c r="Q42" s="2">
        <f t="shared" si="1"/>
        <v>0</v>
      </c>
      <c r="S42" t="s">
        <v>63</v>
      </c>
    </row>
    <row r="43" spans="1:19" ht="33" customHeight="1" x14ac:dyDescent="0.25">
      <c r="A43" s="8"/>
      <c r="B43" s="8"/>
      <c r="C43" s="8"/>
      <c r="D43" s="8"/>
      <c r="E43" s="2" t="s">
        <v>21</v>
      </c>
      <c r="F43" s="2" t="s">
        <v>64</v>
      </c>
      <c r="G43" s="2" t="s">
        <v>48</v>
      </c>
      <c r="H43" s="2">
        <v>122</v>
      </c>
      <c r="I43" s="2" t="s">
        <v>32</v>
      </c>
      <c r="J43" s="8"/>
      <c r="K43" s="2" t="s">
        <v>33</v>
      </c>
      <c r="L43" s="2">
        <v>1890</v>
      </c>
      <c r="M43" s="4">
        <v>945</v>
      </c>
      <c r="N43" s="2">
        <v>50</v>
      </c>
      <c r="O43" s="2">
        <v>7</v>
      </c>
      <c r="P43" s="2"/>
      <c r="Q43" s="2">
        <f t="shared" si="1"/>
        <v>0</v>
      </c>
      <c r="S43" t="s">
        <v>63</v>
      </c>
    </row>
    <row r="44" spans="1:19" ht="17.100000000000001" customHeight="1" x14ac:dyDescent="0.25">
      <c r="A44" s="8"/>
      <c r="B44" s="8"/>
      <c r="C44" s="8" t="s">
        <v>28</v>
      </c>
      <c r="D44" s="8" t="s">
        <v>65</v>
      </c>
      <c r="E44" s="2" t="s">
        <v>21</v>
      </c>
      <c r="F44" s="2" t="s">
        <v>66</v>
      </c>
      <c r="G44" s="2" t="s">
        <v>48</v>
      </c>
      <c r="H44" s="2">
        <v>92</v>
      </c>
      <c r="I44" s="2" t="s">
        <v>32</v>
      </c>
      <c r="J44" s="8"/>
      <c r="K44" s="2" t="s">
        <v>33</v>
      </c>
      <c r="L44" s="2">
        <v>1990</v>
      </c>
      <c r="M44" s="4">
        <v>1791</v>
      </c>
      <c r="N44" s="2">
        <v>10</v>
      </c>
      <c r="O44" s="2" t="s">
        <v>26</v>
      </c>
      <c r="P44" s="2"/>
      <c r="Q44" s="2">
        <f t="shared" si="1"/>
        <v>0</v>
      </c>
      <c r="S44" t="s">
        <v>65</v>
      </c>
    </row>
    <row r="45" spans="1:19" ht="17.100000000000001" customHeight="1" x14ac:dyDescent="0.25">
      <c r="A45" s="8"/>
      <c r="B45" s="8"/>
      <c r="C45" s="8"/>
      <c r="D45" s="8"/>
      <c r="E45" s="2" t="s">
        <v>21</v>
      </c>
      <c r="F45" s="2" t="s">
        <v>66</v>
      </c>
      <c r="G45" s="2" t="s">
        <v>48</v>
      </c>
      <c r="H45" s="2">
        <v>98</v>
      </c>
      <c r="I45" s="2" t="s">
        <v>32</v>
      </c>
      <c r="J45" s="8"/>
      <c r="K45" s="2" t="s">
        <v>33</v>
      </c>
      <c r="L45" s="2">
        <v>1990</v>
      </c>
      <c r="M45" s="4">
        <v>1791</v>
      </c>
      <c r="N45" s="2">
        <v>10</v>
      </c>
      <c r="O45" s="2">
        <v>4</v>
      </c>
      <c r="P45" s="2"/>
      <c r="Q45" s="2">
        <f t="shared" si="1"/>
        <v>0</v>
      </c>
      <c r="S45" t="s">
        <v>65</v>
      </c>
    </row>
    <row r="46" spans="1:19" ht="17.100000000000001" customHeight="1" x14ac:dyDescent="0.25">
      <c r="A46" s="8"/>
      <c r="B46" s="8"/>
      <c r="C46" s="8"/>
      <c r="D46" s="8"/>
      <c r="E46" s="2" t="s">
        <v>21</v>
      </c>
      <c r="F46" s="2" t="s">
        <v>66</v>
      </c>
      <c r="G46" s="2" t="s">
        <v>48</v>
      </c>
      <c r="H46" s="2">
        <v>104</v>
      </c>
      <c r="I46" s="2" t="s">
        <v>32</v>
      </c>
      <c r="J46" s="8"/>
      <c r="K46" s="2" t="s">
        <v>33</v>
      </c>
      <c r="L46" s="2">
        <v>1990</v>
      </c>
      <c r="M46" s="4">
        <v>1791</v>
      </c>
      <c r="N46" s="2">
        <v>10</v>
      </c>
      <c r="O46" s="2">
        <v>4</v>
      </c>
      <c r="P46" s="2"/>
      <c r="Q46" s="2">
        <f t="shared" si="1"/>
        <v>0</v>
      </c>
      <c r="S46" t="s">
        <v>65</v>
      </c>
    </row>
    <row r="47" spans="1:19" ht="17.100000000000001" customHeight="1" x14ac:dyDescent="0.25">
      <c r="A47" s="8"/>
      <c r="B47" s="8"/>
      <c r="C47" s="8"/>
      <c r="D47" s="8"/>
      <c r="E47" s="2" t="s">
        <v>21</v>
      </c>
      <c r="F47" s="2" t="s">
        <v>66</v>
      </c>
      <c r="G47" s="2" t="s">
        <v>48</v>
      </c>
      <c r="H47" s="2">
        <v>110</v>
      </c>
      <c r="I47" s="2" t="s">
        <v>32</v>
      </c>
      <c r="J47" s="8"/>
      <c r="K47" s="2" t="s">
        <v>33</v>
      </c>
      <c r="L47" s="2">
        <v>1990</v>
      </c>
      <c r="M47" s="4">
        <v>1791</v>
      </c>
      <c r="N47" s="2">
        <v>10</v>
      </c>
      <c r="O47" s="2">
        <v>6</v>
      </c>
      <c r="P47" s="2"/>
      <c r="Q47" s="2">
        <f t="shared" si="1"/>
        <v>0</v>
      </c>
      <c r="S47" t="s">
        <v>65</v>
      </c>
    </row>
    <row r="48" spans="1:19" ht="17.100000000000001" customHeight="1" x14ac:dyDescent="0.25">
      <c r="A48" s="8"/>
      <c r="B48" s="8"/>
      <c r="C48" s="8"/>
      <c r="D48" s="8"/>
      <c r="E48" s="2" t="s">
        <v>21</v>
      </c>
      <c r="F48" s="2" t="s">
        <v>66</v>
      </c>
      <c r="G48" s="2" t="s">
        <v>48</v>
      </c>
      <c r="H48" s="2">
        <v>116</v>
      </c>
      <c r="I48" s="2" t="s">
        <v>32</v>
      </c>
      <c r="J48" s="8"/>
      <c r="K48" s="2" t="s">
        <v>33</v>
      </c>
      <c r="L48" s="2">
        <v>1990</v>
      </c>
      <c r="M48" s="4">
        <v>1791</v>
      </c>
      <c r="N48" s="2">
        <v>10</v>
      </c>
      <c r="O48" s="2">
        <v>4</v>
      </c>
      <c r="P48" s="2"/>
      <c r="Q48" s="2">
        <f t="shared" si="1"/>
        <v>0</v>
      </c>
      <c r="S48" t="s">
        <v>65</v>
      </c>
    </row>
    <row r="49" spans="1:19" ht="17.100000000000001" customHeight="1" x14ac:dyDescent="0.25">
      <c r="A49" s="8"/>
      <c r="B49" s="8"/>
      <c r="C49" s="8"/>
      <c r="D49" s="8"/>
      <c r="E49" s="2" t="s">
        <v>21</v>
      </c>
      <c r="F49" s="2" t="s">
        <v>66</v>
      </c>
      <c r="G49" s="2" t="s">
        <v>48</v>
      </c>
      <c r="H49" s="2">
        <v>122</v>
      </c>
      <c r="I49" s="2" t="s">
        <v>32</v>
      </c>
      <c r="J49" s="8"/>
      <c r="K49" s="2" t="s">
        <v>33</v>
      </c>
      <c r="L49" s="2">
        <v>1990</v>
      </c>
      <c r="M49" s="4">
        <v>1791</v>
      </c>
      <c r="N49" s="2">
        <v>10</v>
      </c>
      <c r="O49" s="2">
        <v>4</v>
      </c>
      <c r="P49" s="2"/>
      <c r="Q49" s="2">
        <f t="shared" si="1"/>
        <v>0</v>
      </c>
      <c r="S49" t="s">
        <v>65</v>
      </c>
    </row>
    <row r="50" spans="1:19" ht="17.100000000000001" customHeight="1" x14ac:dyDescent="0.25">
      <c r="A50" s="8"/>
      <c r="B50" s="8"/>
      <c r="C50" s="8" t="s">
        <v>28</v>
      </c>
      <c r="D50" s="8" t="s">
        <v>67</v>
      </c>
      <c r="E50" s="2" t="s">
        <v>21</v>
      </c>
      <c r="F50" s="2" t="s">
        <v>68</v>
      </c>
      <c r="G50" s="2" t="s">
        <v>55</v>
      </c>
      <c r="H50" s="2">
        <v>92</v>
      </c>
      <c r="I50" s="2" t="s">
        <v>32</v>
      </c>
      <c r="J50" s="8"/>
      <c r="K50" s="2" t="s">
        <v>33</v>
      </c>
      <c r="L50" s="2">
        <v>1890</v>
      </c>
      <c r="M50" s="4">
        <v>1701</v>
      </c>
      <c r="N50" s="2">
        <v>10</v>
      </c>
      <c r="O50" s="2">
        <v>5</v>
      </c>
      <c r="P50" s="2"/>
      <c r="Q50" s="2">
        <f t="shared" si="1"/>
        <v>0</v>
      </c>
      <c r="S50" t="s">
        <v>67</v>
      </c>
    </row>
    <row r="51" spans="1:19" ht="17.100000000000001" customHeight="1" x14ac:dyDescent="0.25">
      <c r="A51" s="8"/>
      <c r="B51" s="8"/>
      <c r="C51" s="8"/>
      <c r="D51" s="8"/>
      <c r="E51" s="2" t="s">
        <v>21</v>
      </c>
      <c r="F51" s="2" t="s">
        <v>68</v>
      </c>
      <c r="G51" s="2" t="s">
        <v>55</v>
      </c>
      <c r="H51" s="2">
        <v>98</v>
      </c>
      <c r="I51" s="2" t="s">
        <v>32</v>
      </c>
      <c r="J51" s="8"/>
      <c r="K51" s="2" t="s">
        <v>33</v>
      </c>
      <c r="L51" s="2">
        <v>1890</v>
      </c>
      <c r="M51" s="4">
        <v>1701</v>
      </c>
      <c r="N51" s="2">
        <v>10</v>
      </c>
      <c r="O51" s="2">
        <v>4</v>
      </c>
      <c r="P51" s="2"/>
      <c r="Q51" s="2">
        <f t="shared" si="1"/>
        <v>0</v>
      </c>
      <c r="S51" t="s">
        <v>67</v>
      </c>
    </row>
    <row r="52" spans="1:19" ht="17.100000000000001" customHeight="1" x14ac:dyDescent="0.25">
      <c r="A52" s="8"/>
      <c r="B52" s="8"/>
      <c r="C52" s="8"/>
      <c r="D52" s="8"/>
      <c r="E52" s="2" t="s">
        <v>21</v>
      </c>
      <c r="F52" s="2" t="s">
        <v>68</v>
      </c>
      <c r="G52" s="2" t="s">
        <v>55</v>
      </c>
      <c r="H52" s="2">
        <v>104</v>
      </c>
      <c r="I52" s="2" t="s">
        <v>32</v>
      </c>
      <c r="J52" s="8"/>
      <c r="K52" s="2" t="s">
        <v>33</v>
      </c>
      <c r="L52" s="2">
        <v>1890</v>
      </c>
      <c r="M52" s="4">
        <v>1701</v>
      </c>
      <c r="N52" s="2">
        <v>10</v>
      </c>
      <c r="O52" s="2">
        <v>1</v>
      </c>
      <c r="P52" s="2"/>
      <c r="Q52" s="2">
        <f t="shared" si="1"/>
        <v>0</v>
      </c>
      <c r="S52" t="s">
        <v>67</v>
      </c>
    </row>
    <row r="53" spans="1:19" ht="17.100000000000001" customHeight="1" x14ac:dyDescent="0.25">
      <c r="A53" s="8"/>
      <c r="B53" s="8"/>
      <c r="C53" s="8"/>
      <c r="D53" s="8"/>
      <c r="E53" s="2" t="s">
        <v>21</v>
      </c>
      <c r="F53" s="2" t="s">
        <v>68</v>
      </c>
      <c r="G53" s="2" t="s">
        <v>55</v>
      </c>
      <c r="H53" s="2">
        <v>110</v>
      </c>
      <c r="I53" s="2" t="s">
        <v>32</v>
      </c>
      <c r="J53" s="8"/>
      <c r="K53" s="2" t="s">
        <v>33</v>
      </c>
      <c r="L53" s="2">
        <v>1890</v>
      </c>
      <c r="M53" s="4">
        <v>1701</v>
      </c>
      <c r="N53" s="2">
        <v>10</v>
      </c>
      <c r="O53" s="2">
        <v>4</v>
      </c>
      <c r="P53" s="2"/>
      <c r="Q53" s="2">
        <f t="shared" si="1"/>
        <v>0</v>
      </c>
      <c r="S53" t="s">
        <v>67</v>
      </c>
    </row>
    <row r="54" spans="1:19" ht="17.100000000000001" customHeight="1" x14ac:dyDescent="0.25">
      <c r="A54" s="8"/>
      <c r="B54" s="8"/>
      <c r="C54" s="8"/>
      <c r="D54" s="8"/>
      <c r="E54" s="2" t="s">
        <v>21</v>
      </c>
      <c r="F54" s="2" t="s">
        <v>68</v>
      </c>
      <c r="G54" s="2" t="s">
        <v>55</v>
      </c>
      <c r="H54" s="2">
        <v>116</v>
      </c>
      <c r="I54" s="2" t="s">
        <v>32</v>
      </c>
      <c r="J54" s="8"/>
      <c r="K54" s="2" t="s">
        <v>33</v>
      </c>
      <c r="L54" s="2">
        <v>1890</v>
      </c>
      <c r="M54" s="4">
        <v>1701</v>
      </c>
      <c r="N54" s="2">
        <v>10</v>
      </c>
      <c r="O54" s="2">
        <v>2</v>
      </c>
      <c r="P54" s="2"/>
      <c r="Q54" s="2">
        <f t="shared" si="1"/>
        <v>0</v>
      </c>
      <c r="S54" t="s">
        <v>67</v>
      </c>
    </row>
    <row r="55" spans="1:19" ht="17.100000000000001" customHeight="1" x14ac:dyDescent="0.25">
      <c r="A55" s="8"/>
      <c r="B55" s="8"/>
      <c r="C55" s="8"/>
      <c r="D55" s="8"/>
      <c r="E55" s="2" t="s">
        <v>21</v>
      </c>
      <c r="F55" s="2" t="s">
        <v>68</v>
      </c>
      <c r="G55" s="2" t="s">
        <v>55</v>
      </c>
      <c r="H55" s="2">
        <v>122</v>
      </c>
      <c r="I55" s="2" t="s">
        <v>32</v>
      </c>
      <c r="J55" s="8"/>
      <c r="K55" s="2" t="s">
        <v>33</v>
      </c>
      <c r="L55" s="2">
        <v>1890</v>
      </c>
      <c r="M55" s="4">
        <v>1701</v>
      </c>
      <c r="N55" s="2">
        <v>10</v>
      </c>
      <c r="O55" s="2">
        <v>6</v>
      </c>
      <c r="P55" s="2"/>
      <c r="Q55" s="2">
        <f t="shared" si="1"/>
        <v>0</v>
      </c>
      <c r="S55" t="s">
        <v>67</v>
      </c>
    </row>
    <row r="56" spans="1:19" ht="17.100000000000001" customHeight="1" x14ac:dyDescent="0.25">
      <c r="A56" s="8"/>
      <c r="B56" s="8"/>
      <c r="C56" s="8" t="s">
        <v>28</v>
      </c>
      <c r="D56" s="8" t="s">
        <v>69</v>
      </c>
      <c r="E56" s="2" t="s">
        <v>21</v>
      </c>
      <c r="F56" s="2" t="s">
        <v>70</v>
      </c>
      <c r="G56" s="2" t="s">
        <v>48</v>
      </c>
      <c r="H56" s="2">
        <v>92</v>
      </c>
      <c r="I56" s="2" t="s">
        <v>32</v>
      </c>
      <c r="J56" s="8"/>
      <c r="K56" s="2" t="s">
        <v>33</v>
      </c>
      <c r="L56" s="2">
        <v>1990</v>
      </c>
      <c r="M56" s="4">
        <v>1791</v>
      </c>
      <c r="N56" s="2">
        <v>10</v>
      </c>
      <c r="O56" s="2">
        <v>5</v>
      </c>
      <c r="P56" s="2"/>
      <c r="Q56" s="2">
        <f t="shared" si="1"/>
        <v>0</v>
      </c>
      <c r="S56" t="s">
        <v>69</v>
      </c>
    </row>
    <row r="57" spans="1:19" ht="17.100000000000001" customHeight="1" x14ac:dyDescent="0.25">
      <c r="A57" s="8"/>
      <c r="B57" s="8"/>
      <c r="C57" s="8"/>
      <c r="D57" s="8"/>
      <c r="E57" s="2" t="s">
        <v>21</v>
      </c>
      <c r="F57" s="2" t="s">
        <v>70</v>
      </c>
      <c r="G57" s="2" t="s">
        <v>48</v>
      </c>
      <c r="H57" s="2">
        <v>98</v>
      </c>
      <c r="I57" s="2" t="s">
        <v>32</v>
      </c>
      <c r="J57" s="8"/>
      <c r="K57" s="2" t="s">
        <v>33</v>
      </c>
      <c r="L57" s="2">
        <v>1990</v>
      </c>
      <c r="M57" s="4">
        <v>1791</v>
      </c>
      <c r="N57" s="2">
        <v>10</v>
      </c>
      <c r="O57" s="2">
        <v>5</v>
      </c>
      <c r="P57" s="2"/>
      <c r="Q57" s="2">
        <f t="shared" si="1"/>
        <v>0</v>
      </c>
      <c r="S57" t="s">
        <v>69</v>
      </c>
    </row>
    <row r="58" spans="1:19" ht="17.100000000000001" customHeight="1" x14ac:dyDescent="0.25">
      <c r="A58" s="8"/>
      <c r="B58" s="8"/>
      <c r="C58" s="8"/>
      <c r="D58" s="8"/>
      <c r="E58" s="2" t="s">
        <v>21</v>
      </c>
      <c r="F58" s="2" t="s">
        <v>70</v>
      </c>
      <c r="G58" s="2" t="s">
        <v>48</v>
      </c>
      <c r="H58" s="2">
        <v>104</v>
      </c>
      <c r="I58" s="2" t="s">
        <v>32</v>
      </c>
      <c r="J58" s="8"/>
      <c r="K58" s="2" t="s">
        <v>33</v>
      </c>
      <c r="L58" s="2">
        <v>1990</v>
      </c>
      <c r="M58" s="4">
        <v>1791</v>
      </c>
      <c r="N58" s="2">
        <v>10</v>
      </c>
      <c r="O58" s="2">
        <v>2</v>
      </c>
      <c r="P58" s="2"/>
      <c r="Q58" s="2">
        <f t="shared" si="1"/>
        <v>0</v>
      </c>
      <c r="S58" t="s">
        <v>69</v>
      </c>
    </row>
    <row r="59" spans="1:19" ht="17.100000000000001" customHeight="1" x14ac:dyDescent="0.25">
      <c r="A59" s="8"/>
      <c r="B59" s="8"/>
      <c r="C59" s="8"/>
      <c r="D59" s="8"/>
      <c r="E59" s="2" t="s">
        <v>21</v>
      </c>
      <c r="F59" s="2" t="s">
        <v>70</v>
      </c>
      <c r="G59" s="2" t="s">
        <v>48</v>
      </c>
      <c r="H59" s="2">
        <v>110</v>
      </c>
      <c r="I59" s="2" t="s">
        <v>32</v>
      </c>
      <c r="J59" s="8"/>
      <c r="K59" s="2" t="s">
        <v>33</v>
      </c>
      <c r="L59" s="2">
        <v>1990</v>
      </c>
      <c r="M59" s="4">
        <v>1791</v>
      </c>
      <c r="N59" s="2">
        <v>10</v>
      </c>
      <c r="O59" s="2">
        <v>6</v>
      </c>
      <c r="P59" s="2"/>
      <c r="Q59" s="2">
        <f t="shared" si="1"/>
        <v>0</v>
      </c>
      <c r="S59" t="s">
        <v>69</v>
      </c>
    </row>
    <row r="60" spans="1:19" ht="17.100000000000001" customHeight="1" x14ac:dyDescent="0.25">
      <c r="A60" s="8"/>
      <c r="B60" s="8"/>
      <c r="C60" s="8"/>
      <c r="D60" s="8"/>
      <c r="E60" s="2" t="s">
        <v>21</v>
      </c>
      <c r="F60" s="2" t="s">
        <v>70</v>
      </c>
      <c r="G60" s="2" t="s">
        <v>48</v>
      </c>
      <c r="H60" s="2">
        <v>116</v>
      </c>
      <c r="I60" s="2" t="s">
        <v>32</v>
      </c>
      <c r="J60" s="8"/>
      <c r="K60" s="2" t="s">
        <v>33</v>
      </c>
      <c r="L60" s="2">
        <v>1990</v>
      </c>
      <c r="M60" s="4">
        <v>1791</v>
      </c>
      <c r="N60" s="2">
        <v>10</v>
      </c>
      <c r="O60" s="2">
        <v>3</v>
      </c>
      <c r="P60" s="2"/>
      <c r="Q60" s="2">
        <f t="shared" si="1"/>
        <v>0</v>
      </c>
      <c r="S60" t="s">
        <v>69</v>
      </c>
    </row>
    <row r="61" spans="1:19" ht="17.100000000000001" customHeight="1" x14ac:dyDescent="0.25">
      <c r="A61" s="8"/>
      <c r="B61" s="8"/>
      <c r="C61" s="8"/>
      <c r="D61" s="8"/>
      <c r="E61" s="2" t="s">
        <v>21</v>
      </c>
      <c r="F61" s="2" t="s">
        <v>70</v>
      </c>
      <c r="G61" s="2" t="s">
        <v>48</v>
      </c>
      <c r="H61" s="2">
        <v>122</v>
      </c>
      <c r="I61" s="2" t="s">
        <v>32</v>
      </c>
      <c r="J61" s="8"/>
      <c r="K61" s="2" t="s">
        <v>33</v>
      </c>
      <c r="L61" s="2">
        <v>1990</v>
      </c>
      <c r="M61" s="4">
        <v>1791</v>
      </c>
      <c r="N61" s="2">
        <v>10</v>
      </c>
      <c r="O61" s="2">
        <v>4</v>
      </c>
      <c r="P61" s="2"/>
      <c r="Q61" s="2">
        <f t="shared" si="1"/>
        <v>0</v>
      </c>
      <c r="S61" t="s">
        <v>69</v>
      </c>
    </row>
    <row r="62" spans="1:19" ht="17.100000000000001" customHeight="1" x14ac:dyDescent="0.25">
      <c r="A62" s="8"/>
      <c r="B62" s="8"/>
      <c r="C62" s="8" t="s">
        <v>28</v>
      </c>
      <c r="D62" s="8" t="s">
        <v>71</v>
      </c>
      <c r="E62" s="2" t="s">
        <v>21</v>
      </c>
      <c r="F62" s="2" t="s">
        <v>72</v>
      </c>
      <c r="G62" s="2" t="s">
        <v>48</v>
      </c>
      <c r="H62" s="2">
        <v>92</v>
      </c>
      <c r="I62" s="2" t="s">
        <v>32</v>
      </c>
      <c r="J62" s="8"/>
      <c r="K62" s="2" t="s">
        <v>33</v>
      </c>
      <c r="L62" s="2">
        <v>1890</v>
      </c>
      <c r="M62" s="4">
        <v>945</v>
      </c>
      <c r="N62" s="2">
        <v>50</v>
      </c>
      <c r="O62" s="2" t="s">
        <v>26</v>
      </c>
      <c r="P62" s="2"/>
      <c r="Q62" s="2">
        <f t="shared" si="1"/>
        <v>0</v>
      </c>
      <c r="S62" t="s">
        <v>71</v>
      </c>
    </row>
    <row r="63" spans="1:19" ht="17.100000000000001" customHeight="1" x14ac:dyDescent="0.25">
      <c r="A63" s="8"/>
      <c r="B63" s="8"/>
      <c r="C63" s="8"/>
      <c r="D63" s="8"/>
      <c r="E63" s="2" t="s">
        <v>21</v>
      </c>
      <c r="F63" s="2" t="s">
        <v>72</v>
      </c>
      <c r="G63" s="2" t="s">
        <v>48</v>
      </c>
      <c r="H63" s="2">
        <v>98</v>
      </c>
      <c r="I63" s="2" t="s">
        <v>32</v>
      </c>
      <c r="J63" s="8"/>
      <c r="K63" s="2" t="s">
        <v>33</v>
      </c>
      <c r="L63" s="2">
        <v>1890</v>
      </c>
      <c r="M63" s="4">
        <v>945</v>
      </c>
      <c r="N63" s="2">
        <v>50</v>
      </c>
      <c r="O63" s="2" t="s">
        <v>26</v>
      </c>
      <c r="P63" s="2"/>
      <c r="Q63" s="2">
        <f t="shared" si="1"/>
        <v>0</v>
      </c>
      <c r="S63" t="s">
        <v>71</v>
      </c>
    </row>
    <row r="64" spans="1:19" ht="17.100000000000001" customHeight="1" x14ac:dyDescent="0.25">
      <c r="A64" s="8"/>
      <c r="B64" s="8"/>
      <c r="C64" s="8"/>
      <c r="D64" s="8"/>
      <c r="E64" s="2" t="s">
        <v>21</v>
      </c>
      <c r="F64" s="2" t="s">
        <v>72</v>
      </c>
      <c r="G64" s="2" t="s">
        <v>48</v>
      </c>
      <c r="H64" s="2">
        <v>104</v>
      </c>
      <c r="I64" s="2" t="s">
        <v>32</v>
      </c>
      <c r="J64" s="8"/>
      <c r="K64" s="2" t="s">
        <v>33</v>
      </c>
      <c r="L64" s="2">
        <v>1890</v>
      </c>
      <c r="M64" s="4">
        <v>945</v>
      </c>
      <c r="N64" s="2">
        <v>50</v>
      </c>
      <c r="O64" s="2">
        <v>8</v>
      </c>
      <c r="P64" s="2"/>
      <c r="Q64" s="2">
        <f t="shared" si="1"/>
        <v>0</v>
      </c>
      <c r="S64" t="s">
        <v>71</v>
      </c>
    </row>
    <row r="65" spans="1:19" ht="17.100000000000001" customHeight="1" x14ac:dyDescent="0.25">
      <c r="A65" s="8"/>
      <c r="B65" s="8"/>
      <c r="C65" s="8"/>
      <c r="D65" s="8"/>
      <c r="E65" s="2" t="s">
        <v>21</v>
      </c>
      <c r="F65" s="2" t="s">
        <v>72</v>
      </c>
      <c r="G65" s="2" t="s">
        <v>48</v>
      </c>
      <c r="H65" s="2">
        <v>110</v>
      </c>
      <c r="I65" s="2" t="s">
        <v>32</v>
      </c>
      <c r="J65" s="8"/>
      <c r="K65" s="2" t="s">
        <v>33</v>
      </c>
      <c r="L65" s="2">
        <v>1890</v>
      </c>
      <c r="M65" s="4">
        <v>945</v>
      </c>
      <c r="N65" s="2">
        <v>50</v>
      </c>
      <c r="O65" s="2" t="s">
        <v>26</v>
      </c>
      <c r="P65" s="2"/>
      <c r="Q65" s="2">
        <f t="shared" si="1"/>
        <v>0</v>
      </c>
      <c r="S65" t="s">
        <v>71</v>
      </c>
    </row>
    <row r="66" spans="1:19" ht="17.100000000000001" customHeight="1" x14ac:dyDescent="0.25">
      <c r="A66" s="8"/>
      <c r="B66" s="8"/>
      <c r="C66" s="8"/>
      <c r="D66" s="8"/>
      <c r="E66" s="2" t="s">
        <v>21</v>
      </c>
      <c r="F66" s="2" t="s">
        <v>72</v>
      </c>
      <c r="G66" s="2" t="s">
        <v>48</v>
      </c>
      <c r="H66" s="2">
        <v>116</v>
      </c>
      <c r="I66" s="2" t="s">
        <v>32</v>
      </c>
      <c r="J66" s="8"/>
      <c r="K66" s="2" t="s">
        <v>33</v>
      </c>
      <c r="L66" s="2">
        <v>1890</v>
      </c>
      <c r="M66" s="4">
        <v>945</v>
      </c>
      <c r="N66" s="2">
        <v>50</v>
      </c>
      <c r="O66" s="2" t="s">
        <v>26</v>
      </c>
      <c r="P66" s="2"/>
      <c r="Q66" s="2">
        <f t="shared" ref="Q66:Q97" si="2">M66*P66</f>
        <v>0</v>
      </c>
      <c r="S66" t="s">
        <v>71</v>
      </c>
    </row>
    <row r="67" spans="1:19" ht="17.100000000000001" customHeight="1" x14ac:dyDescent="0.25">
      <c r="A67" s="8"/>
      <c r="B67" s="8"/>
      <c r="C67" s="8"/>
      <c r="D67" s="8"/>
      <c r="E67" s="2" t="s">
        <v>21</v>
      </c>
      <c r="F67" s="2" t="s">
        <v>72</v>
      </c>
      <c r="G67" s="2" t="s">
        <v>48</v>
      </c>
      <c r="H67" s="2">
        <v>122</v>
      </c>
      <c r="I67" s="2" t="s">
        <v>32</v>
      </c>
      <c r="J67" s="8"/>
      <c r="K67" s="2" t="s">
        <v>33</v>
      </c>
      <c r="L67" s="2">
        <v>1890</v>
      </c>
      <c r="M67" s="4">
        <v>945</v>
      </c>
      <c r="N67" s="2">
        <v>50</v>
      </c>
      <c r="O67" s="2" t="s">
        <v>26</v>
      </c>
      <c r="P67" s="2"/>
      <c r="Q67" s="2">
        <f t="shared" si="2"/>
        <v>0</v>
      </c>
      <c r="S67" t="s">
        <v>71</v>
      </c>
    </row>
    <row r="68" spans="1:19" ht="17.100000000000001" customHeight="1" x14ac:dyDescent="0.25">
      <c r="A68" s="8" t="s">
        <v>73</v>
      </c>
      <c r="B68" s="8" t="s">
        <v>34</v>
      </c>
      <c r="C68" s="8" t="s">
        <v>28</v>
      </c>
      <c r="D68" s="8" t="s">
        <v>74</v>
      </c>
      <c r="E68" s="2" t="s">
        <v>21</v>
      </c>
      <c r="F68" s="2" t="s">
        <v>54</v>
      </c>
      <c r="G68" s="2" t="s">
        <v>31</v>
      </c>
      <c r="H68" s="2">
        <v>92</v>
      </c>
      <c r="I68" s="2" t="s">
        <v>32</v>
      </c>
      <c r="J68" s="8"/>
      <c r="K68" s="2" t="s">
        <v>75</v>
      </c>
      <c r="L68" s="2">
        <v>1855</v>
      </c>
      <c r="M68" s="4">
        <v>1669</v>
      </c>
      <c r="N68" s="2">
        <v>10</v>
      </c>
      <c r="O68" s="2">
        <v>4</v>
      </c>
      <c r="P68" s="2"/>
      <c r="Q68" s="2">
        <f t="shared" si="2"/>
        <v>0</v>
      </c>
      <c r="S68" t="s">
        <v>74</v>
      </c>
    </row>
    <row r="69" spans="1:19" ht="17.100000000000001" customHeight="1" x14ac:dyDescent="0.25">
      <c r="A69" s="8"/>
      <c r="B69" s="8"/>
      <c r="C69" s="8"/>
      <c r="D69" s="8"/>
      <c r="E69" s="2" t="s">
        <v>21</v>
      </c>
      <c r="F69" s="2" t="s">
        <v>54</v>
      </c>
      <c r="G69" s="2" t="s">
        <v>31</v>
      </c>
      <c r="H69" s="2">
        <v>98</v>
      </c>
      <c r="I69" s="2" t="s">
        <v>32</v>
      </c>
      <c r="J69" s="8"/>
      <c r="K69" s="2" t="s">
        <v>75</v>
      </c>
      <c r="L69" s="2">
        <v>1855</v>
      </c>
      <c r="M69" s="4">
        <v>1669</v>
      </c>
      <c r="N69" s="2">
        <v>10</v>
      </c>
      <c r="O69" s="2">
        <v>4</v>
      </c>
      <c r="P69" s="2"/>
      <c r="Q69" s="2">
        <f t="shared" si="2"/>
        <v>0</v>
      </c>
      <c r="S69" t="s">
        <v>74</v>
      </c>
    </row>
    <row r="70" spans="1:19" ht="17.100000000000001" customHeight="1" x14ac:dyDescent="0.25">
      <c r="A70" s="8"/>
      <c r="B70" s="8"/>
      <c r="C70" s="8"/>
      <c r="D70" s="8"/>
      <c r="E70" s="2" t="s">
        <v>21</v>
      </c>
      <c r="F70" s="2" t="s">
        <v>54</v>
      </c>
      <c r="G70" s="2" t="s">
        <v>31</v>
      </c>
      <c r="H70" s="2">
        <v>104</v>
      </c>
      <c r="I70" s="2" t="s">
        <v>32</v>
      </c>
      <c r="J70" s="8"/>
      <c r="K70" s="2" t="s">
        <v>75</v>
      </c>
      <c r="L70" s="2">
        <v>1855</v>
      </c>
      <c r="M70" s="4">
        <v>1669</v>
      </c>
      <c r="N70" s="2">
        <v>10</v>
      </c>
      <c r="O70" s="2">
        <v>6</v>
      </c>
      <c r="P70" s="2"/>
      <c r="Q70" s="2">
        <f t="shared" si="2"/>
        <v>0</v>
      </c>
      <c r="S70" t="s">
        <v>74</v>
      </c>
    </row>
    <row r="71" spans="1:19" ht="17.100000000000001" customHeight="1" x14ac:dyDescent="0.25">
      <c r="A71" s="8"/>
      <c r="B71" s="8"/>
      <c r="C71" s="8"/>
      <c r="D71" s="8"/>
      <c r="E71" s="2" t="s">
        <v>21</v>
      </c>
      <c r="F71" s="2" t="s">
        <v>54</v>
      </c>
      <c r="G71" s="2" t="s">
        <v>31</v>
      </c>
      <c r="H71" s="2">
        <v>110</v>
      </c>
      <c r="I71" s="2" t="s">
        <v>32</v>
      </c>
      <c r="J71" s="8"/>
      <c r="K71" s="2" t="s">
        <v>75</v>
      </c>
      <c r="L71" s="2">
        <v>1855</v>
      </c>
      <c r="M71" s="4">
        <v>1669</v>
      </c>
      <c r="N71" s="2">
        <v>10</v>
      </c>
      <c r="O71" s="2">
        <v>5</v>
      </c>
      <c r="P71" s="2"/>
      <c r="Q71" s="2">
        <f t="shared" si="2"/>
        <v>0</v>
      </c>
      <c r="S71" t="s">
        <v>74</v>
      </c>
    </row>
    <row r="72" spans="1:19" ht="17.100000000000001" customHeight="1" x14ac:dyDescent="0.25">
      <c r="A72" s="8"/>
      <c r="B72" s="8"/>
      <c r="C72" s="8"/>
      <c r="D72" s="8"/>
      <c r="E72" s="2" t="s">
        <v>21</v>
      </c>
      <c r="F72" s="2" t="s">
        <v>54</v>
      </c>
      <c r="G72" s="2" t="s">
        <v>31</v>
      </c>
      <c r="H72" s="2">
        <v>116</v>
      </c>
      <c r="I72" s="2" t="s">
        <v>32</v>
      </c>
      <c r="J72" s="8"/>
      <c r="K72" s="2" t="s">
        <v>75</v>
      </c>
      <c r="L72" s="2">
        <v>1855</v>
      </c>
      <c r="M72" s="4">
        <v>1669</v>
      </c>
      <c r="N72" s="2">
        <v>10</v>
      </c>
      <c r="O72" s="2">
        <v>5</v>
      </c>
      <c r="P72" s="2"/>
      <c r="Q72" s="2">
        <f t="shared" si="2"/>
        <v>0</v>
      </c>
      <c r="S72" t="s">
        <v>74</v>
      </c>
    </row>
    <row r="73" spans="1:19" ht="17.100000000000001" customHeight="1" x14ac:dyDescent="0.25">
      <c r="A73" s="8"/>
      <c r="B73" s="8"/>
      <c r="C73" s="8"/>
      <c r="D73" s="8"/>
      <c r="E73" s="2" t="s">
        <v>21</v>
      </c>
      <c r="F73" s="2" t="s">
        <v>54</v>
      </c>
      <c r="G73" s="2" t="s">
        <v>31</v>
      </c>
      <c r="H73" s="2">
        <v>122</v>
      </c>
      <c r="I73" s="2" t="s">
        <v>32</v>
      </c>
      <c r="J73" s="8"/>
      <c r="K73" s="2" t="s">
        <v>75</v>
      </c>
      <c r="L73" s="2">
        <v>1855</v>
      </c>
      <c r="M73" s="4">
        <v>1669</v>
      </c>
      <c r="N73" s="2">
        <v>10</v>
      </c>
      <c r="O73" s="2">
        <v>5</v>
      </c>
      <c r="P73" s="2"/>
      <c r="Q73" s="2">
        <f t="shared" si="2"/>
        <v>0</v>
      </c>
      <c r="S73" t="s">
        <v>74</v>
      </c>
    </row>
    <row r="74" spans="1:19" ht="17.100000000000001" customHeight="1" x14ac:dyDescent="0.25">
      <c r="A74" s="8"/>
      <c r="B74" s="8"/>
      <c r="C74" s="8" t="s">
        <v>28</v>
      </c>
      <c r="D74" s="8" t="s">
        <v>76</v>
      </c>
      <c r="E74" s="2" t="s">
        <v>21</v>
      </c>
      <c r="F74" s="2" t="s">
        <v>66</v>
      </c>
      <c r="G74" s="2" t="s">
        <v>48</v>
      </c>
      <c r="H74" s="2">
        <v>92</v>
      </c>
      <c r="I74" s="2" t="s">
        <v>32</v>
      </c>
      <c r="J74" s="8"/>
      <c r="K74" s="2" t="s">
        <v>75</v>
      </c>
      <c r="L74" s="2">
        <v>1890</v>
      </c>
      <c r="M74" s="4">
        <v>1701</v>
      </c>
      <c r="N74" s="2">
        <v>10</v>
      </c>
      <c r="O74" s="2">
        <v>5</v>
      </c>
      <c r="P74" s="2"/>
      <c r="Q74" s="2">
        <f t="shared" si="2"/>
        <v>0</v>
      </c>
      <c r="S74" t="s">
        <v>76</v>
      </c>
    </row>
    <row r="75" spans="1:19" ht="17.100000000000001" customHeight="1" x14ac:dyDescent="0.25">
      <c r="A75" s="8"/>
      <c r="B75" s="8"/>
      <c r="C75" s="8"/>
      <c r="D75" s="8"/>
      <c r="E75" s="2" t="s">
        <v>21</v>
      </c>
      <c r="F75" s="2" t="s">
        <v>66</v>
      </c>
      <c r="G75" s="2" t="s">
        <v>48</v>
      </c>
      <c r="H75" s="2">
        <v>98</v>
      </c>
      <c r="I75" s="2" t="s">
        <v>32</v>
      </c>
      <c r="J75" s="8"/>
      <c r="K75" s="2" t="s">
        <v>75</v>
      </c>
      <c r="L75" s="2">
        <v>1890</v>
      </c>
      <c r="M75" s="4">
        <v>1701</v>
      </c>
      <c r="N75" s="2">
        <v>10</v>
      </c>
      <c r="O75" s="2">
        <v>9</v>
      </c>
      <c r="P75" s="2"/>
      <c r="Q75" s="2">
        <f t="shared" si="2"/>
        <v>0</v>
      </c>
      <c r="S75" t="s">
        <v>76</v>
      </c>
    </row>
    <row r="76" spans="1:19" ht="17.100000000000001" customHeight="1" x14ac:dyDescent="0.25">
      <c r="A76" s="8"/>
      <c r="B76" s="8"/>
      <c r="C76" s="8"/>
      <c r="D76" s="8"/>
      <c r="E76" s="2" t="s">
        <v>21</v>
      </c>
      <c r="F76" s="2" t="s">
        <v>66</v>
      </c>
      <c r="G76" s="2" t="s">
        <v>48</v>
      </c>
      <c r="H76" s="2">
        <v>104</v>
      </c>
      <c r="I76" s="2" t="s">
        <v>32</v>
      </c>
      <c r="J76" s="8"/>
      <c r="K76" s="2" t="s">
        <v>75</v>
      </c>
      <c r="L76" s="2">
        <v>1890</v>
      </c>
      <c r="M76" s="4">
        <v>1701</v>
      </c>
      <c r="N76" s="2">
        <v>10</v>
      </c>
      <c r="O76" s="2">
        <v>8</v>
      </c>
      <c r="P76" s="2"/>
      <c r="Q76" s="2">
        <f t="shared" si="2"/>
        <v>0</v>
      </c>
      <c r="S76" t="s">
        <v>76</v>
      </c>
    </row>
    <row r="77" spans="1:19" ht="17.100000000000001" customHeight="1" x14ac:dyDescent="0.25">
      <c r="A77" s="8"/>
      <c r="B77" s="8"/>
      <c r="C77" s="8"/>
      <c r="D77" s="8"/>
      <c r="E77" s="2" t="s">
        <v>21</v>
      </c>
      <c r="F77" s="2" t="s">
        <v>66</v>
      </c>
      <c r="G77" s="2" t="s">
        <v>48</v>
      </c>
      <c r="H77" s="2">
        <v>110</v>
      </c>
      <c r="I77" s="2" t="s">
        <v>32</v>
      </c>
      <c r="J77" s="8"/>
      <c r="K77" s="2" t="s">
        <v>75</v>
      </c>
      <c r="L77" s="2">
        <v>1890</v>
      </c>
      <c r="M77" s="4">
        <v>1701</v>
      </c>
      <c r="N77" s="2">
        <v>10</v>
      </c>
      <c r="O77" s="2">
        <v>5</v>
      </c>
      <c r="P77" s="2"/>
      <c r="Q77" s="2">
        <f t="shared" si="2"/>
        <v>0</v>
      </c>
      <c r="S77" t="s">
        <v>76</v>
      </c>
    </row>
    <row r="78" spans="1:19" ht="17.100000000000001" customHeight="1" x14ac:dyDescent="0.25">
      <c r="A78" s="8"/>
      <c r="B78" s="8"/>
      <c r="C78" s="8"/>
      <c r="D78" s="8"/>
      <c r="E78" s="2" t="s">
        <v>21</v>
      </c>
      <c r="F78" s="2" t="s">
        <v>66</v>
      </c>
      <c r="G78" s="2" t="s">
        <v>48</v>
      </c>
      <c r="H78" s="2">
        <v>116</v>
      </c>
      <c r="I78" s="2" t="s">
        <v>32</v>
      </c>
      <c r="J78" s="8"/>
      <c r="K78" s="2" t="s">
        <v>75</v>
      </c>
      <c r="L78" s="2">
        <v>1890</v>
      </c>
      <c r="M78" s="4">
        <v>1701</v>
      </c>
      <c r="N78" s="2">
        <v>10</v>
      </c>
      <c r="O78" s="2">
        <v>6</v>
      </c>
      <c r="P78" s="2"/>
      <c r="Q78" s="2">
        <f t="shared" si="2"/>
        <v>0</v>
      </c>
      <c r="S78" t="s">
        <v>76</v>
      </c>
    </row>
    <row r="79" spans="1:19" ht="17.100000000000001" customHeight="1" x14ac:dyDescent="0.25">
      <c r="A79" s="8"/>
      <c r="B79" s="8"/>
      <c r="C79" s="8"/>
      <c r="D79" s="8"/>
      <c r="E79" s="2" t="s">
        <v>21</v>
      </c>
      <c r="F79" s="2" t="s">
        <v>66</v>
      </c>
      <c r="G79" s="2" t="s">
        <v>48</v>
      </c>
      <c r="H79" s="2">
        <v>122</v>
      </c>
      <c r="I79" s="2" t="s">
        <v>32</v>
      </c>
      <c r="J79" s="8"/>
      <c r="K79" s="2" t="s">
        <v>75</v>
      </c>
      <c r="L79" s="2">
        <v>1890</v>
      </c>
      <c r="M79" s="4">
        <v>1701</v>
      </c>
      <c r="N79" s="2">
        <v>10</v>
      </c>
      <c r="O79" s="2">
        <v>3</v>
      </c>
      <c r="P79" s="2"/>
      <c r="Q79" s="2">
        <f t="shared" si="2"/>
        <v>0</v>
      </c>
      <c r="S79" t="s">
        <v>76</v>
      </c>
    </row>
    <row r="80" spans="1:19" ht="15.95" customHeight="1" x14ac:dyDescent="0.25">
      <c r="A80" s="8"/>
      <c r="B80" s="8"/>
      <c r="C80" s="8" t="s">
        <v>28</v>
      </c>
      <c r="D80" s="8" t="s">
        <v>77</v>
      </c>
      <c r="E80" s="2" t="s">
        <v>21</v>
      </c>
      <c r="F80" s="2" t="s">
        <v>78</v>
      </c>
      <c r="G80" s="2" t="s">
        <v>48</v>
      </c>
      <c r="H80" s="2">
        <v>92</v>
      </c>
      <c r="I80" s="2" t="s">
        <v>32</v>
      </c>
      <c r="J80" s="8"/>
      <c r="K80" s="2" t="s">
        <v>75</v>
      </c>
      <c r="L80" s="2">
        <v>1946</v>
      </c>
      <c r="M80" s="4">
        <v>973</v>
      </c>
      <c r="N80" s="2">
        <v>50</v>
      </c>
      <c r="O80" s="2">
        <v>7</v>
      </c>
      <c r="P80" s="2"/>
      <c r="Q80" s="2">
        <f t="shared" si="2"/>
        <v>0</v>
      </c>
      <c r="S80" t="s">
        <v>77</v>
      </c>
    </row>
    <row r="81" spans="1:19" ht="15.95" customHeight="1" x14ac:dyDescent="0.25">
      <c r="A81" s="8"/>
      <c r="B81" s="8"/>
      <c r="C81" s="8"/>
      <c r="D81" s="8"/>
      <c r="E81" s="2" t="s">
        <v>21</v>
      </c>
      <c r="F81" s="2" t="s">
        <v>78</v>
      </c>
      <c r="G81" s="2" t="s">
        <v>48</v>
      </c>
      <c r="H81" s="2">
        <v>98</v>
      </c>
      <c r="I81" s="2" t="s">
        <v>32</v>
      </c>
      <c r="J81" s="8"/>
      <c r="K81" s="2" t="s">
        <v>75</v>
      </c>
      <c r="L81" s="2">
        <v>1946</v>
      </c>
      <c r="M81" s="4">
        <v>973</v>
      </c>
      <c r="N81" s="2">
        <v>50</v>
      </c>
      <c r="O81" s="2">
        <v>6</v>
      </c>
      <c r="P81" s="2"/>
      <c r="Q81" s="2">
        <f t="shared" si="2"/>
        <v>0</v>
      </c>
      <c r="S81" t="s">
        <v>77</v>
      </c>
    </row>
    <row r="82" spans="1:19" ht="15.95" customHeight="1" x14ac:dyDescent="0.25">
      <c r="A82" s="8"/>
      <c r="B82" s="8"/>
      <c r="C82" s="8"/>
      <c r="D82" s="8"/>
      <c r="E82" s="2" t="s">
        <v>21</v>
      </c>
      <c r="F82" s="2" t="s">
        <v>78</v>
      </c>
      <c r="G82" s="2" t="s">
        <v>48</v>
      </c>
      <c r="H82" s="2">
        <v>104</v>
      </c>
      <c r="I82" s="2" t="s">
        <v>32</v>
      </c>
      <c r="J82" s="8"/>
      <c r="K82" s="2" t="s">
        <v>75</v>
      </c>
      <c r="L82" s="2">
        <v>1946</v>
      </c>
      <c r="M82" s="4">
        <v>973</v>
      </c>
      <c r="N82" s="2">
        <v>50</v>
      </c>
      <c r="O82" s="2">
        <v>2</v>
      </c>
      <c r="P82" s="2"/>
      <c r="Q82" s="2">
        <f t="shared" si="2"/>
        <v>0</v>
      </c>
      <c r="S82" t="s">
        <v>77</v>
      </c>
    </row>
    <row r="83" spans="1:19" ht="15.95" customHeight="1" x14ac:dyDescent="0.25">
      <c r="A83" s="8"/>
      <c r="B83" s="8"/>
      <c r="C83" s="8"/>
      <c r="D83" s="8"/>
      <c r="E83" s="2" t="s">
        <v>21</v>
      </c>
      <c r="F83" s="2" t="s">
        <v>78</v>
      </c>
      <c r="G83" s="2" t="s">
        <v>48</v>
      </c>
      <c r="H83" s="2">
        <v>110</v>
      </c>
      <c r="I83" s="2" t="s">
        <v>32</v>
      </c>
      <c r="J83" s="8"/>
      <c r="K83" s="2" t="s">
        <v>75</v>
      </c>
      <c r="L83" s="2">
        <v>1946</v>
      </c>
      <c r="M83" s="4">
        <v>973</v>
      </c>
      <c r="N83" s="2">
        <v>50</v>
      </c>
      <c r="O83" s="2" t="s">
        <v>26</v>
      </c>
      <c r="P83" s="2"/>
      <c r="Q83" s="2">
        <f t="shared" si="2"/>
        <v>0</v>
      </c>
      <c r="S83" t="s">
        <v>77</v>
      </c>
    </row>
    <row r="84" spans="1:19" ht="15.95" customHeight="1" x14ac:dyDescent="0.25">
      <c r="A84" s="8"/>
      <c r="B84" s="8"/>
      <c r="C84" s="8"/>
      <c r="D84" s="8"/>
      <c r="E84" s="2" t="s">
        <v>21</v>
      </c>
      <c r="F84" s="2" t="s">
        <v>78</v>
      </c>
      <c r="G84" s="2" t="s">
        <v>48</v>
      </c>
      <c r="H84" s="2">
        <v>116</v>
      </c>
      <c r="I84" s="2" t="s">
        <v>32</v>
      </c>
      <c r="J84" s="8"/>
      <c r="K84" s="2" t="s">
        <v>75</v>
      </c>
      <c r="L84" s="2">
        <v>1946</v>
      </c>
      <c r="M84" s="4">
        <v>973</v>
      </c>
      <c r="N84" s="2">
        <v>50</v>
      </c>
      <c r="O84" s="2" t="s">
        <v>26</v>
      </c>
      <c r="P84" s="2"/>
      <c r="Q84" s="2">
        <f t="shared" si="2"/>
        <v>0</v>
      </c>
      <c r="S84" t="s">
        <v>77</v>
      </c>
    </row>
    <row r="85" spans="1:19" ht="15.95" customHeight="1" x14ac:dyDescent="0.25">
      <c r="A85" s="8"/>
      <c r="B85" s="8"/>
      <c r="C85" s="8"/>
      <c r="D85" s="8"/>
      <c r="E85" s="2" t="s">
        <v>21</v>
      </c>
      <c r="F85" s="2" t="s">
        <v>78</v>
      </c>
      <c r="G85" s="2" t="s">
        <v>48</v>
      </c>
      <c r="H85" s="2">
        <v>122</v>
      </c>
      <c r="I85" s="2" t="s">
        <v>32</v>
      </c>
      <c r="J85" s="8"/>
      <c r="K85" s="2" t="s">
        <v>75</v>
      </c>
      <c r="L85" s="2">
        <v>1946</v>
      </c>
      <c r="M85" s="4">
        <v>973</v>
      </c>
      <c r="N85" s="2">
        <v>50</v>
      </c>
      <c r="O85" s="2" t="s">
        <v>26</v>
      </c>
      <c r="P85" s="2"/>
      <c r="Q85" s="2">
        <f t="shared" si="2"/>
        <v>0</v>
      </c>
      <c r="S85" t="s">
        <v>77</v>
      </c>
    </row>
    <row r="86" spans="1:19" ht="15.95" customHeight="1" x14ac:dyDescent="0.25">
      <c r="A86" s="8"/>
      <c r="B86" s="8"/>
      <c r="C86" s="8"/>
      <c r="D86" s="8"/>
      <c r="E86" s="2" t="s">
        <v>21</v>
      </c>
      <c r="F86" s="2" t="s">
        <v>78</v>
      </c>
      <c r="G86" s="2" t="s">
        <v>48</v>
      </c>
      <c r="H86" s="2">
        <v>128</v>
      </c>
      <c r="I86" s="2" t="s">
        <v>32</v>
      </c>
      <c r="J86" s="8"/>
      <c r="K86" s="2" t="s">
        <v>75</v>
      </c>
      <c r="L86" s="2">
        <v>1946</v>
      </c>
      <c r="M86" s="4">
        <v>973</v>
      </c>
      <c r="N86" s="2">
        <v>50</v>
      </c>
      <c r="O86" s="2" t="s">
        <v>26</v>
      </c>
      <c r="P86" s="2"/>
      <c r="Q86" s="2">
        <f t="shared" si="2"/>
        <v>0</v>
      </c>
      <c r="S86" t="s">
        <v>77</v>
      </c>
    </row>
    <row r="87" spans="1:19" ht="15.95" customHeight="1" x14ac:dyDescent="0.25">
      <c r="A87" s="8"/>
      <c r="B87" s="8"/>
      <c r="C87" s="8" t="s">
        <v>28</v>
      </c>
      <c r="D87" s="8" t="s">
        <v>79</v>
      </c>
      <c r="E87" s="2" t="s">
        <v>21</v>
      </c>
      <c r="F87" s="2" t="s">
        <v>62</v>
      </c>
      <c r="G87" s="2" t="s">
        <v>48</v>
      </c>
      <c r="H87" s="2">
        <v>92</v>
      </c>
      <c r="I87" s="2" t="s">
        <v>32</v>
      </c>
      <c r="J87" s="8"/>
      <c r="K87" s="2" t="s">
        <v>75</v>
      </c>
      <c r="L87" s="2">
        <v>1890</v>
      </c>
      <c r="M87" s="4">
        <v>1701</v>
      </c>
      <c r="N87" s="2">
        <v>10</v>
      </c>
      <c r="O87" s="2">
        <v>5</v>
      </c>
      <c r="P87" s="2"/>
      <c r="Q87" s="2">
        <f t="shared" si="2"/>
        <v>0</v>
      </c>
      <c r="S87" t="s">
        <v>79</v>
      </c>
    </row>
    <row r="88" spans="1:19" ht="15.95" customHeight="1" x14ac:dyDescent="0.25">
      <c r="A88" s="8"/>
      <c r="B88" s="8"/>
      <c r="C88" s="8"/>
      <c r="D88" s="8"/>
      <c r="E88" s="2" t="s">
        <v>21</v>
      </c>
      <c r="F88" s="2" t="s">
        <v>62</v>
      </c>
      <c r="G88" s="2" t="s">
        <v>48</v>
      </c>
      <c r="H88" s="2">
        <v>98</v>
      </c>
      <c r="I88" s="2" t="s">
        <v>32</v>
      </c>
      <c r="J88" s="8"/>
      <c r="K88" s="2" t="s">
        <v>75</v>
      </c>
      <c r="L88" s="2">
        <v>1890</v>
      </c>
      <c r="M88" s="4">
        <v>1701</v>
      </c>
      <c r="N88" s="2">
        <v>10</v>
      </c>
      <c r="O88" s="2">
        <v>4</v>
      </c>
      <c r="P88" s="2"/>
      <c r="Q88" s="2">
        <f t="shared" si="2"/>
        <v>0</v>
      </c>
      <c r="S88" t="s">
        <v>79</v>
      </c>
    </row>
    <row r="89" spans="1:19" ht="15.95" customHeight="1" x14ac:dyDescent="0.25">
      <c r="A89" s="8"/>
      <c r="B89" s="8"/>
      <c r="C89" s="8"/>
      <c r="D89" s="8"/>
      <c r="E89" s="2" t="s">
        <v>21</v>
      </c>
      <c r="F89" s="2" t="s">
        <v>62</v>
      </c>
      <c r="G89" s="2" t="s">
        <v>48</v>
      </c>
      <c r="H89" s="2">
        <v>104</v>
      </c>
      <c r="I89" s="2" t="s">
        <v>32</v>
      </c>
      <c r="J89" s="8"/>
      <c r="K89" s="2" t="s">
        <v>75</v>
      </c>
      <c r="L89" s="2">
        <v>1890</v>
      </c>
      <c r="M89" s="4">
        <v>1701</v>
      </c>
      <c r="N89" s="2">
        <v>10</v>
      </c>
      <c r="O89" s="2">
        <v>5</v>
      </c>
      <c r="P89" s="2"/>
      <c r="Q89" s="2">
        <f t="shared" si="2"/>
        <v>0</v>
      </c>
      <c r="S89" t="s">
        <v>79</v>
      </c>
    </row>
    <row r="90" spans="1:19" ht="15.95" customHeight="1" x14ac:dyDescent="0.25">
      <c r="A90" s="8"/>
      <c r="B90" s="8"/>
      <c r="C90" s="8"/>
      <c r="D90" s="8"/>
      <c r="E90" s="2" t="s">
        <v>21</v>
      </c>
      <c r="F90" s="2" t="s">
        <v>62</v>
      </c>
      <c r="G90" s="2" t="s">
        <v>48</v>
      </c>
      <c r="H90" s="2">
        <v>110</v>
      </c>
      <c r="I90" s="2" t="s">
        <v>32</v>
      </c>
      <c r="J90" s="8"/>
      <c r="K90" s="2" t="s">
        <v>75</v>
      </c>
      <c r="L90" s="2">
        <v>1890</v>
      </c>
      <c r="M90" s="4">
        <v>1701</v>
      </c>
      <c r="N90" s="2">
        <v>10</v>
      </c>
      <c r="O90" s="2" t="s">
        <v>26</v>
      </c>
      <c r="P90" s="2"/>
      <c r="Q90" s="2">
        <f t="shared" si="2"/>
        <v>0</v>
      </c>
      <c r="S90" t="s">
        <v>79</v>
      </c>
    </row>
    <row r="91" spans="1:19" ht="15.95" customHeight="1" x14ac:dyDescent="0.25">
      <c r="A91" s="8"/>
      <c r="B91" s="8"/>
      <c r="C91" s="8"/>
      <c r="D91" s="8"/>
      <c r="E91" s="2" t="s">
        <v>21</v>
      </c>
      <c r="F91" s="2" t="s">
        <v>62</v>
      </c>
      <c r="G91" s="2" t="s">
        <v>48</v>
      </c>
      <c r="H91" s="2">
        <v>116</v>
      </c>
      <c r="I91" s="2" t="s">
        <v>32</v>
      </c>
      <c r="J91" s="8"/>
      <c r="K91" s="2" t="s">
        <v>75</v>
      </c>
      <c r="L91" s="2">
        <v>1890</v>
      </c>
      <c r="M91" s="4">
        <v>1701</v>
      </c>
      <c r="N91" s="2">
        <v>10</v>
      </c>
      <c r="O91" s="2" t="s">
        <v>26</v>
      </c>
      <c r="P91" s="2"/>
      <c r="Q91" s="2">
        <f t="shared" si="2"/>
        <v>0</v>
      </c>
      <c r="S91" t="s">
        <v>79</v>
      </c>
    </row>
    <row r="92" spans="1:19" ht="15.95" customHeight="1" x14ac:dyDescent="0.25">
      <c r="A92" s="8"/>
      <c r="B92" s="8"/>
      <c r="C92" s="8"/>
      <c r="D92" s="8"/>
      <c r="E92" s="2" t="s">
        <v>21</v>
      </c>
      <c r="F92" s="2" t="s">
        <v>62</v>
      </c>
      <c r="G92" s="2" t="s">
        <v>48</v>
      </c>
      <c r="H92" s="2">
        <v>122</v>
      </c>
      <c r="I92" s="2" t="s">
        <v>32</v>
      </c>
      <c r="J92" s="8"/>
      <c r="K92" s="2" t="s">
        <v>75</v>
      </c>
      <c r="L92" s="2">
        <v>1890</v>
      </c>
      <c r="M92" s="4">
        <v>1701</v>
      </c>
      <c r="N92" s="2">
        <v>10</v>
      </c>
      <c r="O92" s="2" t="s">
        <v>26</v>
      </c>
      <c r="P92" s="2"/>
      <c r="Q92" s="2">
        <f t="shared" si="2"/>
        <v>0</v>
      </c>
      <c r="S92" t="s">
        <v>79</v>
      </c>
    </row>
    <row r="93" spans="1:19" ht="15.95" customHeight="1" x14ac:dyDescent="0.25">
      <c r="A93" s="8"/>
      <c r="B93" s="8"/>
      <c r="C93" s="8"/>
      <c r="D93" s="8"/>
      <c r="E93" s="2" t="s">
        <v>21</v>
      </c>
      <c r="F93" s="2" t="s">
        <v>62</v>
      </c>
      <c r="G93" s="2" t="s">
        <v>48</v>
      </c>
      <c r="H93" s="2">
        <v>128</v>
      </c>
      <c r="I93" s="2" t="s">
        <v>32</v>
      </c>
      <c r="J93" s="8"/>
      <c r="K93" s="2" t="s">
        <v>75</v>
      </c>
      <c r="L93" s="2">
        <v>1890</v>
      </c>
      <c r="M93" s="4">
        <v>1701</v>
      </c>
      <c r="N93" s="2">
        <v>10</v>
      </c>
      <c r="O93" s="2" t="s">
        <v>26</v>
      </c>
      <c r="P93" s="2"/>
      <c r="Q93" s="2">
        <f t="shared" si="2"/>
        <v>0</v>
      </c>
      <c r="S93" t="s">
        <v>79</v>
      </c>
    </row>
    <row r="94" spans="1:19" ht="17.100000000000001" customHeight="1" x14ac:dyDescent="0.25">
      <c r="A94" s="8"/>
      <c r="B94" s="8"/>
      <c r="C94" s="8" t="s">
        <v>28</v>
      </c>
      <c r="D94" s="8" t="s">
        <v>80</v>
      </c>
      <c r="E94" s="2" t="s">
        <v>21</v>
      </c>
      <c r="F94" s="2" t="s">
        <v>66</v>
      </c>
      <c r="G94" s="2" t="s">
        <v>48</v>
      </c>
      <c r="H94" s="2">
        <v>92</v>
      </c>
      <c r="I94" s="2" t="s">
        <v>32</v>
      </c>
      <c r="J94" s="8"/>
      <c r="K94" s="2" t="s">
        <v>75</v>
      </c>
      <c r="L94" s="2">
        <v>1890</v>
      </c>
      <c r="M94" s="4">
        <v>1701</v>
      </c>
      <c r="N94" s="2">
        <v>10</v>
      </c>
      <c r="O94" s="2">
        <v>10</v>
      </c>
      <c r="P94" s="2"/>
      <c r="Q94" s="2">
        <f t="shared" si="2"/>
        <v>0</v>
      </c>
      <c r="S94" t="s">
        <v>80</v>
      </c>
    </row>
    <row r="95" spans="1:19" ht="17.100000000000001" customHeight="1" x14ac:dyDescent="0.25">
      <c r="A95" s="8"/>
      <c r="B95" s="8"/>
      <c r="C95" s="8"/>
      <c r="D95" s="8"/>
      <c r="E95" s="2" t="s">
        <v>21</v>
      </c>
      <c r="F95" s="2" t="s">
        <v>66</v>
      </c>
      <c r="G95" s="2" t="s">
        <v>48</v>
      </c>
      <c r="H95" s="2">
        <v>98</v>
      </c>
      <c r="I95" s="2" t="s">
        <v>32</v>
      </c>
      <c r="J95" s="8"/>
      <c r="K95" s="2" t="s">
        <v>75</v>
      </c>
      <c r="L95" s="2">
        <v>1890</v>
      </c>
      <c r="M95" s="4">
        <v>1701</v>
      </c>
      <c r="N95" s="2">
        <v>10</v>
      </c>
      <c r="O95" s="2">
        <v>4</v>
      </c>
      <c r="P95" s="2"/>
      <c r="Q95" s="2">
        <f t="shared" si="2"/>
        <v>0</v>
      </c>
      <c r="S95" t="s">
        <v>80</v>
      </c>
    </row>
    <row r="96" spans="1:19" ht="17.100000000000001" customHeight="1" x14ac:dyDescent="0.25">
      <c r="A96" s="8"/>
      <c r="B96" s="8"/>
      <c r="C96" s="8"/>
      <c r="D96" s="8"/>
      <c r="E96" s="2" t="s">
        <v>21</v>
      </c>
      <c r="F96" s="2" t="s">
        <v>66</v>
      </c>
      <c r="G96" s="2" t="s">
        <v>48</v>
      </c>
      <c r="H96" s="2">
        <v>104</v>
      </c>
      <c r="I96" s="2" t="s">
        <v>32</v>
      </c>
      <c r="J96" s="8"/>
      <c r="K96" s="2" t="s">
        <v>75</v>
      </c>
      <c r="L96" s="2">
        <v>1890</v>
      </c>
      <c r="M96" s="4">
        <v>1701</v>
      </c>
      <c r="N96" s="2">
        <v>10</v>
      </c>
      <c r="O96" s="2" t="s">
        <v>26</v>
      </c>
      <c r="P96" s="2"/>
      <c r="Q96" s="2">
        <f t="shared" si="2"/>
        <v>0</v>
      </c>
      <c r="S96" t="s">
        <v>80</v>
      </c>
    </row>
    <row r="97" spans="1:19" ht="17.100000000000001" customHeight="1" x14ac:dyDescent="0.25">
      <c r="A97" s="8"/>
      <c r="B97" s="8"/>
      <c r="C97" s="8"/>
      <c r="D97" s="8"/>
      <c r="E97" s="2" t="s">
        <v>21</v>
      </c>
      <c r="F97" s="2" t="s">
        <v>66</v>
      </c>
      <c r="G97" s="2" t="s">
        <v>48</v>
      </c>
      <c r="H97" s="2">
        <v>110</v>
      </c>
      <c r="I97" s="2" t="s">
        <v>32</v>
      </c>
      <c r="J97" s="8"/>
      <c r="K97" s="2" t="s">
        <v>75</v>
      </c>
      <c r="L97" s="2">
        <v>1890</v>
      </c>
      <c r="M97" s="4">
        <v>1701</v>
      </c>
      <c r="N97" s="2">
        <v>10</v>
      </c>
      <c r="O97" s="2" t="s">
        <v>26</v>
      </c>
      <c r="P97" s="2"/>
      <c r="Q97" s="2">
        <f t="shared" si="2"/>
        <v>0</v>
      </c>
      <c r="S97" t="s">
        <v>80</v>
      </c>
    </row>
    <row r="98" spans="1:19" ht="17.100000000000001" customHeight="1" x14ac:dyDescent="0.25">
      <c r="A98" s="8"/>
      <c r="B98" s="8"/>
      <c r="C98" s="8"/>
      <c r="D98" s="8"/>
      <c r="E98" s="2" t="s">
        <v>21</v>
      </c>
      <c r="F98" s="2" t="s">
        <v>66</v>
      </c>
      <c r="G98" s="2" t="s">
        <v>48</v>
      </c>
      <c r="H98" s="2">
        <v>116</v>
      </c>
      <c r="I98" s="2" t="s">
        <v>32</v>
      </c>
      <c r="J98" s="8"/>
      <c r="K98" s="2" t="s">
        <v>75</v>
      </c>
      <c r="L98" s="2">
        <v>1890</v>
      </c>
      <c r="M98" s="4">
        <v>1701</v>
      </c>
      <c r="N98" s="2">
        <v>10</v>
      </c>
      <c r="O98" s="2" t="s">
        <v>26</v>
      </c>
      <c r="P98" s="2"/>
      <c r="Q98" s="2">
        <f t="shared" ref="Q98:Q129" si="3">M98*P98</f>
        <v>0</v>
      </c>
      <c r="S98" t="s">
        <v>80</v>
      </c>
    </row>
    <row r="99" spans="1:19" ht="17.100000000000001" customHeight="1" x14ac:dyDescent="0.25">
      <c r="A99" s="8"/>
      <c r="B99" s="8"/>
      <c r="C99" s="8"/>
      <c r="D99" s="8"/>
      <c r="E99" s="2" t="s">
        <v>21</v>
      </c>
      <c r="F99" s="2" t="s">
        <v>66</v>
      </c>
      <c r="G99" s="2" t="s">
        <v>48</v>
      </c>
      <c r="H99" s="2">
        <v>122</v>
      </c>
      <c r="I99" s="2" t="s">
        <v>32</v>
      </c>
      <c r="J99" s="8"/>
      <c r="K99" s="2" t="s">
        <v>75</v>
      </c>
      <c r="L99" s="2">
        <v>1890</v>
      </c>
      <c r="M99" s="4">
        <v>1701</v>
      </c>
      <c r="N99" s="2">
        <v>10</v>
      </c>
      <c r="O99" s="2" t="s">
        <v>26</v>
      </c>
      <c r="P99" s="2"/>
      <c r="Q99" s="2">
        <f t="shared" si="3"/>
        <v>0</v>
      </c>
      <c r="S99" t="s">
        <v>80</v>
      </c>
    </row>
    <row r="100" spans="1:19" ht="17.100000000000001" customHeight="1" x14ac:dyDescent="0.25">
      <c r="A100" s="8"/>
      <c r="B100" s="8"/>
      <c r="C100" s="8" t="s">
        <v>28</v>
      </c>
      <c r="D100" s="8" t="s">
        <v>81</v>
      </c>
      <c r="E100" s="2" t="s">
        <v>21</v>
      </c>
      <c r="F100" s="2" t="s">
        <v>64</v>
      </c>
      <c r="G100" s="2" t="s">
        <v>48</v>
      </c>
      <c r="H100" s="2">
        <v>92</v>
      </c>
      <c r="I100" s="2" t="s">
        <v>32</v>
      </c>
      <c r="J100" s="8"/>
      <c r="K100" s="2" t="s">
        <v>75</v>
      </c>
      <c r="L100" s="2">
        <v>1890</v>
      </c>
      <c r="M100" s="4">
        <v>1701</v>
      </c>
      <c r="N100" s="2">
        <v>10</v>
      </c>
      <c r="O100" s="2">
        <v>4</v>
      </c>
      <c r="P100" s="2"/>
      <c r="Q100" s="2">
        <f t="shared" si="3"/>
        <v>0</v>
      </c>
      <c r="S100" t="s">
        <v>81</v>
      </c>
    </row>
    <row r="101" spans="1:19" ht="17.100000000000001" customHeight="1" x14ac:dyDescent="0.25">
      <c r="A101" s="8"/>
      <c r="B101" s="8"/>
      <c r="C101" s="8"/>
      <c r="D101" s="8"/>
      <c r="E101" s="2" t="s">
        <v>21</v>
      </c>
      <c r="F101" s="2" t="s">
        <v>64</v>
      </c>
      <c r="G101" s="2" t="s">
        <v>48</v>
      </c>
      <c r="H101" s="2">
        <v>98</v>
      </c>
      <c r="I101" s="2" t="s">
        <v>32</v>
      </c>
      <c r="J101" s="8"/>
      <c r="K101" s="2" t="s">
        <v>75</v>
      </c>
      <c r="L101" s="2">
        <v>1890</v>
      </c>
      <c r="M101" s="4">
        <v>1701</v>
      </c>
      <c r="N101" s="2">
        <v>10</v>
      </c>
      <c r="O101" s="2">
        <v>4</v>
      </c>
      <c r="P101" s="2"/>
      <c r="Q101" s="2">
        <f t="shared" si="3"/>
        <v>0</v>
      </c>
      <c r="S101" t="s">
        <v>81</v>
      </c>
    </row>
    <row r="102" spans="1:19" ht="17.100000000000001" customHeight="1" x14ac:dyDescent="0.25">
      <c r="A102" s="8"/>
      <c r="B102" s="8"/>
      <c r="C102" s="8"/>
      <c r="D102" s="8"/>
      <c r="E102" s="2" t="s">
        <v>21</v>
      </c>
      <c r="F102" s="2" t="s">
        <v>64</v>
      </c>
      <c r="G102" s="2" t="s">
        <v>48</v>
      </c>
      <c r="H102" s="2">
        <v>104</v>
      </c>
      <c r="I102" s="2" t="s">
        <v>32</v>
      </c>
      <c r="J102" s="8"/>
      <c r="K102" s="2" t="s">
        <v>75</v>
      </c>
      <c r="L102" s="2">
        <v>1890</v>
      </c>
      <c r="M102" s="4">
        <v>1701</v>
      </c>
      <c r="N102" s="2">
        <v>10</v>
      </c>
      <c r="O102" s="2">
        <v>6</v>
      </c>
      <c r="P102" s="2"/>
      <c r="Q102" s="2">
        <f t="shared" si="3"/>
        <v>0</v>
      </c>
      <c r="S102" t="s">
        <v>81</v>
      </c>
    </row>
    <row r="103" spans="1:19" ht="17.100000000000001" customHeight="1" x14ac:dyDescent="0.25">
      <c r="A103" s="8"/>
      <c r="B103" s="8"/>
      <c r="C103" s="8"/>
      <c r="D103" s="8"/>
      <c r="E103" s="2" t="s">
        <v>21</v>
      </c>
      <c r="F103" s="2" t="s">
        <v>64</v>
      </c>
      <c r="G103" s="2" t="s">
        <v>48</v>
      </c>
      <c r="H103" s="2">
        <v>110</v>
      </c>
      <c r="I103" s="2" t="s">
        <v>32</v>
      </c>
      <c r="J103" s="8"/>
      <c r="K103" s="2" t="s">
        <v>75</v>
      </c>
      <c r="L103" s="2">
        <v>1890</v>
      </c>
      <c r="M103" s="4">
        <v>1701</v>
      </c>
      <c r="N103" s="2">
        <v>10</v>
      </c>
      <c r="O103" s="2">
        <v>5</v>
      </c>
      <c r="P103" s="2"/>
      <c r="Q103" s="2">
        <f t="shared" si="3"/>
        <v>0</v>
      </c>
      <c r="S103" t="s">
        <v>81</v>
      </c>
    </row>
    <row r="104" spans="1:19" ht="17.100000000000001" customHeight="1" x14ac:dyDescent="0.25">
      <c r="A104" s="8"/>
      <c r="B104" s="8"/>
      <c r="C104" s="8"/>
      <c r="D104" s="8"/>
      <c r="E104" s="2" t="s">
        <v>21</v>
      </c>
      <c r="F104" s="2" t="s">
        <v>64</v>
      </c>
      <c r="G104" s="2" t="s">
        <v>48</v>
      </c>
      <c r="H104" s="2">
        <v>116</v>
      </c>
      <c r="I104" s="2" t="s">
        <v>32</v>
      </c>
      <c r="J104" s="8"/>
      <c r="K104" s="2" t="s">
        <v>75</v>
      </c>
      <c r="L104" s="2">
        <v>1890</v>
      </c>
      <c r="M104" s="4">
        <v>1701</v>
      </c>
      <c r="N104" s="2">
        <v>10</v>
      </c>
      <c r="O104" s="2">
        <v>7</v>
      </c>
      <c r="P104" s="2"/>
      <c r="Q104" s="2">
        <f t="shared" si="3"/>
        <v>0</v>
      </c>
      <c r="S104" t="s">
        <v>81</v>
      </c>
    </row>
    <row r="105" spans="1:19" ht="17.100000000000001" customHeight="1" x14ac:dyDescent="0.25">
      <c r="A105" s="8"/>
      <c r="B105" s="8"/>
      <c r="C105" s="8"/>
      <c r="D105" s="8"/>
      <c r="E105" s="2" t="s">
        <v>21</v>
      </c>
      <c r="F105" s="2" t="s">
        <v>64</v>
      </c>
      <c r="G105" s="2" t="s">
        <v>48</v>
      </c>
      <c r="H105" s="2">
        <v>122</v>
      </c>
      <c r="I105" s="2" t="s">
        <v>32</v>
      </c>
      <c r="J105" s="8"/>
      <c r="K105" s="2" t="s">
        <v>75</v>
      </c>
      <c r="L105" s="2">
        <v>1890</v>
      </c>
      <c r="M105" s="4">
        <v>1701</v>
      </c>
      <c r="N105" s="2">
        <v>10</v>
      </c>
      <c r="O105" s="2">
        <v>7</v>
      </c>
      <c r="P105" s="2"/>
      <c r="Q105" s="2">
        <f t="shared" si="3"/>
        <v>0</v>
      </c>
      <c r="S105" t="s">
        <v>81</v>
      </c>
    </row>
    <row r="106" spans="1:19" ht="15.95" customHeight="1" x14ac:dyDescent="0.25">
      <c r="A106" s="8"/>
      <c r="B106" s="8"/>
      <c r="C106" s="8" t="s">
        <v>28</v>
      </c>
      <c r="D106" s="8" t="s">
        <v>82</v>
      </c>
      <c r="E106" s="2" t="s">
        <v>21</v>
      </c>
      <c r="F106" s="2" t="s">
        <v>83</v>
      </c>
      <c r="G106" s="2" t="s">
        <v>48</v>
      </c>
      <c r="H106" s="2">
        <v>92</v>
      </c>
      <c r="I106" s="2" t="s">
        <v>32</v>
      </c>
      <c r="J106" s="8"/>
      <c r="K106" s="2" t="s">
        <v>75</v>
      </c>
      <c r="L106" s="2">
        <v>1890</v>
      </c>
      <c r="M106" s="4">
        <v>945</v>
      </c>
      <c r="N106" s="2">
        <v>50</v>
      </c>
      <c r="O106" s="2">
        <v>6</v>
      </c>
      <c r="P106" s="2"/>
      <c r="Q106" s="2">
        <f t="shared" si="3"/>
        <v>0</v>
      </c>
      <c r="S106" t="s">
        <v>82</v>
      </c>
    </row>
    <row r="107" spans="1:19" ht="15.95" customHeight="1" x14ac:dyDescent="0.25">
      <c r="A107" s="8"/>
      <c r="B107" s="8"/>
      <c r="C107" s="8"/>
      <c r="D107" s="8"/>
      <c r="E107" s="2" t="s">
        <v>21</v>
      </c>
      <c r="F107" s="2" t="s">
        <v>83</v>
      </c>
      <c r="G107" s="2" t="s">
        <v>48</v>
      </c>
      <c r="H107" s="2">
        <v>98</v>
      </c>
      <c r="I107" s="2" t="s">
        <v>32</v>
      </c>
      <c r="J107" s="8"/>
      <c r="K107" s="2" t="s">
        <v>75</v>
      </c>
      <c r="L107" s="2">
        <v>1890</v>
      </c>
      <c r="M107" s="4">
        <v>945</v>
      </c>
      <c r="N107" s="2">
        <v>50</v>
      </c>
      <c r="O107" s="2">
        <v>4</v>
      </c>
      <c r="P107" s="2"/>
      <c r="Q107" s="2">
        <f t="shared" si="3"/>
        <v>0</v>
      </c>
      <c r="S107" t="s">
        <v>82</v>
      </c>
    </row>
    <row r="108" spans="1:19" ht="15.95" customHeight="1" x14ac:dyDescent="0.25">
      <c r="A108" s="8"/>
      <c r="B108" s="8"/>
      <c r="C108" s="8"/>
      <c r="D108" s="8"/>
      <c r="E108" s="2" t="s">
        <v>21</v>
      </c>
      <c r="F108" s="2" t="s">
        <v>83</v>
      </c>
      <c r="G108" s="2" t="s">
        <v>48</v>
      </c>
      <c r="H108" s="2">
        <v>104</v>
      </c>
      <c r="I108" s="2" t="s">
        <v>32</v>
      </c>
      <c r="J108" s="8"/>
      <c r="K108" s="2" t="s">
        <v>75</v>
      </c>
      <c r="L108" s="2">
        <v>1890</v>
      </c>
      <c r="M108" s="4">
        <v>945</v>
      </c>
      <c r="N108" s="2">
        <v>50</v>
      </c>
      <c r="O108" s="2">
        <v>9</v>
      </c>
      <c r="P108" s="2"/>
      <c r="Q108" s="2">
        <f t="shared" si="3"/>
        <v>0</v>
      </c>
      <c r="S108" t="s">
        <v>82</v>
      </c>
    </row>
    <row r="109" spans="1:19" ht="15.95" customHeight="1" x14ac:dyDescent="0.25">
      <c r="A109" s="8"/>
      <c r="B109" s="8"/>
      <c r="C109" s="8"/>
      <c r="D109" s="8"/>
      <c r="E109" s="2" t="s">
        <v>21</v>
      </c>
      <c r="F109" s="2" t="s">
        <v>83</v>
      </c>
      <c r="G109" s="2" t="s">
        <v>48</v>
      </c>
      <c r="H109" s="2">
        <v>110</v>
      </c>
      <c r="I109" s="2" t="s">
        <v>32</v>
      </c>
      <c r="J109" s="8"/>
      <c r="K109" s="2" t="s">
        <v>75</v>
      </c>
      <c r="L109" s="2">
        <v>1890</v>
      </c>
      <c r="M109" s="4">
        <v>945</v>
      </c>
      <c r="N109" s="2">
        <v>50</v>
      </c>
      <c r="O109" s="2" t="s">
        <v>26</v>
      </c>
      <c r="P109" s="2"/>
      <c r="Q109" s="2">
        <f t="shared" si="3"/>
        <v>0</v>
      </c>
      <c r="S109" t="s">
        <v>82</v>
      </c>
    </row>
    <row r="110" spans="1:19" ht="15.95" customHeight="1" x14ac:dyDescent="0.25">
      <c r="A110" s="8"/>
      <c r="B110" s="8"/>
      <c r="C110" s="8"/>
      <c r="D110" s="8"/>
      <c r="E110" s="2" t="s">
        <v>21</v>
      </c>
      <c r="F110" s="2" t="s">
        <v>83</v>
      </c>
      <c r="G110" s="2" t="s">
        <v>48</v>
      </c>
      <c r="H110" s="2">
        <v>116</v>
      </c>
      <c r="I110" s="2" t="s">
        <v>32</v>
      </c>
      <c r="J110" s="8"/>
      <c r="K110" s="2" t="s">
        <v>75</v>
      </c>
      <c r="L110" s="2">
        <v>1890</v>
      </c>
      <c r="M110" s="4">
        <v>945</v>
      </c>
      <c r="N110" s="2">
        <v>50</v>
      </c>
      <c r="O110" s="2" t="s">
        <v>26</v>
      </c>
      <c r="P110" s="2"/>
      <c r="Q110" s="2">
        <f t="shared" si="3"/>
        <v>0</v>
      </c>
      <c r="S110" t="s">
        <v>82</v>
      </c>
    </row>
    <row r="111" spans="1:19" ht="15.95" customHeight="1" x14ac:dyDescent="0.25">
      <c r="A111" s="8"/>
      <c r="B111" s="8"/>
      <c r="C111" s="8"/>
      <c r="D111" s="8"/>
      <c r="E111" s="2" t="s">
        <v>21</v>
      </c>
      <c r="F111" s="2" t="s">
        <v>83</v>
      </c>
      <c r="G111" s="2" t="s">
        <v>48</v>
      </c>
      <c r="H111" s="2">
        <v>122</v>
      </c>
      <c r="I111" s="2" t="s">
        <v>32</v>
      </c>
      <c r="J111" s="8"/>
      <c r="K111" s="2" t="s">
        <v>75</v>
      </c>
      <c r="L111" s="2">
        <v>1890</v>
      </c>
      <c r="M111" s="4">
        <v>945</v>
      </c>
      <c r="N111" s="2">
        <v>50</v>
      </c>
      <c r="O111" s="2" t="s">
        <v>26</v>
      </c>
      <c r="P111" s="2"/>
      <c r="Q111" s="2">
        <f t="shared" si="3"/>
        <v>0</v>
      </c>
      <c r="S111" t="s">
        <v>82</v>
      </c>
    </row>
    <row r="112" spans="1:19" ht="15.95" customHeight="1" x14ac:dyDescent="0.25">
      <c r="A112" s="8"/>
      <c r="B112" s="8"/>
      <c r="C112" s="8"/>
      <c r="D112" s="8"/>
      <c r="E112" s="2" t="s">
        <v>21</v>
      </c>
      <c r="F112" s="2" t="s">
        <v>83</v>
      </c>
      <c r="G112" s="2" t="s">
        <v>48</v>
      </c>
      <c r="H112" s="2">
        <v>128</v>
      </c>
      <c r="I112" s="2" t="s">
        <v>32</v>
      </c>
      <c r="J112" s="8"/>
      <c r="K112" s="2" t="s">
        <v>75</v>
      </c>
      <c r="L112" s="2">
        <v>1890</v>
      </c>
      <c r="M112" s="4">
        <v>945</v>
      </c>
      <c r="N112" s="2">
        <v>50</v>
      </c>
      <c r="O112" s="2" t="s">
        <v>26</v>
      </c>
      <c r="P112" s="2"/>
      <c r="Q112" s="2">
        <f t="shared" si="3"/>
        <v>0</v>
      </c>
      <c r="S112" t="s">
        <v>82</v>
      </c>
    </row>
    <row r="113" spans="1:19" ht="17.100000000000001" customHeight="1" x14ac:dyDescent="0.25">
      <c r="A113" s="8"/>
      <c r="B113" s="8"/>
      <c r="C113" s="8" t="s">
        <v>28</v>
      </c>
      <c r="D113" s="8" t="s">
        <v>84</v>
      </c>
      <c r="E113" s="2" t="s">
        <v>21</v>
      </c>
      <c r="F113" s="2" t="s">
        <v>66</v>
      </c>
      <c r="G113" s="2" t="s">
        <v>48</v>
      </c>
      <c r="H113" s="2">
        <v>92</v>
      </c>
      <c r="I113" s="2" t="s">
        <v>32</v>
      </c>
      <c r="J113" s="8"/>
      <c r="K113" s="2" t="s">
        <v>75</v>
      </c>
      <c r="L113" s="2">
        <v>1825</v>
      </c>
      <c r="M113" s="4">
        <v>642</v>
      </c>
      <c r="N113" s="2">
        <v>10</v>
      </c>
      <c r="O113" s="2">
        <v>2</v>
      </c>
      <c r="P113" s="2"/>
      <c r="Q113" s="2">
        <f t="shared" si="3"/>
        <v>0</v>
      </c>
      <c r="S113" t="s">
        <v>84</v>
      </c>
    </row>
    <row r="114" spans="1:19" ht="17.100000000000001" customHeight="1" x14ac:dyDescent="0.25">
      <c r="A114" s="8"/>
      <c r="B114" s="8"/>
      <c r="C114" s="8"/>
      <c r="D114" s="8"/>
      <c r="E114" s="2" t="s">
        <v>21</v>
      </c>
      <c r="F114" s="2" t="s">
        <v>66</v>
      </c>
      <c r="G114" s="2" t="s">
        <v>48</v>
      </c>
      <c r="H114" s="2">
        <v>98</v>
      </c>
      <c r="I114" s="2" t="s">
        <v>32</v>
      </c>
      <c r="J114" s="8"/>
      <c r="K114" s="2" t="s">
        <v>75</v>
      </c>
      <c r="L114" s="2">
        <v>1825</v>
      </c>
      <c r="M114" s="4">
        <v>642</v>
      </c>
      <c r="N114" s="2">
        <v>10</v>
      </c>
      <c r="O114" s="2">
        <v>2</v>
      </c>
      <c r="P114" s="2"/>
      <c r="Q114" s="2">
        <f t="shared" si="3"/>
        <v>0</v>
      </c>
      <c r="S114" t="s">
        <v>84</v>
      </c>
    </row>
    <row r="115" spans="1:19" ht="17.100000000000001" customHeight="1" x14ac:dyDescent="0.25">
      <c r="A115" s="8"/>
      <c r="B115" s="8"/>
      <c r="C115" s="8"/>
      <c r="D115" s="8"/>
      <c r="E115" s="2" t="s">
        <v>21</v>
      </c>
      <c r="F115" s="2" t="s">
        <v>66</v>
      </c>
      <c r="G115" s="2" t="s">
        <v>48</v>
      </c>
      <c r="H115" s="2">
        <v>104</v>
      </c>
      <c r="I115" s="2" t="s">
        <v>32</v>
      </c>
      <c r="J115" s="8"/>
      <c r="K115" s="2" t="s">
        <v>75</v>
      </c>
      <c r="L115" s="2">
        <v>1825</v>
      </c>
      <c r="M115" s="4">
        <v>642</v>
      </c>
      <c r="N115" s="2">
        <v>10</v>
      </c>
      <c r="O115" s="2">
        <v>4</v>
      </c>
      <c r="P115" s="2"/>
      <c r="Q115" s="2">
        <f t="shared" si="3"/>
        <v>0</v>
      </c>
      <c r="S115" t="s">
        <v>84</v>
      </c>
    </row>
    <row r="116" spans="1:19" ht="17.100000000000001" customHeight="1" x14ac:dyDescent="0.25">
      <c r="A116" s="8"/>
      <c r="B116" s="8"/>
      <c r="C116" s="8"/>
      <c r="D116" s="8"/>
      <c r="E116" s="2" t="s">
        <v>21</v>
      </c>
      <c r="F116" s="2" t="s">
        <v>66</v>
      </c>
      <c r="G116" s="2" t="s">
        <v>48</v>
      </c>
      <c r="H116" s="2">
        <v>110</v>
      </c>
      <c r="I116" s="2" t="s">
        <v>32</v>
      </c>
      <c r="J116" s="8"/>
      <c r="K116" s="2" t="s">
        <v>75</v>
      </c>
      <c r="L116" s="2">
        <v>1825</v>
      </c>
      <c r="M116" s="4">
        <v>642</v>
      </c>
      <c r="N116" s="2">
        <v>10</v>
      </c>
      <c r="O116" s="2">
        <v>5</v>
      </c>
      <c r="P116" s="2"/>
      <c r="Q116" s="2">
        <f t="shared" si="3"/>
        <v>0</v>
      </c>
      <c r="S116" t="s">
        <v>84</v>
      </c>
    </row>
    <row r="117" spans="1:19" ht="17.100000000000001" customHeight="1" x14ac:dyDescent="0.25">
      <c r="A117" s="8"/>
      <c r="B117" s="8"/>
      <c r="C117" s="8"/>
      <c r="D117" s="8"/>
      <c r="E117" s="2" t="s">
        <v>21</v>
      </c>
      <c r="F117" s="2" t="s">
        <v>66</v>
      </c>
      <c r="G117" s="2" t="s">
        <v>48</v>
      </c>
      <c r="H117" s="2">
        <v>116</v>
      </c>
      <c r="I117" s="2" t="s">
        <v>32</v>
      </c>
      <c r="J117" s="8"/>
      <c r="K117" s="2" t="s">
        <v>75</v>
      </c>
      <c r="L117" s="2">
        <v>1825</v>
      </c>
      <c r="M117" s="4">
        <v>642</v>
      </c>
      <c r="N117" s="2">
        <v>10</v>
      </c>
      <c r="O117" s="2">
        <v>5</v>
      </c>
      <c r="P117" s="2"/>
      <c r="Q117" s="2">
        <f t="shared" si="3"/>
        <v>0</v>
      </c>
      <c r="S117" t="s">
        <v>84</v>
      </c>
    </row>
    <row r="118" spans="1:19" ht="17.100000000000001" customHeight="1" x14ac:dyDescent="0.25">
      <c r="A118" s="8"/>
      <c r="B118" s="8"/>
      <c r="C118" s="8"/>
      <c r="D118" s="8"/>
      <c r="E118" s="2" t="s">
        <v>21</v>
      </c>
      <c r="F118" s="2" t="s">
        <v>66</v>
      </c>
      <c r="G118" s="2" t="s">
        <v>48</v>
      </c>
      <c r="H118" s="2">
        <v>122</v>
      </c>
      <c r="I118" s="2" t="s">
        <v>32</v>
      </c>
      <c r="J118" s="8"/>
      <c r="K118" s="2" t="s">
        <v>75</v>
      </c>
      <c r="L118" s="2">
        <v>1825</v>
      </c>
      <c r="M118" s="4">
        <v>642</v>
      </c>
      <c r="N118" s="2">
        <v>10</v>
      </c>
      <c r="O118" s="2">
        <v>4</v>
      </c>
      <c r="P118" s="2"/>
      <c r="Q118" s="2">
        <f t="shared" si="3"/>
        <v>0</v>
      </c>
      <c r="S118" t="s">
        <v>84</v>
      </c>
    </row>
    <row r="119" spans="1:19" ht="17.100000000000001" customHeight="1" x14ac:dyDescent="0.25">
      <c r="A119" s="8"/>
      <c r="B119" s="8"/>
      <c r="C119" s="8" t="s">
        <v>28</v>
      </c>
      <c r="D119" s="8" t="s">
        <v>85</v>
      </c>
      <c r="E119" s="2" t="s">
        <v>21</v>
      </c>
      <c r="F119" s="2" t="s">
        <v>54</v>
      </c>
      <c r="G119" s="2" t="s">
        <v>31</v>
      </c>
      <c r="H119" s="2">
        <v>92</v>
      </c>
      <c r="I119" s="2" t="s">
        <v>32</v>
      </c>
      <c r="J119" s="8"/>
      <c r="K119" s="2" t="s">
        <v>75</v>
      </c>
      <c r="L119" s="2">
        <v>1890</v>
      </c>
      <c r="M119" s="4">
        <v>1701</v>
      </c>
      <c r="N119" s="2">
        <v>10</v>
      </c>
      <c r="O119" s="2">
        <v>4</v>
      </c>
      <c r="P119" s="2"/>
      <c r="Q119" s="2">
        <f t="shared" si="3"/>
        <v>0</v>
      </c>
      <c r="S119" t="s">
        <v>85</v>
      </c>
    </row>
    <row r="120" spans="1:19" ht="17.100000000000001" customHeight="1" x14ac:dyDescent="0.25">
      <c r="A120" s="8"/>
      <c r="B120" s="8"/>
      <c r="C120" s="8"/>
      <c r="D120" s="8"/>
      <c r="E120" s="2" t="s">
        <v>21</v>
      </c>
      <c r="F120" s="2" t="s">
        <v>54</v>
      </c>
      <c r="G120" s="2" t="s">
        <v>31</v>
      </c>
      <c r="H120" s="2">
        <v>98</v>
      </c>
      <c r="I120" s="2" t="s">
        <v>32</v>
      </c>
      <c r="J120" s="8"/>
      <c r="K120" s="2" t="s">
        <v>75</v>
      </c>
      <c r="L120" s="2">
        <v>1890</v>
      </c>
      <c r="M120" s="4">
        <v>1701</v>
      </c>
      <c r="N120" s="2">
        <v>10</v>
      </c>
      <c r="O120" s="2">
        <v>4</v>
      </c>
      <c r="P120" s="2"/>
      <c r="Q120" s="2">
        <f t="shared" si="3"/>
        <v>0</v>
      </c>
      <c r="S120" t="s">
        <v>85</v>
      </c>
    </row>
    <row r="121" spans="1:19" ht="17.100000000000001" customHeight="1" x14ac:dyDescent="0.25">
      <c r="A121" s="8"/>
      <c r="B121" s="8"/>
      <c r="C121" s="8"/>
      <c r="D121" s="8"/>
      <c r="E121" s="2" t="s">
        <v>21</v>
      </c>
      <c r="F121" s="2" t="s">
        <v>54</v>
      </c>
      <c r="G121" s="2" t="s">
        <v>31</v>
      </c>
      <c r="H121" s="2">
        <v>104</v>
      </c>
      <c r="I121" s="2" t="s">
        <v>32</v>
      </c>
      <c r="J121" s="8"/>
      <c r="K121" s="2" t="s">
        <v>75</v>
      </c>
      <c r="L121" s="2">
        <v>1890</v>
      </c>
      <c r="M121" s="4">
        <v>1701</v>
      </c>
      <c r="N121" s="2">
        <v>10</v>
      </c>
      <c r="O121" s="2">
        <v>5</v>
      </c>
      <c r="P121" s="2"/>
      <c r="Q121" s="2">
        <f t="shared" si="3"/>
        <v>0</v>
      </c>
      <c r="S121" t="s">
        <v>85</v>
      </c>
    </row>
    <row r="122" spans="1:19" ht="17.100000000000001" customHeight="1" x14ac:dyDescent="0.25">
      <c r="A122" s="8"/>
      <c r="B122" s="8"/>
      <c r="C122" s="8"/>
      <c r="D122" s="8"/>
      <c r="E122" s="2" t="s">
        <v>21</v>
      </c>
      <c r="F122" s="2" t="s">
        <v>54</v>
      </c>
      <c r="G122" s="2" t="s">
        <v>31</v>
      </c>
      <c r="H122" s="2">
        <v>110</v>
      </c>
      <c r="I122" s="2" t="s">
        <v>32</v>
      </c>
      <c r="J122" s="8"/>
      <c r="K122" s="2" t="s">
        <v>75</v>
      </c>
      <c r="L122" s="2">
        <v>1890</v>
      </c>
      <c r="M122" s="4">
        <v>1701</v>
      </c>
      <c r="N122" s="2">
        <v>10</v>
      </c>
      <c r="O122" s="2">
        <v>2</v>
      </c>
      <c r="P122" s="2"/>
      <c r="Q122" s="2">
        <f t="shared" si="3"/>
        <v>0</v>
      </c>
      <c r="S122" t="s">
        <v>85</v>
      </c>
    </row>
    <row r="123" spans="1:19" ht="17.100000000000001" customHeight="1" x14ac:dyDescent="0.25">
      <c r="A123" s="8"/>
      <c r="B123" s="8"/>
      <c r="C123" s="8"/>
      <c r="D123" s="8"/>
      <c r="E123" s="2" t="s">
        <v>21</v>
      </c>
      <c r="F123" s="2" t="s">
        <v>54</v>
      </c>
      <c r="G123" s="2" t="s">
        <v>31</v>
      </c>
      <c r="H123" s="2">
        <v>116</v>
      </c>
      <c r="I123" s="2" t="s">
        <v>32</v>
      </c>
      <c r="J123" s="8"/>
      <c r="K123" s="2" t="s">
        <v>75</v>
      </c>
      <c r="L123" s="2">
        <v>1890</v>
      </c>
      <c r="M123" s="4">
        <v>1701</v>
      </c>
      <c r="N123" s="2">
        <v>10</v>
      </c>
      <c r="O123" s="2">
        <v>5</v>
      </c>
      <c r="P123" s="2"/>
      <c r="Q123" s="2">
        <f t="shared" si="3"/>
        <v>0</v>
      </c>
      <c r="S123" t="s">
        <v>85</v>
      </c>
    </row>
    <row r="124" spans="1:19" ht="17.100000000000001" customHeight="1" x14ac:dyDescent="0.25">
      <c r="A124" s="8"/>
      <c r="B124" s="8"/>
      <c r="C124" s="8"/>
      <c r="D124" s="8"/>
      <c r="E124" s="2" t="s">
        <v>21</v>
      </c>
      <c r="F124" s="2" t="s">
        <v>54</v>
      </c>
      <c r="G124" s="2" t="s">
        <v>31</v>
      </c>
      <c r="H124" s="2">
        <v>122</v>
      </c>
      <c r="I124" s="2" t="s">
        <v>32</v>
      </c>
      <c r="J124" s="8"/>
      <c r="K124" s="2" t="s">
        <v>75</v>
      </c>
      <c r="L124" s="2">
        <v>1890</v>
      </c>
      <c r="M124" s="4">
        <v>1701</v>
      </c>
      <c r="N124" s="2">
        <v>10</v>
      </c>
      <c r="O124" s="2">
        <v>6</v>
      </c>
      <c r="P124" s="2"/>
      <c r="Q124" s="2">
        <f t="shared" si="3"/>
        <v>0</v>
      </c>
      <c r="S124" t="s">
        <v>85</v>
      </c>
    </row>
    <row r="125" spans="1:19" ht="17.100000000000001" customHeight="1" x14ac:dyDescent="0.25">
      <c r="A125" s="8"/>
      <c r="B125" s="8"/>
      <c r="C125" s="8" t="s">
        <v>28</v>
      </c>
      <c r="D125" s="8" t="s">
        <v>86</v>
      </c>
      <c r="E125" s="2" t="s">
        <v>21</v>
      </c>
      <c r="F125" s="2" t="s">
        <v>87</v>
      </c>
      <c r="G125" s="2" t="s">
        <v>31</v>
      </c>
      <c r="H125" s="2">
        <v>92</v>
      </c>
      <c r="I125" s="2" t="s">
        <v>32</v>
      </c>
      <c r="J125" s="8"/>
      <c r="K125" s="2" t="s">
        <v>75</v>
      </c>
      <c r="L125" s="2">
        <v>1825</v>
      </c>
      <c r="M125" s="4">
        <v>1643</v>
      </c>
      <c r="N125" s="2">
        <v>10</v>
      </c>
      <c r="O125" s="2">
        <v>4</v>
      </c>
      <c r="P125" s="2"/>
      <c r="Q125" s="2">
        <f t="shared" si="3"/>
        <v>0</v>
      </c>
      <c r="S125" t="s">
        <v>86</v>
      </c>
    </row>
    <row r="126" spans="1:19" ht="17.100000000000001" customHeight="1" x14ac:dyDescent="0.25">
      <c r="A126" s="8"/>
      <c r="B126" s="8"/>
      <c r="C126" s="8"/>
      <c r="D126" s="8"/>
      <c r="E126" s="2" t="s">
        <v>21</v>
      </c>
      <c r="F126" s="2" t="s">
        <v>87</v>
      </c>
      <c r="G126" s="2" t="s">
        <v>31</v>
      </c>
      <c r="H126" s="2">
        <v>98</v>
      </c>
      <c r="I126" s="2" t="s">
        <v>32</v>
      </c>
      <c r="J126" s="8"/>
      <c r="K126" s="2" t="s">
        <v>75</v>
      </c>
      <c r="L126" s="2">
        <v>1825</v>
      </c>
      <c r="M126" s="4">
        <v>1643</v>
      </c>
      <c r="N126" s="2">
        <v>10</v>
      </c>
      <c r="O126" s="2">
        <v>3</v>
      </c>
      <c r="P126" s="2"/>
      <c r="Q126" s="2">
        <f t="shared" si="3"/>
        <v>0</v>
      </c>
      <c r="S126" t="s">
        <v>86</v>
      </c>
    </row>
    <row r="127" spans="1:19" ht="17.100000000000001" customHeight="1" x14ac:dyDescent="0.25">
      <c r="A127" s="8"/>
      <c r="B127" s="8"/>
      <c r="C127" s="8"/>
      <c r="D127" s="8"/>
      <c r="E127" s="2" t="s">
        <v>21</v>
      </c>
      <c r="F127" s="2" t="s">
        <v>87</v>
      </c>
      <c r="G127" s="2" t="s">
        <v>31</v>
      </c>
      <c r="H127" s="2">
        <v>104</v>
      </c>
      <c r="I127" s="2" t="s">
        <v>32</v>
      </c>
      <c r="J127" s="8"/>
      <c r="K127" s="2" t="s">
        <v>75</v>
      </c>
      <c r="L127" s="2">
        <v>1825</v>
      </c>
      <c r="M127" s="4">
        <v>1643</v>
      </c>
      <c r="N127" s="2">
        <v>10</v>
      </c>
      <c r="O127" s="2">
        <v>9</v>
      </c>
      <c r="P127" s="2"/>
      <c r="Q127" s="2">
        <f t="shared" si="3"/>
        <v>0</v>
      </c>
      <c r="S127" t="s">
        <v>86</v>
      </c>
    </row>
    <row r="128" spans="1:19" ht="17.100000000000001" customHeight="1" x14ac:dyDescent="0.25">
      <c r="A128" s="8"/>
      <c r="B128" s="8"/>
      <c r="C128" s="8"/>
      <c r="D128" s="8"/>
      <c r="E128" s="2" t="s">
        <v>21</v>
      </c>
      <c r="F128" s="2" t="s">
        <v>87</v>
      </c>
      <c r="G128" s="2" t="s">
        <v>31</v>
      </c>
      <c r="H128" s="2">
        <v>110</v>
      </c>
      <c r="I128" s="2" t="s">
        <v>32</v>
      </c>
      <c r="J128" s="8"/>
      <c r="K128" s="2" t="s">
        <v>75</v>
      </c>
      <c r="L128" s="2">
        <v>1825</v>
      </c>
      <c r="M128" s="4">
        <v>1643</v>
      </c>
      <c r="N128" s="2">
        <v>10</v>
      </c>
      <c r="O128" s="2">
        <v>7</v>
      </c>
      <c r="P128" s="2"/>
      <c r="Q128" s="2">
        <f t="shared" si="3"/>
        <v>0</v>
      </c>
      <c r="S128" t="s">
        <v>86</v>
      </c>
    </row>
    <row r="129" spans="1:19" ht="17.100000000000001" customHeight="1" x14ac:dyDescent="0.25">
      <c r="A129" s="8"/>
      <c r="B129" s="8"/>
      <c r="C129" s="8"/>
      <c r="D129" s="8"/>
      <c r="E129" s="2" t="s">
        <v>21</v>
      </c>
      <c r="F129" s="2" t="s">
        <v>87</v>
      </c>
      <c r="G129" s="2" t="s">
        <v>31</v>
      </c>
      <c r="H129" s="2">
        <v>116</v>
      </c>
      <c r="I129" s="2" t="s">
        <v>32</v>
      </c>
      <c r="J129" s="8"/>
      <c r="K129" s="2" t="s">
        <v>75</v>
      </c>
      <c r="L129" s="2">
        <v>1825</v>
      </c>
      <c r="M129" s="4">
        <v>1643</v>
      </c>
      <c r="N129" s="2">
        <v>10</v>
      </c>
      <c r="O129" s="2">
        <v>10</v>
      </c>
      <c r="P129" s="2"/>
      <c r="Q129" s="2">
        <f t="shared" si="3"/>
        <v>0</v>
      </c>
      <c r="S129" t="s">
        <v>86</v>
      </c>
    </row>
    <row r="130" spans="1:19" ht="17.100000000000001" customHeight="1" x14ac:dyDescent="0.25">
      <c r="A130" s="8"/>
      <c r="B130" s="8"/>
      <c r="C130" s="8"/>
      <c r="D130" s="8"/>
      <c r="E130" s="2" t="s">
        <v>21</v>
      </c>
      <c r="F130" s="2" t="s">
        <v>87</v>
      </c>
      <c r="G130" s="2" t="s">
        <v>31</v>
      </c>
      <c r="H130" s="2">
        <v>122</v>
      </c>
      <c r="I130" s="2" t="s">
        <v>32</v>
      </c>
      <c r="J130" s="8"/>
      <c r="K130" s="2" t="s">
        <v>75</v>
      </c>
      <c r="L130" s="2">
        <v>1825</v>
      </c>
      <c r="M130" s="4">
        <v>1643</v>
      </c>
      <c r="N130" s="2">
        <v>10</v>
      </c>
      <c r="O130" s="2">
        <v>10</v>
      </c>
      <c r="P130" s="2"/>
      <c r="Q130" s="2">
        <f t="shared" ref="Q130:Q142" si="4">M130*P130</f>
        <v>0</v>
      </c>
      <c r="S130" t="s">
        <v>86</v>
      </c>
    </row>
    <row r="131" spans="1:19" ht="96.95" customHeight="1" x14ac:dyDescent="0.25">
      <c r="A131" s="2" t="s">
        <v>52</v>
      </c>
      <c r="B131" s="8" t="s">
        <v>18</v>
      </c>
      <c r="C131" s="2" t="s">
        <v>28</v>
      </c>
      <c r="D131" s="2" t="s">
        <v>88</v>
      </c>
      <c r="E131" s="2" t="s">
        <v>21</v>
      </c>
      <c r="F131" s="2" t="s">
        <v>89</v>
      </c>
      <c r="G131" s="2" t="s">
        <v>51</v>
      </c>
      <c r="H131" s="2">
        <v>122</v>
      </c>
      <c r="I131" s="2" t="s">
        <v>32</v>
      </c>
      <c r="J131" s="2"/>
      <c r="K131" s="2" t="s">
        <v>33</v>
      </c>
      <c r="L131" s="2">
        <v>1750</v>
      </c>
      <c r="M131" s="4">
        <v>578</v>
      </c>
      <c r="N131" s="2">
        <v>50</v>
      </c>
      <c r="O131" s="2">
        <v>1</v>
      </c>
      <c r="P131" s="2"/>
      <c r="Q131" s="2">
        <f t="shared" si="4"/>
        <v>0</v>
      </c>
      <c r="S131" t="s">
        <v>88</v>
      </c>
    </row>
    <row r="132" spans="1:19" ht="48.95" customHeight="1" x14ac:dyDescent="0.25">
      <c r="A132" s="8" t="s">
        <v>17</v>
      </c>
      <c r="B132" s="8"/>
      <c r="C132" s="8" t="s">
        <v>90</v>
      </c>
      <c r="D132" s="8" t="s">
        <v>91</v>
      </c>
      <c r="E132" s="2" t="s">
        <v>21</v>
      </c>
      <c r="F132" s="2" t="s">
        <v>68</v>
      </c>
      <c r="G132" s="2" t="s">
        <v>92</v>
      </c>
      <c r="H132" s="2">
        <v>158</v>
      </c>
      <c r="I132" s="2" t="s">
        <v>24</v>
      </c>
      <c r="J132" s="8"/>
      <c r="K132" s="2" t="s">
        <v>93</v>
      </c>
      <c r="L132" s="2">
        <v>1820</v>
      </c>
      <c r="M132" s="4">
        <v>500</v>
      </c>
      <c r="N132" s="2">
        <v>72.53</v>
      </c>
      <c r="O132" s="2">
        <v>5</v>
      </c>
      <c r="P132" s="2"/>
      <c r="Q132" s="2">
        <f t="shared" si="4"/>
        <v>0</v>
      </c>
      <c r="S132" t="s">
        <v>91</v>
      </c>
    </row>
    <row r="133" spans="1:19" ht="48.95" customHeight="1" x14ac:dyDescent="0.25">
      <c r="A133" s="8"/>
      <c r="B133" s="8"/>
      <c r="C133" s="8"/>
      <c r="D133" s="8"/>
      <c r="E133" s="2" t="s">
        <v>21</v>
      </c>
      <c r="F133" s="2" t="s">
        <v>68</v>
      </c>
      <c r="G133" s="2" t="s">
        <v>92</v>
      </c>
      <c r="H133" s="2">
        <v>164</v>
      </c>
      <c r="I133" s="2" t="s">
        <v>24</v>
      </c>
      <c r="J133" s="8"/>
      <c r="K133" s="2" t="s">
        <v>93</v>
      </c>
      <c r="L133" s="2">
        <v>1820</v>
      </c>
      <c r="M133" s="4">
        <v>500</v>
      </c>
      <c r="N133" s="2">
        <v>72.53</v>
      </c>
      <c r="O133" s="2">
        <v>4</v>
      </c>
      <c r="P133" s="2"/>
      <c r="Q133" s="2">
        <f t="shared" si="4"/>
        <v>0</v>
      </c>
      <c r="S133" t="s">
        <v>91</v>
      </c>
    </row>
    <row r="134" spans="1:19" ht="33" customHeight="1" x14ac:dyDescent="0.25">
      <c r="A134" s="8" t="s">
        <v>27</v>
      </c>
      <c r="B134" s="8" t="s">
        <v>34</v>
      </c>
      <c r="C134" s="8" t="s">
        <v>28</v>
      </c>
      <c r="D134" s="8" t="s">
        <v>94</v>
      </c>
      <c r="E134" s="2" t="s">
        <v>21</v>
      </c>
      <c r="F134" s="2" t="s">
        <v>95</v>
      </c>
      <c r="G134" s="2" t="s">
        <v>51</v>
      </c>
      <c r="H134" s="2">
        <v>92</v>
      </c>
      <c r="I134" s="2" t="s">
        <v>32</v>
      </c>
      <c r="J134" s="8"/>
      <c r="K134" s="2" t="s">
        <v>38</v>
      </c>
      <c r="L134" s="2">
        <v>799</v>
      </c>
      <c r="M134" s="4">
        <v>400</v>
      </c>
      <c r="N134" s="2">
        <v>50</v>
      </c>
      <c r="O134" s="2">
        <v>3</v>
      </c>
      <c r="P134" s="2"/>
      <c r="Q134" s="2">
        <f t="shared" si="4"/>
        <v>0</v>
      </c>
      <c r="S134" t="s">
        <v>94</v>
      </c>
    </row>
    <row r="135" spans="1:19" ht="33" customHeight="1" x14ac:dyDescent="0.25">
      <c r="A135" s="8"/>
      <c r="B135" s="8"/>
      <c r="C135" s="8"/>
      <c r="D135" s="8"/>
      <c r="E135" s="2" t="s">
        <v>21</v>
      </c>
      <c r="F135" s="2" t="s">
        <v>95</v>
      </c>
      <c r="G135" s="2" t="s">
        <v>51</v>
      </c>
      <c r="H135" s="2">
        <v>98</v>
      </c>
      <c r="I135" s="2" t="s">
        <v>32</v>
      </c>
      <c r="J135" s="8"/>
      <c r="K135" s="2" t="s">
        <v>38</v>
      </c>
      <c r="L135" s="2">
        <v>799</v>
      </c>
      <c r="M135" s="4">
        <v>400</v>
      </c>
      <c r="N135" s="2">
        <v>50</v>
      </c>
      <c r="O135" s="2">
        <v>6</v>
      </c>
      <c r="P135" s="2"/>
      <c r="Q135" s="2">
        <f t="shared" si="4"/>
        <v>0</v>
      </c>
      <c r="S135" t="s">
        <v>94</v>
      </c>
    </row>
    <row r="136" spans="1:19" ht="33" customHeight="1" x14ac:dyDescent="0.25">
      <c r="A136" s="8"/>
      <c r="B136" s="8"/>
      <c r="C136" s="8"/>
      <c r="D136" s="8"/>
      <c r="E136" s="2" t="s">
        <v>21</v>
      </c>
      <c r="F136" s="2" t="s">
        <v>95</v>
      </c>
      <c r="G136" s="2" t="s">
        <v>51</v>
      </c>
      <c r="H136" s="2">
        <v>104</v>
      </c>
      <c r="I136" s="3" t="s">
        <v>32</v>
      </c>
      <c r="J136" s="8"/>
      <c r="K136" s="2" t="s">
        <v>38</v>
      </c>
      <c r="L136" s="2">
        <v>799</v>
      </c>
      <c r="M136" s="4">
        <v>400</v>
      </c>
      <c r="N136" s="2">
        <v>50</v>
      </c>
      <c r="O136" s="2">
        <v>4</v>
      </c>
      <c r="P136" s="2"/>
      <c r="Q136" s="2">
        <f t="shared" si="4"/>
        <v>0</v>
      </c>
      <c r="S136" t="s">
        <v>94</v>
      </c>
    </row>
    <row r="137" spans="1:19" ht="20.100000000000001" customHeight="1" x14ac:dyDescent="0.25">
      <c r="A137" s="8" t="s">
        <v>96</v>
      </c>
      <c r="B137" s="8" t="s">
        <v>18</v>
      </c>
      <c r="C137" s="8" t="s">
        <v>28</v>
      </c>
      <c r="D137" s="8" t="s">
        <v>97</v>
      </c>
      <c r="E137" s="2"/>
      <c r="F137" s="2" t="s">
        <v>98</v>
      </c>
      <c r="G137" s="2" t="s">
        <v>99</v>
      </c>
      <c r="H137" s="2">
        <v>134</v>
      </c>
      <c r="I137" s="7" t="s">
        <v>24</v>
      </c>
      <c r="J137" s="8"/>
      <c r="K137" s="2" t="s">
        <v>100</v>
      </c>
      <c r="L137" s="2">
        <v>2100</v>
      </c>
      <c r="M137" s="4">
        <v>2100</v>
      </c>
      <c r="N137" s="2"/>
      <c r="O137" s="2" t="s">
        <v>26</v>
      </c>
      <c r="P137" s="2"/>
      <c r="Q137" s="2">
        <f t="shared" si="4"/>
        <v>0</v>
      </c>
      <c r="S137" t="s">
        <v>97</v>
      </c>
    </row>
    <row r="138" spans="1:19" ht="20.100000000000001" customHeight="1" x14ac:dyDescent="0.25">
      <c r="A138" s="8"/>
      <c r="B138" s="8"/>
      <c r="C138" s="8"/>
      <c r="D138" s="8"/>
      <c r="E138" s="2"/>
      <c r="F138" s="2" t="s">
        <v>98</v>
      </c>
      <c r="G138" s="2" t="s">
        <v>99</v>
      </c>
      <c r="H138" s="2">
        <v>140</v>
      </c>
      <c r="I138" s="7"/>
      <c r="J138" s="8"/>
      <c r="K138" s="2" t="s">
        <v>100</v>
      </c>
      <c r="L138" s="2">
        <v>2100</v>
      </c>
      <c r="M138" s="4">
        <v>2100</v>
      </c>
      <c r="N138" s="2"/>
      <c r="O138" s="2" t="s">
        <v>26</v>
      </c>
      <c r="P138" s="2"/>
      <c r="Q138" s="2">
        <f t="shared" si="4"/>
        <v>0</v>
      </c>
      <c r="S138" t="s">
        <v>97</v>
      </c>
    </row>
    <row r="139" spans="1:19" ht="20.100000000000001" customHeight="1" x14ac:dyDescent="0.25">
      <c r="A139" s="8"/>
      <c r="B139" s="8"/>
      <c r="C139" s="8"/>
      <c r="D139" s="8"/>
      <c r="E139" s="2"/>
      <c r="F139" s="2" t="s">
        <v>98</v>
      </c>
      <c r="G139" s="2" t="s">
        <v>99</v>
      </c>
      <c r="H139" s="2">
        <v>146</v>
      </c>
      <c r="I139" s="7"/>
      <c r="J139" s="8"/>
      <c r="K139" s="2" t="s">
        <v>100</v>
      </c>
      <c r="L139" s="2">
        <v>2100</v>
      </c>
      <c r="M139" s="4">
        <v>2100</v>
      </c>
      <c r="N139" s="2"/>
      <c r="O139" s="2" t="s">
        <v>26</v>
      </c>
      <c r="P139" s="2"/>
      <c r="Q139" s="2">
        <f t="shared" si="4"/>
        <v>0</v>
      </c>
      <c r="S139" t="s">
        <v>97</v>
      </c>
    </row>
    <row r="140" spans="1:19" ht="20.100000000000001" customHeight="1" x14ac:dyDescent="0.25">
      <c r="A140" s="8"/>
      <c r="B140" s="8"/>
      <c r="C140" s="8"/>
      <c r="D140" s="8"/>
      <c r="E140" s="2"/>
      <c r="F140" s="2" t="s">
        <v>98</v>
      </c>
      <c r="G140" s="2" t="s">
        <v>99</v>
      </c>
      <c r="H140" s="2">
        <v>152</v>
      </c>
      <c r="I140" s="7"/>
      <c r="J140" s="8"/>
      <c r="K140" s="2" t="s">
        <v>100</v>
      </c>
      <c r="L140" s="2">
        <v>2100</v>
      </c>
      <c r="M140" s="4">
        <v>2100</v>
      </c>
      <c r="N140" s="2"/>
      <c r="O140" s="2" t="s">
        <v>26</v>
      </c>
      <c r="P140" s="2"/>
      <c r="Q140" s="2">
        <f t="shared" si="4"/>
        <v>0</v>
      </c>
      <c r="S140" t="s">
        <v>97</v>
      </c>
    </row>
    <row r="141" spans="1:19" ht="20.100000000000001" customHeight="1" x14ac:dyDescent="0.25">
      <c r="A141" s="8"/>
      <c r="B141" s="8"/>
      <c r="C141" s="8"/>
      <c r="D141" s="8"/>
      <c r="E141" s="2"/>
      <c r="F141" s="2" t="s">
        <v>98</v>
      </c>
      <c r="G141" s="2" t="s">
        <v>99</v>
      </c>
      <c r="H141" s="2">
        <v>158</v>
      </c>
      <c r="I141" s="7"/>
      <c r="J141" s="8"/>
      <c r="K141" s="2" t="s">
        <v>100</v>
      </c>
      <c r="L141" s="2">
        <v>2100</v>
      </c>
      <c r="M141" s="4">
        <v>2100</v>
      </c>
      <c r="N141" s="2"/>
      <c r="O141" s="2" t="s">
        <v>26</v>
      </c>
      <c r="P141" s="2"/>
      <c r="Q141" s="2">
        <f t="shared" si="4"/>
        <v>0</v>
      </c>
      <c r="S141" t="s">
        <v>97</v>
      </c>
    </row>
    <row r="142" spans="1:19" ht="96.95" customHeight="1" x14ac:dyDescent="0.25">
      <c r="A142" s="8"/>
      <c r="B142" s="8"/>
      <c r="C142" s="8"/>
      <c r="D142" s="8"/>
      <c r="E142" s="2"/>
      <c r="F142" s="2" t="s">
        <v>98</v>
      </c>
      <c r="G142" s="2" t="s">
        <v>99</v>
      </c>
      <c r="H142" s="2">
        <v>164</v>
      </c>
      <c r="I142" s="7"/>
      <c r="J142" s="8"/>
      <c r="K142" s="2" t="s">
        <v>100</v>
      </c>
      <c r="L142" s="2">
        <v>2100</v>
      </c>
      <c r="M142" s="4">
        <v>2100</v>
      </c>
      <c r="N142" s="2"/>
      <c r="O142" s="2" t="s">
        <v>26</v>
      </c>
      <c r="P142" s="2"/>
      <c r="Q142" s="2">
        <f t="shared" si="4"/>
        <v>0</v>
      </c>
      <c r="S142" t="s">
        <v>97</v>
      </c>
    </row>
  </sheetData>
  <mergeCells count="94">
    <mergeCell ref="J137:J142"/>
    <mergeCell ref="A134:A136"/>
    <mergeCell ref="B134:B136"/>
    <mergeCell ref="C134:C136"/>
    <mergeCell ref="D134:D136"/>
    <mergeCell ref="J134:J136"/>
    <mergeCell ref="A137:A142"/>
    <mergeCell ref="B137:B142"/>
    <mergeCell ref="C137:C142"/>
    <mergeCell ref="D137:D142"/>
    <mergeCell ref="A132:A133"/>
    <mergeCell ref="B131:B133"/>
    <mergeCell ref="C132:C133"/>
    <mergeCell ref="D132:D133"/>
    <mergeCell ref="J132:J133"/>
    <mergeCell ref="A68:A130"/>
    <mergeCell ref="B68:B130"/>
    <mergeCell ref="C125:C130"/>
    <mergeCell ref="D125:D130"/>
    <mergeCell ref="J125:J130"/>
    <mergeCell ref="J119:J124"/>
    <mergeCell ref="C119:C124"/>
    <mergeCell ref="D119:D124"/>
    <mergeCell ref="C113:C118"/>
    <mergeCell ref="D113:D118"/>
    <mergeCell ref="J113:J118"/>
    <mergeCell ref="C106:C112"/>
    <mergeCell ref="D106:D112"/>
    <mergeCell ref="J106:J112"/>
    <mergeCell ref="J100:J105"/>
    <mergeCell ref="C100:C105"/>
    <mergeCell ref="D100:D105"/>
    <mergeCell ref="C94:C99"/>
    <mergeCell ref="D94:D99"/>
    <mergeCell ref="J94:J99"/>
    <mergeCell ref="C87:C93"/>
    <mergeCell ref="D87:D93"/>
    <mergeCell ref="J87:J93"/>
    <mergeCell ref="C80:C86"/>
    <mergeCell ref="D80:D86"/>
    <mergeCell ref="J80:J86"/>
    <mergeCell ref="C74:C79"/>
    <mergeCell ref="D74:D79"/>
    <mergeCell ref="J74:J79"/>
    <mergeCell ref="C68:C73"/>
    <mergeCell ref="D68:D73"/>
    <mergeCell ref="J68:J73"/>
    <mergeCell ref="J62:J67"/>
    <mergeCell ref="A27:A67"/>
    <mergeCell ref="B14:B67"/>
    <mergeCell ref="C62:C67"/>
    <mergeCell ref="D62:D67"/>
    <mergeCell ref="C56:C61"/>
    <mergeCell ref="D56:D61"/>
    <mergeCell ref="J56:J61"/>
    <mergeCell ref="C50:C55"/>
    <mergeCell ref="D50:D55"/>
    <mergeCell ref="J50:J55"/>
    <mergeCell ref="D44:D49"/>
    <mergeCell ref="J44:J49"/>
    <mergeCell ref="C44:C49"/>
    <mergeCell ref="C41:C43"/>
    <mergeCell ref="D41:D43"/>
    <mergeCell ref="J41:J43"/>
    <mergeCell ref="C34:C39"/>
    <mergeCell ref="D34:D39"/>
    <mergeCell ref="J34:J39"/>
    <mergeCell ref="C28:C33"/>
    <mergeCell ref="A16:A26"/>
    <mergeCell ref="C23:C26"/>
    <mergeCell ref="D23:D26"/>
    <mergeCell ref="J23:J26"/>
    <mergeCell ref="J21:J22"/>
    <mergeCell ref="C21:C22"/>
    <mergeCell ref="D21:D22"/>
    <mergeCell ref="C16:C20"/>
    <mergeCell ref="D16:D20"/>
    <mergeCell ref="J16:J20"/>
    <mergeCell ref="I137:I142"/>
    <mergeCell ref="J2:J9"/>
    <mergeCell ref="B2:B10"/>
    <mergeCell ref="B11:B13"/>
    <mergeCell ref="A2:A9"/>
    <mergeCell ref="C2:C9"/>
    <mergeCell ref="D2:D9"/>
    <mergeCell ref="C11:C13"/>
    <mergeCell ref="D11:D13"/>
    <mergeCell ref="J11:J13"/>
    <mergeCell ref="A10:A15"/>
    <mergeCell ref="C14:C15"/>
    <mergeCell ref="D14:D15"/>
    <mergeCell ref="J14:J15"/>
    <mergeCell ref="D28:D33"/>
    <mergeCell ref="J28:J33"/>
  </mergeCells>
  <pageMargins left="0.7" right="0.7" top="0.75" bottom="0.75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reklama01</dc:creator>
  <cp:lastModifiedBy>Admin</cp:lastModifiedBy>
  <dcterms:created xsi:type="dcterms:W3CDTF">2017-04-13T05:45:33Z</dcterms:created>
  <dcterms:modified xsi:type="dcterms:W3CDTF">2017-04-15T13:11:33Z</dcterms:modified>
</cp:coreProperties>
</file>