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9035" windowHeight="11985"/>
  </bookViews>
  <sheets>
    <sheet name="comments_folder" sheetId="1" r:id="rId1"/>
  </sheets>
  <calcPr calcId="0"/>
</workbook>
</file>

<file path=xl/calcChain.xml><?xml version="1.0" encoding="utf-8"?>
<calcChain xmlns="http://schemas.openxmlformats.org/spreadsheetml/2006/main">
  <c r="H3" i="1"/>
  <c r="I3" s="1"/>
  <c r="J3" s="1"/>
  <c r="L3" s="1"/>
  <c r="H4"/>
  <c r="I4" s="1"/>
  <c r="J4" s="1"/>
  <c r="L4" s="1"/>
  <c r="H5"/>
  <c r="I5" s="1"/>
  <c r="J5" s="1"/>
  <c r="L5" s="1"/>
  <c r="H6"/>
  <c r="I6" s="1"/>
  <c r="J6" s="1"/>
  <c r="L6" s="1"/>
  <c r="H7"/>
  <c r="I7" s="1"/>
  <c r="J7" s="1"/>
  <c r="L7" s="1"/>
  <c r="H8"/>
  <c r="I8" s="1"/>
  <c r="J8" s="1"/>
  <c r="L8" s="1"/>
  <c r="H9"/>
  <c r="I9" s="1"/>
  <c r="J9" s="1"/>
  <c r="L9" s="1"/>
  <c r="H10"/>
  <c r="I10" s="1"/>
  <c r="J10" s="1"/>
  <c r="L10" s="1"/>
  <c r="H11"/>
  <c r="I11" s="1"/>
  <c r="J11" s="1"/>
  <c r="L11" s="1"/>
  <c r="H12"/>
  <c r="I12" s="1"/>
  <c r="J12" s="1"/>
  <c r="L12" s="1"/>
  <c r="H13"/>
  <c r="I13" s="1"/>
  <c r="J13" s="1"/>
  <c r="L13" s="1"/>
  <c r="H14"/>
  <c r="I14" s="1"/>
  <c r="J14" s="1"/>
  <c r="L14" s="1"/>
  <c r="H15"/>
  <c r="I15" s="1"/>
  <c r="J15" s="1"/>
  <c r="L15" s="1"/>
  <c r="H16"/>
  <c r="I16" s="1"/>
  <c r="J16" s="1"/>
  <c r="L16" s="1"/>
  <c r="H17"/>
  <c r="I17" s="1"/>
  <c r="J17" s="1"/>
  <c r="L17" s="1"/>
  <c r="H18"/>
  <c r="I18" s="1"/>
  <c r="J18" s="1"/>
  <c r="L18" s="1"/>
  <c r="H19"/>
  <c r="I19" s="1"/>
  <c r="J19" s="1"/>
  <c r="L19" s="1"/>
  <c r="H20"/>
  <c r="I20" s="1"/>
  <c r="J20" s="1"/>
  <c r="L20" s="1"/>
  <c r="H21"/>
  <c r="I21" s="1"/>
  <c r="J21" s="1"/>
  <c r="L21" s="1"/>
  <c r="H22"/>
  <c r="I22" s="1"/>
  <c r="J22" s="1"/>
  <c r="L22" s="1"/>
  <c r="H23"/>
  <c r="I23" s="1"/>
  <c r="J23" s="1"/>
  <c r="L23" s="1"/>
  <c r="H24"/>
  <c r="I24" s="1"/>
  <c r="J24" s="1"/>
  <c r="L24" s="1"/>
  <c r="H25"/>
  <c r="I25" s="1"/>
  <c r="J25" s="1"/>
  <c r="L25" s="1"/>
  <c r="H26"/>
  <c r="I26" s="1"/>
  <c r="J26" s="1"/>
  <c r="L26" s="1"/>
  <c r="H27"/>
  <c r="I27" s="1"/>
  <c r="J27" s="1"/>
  <c r="L27" s="1"/>
  <c r="H28"/>
  <c r="I28" s="1"/>
  <c r="J28" s="1"/>
  <c r="L28" s="1"/>
  <c r="H29"/>
  <c r="I29" s="1"/>
  <c r="J29" s="1"/>
  <c r="L29" s="1"/>
  <c r="H30"/>
  <c r="I30" s="1"/>
  <c r="J30" s="1"/>
  <c r="L30" s="1"/>
  <c r="H31"/>
  <c r="I31" s="1"/>
  <c r="J31" s="1"/>
  <c r="L31" s="1"/>
  <c r="H32"/>
  <c r="I32" s="1"/>
  <c r="J32" s="1"/>
  <c r="L32" s="1"/>
  <c r="H33"/>
  <c r="I33" s="1"/>
  <c r="J33" s="1"/>
  <c r="L33" s="1"/>
  <c r="H34"/>
  <c r="I34" s="1"/>
  <c r="J34" s="1"/>
  <c r="L34" s="1"/>
  <c r="H35"/>
  <c r="I35" s="1"/>
  <c r="J35" s="1"/>
  <c r="L35" s="1"/>
  <c r="H36"/>
  <c r="I36" s="1"/>
  <c r="J36" s="1"/>
  <c r="L36" s="1"/>
  <c r="H37"/>
  <c r="I37" s="1"/>
  <c r="J37" s="1"/>
  <c r="L37" s="1"/>
  <c r="H38"/>
  <c r="I38" s="1"/>
  <c r="J38" s="1"/>
  <c r="L38" s="1"/>
  <c r="H39"/>
  <c r="I39" s="1"/>
  <c r="J39" s="1"/>
  <c r="L39" s="1"/>
  <c r="H40"/>
  <c r="I40" s="1"/>
  <c r="J40" s="1"/>
  <c r="L40" s="1"/>
  <c r="H41"/>
  <c r="I41" s="1"/>
  <c r="J41" s="1"/>
  <c r="L41" s="1"/>
  <c r="H42"/>
  <c r="I42" s="1"/>
  <c r="J42" s="1"/>
  <c r="L42" s="1"/>
  <c r="H43"/>
  <c r="I43" s="1"/>
  <c r="J43" s="1"/>
  <c r="L43" s="1"/>
  <c r="H2"/>
  <c r="I2" s="1"/>
  <c r="J2" s="1"/>
  <c r="L2" s="1"/>
</calcChain>
</file>

<file path=xl/sharedStrings.xml><?xml version="1.0" encoding="utf-8"?>
<sst xmlns="http://schemas.openxmlformats.org/spreadsheetml/2006/main" count="138" uniqueCount="32">
  <si>
    <t>Ник</t>
  </si>
  <si>
    <t>Название</t>
  </si>
  <si>
    <t>Ulchik</t>
  </si>
  <si>
    <t>OlyaSD</t>
  </si>
  <si>
    <t>rusalka-mot</t>
  </si>
  <si>
    <t>F8/10</t>
  </si>
  <si>
    <t>F2/8/13</t>
  </si>
  <si>
    <t>B1/5/16</t>
  </si>
  <si>
    <t>F1/1/4</t>
  </si>
  <si>
    <t>F1/1/5</t>
  </si>
  <si>
    <t>F4/1/8</t>
  </si>
  <si>
    <t>F3/3/6</t>
  </si>
  <si>
    <t>D12/26</t>
  </si>
  <si>
    <t>D12/18</t>
  </si>
  <si>
    <t>F2/2/6</t>
  </si>
  <si>
    <t>F2/2/14</t>
  </si>
  <si>
    <t>F4/7/9</t>
  </si>
  <si>
    <t>F8/28</t>
  </si>
  <si>
    <t>ПРИСТРОЙ</t>
  </si>
  <si>
    <t>F8/25</t>
  </si>
  <si>
    <t>Атласная лента с рисунком 40мм * 25 ярдов</t>
  </si>
  <si>
    <t>Репсовая лента с рисунком (мультики, 3D) 25мм*25ярдов</t>
  </si>
  <si>
    <t>Артикул</t>
  </si>
  <si>
    <t>Размер/вес</t>
  </si>
  <si>
    <t>Комментарий</t>
  </si>
  <si>
    <t>Количество</t>
  </si>
  <si>
    <t>Цена</t>
  </si>
  <si>
    <t>Сумма</t>
  </si>
  <si>
    <t>%</t>
  </si>
  <si>
    <t>Итого</t>
  </si>
  <si>
    <t>Оплачено</t>
  </si>
  <si>
    <t>Подитог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</si>
</sst>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2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ADADA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4F4F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workbookViewId="0">
      <selection activeCell="F47" sqref="F47"/>
    </sheetView>
  </sheetViews>
  <sheetFormatPr defaultRowHeight="15"/>
  <cols>
    <col min="1" max="1" width="19.85546875" customWidth="1"/>
    <col min="4" max="4" width="14.7109375" customWidth="1"/>
    <col min="6" max="6" width="12.85546875" customWidth="1"/>
  </cols>
  <sheetData>
    <row r="1" spans="1:12" ht="15.75">
      <c r="A1" s="1" t="s">
        <v>0</v>
      </c>
      <c r="B1" s="1" t="s">
        <v>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26</v>
      </c>
      <c r="H1" s="1" t="s">
        <v>27</v>
      </c>
      <c r="I1" s="1" t="s">
        <v>28</v>
      </c>
      <c r="J1" s="1" t="s">
        <v>29</v>
      </c>
      <c r="K1" s="1" t="s">
        <v>30</v>
      </c>
      <c r="L1" s="1" t="s">
        <v>31</v>
      </c>
    </row>
    <row r="2" spans="1:12">
      <c r="A2" t="s">
        <v>2</v>
      </c>
      <c r="B2" t="s">
        <v>21</v>
      </c>
      <c r="C2" t="s">
        <v>5</v>
      </c>
      <c r="F2">
        <v>0.5</v>
      </c>
      <c r="G2">
        <v>330</v>
      </c>
      <c r="H2">
        <f>G2*F2</f>
        <v>165</v>
      </c>
      <c r="I2" s="2">
        <f t="shared" ref="I2:I4" si="0">H2*0.13</f>
        <v>21.45</v>
      </c>
      <c r="J2" s="2">
        <f>I2+H2</f>
        <v>186.45</v>
      </c>
      <c r="K2" s="2"/>
      <c r="L2" s="2">
        <f>J2-K2</f>
        <v>186.45</v>
      </c>
    </row>
    <row r="3" spans="1:12">
      <c r="A3" t="s">
        <v>3</v>
      </c>
      <c r="B3" t="s">
        <v>21</v>
      </c>
      <c r="C3" t="s">
        <v>5</v>
      </c>
      <c r="F3">
        <v>0.25</v>
      </c>
      <c r="G3">
        <v>330</v>
      </c>
      <c r="H3">
        <f t="shared" ref="H3:H39" si="1">G3*F3</f>
        <v>82.5</v>
      </c>
      <c r="I3" s="2">
        <f t="shared" si="0"/>
        <v>10.725</v>
      </c>
      <c r="J3" s="2">
        <f t="shared" ref="J3:J39" si="2">I3+H3</f>
        <v>93.224999999999994</v>
      </c>
      <c r="K3" s="2"/>
      <c r="L3" s="2">
        <f t="shared" ref="L3:L39" si="3">J3-K3</f>
        <v>93.224999999999994</v>
      </c>
    </row>
    <row r="4" spans="1:12">
      <c r="A4" t="s">
        <v>4</v>
      </c>
      <c r="B4" t="s">
        <v>21</v>
      </c>
      <c r="C4" t="s">
        <v>5</v>
      </c>
      <c r="F4">
        <v>0.25</v>
      </c>
      <c r="G4">
        <v>330</v>
      </c>
      <c r="H4">
        <f t="shared" si="1"/>
        <v>82.5</v>
      </c>
      <c r="I4" s="2">
        <f t="shared" si="0"/>
        <v>10.725</v>
      </c>
      <c r="J4" s="2">
        <f t="shared" si="2"/>
        <v>93.224999999999994</v>
      </c>
      <c r="K4" s="2"/>
      <c r="L4" s="2">
        <f t="shared" si="3"/>
        <v>93.224999999999994</v>
      </c>
    </row>
    <row r="5" spans="1:12">
      <c r="A5" t="s">
        <v>2</v>
      </c>
      <c r="B5" t="s">
        <v>20</v>
      </c>
      <c r="C5" t="s">
        <v>6</v>
      </c>
      <c r="F5">
        <v>0.5</v>
      </c>
      <c r="G5">
        <v>88</v>
      </c>
      <c r="H5">
        <f t="shared" si="1"/>
        <v>44</v>
      </c>
      <c r="I5" s="2">
        <f>H5*0.13</f>
        <v>5.7200000000000006</v>
      </c>
      <c r="J5" s="2">
        <f t="shared" si="2"/>
        <v>49.72</v>
      </c>
      <c r="K5" s="2"/>
      <c r="L5" s="2">
        <f t="shared" si="3"/>
        <v>49.72</v>
      </c>
    </row>
    <row r="6" spans="1:12">
      <c r="A6" t="s">
        <v>4</v>
      </c>
      <c r="B6" t="s">
        <v>20</v>
      </c>
      <c r="C6" t="s">
        <v>6</v>
      </c>
      <c r="F6">
        <v>0.5</v>
      </c>
      <c r="G6">
        <v>88</v>
      </c>
      <c r="H6">
        <f t="shared" si="1"/>
        <v>44</v>
      </c>
      <c r="I6" s="2">
        <f t="shared" ref="I6:I42" si="4">H6*0.13</f>
        <v>5.7200000000000006</v>
      </c>
      <c r="J6" s="2">
        <f t="shared" si="2"/>
        <v>49.72</v>
      </c>
      <c r="K6" s="2"/>
      <c r="L6" s="2">
        <f t="shared" si="3"/>
        <v>49.72</v>
      </c>
    </row>
    <row r="7" spans="1:12">
      <c r="A7" t="s">
        <v>2</v>
      </c>
      <c r="B7" t="s">
        <v>20</v>
      </c>
      <c r="C7" t="s">
        <v>7</v>
      </c>
      <c r="F7">
        <v>0.5</v>
      </c>
      <c r="G7">
        <v>88</v>
      </c>
      <c r="H7">
        <f t="shared" si="1"/>
        <v>44</v>
      </c>
      <c r="I7" s="2">
        <f t="shared" si="4"/>
        <v>5.7200000000000006</v>
      </c>
      <c r="J7" s="2">
        <f t="shared" si="2"/>
        <v>49.72</v>
      </c>
      <c r="K7" s="2"/>
      <c r="L7" s="2">
        <f t="shared" si="3"/>
        <v>49.72</v>
      </c>
    </row>
    <row r="8" spans="1:12">
      <c r="A8" t="s">
        <v>3</v>
      </c>
      <c r="B8" t="s">
        <v>20</v>
      </c>
      <c r="C8" t="s">
        <v>7</v>
      </c>
      <c r="F8">
        <v>0.25</v>
      </c>
      <c r="G8">
        <v>88</v>
      </c>
      <c r="H8">
        <f t="shared" si="1"/>
        <v>22</v>
      </c>
      <c r="I8" s="2">
        <f t="shared" si="4"/>
        <v>2.8600000000000003</v>
      </c>
      <c r="J8" s="2">
        <f t="shared" si="2"/>
        <v>24.86</v>
      </c>
      <c r="K8" s="2"/>
      <c r="L8" s="2">
        <f t="shared" si="3"/>
        <v>24.86</v>
      </c>
    </row>
    <row r="9" spans="1:12">
      <c r="A9" t="s">
        <v>4</v>
      </c>
      <c r="B9" t="s">
        <v>20</v>
      </c>
      <c r="C9" t="s">
        <v>7</v>
      </c>
      <c r="F9">
        <v>0.25</v>
      </c>
      <c r="G9">
        <v>88</v>
      </c>
      <c r="H9">
        <f t="shared" si="1"/>
        <v>22</v>
      </c>
      <c r="I9" s="2">
        <f t="shared" si="4"/>
        <v>2.8600000000000003</v>
      </c>
      <c r="J9" s="2">
        <f t="shared" si="2"/>
        <v>24.86</v>
      </c>
      <c r="K9" s="2"/>
      <c r="L9" s="2">
        <f t="shared" si="3"/>
        <v>24.86</v>
      </c>
    </row>
    <row r="10" spans="1:12">
      <c r="A10" t="s">
        <v>2</v>
      </c>
      <c r="B10" t="s">
        <v>20</v>
      </c>
      <c r="C10" t="s">
        <v>8</v>
      </c>
      <c r="F10">
        <v>0.5</v>
      </c>
      <c r="G10">
        <v>88</v>
      </c>
      <c r="H10">
        <f t="shared" si="1"/>
        <v>44</v>
      </c>
      <c r="I10" s="2">
        <f t="shared" si="4"/>
        <v>5.7200000000000006</v>
      </c>
      <c r="J10" s="2">
        <f t="shared" si="2"/>
        <v>49.72</v>
      </c>
      <c r="K10" s="2"/>
      <c r="L10" s="2">
        <f t="shared" si="3"/>
        <v>49.72</v>
      </c>
    </row>
    <row r="11" spans="1:12">
      <c r="A11" t="s">
        <v>3</v>
      </c>
      <c r="B11" t="s">
        <v>20</v>
      </c>
      <c r="C11" t="s">
        <v>8</v>
      </c>
      <c r="F11">
        <v>0.25</v>
      </c>
      <c r="G11">
        <v>88</v>
      </c>
      <c r="H11">
        <f t="shared" si="1"/>
        <v>22</v>
      </c>
      <c r="I11" s="2">
        <f t="shared" si="4"/>
        <v>2.8600000000000003</v>
      </c>
      <c r="J11" s="2">
        <f t="shared" si="2"/>
        <v>24.86</v>
      </c>
      <c r="K11" s="2"/>
      <c r="L11" s="2">
        <f t="shared" si="3"/>
        <v>24.86</v>
      </c>
    </row>
    <row r="12" spans="1:12">
      <c r="A12" t="s">
        <v>4</v>
      </c>
      <c r="B12" t="s">
        <v>20</v>
      </c>
      <c r="C12" t="s">
        <v>8</v>
      </c>
      <c r="F12">
        <v>0.25</v>
      </c>
      <c r="G12">
        <v>88</v>
      </c>
      <c r="H12">
        <f t="shared" si="1"/>
        <v>22</v>
      </c>
      <c r="I12" s="2">
        <f t="shared" si="4"/>
        <v>2.8600000000000003</v>
      </c>
      <c r="J12" s="2">
        <f t="shared" si="2"/>
        <v>24.86</v>
      </c>
      <c r="K12" s="2"/>
      <c r="L12" s="2">
        <f t="shared" si="3"/>
        <v>24.86</v>
      </c>
    </row>
    <row r="13" spans="1:12">
      <c r="A13" t="s">
        <v>2</v>
      </c>
      <c r="B13" t="s">
        <v>20</v>
      </c>
      <c r="C13" t="s">
        <v>9</v>
      </c>
      <c r="F13">
        <v>0.5</v>
      </c>
      <c r="G13">
        <v>88</v>
      </c>
      <c r="H13">
        <f t="shared" si="1"/>
        <v>44</v>
      </c>
      <c r="I13" s="2">
        <f t="shared" si="4"/>
        <v>5.7200000000000006</v>
      </c>
      <c r="J13" s="2">
        <f t="shared" si="2"/>
        <v>49.72</v>
      </c>
      <c r="K13" s="2"/>
      <c r="L13" s="2">
        <f t="shared" si="3"/>
        <v>49.72</v>
      </c>
    </row>
    <row r="14" spans="1:12">
      <c r="A14" t="s">
        <v>3</v>
      </c>
      <c r="B14" t="s">
        <v>20</v>
      </c>
      <c r="C14" t="s">
        <v>9</v>
      </c>
      <c r="F14">
        <v>0.25</v>
      </c>
      <c r="G14">
        <v>88</v>
      </c>
      <c r="H14">
        <f t="shared" si="1"/>
        <v>22</v>
      </c>
      <c r="I14" s="2">
        <f t="shared" si="4"/>
        <v>2.8600000000000003</v>
      </c>
      <c r="J14" s="2">
        <f t="shared" si="2"/>
        <v>24.86</v>
      </c>
      <c r="K14" s="2"/>
      <c r="L14" s="2">
        <f t="shared" si="3"/>
        <v>24.86</v>
      </c>
    </row>
    <row r="15" spans="1:12">
      <c r="A15" t="s">
        <v>4</v>
      </c>
      <c r="B15" t="s">
        <v>20</v>
      </c>
      <c r="C15" t="s">
        <v>9</v>
      </c>
      <c r="F15">
        <v>0.25</v>
      </c>
      <c r="G15">
        <v>88</v>
      </c>
      <c r="H15">
        <f t="shared" si="1"/>
        <v>22</v>
      </c>
      <c r="I15" s="2">
        <f t="shared" si="4"/>
        <v>2.8600000000000003</v>
      </c>
      <c r="J15" s="2">
        <f t="shared" si="2"/>
        <v>24.86</v>
      </c>
      <c r="K15" s="2"/>
      <c r="L15" s="2">
        <f t="shared" si="3"/>
        <v>24.86</v>
      </c>
    </row>
    <row r="16" spans="1:12">
      <c r="A16" t="s">
        <v>2</v>
      </c>
      <c r="B16" t="s">
        <v>20</v>
      </c>
      <c r="C16" t="s">
        <v>10</v>
      </c>
      <c r="F16">
        <v>0.5</v>
      </c>
      <c r="G16">
        <v>88</v>
      </c>
      <c r="H16">
        <f t="shared" si="1"/>
        <v>44</v>
      </c>
      <c r="I16" s="2">
        <f t="shared" si="4"/>
        <v>5.7200000000000006</v>
      </c>
      <c r="J16" s="2">
        <f t="shared" si="2"/>
        <v>49.72</v>
      </c>
      <c r="K16" s="2"/>
      <c r="L16" s="2">
        <f t="shared" si="3"/>
        <v>49.72</v>
      </c>
    </row>
    <row r="17" spans="1:12">
      <c r="A17" t="s">
        <v>3</v>
      </c>
      <c r="B17" t="s">
        <v>20</v>
      </c>
      <c r="C17" t="s">
        <v>10</v>
      </c>
      <c r="F17">
        <v>0.25</v>
      </c>
      <c r="G17">
        <v>88</v>
      </c>
      <c r="H17">
        <f t="shared" si="1"/>
        <v>22</v>
      </c>
      <c r="I17" s="2">
        <f t="shared" si="4"/>
        <v>2.8600000000000003</v>
      </c>
      <c r="J17" s="2">
        <f t="shared" si="2"/>
        <v>24.86</v>
      </c>
      <c r="K17" s="2"/>
      <c r="L17" s="2">
        <f t="shared" si="3"/>
        <v>24.86</v>
      </c>
    </row>
    <row r="18" spans="1:12">
      <c r="A18" t="s">
        <v>4</v>
      </c>
      <c r="B18" t="s">
        <v>20</v>
      </c>
      <c r="C18" t="s">
        <v>10</v>
      </c>
      <c r="F18">
        <v>0.25</v>
      </c>
      <c r="G18">
        <v>88</v>
      </c>
      <c r="H18">
        <f t="shared" si="1"/>
        <v>22</v>
      </c>
      <c r="I18" s="2">
        <f t="shared" si="4"/>
        <v>2.8600000000000003</v>
      </c>
      <c r="J18" s="2">
        <f t="shared" si="2"/>
        <v>24.86</v>
      </c>
      <c r="K18" s="2"/>
      <c r="L18" s="2">
        <f t="shared" si="3"/>
        <v>24.86</v>
      </c>
    </row>
    <row r="19" spans="1:12">
      <c r="A19" t="s">
        <v>2</v>
      </c>
      <c r="B19" t="s">
        <v>20</v>
      </c>
      <c r="C19" t="s">
        <v>11</v>
      </c>
      <c r="F19">
        <v>0.5</v>
      </c>
      <c r="G19">
        <v>88</v>
      </c>
      <c r="H19">
        <f t="shared" si="1"/>
        <v>44</v>
      </c>
      <c r="I19" s="2">
        <f t="shared" si="4"/>
        <v>5.7200000000000006</v>
      </c>
      <c r="J19" s="2">
        <f t="shared" si="2"/>
        <v>49.72</v>
      </c>
      <c r="K19" s="2"/>
      <c r="L19" s="2">
        <f t="shared" si="3"/>
        <v>49.72</v>
      </c>
    </row>
    <row r="20" spans="1:12">
      <c r="A20" t="s">
        <v>3</v>
      </c>
      <c r="B20" t="s">
        <v>20</v>
      </c>
      <c r="C20" t="s">
        <v>11</v>
      </c>
      <c r="F20">
        <v>0.25</v>
      </c>
      <c r="G20">
        <v>88</v>
      </c>
      <c r="H20">
        <f t="shared" si="1"/>
        <v>22</v>
      </c>
      <c r="I20" s="2">
        <f t="shared" si="4"/>
        <v>2.8600000000000003</v>
      </c>
      <c r="J20" s="2">
        <f t="shared" si="2"/>
        <v>24.86</v>
      </c>
      <c r="K20" s="2"/>
      <c r="L20" s="2">
        <f t="shared" si="3"/>
        <v>24.86</v>
      </c>
    </row>
    <row r="21" spans="1:12">
      <c r="A21" t="s">
        <v>4</v>
      </c>
      <c r="B21" t="s">
        <v>20</v>
      </c>
      <c r="C21" t="s">
        <v>11</v>
      </c>
      <c r="F21">
        <v>0.25</v>
      </c>
      <c r="G21">
        <v>88</v>
      </c>
      <c r="H21">
        <f t="shared" si="1"/>
        <v>22</v>
      </c>
      <c r="I21" s="2">
        <f t="shared" si="4"/>
        <v>2.8600000000000003</v>
      </c>
      <c r="J21" s="2">
        <f t="shared" si="2"/>
        <v>24.86</v>
      </c>
      <c r="K21" s="2"/>
      <c r="L21" s="2">
        <f t="shared" si="3"/>
        <v>24.86</v>
      </c>
    </row>
    <row r="22" spans="1:12">
      <c r="A22" t="s">
        <v>2</v>
      </c>
      <c r="B22" t="s">
        <v>20</v>
      </c>
      <c r="C22" t="s">
        <v>12</v>
      </c>
      <c r="F22">
        <v>0.5</v>
      </c>
      <c r="G22">
        <v>88</v>
      </c>
      <c r="H22">
        <f t="shared" si="1"/>
        <v>44</v>
      </c>
      <c r="I22" s="2">
        <f t="shared" si="4"/>
        <v>5.7200000000000006</v>
      </c>
      <c r="J22" s="2">
        <f t="shared" si="2"/>
        <v>49.72</v>
      </c>
      <c r="K22" s="2"/>
      <c r="L22" s="2">
        <f t="shared" si="3"/>
        <v>49.72</v>
      </c>
    </row>
    <row r="23" spans="1:12">
      <c r="A23" t="s">
        <v>3</v>
      </c>
      <c r="B23" t="s">
        <v>20</v>
      </c>
      <c r="C23" t="s">
        <v>12</v>
      </c>
      <c r="F23">
        <v>0.25</v>
      </c>
      <c r="G23">
        <v>88</v>
      </c>
      <c r="H23">
        <f t="shared" si="1"/>
        <v>22</v>
      </c>
      <c r="I23" s="2">
        <f t="shared" si="4"/>
        <v>2.8600000000000003</v>
      </c>
      <c r="J23" s="2">
        <f t="shared" si="2"/>
        <v>24.86</v>
      </c>
      <c r="K23" s="2"/>
      <c r="L23" s="2">
        <f t="shared" si="3"/>
        <v>24.86</v>
      </c>
    </row>
    <row r="24" spans="1:12">
      <c r="A24" t="s">
        <v>4</v>
      </c>
      <c r="B24" t="s">
        <v>20</v>
      </c>
      <c r="C24" t="s">
        <v>12</v>
      </c>
      <c r="F24">
        <v>0.25</v>
      </c>
      <c r="G24">
        <v>88</v>
      </c>
      <c r="H24">
        <f t="shared" si="1"/>
        <v>22</v>
      </c>
      <c r="I24" s="2">
        <f t="shared" si="4"/>
        <v>2.8600000000000003</v>
      </c>
      <c r="J24" s="2">
        <f t="shared" si="2"/>
        <v>24.86</v>
      </c>
      <c r="K24" s="2"/>
      <c r="L24" s="2">
        <f t="shared" si="3"/>
        <v>24.86</v>
      </c>
    </row>
    <row r="25" spans="1:12">
      <c r="A25" t="s">
        <v>2</v>
      </c>
      <c r="B25" t="s">
        <v>20</v>
      </c>
      <c r="C25" t="s">
        <v>13</v>
      </c>
      <c r="F25">
        <v>0.5</v>
      </c>
      <c r="G25">
        <v>88</v>
      </c>
      <c r="H25">
        <f t="shared" si="1"/>
        <v>44</v>
      </c>
      <c r="I25" s="2">
        <f t="shared" si="4"/>
        <v>5.7200000000000006</v>
      </c>
      <c r="J25" s="2">
        <f t="shared" si="2"/>
        <v>49.72</v>
      </c>
      <c r="K25" s="2"/>
      <c r="L25" s="2">
        <f t="shared" si="3"/>
        <v>49.72</v>
      </c>
    </row>
    <row r="26" spans="1:12">
      <c r="A26" t="s">
        <v>3</v>
      </c>
      <c r="B26" t="s">
        <v>20</v>
      </c>
      <c r="C26" t="s">
        <v>13</v>
      </c>
      <c r="F26">
        <v>0.25</v>
      </c>
      <c r="G26">
        <v>88</v>
      </c>
      <c r="H26">
        <f t="shared" si="1"/>
        <v>22</v>
      </c>
      <c r="I26" s="2">
        <f t="shared" si="4"/>
        <v>2.8600000000000003</v>
      </c>
      <c r="J26" s="2">
        <f t="shared" si="2"/>
        <v>24.86</v>
      </c>
      <c r="K26" s="2"/>
      <c r="L26" s="2">
        <f t="shared" si="3"/>
        <v>24.86</v>
      </c>
    </row>
    <row r="27" spans="1:12">
      <c r="A27" t="s">
        <v>4</v>
      </c>
      <c r="B27" t="s">
        <v>20</v>
      </c>
      <c r="C27" t="s">
        <v>13</v>
      </c>
      <c r="F27">
        <v>0.25</v>
      </c>
      <c r="G27">
        <v>88</v>
      </c>
      <c r="H27">
        <f t="shared" si="1"/>
        <v>22</v>
      </c>
      <c r="I27" s="2">
        <f t="shared" si="4"/>
        <v>2.8600000000000003</v>
      </c>
      <c r="J27" s="2">
        <f t="shared" si="2"/>
        <v>24.86</v>
      </c>
      <c r="K27" s="2"/>
      <c r="L27" s="2">
        <f t="shared" si="3"/>
        <v>24.86</v>
      </c>
    </row>
    <row r="28" spans="1:12">
      <c r="A28" t="s">
        <v>2</v>
      </c>
      <c r="B28" t="s">
        <v>20</v>
      </c>
      <c r="C28" t="s">
        <v>14</v>
      </c>
      <c r="F28">
        <v>0.5</v>
      </c>
      <c r="G28">
        <v>88</v>
      </c>
      <c r="H28">
        <f t="shared" si="1"/>
        <v>44</v>
      </c>
      <c r="I28" s="2">
        <f t="shared" si="4"/>
        <v>5.7200000000000006</v>
      </c>
      <c r="J28" s="2">
        <f t="shared" si="2"/>
        <v>49.72</v>
      </c>
      <c r="K28" s="2"/>
      <c r="L28" s="2">
        <f t="shared" si="3"/>
        <v>49.72</v>
      </c>
    </row>
    <row r="29" spans="1:12">
      <c r="A29" t="s">
        <v>3</v>
      </c>
      <c r="B29" t="s">
        <v>20</v>
      </c>
      <c r="C29" t="s">
        <v>14</v>
      </c>
      <c r="F29">
        <v>0.25</v>
      </c>
      <c r="G29">
        <v>88</v>
      </c>
      <c r="H29">
        <f t="shared" si="1"/>
        <v>22</v>
      </c>
      <c r="I29" s="2">
        <f t="shared" si="4"/>
        <v>2.8600000000000003</v>
      </c>
      <c r="J29" s="2">
        <f t="shared" si="2"/>
        <v>24.86</v>
      </c>
      <c r="K29" s="2"/>
      <c r="L29" s="2">
        <f t="shared" si="3"/>
        <v>24.86</v>
      </c>
    </row>
    <row r="30" spans="1:12">
      <c r="A30" t="s">
        <v>4</v>
      </c>
      <c r="B30" t="s">
        <v>20</v>
      </c>
      <c r="C30" t="s">
        <v>14</v>
      </c>
      <c r="F30">
        <v>0.25</v>
      </c>
      <c r="G30">
        <v>88</v>
      </c>
      <c r="H30">
        <f t="shared" si="1"/>
        <v>22</v>
      </c>
      <c r="I30" s="2">
        <f t="shared" si="4"/>
        <v>2.8600000000000003</v>
      </c>
      <c r="J30" s="2">
        <f t="shared" si="2"/>
        <v>24.86</v>
      </c>
      <c r="K30" s="2"/>
      <c r="L30" s="2">
        <f t="shared" si="3"/>
        <v>24.86</v>
      </c>
    </row>
    <row r="31" spans="1:12">
      <c r="A31" t="s">
        <v>2</v>
      </c>
      <c r="B31" t="s">
        <v>20</v>
      </c>
      <c r="C31" t="s">
        <v>15</v>
      </c>
      <c r="F31">
        <v>0.5</v>
      </c>
      <c r="G31">
        <v>88</v>
      </c>
      <c r="H31">
        <f t="shared" si="1"/>
        <v>44</v>
      </c>
      <c r="I31" s="2">
        <f t="shared" si="4"/>
        <v>5.7200000000000006</v>
      </c>
      <c r="J31" s="2">
        <f t="shared" si="2"/>
        <v>49.72</v>
      </c>
      <c r="K31" s="2"/>
      <c r="L31" s="2">
        <f t="shared" si="3"/>
        <v>49.72</v>
      </c>
    </row>
    <row r="32" spans="1:12">
      <c r="A32" t="s">
        <v>3</v>
      </c>
      <c r="B32" t="s">
        <v>20</v>
      </c>
      <c r="C32" t="s">
        <v>15</v>
      </c>
      <c r="F32">
        <v>0.25</v>
      </c>
      <c r="G32">
        <v>88</v>
      </c>
      <c r="H32">
        <f t="shared" si="1"/>
        <v>22</v>
      </c>
      <c r="I32" s="2">
        <f t="shared" si="4"/>
        <v>2.8600000000000003</v>
      </c>
      <c r="J32" s="2">
        <f t="shared" si="2"/>
        <v>24.86</v>
      </c>
      <c r="K32" s="2"/>
      <c r="L32" s="2">
        <f t="shared" si="3"/>
        <v>24.86</v>
      </c>
    </row>
    <row r="33" spans="1:12">
      <c r="A33" t="s">
        <v>4</v>
      </c>
      <c r="B33" t="s">
        <v>20</v>
      </c>
      <c r="C33" t="s">
        <v>15</v>
      </c>
      <c r="F33">
        <v>0.25</v>
      </c>
      <c r="G33">
        <v>88</v>
      </c>
      <c r="H33">
        <f t="shared" si="1"/>
        <v>22</v>
      </c>
      <c r="I33" s="2">
        <f t="shared" si="4"/>
        <v>2.8600000000000003</v>
      </c>
      <c r="J33" s="2">
        <f t="shared" si="2"/>
        <v>24.86</v>
      </c>
      <c r="K33" s="2"/>
      <c r="L33" s="2">
        <f t="shared" si="3"/>
        <v>24.86</v>
      </c>
    </row>
    <row r="34" spans="1:12">
      <c r="A34" t="s">
        <v>2</v>
      </c>
      <c r="B34" t="s">
        <v>20</v>
      </c>
      <c r="C34" t="s">
        <v>16</v>
      </c>
      <c r="F34">
        <v>0.5</v>
      </c>
      <c r="G34">
        <v>88</v>
      </c>
      <c r="H34">
        <f t="shared" si="1"/>
        <v>44</v>
      </c>
      <c r="I34" s="2">
        <f t="shared" si="4"/>
        <v>5.7200000000000006</v>
      </c>
      <c r="J34" s="2">
        <f t="shared" si="2"/>
        <v>49.72</v>
      </c>
      <c r="K34" s="2"/>
      <c r="L34" s="2">
        <f t="shared" si="3"/>
        <v>49.72</v>
      </c>
    </row>
    <row r="35" spans="1:12">
      <c r="A35" t="s">
        <v>3</v>
      </c>
      <c r="B35" t="s">
        <v>20</v>
      </c>
      <c r="C35" t="s">
        <v>16</v>
      </c>
      <c r="F35">
        <v>0.25</v>
      </c>
      <c r="G35">
        <v>88</v>
      </c>
      <c r="H35">
        <f t="shared" si="1"/>
        <v>22</v>
      </c>
      <c r="I35" s="2">
        <f t="shared" si="4"/>
        <v>2.8600000000000003</v>
      </c>
      <c r="J35" s="2">
        <f t="shared" si="2"/>
        <v>24.86</v>
      </c>
      <c r="K35" s="2"/>
      <c r="L35" s="2">
        <f t="shared" si="3"/>
        <v>24.86</v>
      </c>
    </row>
    <row r="36" spans="1:12">
      <c r="A36" t="s">
        <v>4</v>
      </c>
      <c r="B36" t="s">
        <v>20</v>
      </c>
      <c r="C36" t="s">
        <v>16</v>
      </c>
      <c r="F36">
        <v>0.25</v>
      </c>
      <c r="G36">
        <v>88</v>
      </c>
      <c r="H36">
        <f t="shared" si="1"/>
        <v>22</v>
      </c>
      <c r="I36" s="2">
        <f t="shared" si="4"/>
        <v>2.8600000000000003</v>
      </c>
      <c r="J36" s="2">
        <f t="shared" si="2"/>
        <v>24.86</v>
      </c>
      <c r="K36" s="2"/>
      <c r="L36" s="2">
        <f t="shared" si="3"/>
        <v>24.86</v>
      </c>
    </row>
    <row r="37" spans="1:12">
      <c r="A37" t="s">
        <v>2</v>
      </c>
      <c r="B37" t="s">
        <v>21</v>
      </c>
      <c r="C37" t="s">
        <v>17</v>
      </c>
      <c r="F37">
        <v>0.25</v>
      </c>
      <c r="G37">
        <v>330</v>
      </c>
      <c r="H37">
        <f t="shared" si="1"/>
        <v>82.5</v>
      </c>
      <c r="I37" s="2">
        <f t="shared" si="4"/>
        <v>10.725</v>
      </c>
      <c r="J37" s="2">
        <f t="shared" si="2"/>
        <v>93.224999999999994</v>
      </c>
      <c r="K37" s="2"/>
      <c r="L37" s="2">
        <f t="shared" si="3"/>
        <v>93.224999999999994</v>
      </c>
    </row>
    <row r="38" spans="1:12">
      <c r="A38" t="s">
        <v>3</v>
      </c>
      <c r="B38" t="s">
        <v>21</v>
      </c>
      <c r="C38" t="s">
        <v>17</v>
      </c>
      <c r="F38">
        <v>0.25</v>
      </c>
      <c r="G38">
        <v>330</v>
      </c>
      <c r="H38">
        <f t="shared" si="1"/>
        <v>82.5</v>
      </c>
      <c r="I38" s="2">
        <f t="shared" si="4"/>
        <v>10.725</v>
      </c>
      <c r="J38" s="2">
        <f t="shared" si="2"/>
        <v>93.224999999999994</v>
      </c>
      <c r="K38" s="2"/>
      <c r="L38" s="2">
        <f t="shared" si="3"/>
        <v>93.224999999999994</v>
      </c>
    </row>
    <row r="39" spans="1:12">
      <c r="A39" t="s">
        <v>4</v>
      </c>
      <c r="B39" t="s">
        <v>21</v>
      </c>
      <c r="C39" t="s">
        <v>17</v>
      </c>
      <c r="F39">
        <v>0.25</v>
      </c>
      <c r="G39">
        <v>330</v>
      </c>
      <c r="H39">
        <f t="shared" si="1"/>
        <v>82.5</v>
      </c>
      <c r="I39" s="2">
        <f t="shared" si="4"/>
        <v>10.725</v>
      </c>
      <c r="J39" s="2">
        <f t="shared" si="2"/>
        <v>93.224999999999994</v>
      </c>
      <c r="K39" s="2"/>
      <c r="L39" s="2">
        <f t="shared" si="3"/>
        <v>93.224999999999994</v>
      </c>
    </row>
    <row r="40" spans="1:12">
      <c r="A40" t="s">
        <v>18</v>
      </c>
      <c r="B40" t="s">
        <v>21</v>
      </c>
      <c r="C40" t="s">
        <v>17</v>
      </c>
      <c r="F40">
        <v>0.25</v>
      </c>
      <c r="G40">
        <v>330</v>
      </c>
      <c r="H40">
        <f t="shared" ref="H40:H43" si="5">G40*F40</f>
        <v>82.5</v>
      </c>
      <c r="I40" s="2">
        <f t="shared" si="4"/>
        <v>10.725</v>
      </c>
      <c r="J40" s="2">
        <f t="shared" ref="J40:J43" si="6">I40+H40</f>
        <v>93.224999999999994</v>
      </c>
      <c r="K40" s="2"/>
      <c r="L40" s="2">
        <f t="shared" ref="L40:L43" si="7">J40-K40</f>
        <v>93.224999999999994</v>
      </c>
    </row>
    <row r="41" spans="1:12">
      <c r="A41" t="s">
        <v>2</v>
      </c>
      <c r="B41" t="s">
        <v>21</v>
      </c>
      <c r="C41" t="s">
        <v>19</v>
      </c>
      <c r="F41">
        <v>0.25</v>
      </c>
      <c r="G41">
        <v>330</v>
      </c>
      <c r="H41">
        <f t="shared" si="5"/>
        <v>82.5</v>
      </c>
      <c r="I41" s="2">
        <f t="shared" si="4"/>
        <v>10.725</v>
      </c>
      <c r="J41" s="2">
        <f t="shared" si="6"/>
        <v>93.224999999999994</v>
      </c>
      <c r="K41" s="2"/>
      <c r="L41" s="2">
        <f t="shared" si="7"/>
        <v>93.224999999999994</v>
      </c>
    </row>
    <row r="42" spans="1:12">
      <c r="A42" t="s">
        <v>4</v>
      </c>
      <c r="B42" t="s">
        <v>21</v>
      </c>
      <c r="C42" t="s">
        <v>19</v>
      </c>
      <c r="F42">
        <v>0.5</v>
      </c>
      <c r="G42">
        <v>330</v>
      </c>
      <c r="H42">
        <f t="shared" si="5"/>
        <v>165</v>
      </c>
      <c r="I42" s="2">
        <f t="shared" si="4"/>
        <v>21.45</v>
      </c>
      <c r="J42" s="2">
        <f t="shared" si="6"/>
        <v>186.45</v>
      </c>
      <c r="K42" s="2"/>
      <c r="L42" s="2">
        <f t="shared" si="7"/>
        <v>186.45</v>
      </c>
    </row>
    <row r="43" spans="1:12">
      <c r="A43" t="s">
        <v>18</v>
      </c>
      <c r="B43" t="s">
        <v>21</v>
      </c>
      <c r="C43" t="s">
        <v>19</v>
      </c>
      <c r="F43">
        <v>0.25</v>
      </c>
      <c r="G43">
        <v>330</v>
      </c>
      <c r="H43">
        <f t="shared" si="5"/>
        <v>82.5</v>
      </c>
      <c r="I43" s="2">
        <f t="shared" ref="I43" si="8">H43*0.13</f>
        <v>10.725</v>
      </c>
      <c r="J43" s="2">
        <f t="shared" si="6"/>
        <v>93.224999999999994</v>
      </c>
      <c r="K43" s="2"/>
      <c r="L43" s="2">
        <f t="shared" si="7"/>
        <v>93.224999999999994</v>
      </c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comments_folder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2017-04-20T18:01:15Z</dcterms:created>
  <dcterms:modified xsi:type="dcterms:W3CDTF">2017-04-20T18:01:15Z</dcterms:modified>
</cp:coreProperties>
</file>