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5120" windowHeight="10305"/>
  </bookViews>
  <sheets>
    <sheet name="Прайс" sheetId="3" r:id="rId1"/>
  </sheets>
  <calcPr calcId="144525" refMode="R1C1"/>
</workbook>
</file>

<file path=xl/calcChain.xml><?xml version="1.0" encoding="utf-8"?>
<calcChain xmlns="http://schemas.openxmlformats.org/spreadsheetml/2006/main">
  <c r="E41" i="3" l="1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62" i="3"/>
  <c r="E63" i="3"/>
  <c r="E64" i="3"/>
  <c r="E65" i="3"/>
  <c r="E66" i="3"/>
  <c r="E67" i="3"/>
  <c r="E68" i="3"/>
  <c r="E69" i="3"/>
  <c r="E71" i="3"/>
  <c r="E72" i="3"/>
  <c r="E73" i="3"/>
  <c r="E74" i="3"/>
  <c r="E75" i="3"/>
  <c r="E76" i="3"/>
  <c r="E77" i="3"/>
  <c r="E79" i="3"/>
  <c r="E80" i="3"/>
  <c r="E81" i="3"/>
  <c r="E82" i="3"/>
  <c r="E83" i="3"/>
  <c r="E85" i="3"/>
  <c r="E86" i="3"/>
  <c r="E87" i="3"/>
  <c r="E88" i="3"/>
  <c r="E89" i="3"/>
  <c r="E90" i="3"/>
  <c r="E91" i="3"/>
  <c r="E92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2" i="3"/>
  <c r="E123" i="3"/>
  <c r="E124" i="3"/>
  <c r="E125" i="3"/>
  <c r="E126" i="3"/>
  <c r="E127" i="3"/>
  <c r="E128" i="3"/>
  <c r="E129" i="3"/>
  <c r="E130" i="3"/>
  <c r="E131" i="3"/>
  <c r="E134" i="3"/>
  <c r="E135" i="3"/>
  <c r="E136" i="3"/>
  <c r="E137" i="3"/>
  <c r="E138" i="3"/>
  <c r="E139" i="3"/>
  <c r="E140" i="3"/>
  <c r="E142" i="3"/>
  <c r="E143" i="3"/>
  <c r="E144" i="3"/>
  <c r="E145" i="3"/>
  <c r="E146" i="3"/>
  <c r="E147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3" i="3"/>
  <c r="E174" i="3"/>
  <c r="E175" i="3"/>
  <c r="E176" i="3"/>
  <c r="E178" i="3"/>
  <c r="E179" i="3"/>
  <c r="E180" i="3"/>
  <c r="E181" i="3"/>
  <c r="E250" i="3"/>
  <c r="E249" i="3"/>
  <c r="E247" i="3"/>
  <c r="E246" i="3"/>
  <c r="E245" i="3"/>
  <c r="E244" i="3"/>
  <c r="E243" i="3"/>
  <c r="E242" i="3"/>
  <c r="E241" i="3"/>
  <c r="E240" i="3"/>
  <c r="E239" i="3"/>
  <c r="E238" i="3"/>
  <c r="E236" i="3"/>
  <c r="E235" i="3"/>
  <c r="E233" i="3"/>
  <c r="E231" i="3"/>
  <c r="E229" i="3"/>
  <c r="E228" i="3"/>
  <c r="E227" i="3"/>
  <c r="E225" i="3"/>
  <c r="E224" i="3"/>
  <c r="E223" i="3"/>
  <c r="E222" i="3"/>
  <c r="E221" i="3"/>
  <c r="E219" i="3"/>
  <c r="E217" i="3"/>
  <c r="E216" i="3"/>
  <c r="E215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6" i="3"/>
  <c r="E195" i="3"/>
  <c r="E194" i="3"/>
  <c r="E193" i="3"/>
  <c r="E191" i="3"/>
  <c r="E190" i="3"/>
  <c r="E188" i="3"/>
  <c r="E187" i="3"/>
  <c r="E185" i="3"/>
  <c r="E183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8" i="3"/>
  <c r="E17" i="3"/>
  <c r="E16" i="3"/>
  <c r="E15" i="3"/>
  <c r="E12" i="3"/>
  <c r="E11" i="3"/>
  <c r="E10" i="3"/>
  <c r="D7" i="3" l="1"/>
</calcChain>
</file>

<file path=xl/sharedStrings.xml><?xml version="1.0" encoding="utf-8"?>
<sst xmlns="http://schemas.openxmlformats.org/spreadsheetml/2006/main" count="321" uniqueCount="321">
  <si>
    <t xml:space="preserve">Адрес: </t>
  </si>
  <si>
    <t xml:space="preserve">Телефоны: </t>
  </si>
  <si>
    <t xml:space="preserve">E-mail: </t>
  </si>
  <si>
    <t>ВНИМАНИЕ!!! Для правильной обработки ваших заказов, просьба, не корректируя прайс,_x000D_
 просто проставить количество нужного товара в штуках в колонке ЗАКАЗ и отправить нам._x000D_
Спасибо что Вы с нами!!!</t>
  </si>
  <si>
    <t xml:space="preserve">Используются Цены:Мелкооптовые:(руб.,курс:1); </t>
  </si>
  <si>
    <t>ИТОГО:</t>
  </si>
  <si>
    <t>Наименование Товара</t>
  </si>
  <si>
    <t>Артикул</t>
  </si>
  <si>
    <t>Цена(Мелкооптовые)</t>
  </si>
  <si>
    <t>Зак.</t>
  </si>
  <si>
    <t>Сумма</t>
  </si>
  <si>
    <t>ECOLAB</t>
  </si>
  <si>
    <t>ДЛЯ ВОЛОС</t>
  </si>
  <si>
    <t>МАСКИ</t>
  </si>
  <si>
    <t>ШАМПУНИ</t>
  </si>
  <si>
    <t>УКЛАДКА</t>
  </si>
  <si>
    <t>КОНДИЦИОНЕРЫ</t>
  </si>
  <si>
    <t>УХОДЫ</t>
  </si>
  <si>
    <t>INTESA</t>
  </si>
  <si>
    <t>ДЛЯ ГЛАЗ</t>
  </si>
  <si>
    <t>БЫТ.ХИМИЯ</t>
  </si>
  <si>
    <t>KeraSys</t>
  </si>
  <si>
    <t>Organic shop</t>
  </si>
  <si>
    <t>БАЗА</t>
  </si>
  <si>
    <t>HIGH HAIR</t>
  </si>
  <si>
    <t>WELLA PROF HIGH HAIR Лак д/волос легкая степень фик.2 /300мл</t>
  </si>
  <si>
    <t xml:space="preserve">8128/ 5288               </t>
  </si>
  <si>
    <t>WELLA PROF HIGH HAIR Лак-спрей фиксатор 45 сек 2/300мл</t>
  </si>
  <si>
    <t xml:space="preserve">8112/ 5523               </t>
  </si>
  <si>
    <t>WELLA PROF HIGH HAIR Спрей мерцающий для блеска 40мл</t>
  </si>
  <si>
    <t xml:space="preserve">8125/ 3659               </t>
  </si>
  <si>
    <t xml:space="preserve">19541*                   </t>
  </si>
  <si>
    <t xml:space="preserve">19534*                   </t>
  </si>
  <si>
    <t xml:space="preserve">19558*                   </t>
  </si>
  <si>
    <t>FRUISSE</t>
  </si>
  <si>
    <t>БИОКОН</t>
  </si>
  <si>
    <t>ПЛАНЕТА ОРГАНИКА</t>
  </si>
  <si>
    <t>ПЛАНЕТ КОСМЕТИК</t>
  </si>
  <si>
    <t>Bath Therapy</t>
  </si>
  <si>
    <t>Bath Therapy  "Парижские сладости" 3в1 шампунь,гель/душа,пена д/ванн ''Морская соль и Карамель'' 500</t>
  </si>
  <si>
    <t>Bath Therapy  "Парижские сладости" 3в1 шампунь,гель/душа,пена д/ванн ''Розовый сироп и Ревень'' 500м</t>
  </si>
  <si>
    <t>Bath Therapy  "Парижские сладости" 3в1 шампунь,гель/душа,пена д/ванн ''Фисташковый крем'' 500мл</t>
  </si>
  <si>
    <t>Bath Therapy  "Парижские сладости" 3в1 шампунь,гель/душа,пена д/ванн ''Черника и Лаванда'' 500мл</t>
  </si>
  <si>
    <t>Bath Therapy "Escape" 3в1 шампунь,гель/душа,пена д/ванн ''Гибиску Бора Бора'' 500мл NEW</t>
  </si>
  <si>
    <t>Bath Therapy "Escape" 3в1 шампунь,гель/душа,пена д/ванн ''Кокос Мауи'' 500мл NEW</t>
  </si>
  <si>
    <t>Bath Therapy "Escape" 3в1 шампунь,гель/душа,пена д/ванн ''Тиаре Таити'' 500мл NEW</t>
  </si>
  <si>
    <t>Bath Therapy "Kids" ДЕТИ 2в1 гель/душа,шампунь ''Взрывной апельсин'' 500мл NEW</t>
  </si>
  <si>
    <t>Bath Therapy "Kids" ДЕТИ 2в1 гель/душа,шампунь ''Кокосовое удовольствие'' 500мл NEW</t>
  </si>
  <si>
    <t>Bath Therapy "Kids" ДЕТИ 2в1 гель/душа,шампунь ''Сладкий виноград'' 500мл NEW</t>
  </si>
  <si>
    <t>Bath Therapy "Ботаникал" 3в1 шампунь,гель/душа,пена д/ванн ''Жимолость и Персик'' 500мл NEW</t>
  </si>
  <si>
    <t>Bath Therapy "Ботаникал" 3в1 шампунь,гель/душа,пена д/ванн ''Пион и Груша'' 500мл NEW</t>
  </si>
  <si>
    <t>Bath Therapy 3в1 шампунь+гель/душ+пена д/ванн ''Карамель'' 500мл</t>
  </si>
  <si>
    <t>Bath Therapy 3в1 шампунь+гель/душ+пена д/ванн ''Клубника со сливками'' 500мл</t>
  </si>
  <si>
    <t>Bath Therapy 3в1 шампунь+гель/душ+пена д/ванн ''Коктейль из Лесных Ягод'' 500мл</t>
  </si>
  <si>
    <t>Bath Therapy 3в1 шампунь+гель/душ+пена д/ванн ''Малиновый Твист'' 1000мл</t>
  </si>
  <si>
    <t>Bath Therapy 3в1 шампунь+гель/душ+пена д/ванн ''Сладкая ваниль'' 500мл</t>
  </si>
  <si>
    <t>Bath Therapy 3в1 шампунь+гель/душ+пена д/ванн ''Цитрусовый микс'' 950мл</t>
  </si>
  <si>
    <t>CREIGHTONS</t>
  </si>
  <si>
    <t>CREIGHTONS Кондиционер д/волнистых и вьющихся волос 250мл туба</t>
  </si>
  <si>
    <t>CREIGHTONS Кондиционер д/восст.и защиты цвета светлых волос 200мл туба</t>
  </si>
  <si>
    <t>CREIGHTONS Кондиционер д/глубокого увлажнения волос с Аргановый маслом 250мл туба</t>
  </si>
  <si>
    <t>CREIGHTONS Кондиционер д/непослушных волос "Тотальный контроль" с защитой от влаги 250мл туба</t>
  </si>
  <si>
    <t>CREIGHTONS Кондиционер д/придания объема и упругости волосам 250мл туба</t>
  </si>
  <si>
    <t>CREIGHTONS Кондиционер увлажн.д/светлых волос "Солнечное сияние" 250мл туба</t>
  </si>
  <si>
    <t>CREIGHTONS Кондиционер увлажн.д/темных волос "Роскошный брюнет" 250мл туба</t>
  </si>
  <si>
    <t>CREIGHTONS Кондиционер укрепл.и увлажн.с Кератином д/волос 250мл туба</t>
  </si>
  <si>
    <t>CREIGHTONS Крем увлажн.д/создания упругих локонов 100мл туба</t>
  </si>
  <si>
    <t xml:space="preserve">245**                    </t>
  </si>
  <si>
    <t>CREIGHTONS Крем увлажн.д/укладки непослушных волос 100мл туба</t>
  </si>
  <si>
    <t xml:space="preserve">221**                    </t>
  </si>
  <si>
    <t>CREIGHTONS Крем увлажняющий д/создания и фиксации идеальных локонов 200мл туба</t>
  </si>
  <si>
    <t>CREIGHTONS Крем-гель д/создания и фиксации идеальных локонов 150мл туба</t>
  </si>
  <si>
    <t xml:space="preserve">832*                     </t>
  </si>
  <si>
    <t>CREIGHTONS Мусс д/создания и фиксации идеальных локонов 200мл</t>
  </si>
  <si>
    <t>CREIGHTONS Спрей д/создания и фиксации идеальных локонов 200мл</t>
  </si>
  <si>
    <t>CREIGHTONS Спрей д/создания упругих локонов 150мл</t>
  </si>
  <si>
    <t>CREIGHTONS Кондиционер НЕсмываемый д/волнист.вьющихся волос 250мл</t>
  </si>
  <si>
    <t xml:space="preserve">270*                     </t>
  </si>
  <si>
    <t>CREIGHTONS Маска д/глубокого увлажнения волос 300мл банка</t>
  </si>
  <si>
    <t>CREIGHTONS Маска д/глубокого увлажнения волос с Аргановым маслом 150мл туба</t>
  </si>
  <si>
    <t xml:space="preserve">405*                     </t>
  </si>
  <si>
    <t>CREIGHTONS Масло питат.с экстрактом Арганы д/придания блеска и гладкости волосам 50мл</t>
  </si>
  <si>
    <t xml:space="preserve">382*                     </t>
  </si>
  <si>
    <t>CREIGHTONS Спрей увлажн.д/волос с термозащитным действием с Аргановым маслом 200мл</t>
  </si>
  <si>
    <t>CREIGHTONS Шампунь д/волнистых и вьющихся волос 250мл туба</t>
  </si>
  <si>
    <t>CREIGHTONS Шампунь д/восст.и защиты цвета светлых волос 200мл туба</t>
  </si>
  <si>
    <t>CREIGHTONS Шампунь д/глубокого увлажнения волос с Аргановый маслом 250мл туба</t>
  </si>
  <si>
    <t>CREIGHTONS Шампунь д/непослушных волос "Тотальный контроль" с защитой от влаги 250мл туба</t>
  </si>
  <si>
    <t>CREIGHTONS Шампунь д/придания объема и упругости волосам 250мл туба</t>
  </si>
  <si>
    <t>CREIGHTONS Шампунь увлажн.д/светлых волос "Солнечное сияние" 250мл туба</t>
  </si>
  <si>
    <t>CREIGHTONS Шампунь увлажн.д/темных волос "Роскошный брюнет" 250мл туба</t>
  </si>
  <si>
    <t>CREIGHTONS Шампунь укрепл.и увлажн.с Кератином д/волос 250мл туба</t>
  </si>
  <si>
    <t>HASK</t>
  </si>
  <si>
    <t>HASK Кондиционер восст.д/волос с Аргановым маслом 355мл</t>
  </si>
  <si>
    <t>HASK Кондиционер д/защиты цвета с маслом дыни Калахари 355мл</t>
  </si>
  <si>
    <t>HASK Кондиционер д/оздоровления волос с экстрактом Экзотических Фруктов 355мл</t>
  </si>
  <si>
    <t xml:space="preserve">343210 Б                 </t>
  </si>
  <si>
    <t>HASK Кондиционер д/придания гладкости волосам м протеином Кератина 355мл</t>
  </si>
  <si>
    <t>HASK Кондиционер д/придания объема волосам с маслом семян Чиа 355мл</t>
  </si>
  <si>
    <t>HASK Кондиционер очищающий с Углем и Цитрусовым маслом 355мл</t>
  </si>
  <si>
    <t>HASK Кондиционер питат.д/волос с Кокосовым маслом 355мл</t>
  </si>
  <si>
    <t>HASK Кондиционер увлажн.д/волос с маслом Макадамии 355мл</t>
  </si>
  <si>
    <t>HASK Кондиционер укрепл.д/волос с маслом Бамбука 355мл</t>
  </si>
  <si>
    <t>HASK Маска восст.д/волос с Аргановым маслом 50гр</t>
  </si>
  <si>
    <t>HASK Маска д/защиты цвета с маслом дыни Калахари 50гр</t>
  </si>
  <si>
    <t>HASK Маска д/придания гладкости волосам м протеином Кератина 50гр</t>
  </si>
  <si>
    <t>HASK Маска очищающая с Углем и Цитрусовым маслом 50гр</t>
  </si>
  <si>
    <t>HASK Маска увлажн.д/волос с маслом Макадамии 50гр</t>
  </si>
  <si>
    <t>HASK Маска укрепл.д/волос с маслом Бамбука 50гр</t>
  </si>
  <si>
    <t>HASK Масло д/защиты цвета и придания блеска волосам с маслом дыни Калахари 18мл</t>
  </si>
  <si>
    <t>HASK Масло д/придания гладкости и сияния протеином Кератина 18мл</t>
  </si>
  <si>
    <t>HASK Масло для увлажния волос с маслом Макадамии 18мл</t>
  </si>
  <si>
    <t>HASK Масло укрепл.д/волос и придания блеска с маслом Бамбука 18мл</t>
  </si>
  <si>
    <t>HASK Средство лечебное д/придания блеска волосам с Аргановым маслом 18мл</t>
  </si>
  <si>
    <t>HASK Шампунь восст.д/волос с Аргановым маслом 355мл</t>
  </si>
  <si>
    <t>HASK Шампунь д/защиты цвета с маслом дыни Калахари 355мл</t>
  </si>
  <si>
    <t>HASK Шампунь д/придания гладкости волосам м протеином Кератина 355мл</t>
  </si>
  <si>
    <t>HASK Шампунь очищающий с Углем и Цитрусовым маслом 355мл</t>
  </si>
  <si>
    <t>HASK Шампунь питат.д/волос с Кокосовым маслом 355мл</t>
  </si>
  <si>
    <t>HASK Шампунь увлажн.д/волос с маслом Макадамии 355мл</t>
  </si>
  <si>
    <t>HASK Шампунь укрепл.д/волос с маслом Бамбука 355мл</t>
  </si>
  <si>
    <t>NATURALIUM</t>
  </si>
  <si>
    <t>NATURALIUM Гель-крем д/душа питат. "Дыня" 500мл</t>
  </si>
  <si>
    <t>NATURALIUM Гель-крем д/душа питат. "Кокос" 500мл</t>
  </si>
  <si>
    <t>NATURALIUM Гель-крем д/душа питат. "Малина" 500мл</t>
  </si>
  <si>
    <t>NATURALIUM Гель-крем д/душа питат. "Манго" 500мл</t>
  </si>
  <si>
    <t>NATURALIUM Гель-крем д/душа питат. "Персик" 500мл</t>
  </si>
  <si>
    <t>NATURALIUM Лосьон питат.д/тела "Дыня" 370мл с дозат.</t>
  </si>
  <si>
    <t>NATURALIUM Лосьон питат.д/тела "Кокос" 370мл с дозат.</t>
  </si>
  <si>
    <t>NATURALIUM Лосьон питат.д/тела "Малина" 370мл с дозат.</t>
  </si>
  <si>
    <t>NATURALIUM Лосьон питат.д/тела "Манго" 370мл с дозат.</t>
  </si>
  <si>
    <t>NATURALIUM Лосьон питат.д/тела "Персик" 370мл с дозат.</t>
  </si>
  <si>
    <t>PUREDERM</t>
  </si>
  <si>
    <t>PUREDERM Маска Самонагревающая увлажняющая 3 шт</t>
  </si>
  <si>
    <t>PUREDERM Полоски гипоаллергенные очищающие для носа 6шт</t>
  </si>
  <si>
    <t>PUREDERM Полоски для глубокого очищения пор носа 6 шт</t>
  </si>
  <si>
    <t>PUREDERM Полоски очищающие для лба и подбородка 6шт</t>
  </si>
  <si>
    <t>PUREDERM Полоски очищающие для носа "Алоэ" 6шт</t>
  </si>
  <si>
    <t>PUREDERM Полоски очищающие для носа "Зеленый чай" 6шт</t>
  </si>
  <si>
    <t>PUREDERM Салфетки д/лица д/снятия жирного блеска 60шт</t>
  </si>
  <si>
    <t>PUREDERM Маска антивозрастная гелевая д/ГЛАЗ с омолаж. эффектом 2 шт</t>
  </si>
  <si>
    <t>PUREDERM Маска тканевая коллагеновая для области вокруг ГЛАЗ 30шт</t>
  </si>
  <si>
    <t>PUREDERM Подушечки гелевые "Подсолнух" против темных кругов под ГЛАЗАМИ 6шт</t>
  </si>
  <si>
    <t>PUREDERM Подушечки гелевые гипоаллергенные для ГЛАЗ 6шт</t>
  </si>
  <si>
    <t>PUREDERM Подушечки гелевые против морщин под ГЛАЗАМИ 6 шт</t>
  </si>
  <si>
    <t>PUREDERM Подушечки для ГЛАЗ с огуречным экстрактом 24 шт</t>
  </si>
  <si>
    <t>PUREDERM Маска интенсив.восст.с витамином Е "Красный женьшень" 15мл</t>
  </si>
  <si>
    <t>PUREDERM Маска интенсив.восст.с витамином Е "Натуральный жемчуг" 15мл</t>
  </si>
  <si>
    <t>PUREDERM Маска йогуртовая "Виноград" 10мл</t>
  </si>
  <si>
    <t>PUREDERM Маска йогуртовая "Киви" 10мл</t>
  </si>
  <si>
    <t>PUREDERM Маска йогуртовая "Клубника" 10мл</t>
  </si>
  <si>
    <t>PUREDERM Маска йогуртовая "Манго" 10мл</t>
  </si>
  <si>
    <t>PUREDERM Маска Освежающая "Зеленый чай" 10мл</t>
  </si>
  <si>
    <t>PUREDERM Маска очищающ.с глиной Мертвого моря ''Папайя" 15мл</t>
  </si>
  <si>
    <t>PUREDERM Маска тканевая коллаген.освежающая с экстрактом огурца 1шт</t>
  </si>
  <si>
    <t>PUREDERM Маска тканевая коллаген.с экстрактом зеленого чая 1шт</t>
  </si>
  <si>
    <t>PUREDERM Маска тканевая коллаген.увлаж.смягчение с экстрактом оливы 1шт</t>
  </si>
  <si>
    <t>PUREDERM Маска тканевая коллаген.увлажн.смягч.с экстрактом алоэ 1шт</t>
  </si>
  <si>
    <t>PUREDERM Маска тканевая коллаген.успок.противовосп.с экстрактом ромашки 1шт</t>
  </si>
  <si>
    <t>PUREDERM Маска тканевая омолаж.коллагеном и тропическими фруктами 1шт</t>
  </si>
  <si>
    <t>PUREDERM Маска тканевая с экстрактом жемчужной пудры д/сух.усталой ослабл.кожи 1шт</t>
  </si>
  <si>
    <t>PUREDERM Маска тканевая с экстрактом натурального женьшеня 1шт</t>
  </si>
  <si>
    <t>PUREDERM Маска Увлажняющая "Огурец" 10мл</t>
  </si>
  <si>
    <t>PUREDERM Маска ультра-увлажн.с маслом Ши "Кокос" 15мл</t>
  </si>
  <si>
    <t>PUREDERM Маска ультра-увлажн.с маслом Ши "Олива" 15мл</t>
  </si>
  <si>
    <t>PUREDERM Маска Успокаивающая "Алоэ" 10мл</t>
  </si>
  <si>
    <t>PUREDERM Маска-лифтинг тканевая для лица с коэнзимом Q-10 1шт</t>
  </si>
  <si>
    <t>PUREDERM Маска-ПИЛИНГ "Лимон" 10мл</t>
  </si>
  <si>
    <t>PUREDERM Маска+ПИЛИНГ витаминизированная 10мл</t>
  </si>
  <si>
    <t>REVLON Волосы</t>
  </si>
  <si>
    <t>REVLON FLEX Маска увлажн.д/норм.волос 250мл банка</t>
  </si>
  <si>
    <t>REVLON FLEX Шампунь д/жирных волос 650мл</t>
  </si>
  <si>
    <t>REVLON FLEX Шампунь д/нормальных волос 650мл</t>
  </si>
  <si>
    <t>REVLON FLEX Шампунь д/сух,поврежд.волос 650мл</t>
  </si>
  <si>
    <t>THERME</t>
  </si>
  <si>
    <t>THERME ANTI-TRANSPIRANTS Крем антиперспирант 60мл</t>
  </si>
  <si>
    <t>THERME ANTI-TRANSPIRANTS Роликовый антиперспирант Талассо 60мл</t>
  </si>
  <si>
    <t>THERME ANTI-TRANSPIRANTS Спрей антиперспирант Талассо 75мл</t>
  </si>
  <si>
    <t>THERME ANTI-TRANSPIRANTS Стик антиперспирант 50мл</t>
  </si>
  <si>
    <t>ЭЛЬФА 2</t>
  </si>
  <si>
    <t>Angelic</t>
  </si>
  <si>
    <t>ЯЯ. СКИДКА -20%!!!  Angelic Кондиционер д/норм.волос SPICY 500мл</t>
  </si>
  <si>
    <t xml:space="preserve">644262 СКИДКА            </t>
  </si>
  <si>
    <t>Boutique d EIite</t>
  </si>
  <si>
    <t>ЯЯ. СКИДКА -20%!!! Boutique d EIite HAND MADE Мыло мягкое ручной работы Черная смородина 500мл банка</t>
  </si>
  <si>
    <t xml:space="preserve">21304 СКИДКА             </t>
  </si>
  <si>
    <t>ЯЯ. СКИДКА -20%!!! ECOLAB ECOLAB Молочко д/тела Бархатная 250мл с дозат. /сломан дозатор/</t>
  </si>
  <si>
    <t xml:space="preserve">430878 СКИДКА            </t>
  </si>
  <si>
    <t>ЯЯ. СКИДКА -20%!!! ECOLAB Мыло д/тела и волос Изумрудное 450мл банка/битая крышка/</t>
  </si>
  <si>
    <t xml:space="preserve">0786 СКИДКА              </t>
  </si>
  <si>
    <t>ЯЯ. СКИДКА -20%!!! INTESA Мусс д/волос с.ф.INTESA STRONG HOLD 300мл /сломан колпачек/</t>
  </si>
  <si>
    <t xml:space="preserve">002238 СКИДКА            </t>
  </si>
  <si>
    <t>ЯЯ. СКИДКА -20%!!! INTESA Мусс д/волос с.ф.INTESA STRONG HOLD STRONG 200мл /сломан колпачек/</t>
  </si>
  <si>
    <t xml:space="preserve">018451 СКИДКА            </t>
  </si>
  <si>
    <t>ЯЯ. СКИДКА -20%!!! KeraSys Кондиционер Sаlon Care восст.сильно поврежд.волос600мл /сломан дозат./</t>
  </si>
  <si>
    <t xml:space="preserve">887288 СКИДКА            </t>
  </si>
  <si>
    <t>ЯЯ. СКИДКА -20%!!! KeraSys Кондиционер увлажн.д/сух.ломк.вьющ.волос 600мл /сломан дозат./</t>
  </si>
  <si>
    <t xml:space="preserve">849682 СКИДКА            </t>
  </si>
  <si>
    <t>ЯЯ. СКИДКА -20%!!! KeraSys Шампунь Oriental Premium восст.поврежд.волосы и укрепл.корни 600мл с доза</t>
  </si>
  <si>
    <t xml:space="preserve">870990 СКИДКА            </t>
  </si>
  <si>
    <t>ЯЯ. СКИДКА -20%!!! KeraSys Шампунь Salon Care восст.сильно поврежд.волос600мл /сломан дозат./</t>
  </si>
  <si>
    <t xml:space="preserve">887257 СКИДКА            </t>
  </si>
  <si>
    <t>NS</t>
  </si>
  <si>
    <t>ЯЯ. СКИДКА -20%!!! "NS" "Absolut" крем для лица подтягивающий 50мл /мятая упаковка/</t>
  </si>
  <si>
    <t xml:space="preserve">31362 СКИДКА             </t>
  </si>
  <si>
    <t>ЯЯ. СКИДКА -20%!!! "NS" By Alena Akhmadullina Крем /НОГ "Энергия и Мягкость кожи" /мятая упак./</t>
  </si>
  <si>
    <t xml:space="preserve">35551 СКИДКА             </t>
  </si>
  <si>
    <t>ЯЯ. СКИДКА -20%!!! "NS" OBLEPIKHA Спрей-кондиционер увлажн.д/волос не смыв.125мл /без крышки/</t>
  </si>
  <si>
    <t xml:space="preserve">32468 СКИДКА             </t>
  </si>
  <si>
    <t>ЯЯ. СКИДКА -20%!!! "NS" ГЖЕЛЬ Крем д/тела молодильный 370мл /мятая упаковка/</t>
  </si>
  <si>
    <t xml:space="preserve">33892 СКИДКА             </t>
  </si>
  <si>
    <t>ЯЯ. СКИДКА -20%!!! "NS" Крем д/лица дневной Anti-Age омолажив. 50мл /мятая упаковка/</t>
  </si>
  <si>
    <t xml:space="preserve">30600 СКИДКА             </t>
  </si>
  <si>
    <t>ЯЯ. СКИДКА -20%!!! "NS" лифтинг-крем омол.д/шеи и декольте Anti-Age120мл /мятая упаковка/</t>
  </si>
  <si>
    <t xml:space="preserve">30396 СКИДКА             </t>
  </si>
  <si>
    <t>ЯЯ. СКИДКА -20%!!! "NS" Маска глубокое восст.д/поврежд.окраш.волос "Северная Морошка" 370мл /мятая к</t>
  </si>
  <si>
    <t xml:space="preserve">33953 СКИДКА             </t>
  </si>
  <si>
    <t>ЯЯ. СКИДКА -20%!!! "NS" маска д/шеи и декольте подтягивающая ледяная 120мл /мятая упаковка/</t>
  </si>
  <si>
    <t xml:space="preserve">30419 СКИДКА             </t>
  </si>
  <si>
    <t>ЯЯ. СКИДКА -20%!!! "NS" Маска шикарный объем типов волос "Дикий Можжевельник" 120мл мятая упак.</t>
  </si>
  <si>
    <t xml:space="preserve">34134 СКИДКА             </t>
  </si>
  <si>
    <t>ЯЯ. СКИДКА -20%!!!"NS" TUVA Маска д/волос Питательная 120мл /мятая коробка/</t>
  </si>
  <si>
    <t xml:space="preserve">36794 СКИДКА             </t>
  </si>
  <si>
    <t>ЯЯ. СКИДКА -20%!!!"NS" Соль д/ванны Anti-Age д/молодости кожи 700г /треснула крышка/</t>
  </si>
  <si>
    <t xml:space="preserve">30747 СКИДКА             </t>
  </si>
  <si>
    <t>ЯЯ. СКИДКА -20%!!!"NS" СПРЕЙ для волос и тела "Живые витамины" не смыв.125мл/сломана крышка/</t>
  </si>
  <si>
    <t xml:space="preserve">31331 СКИДКА             </t>
  </si>
  <si>
    <t>ЯЯ.СКИДКА -20%!!"NS" By Alena Akhmadullina Крем д/РУК "Энергия и Питание кожи" 75мл /мятая упаковка/</t>
  </si>
  <si>
    <t xml:space="preserve">35537 СКИДКА             </t>
  </si>
  <si>
    <t>ЯЯ.СКИДКА -20%!!"NS" By Alena Akhmadullina Спрей д/волос Живые Витамины 125мл /без колпочка/</t>
  </si>
  <si>
    <t xml:space="preserve">35476 СКИДКА             </t>
  </si>
  <si>
    <t>ЯЯ.СКИДКА -20%!!"NS" WILD крем-бальзам д/рук омолажив.дикая трава саган дайля  75мл /мятая упак./</t>
  </si>
  <si>
    <t xml:space="preserve">32789 СКИДКА             </t>
  </si>
  <si>
    <t>ЯЯ.СКИДКА -20%!!"NS" обертывание теплое облепиховое  д/тела САУНА И СПА 370мл /мятая упак./</t>
  </si>
  <si>
    <t xml:space="preserve">32109 СКИДКА             </t>
  </si>
  <si>
    <t>ЯЯ. СКИДКА -20%!!! "Organic shop" Масло эфирное 100% натуральное Лемонграс 30мл/мятая упаковка/</t>
  </si>
  <si>
    <t xml:space="preserve">11898 СКИДКА             </t>
  </si>
  <si>
    <t>ЯЯ. СКИДКА -20%!!! "Organic shop" соль д/ванн цветы апельсина 250мл/треснут.упак./</t>
  </si>
  <si>
    <t xml:space="preserve">10358 СКИДКА             </t>
  </si>
  <si>
    <t>ЯЯ. СКИДКА -20%!!!"Organic shop" крем-масло д/ног барбад. spa-педикюр 75мл /сломана крышка/</t>
  </si>
  <si>
    <t xml:space="preserve">10938 СКИДКА             </t>
  </si>
  <si>
    <t>WELLA</t>
  </si>
  <si>
    <t>ЯЯ. СКИДКА -20% !!! WELLA PROF HIGH HAIR Лак-спрей фиксатор 45 сек 2/300мл /без колпачка/</t>
  </si>
  <si>
    <t xml:space="preserve">8112/ 5523 СКИДКА        </t>
  </si>
  <si>
    <t>ЯЯ. СКИДКА -20%!!! БИОКОН "Белоснежка" Лосьон отбеливающий 145мл /сломана крышка/</t>
  </si>
  <si>
    <t xml:space="preserve">319739 СКИДКА            </t>
  </si>
  <si>
    <t>ЯЯ. СКИДКА -20%!!! БИОКОН Натуральный Уход 25+ Крем-гель д/кожи вокруг глаз 20мл /порван.коробока/</t>
  </si>
  <si>
    <t xml:space="preserve">032507 СКИДКА            </t>
  </si>
  <si>
    <t>ЯЯ. СКИДКА -20%!!! БИОКОН Натуральный Уход 45+ Крем НОЧНОЙ Восстановление+Омоложение 50мл /мятая упа</t>
  </si>
  <si>
    <t xml:space="preserve">032552 СКИДКА            </t>
  </si>
  <si>
    <t>ЯЯ. СКИДКА -20%!!! БИОКОН Спрей от выпадения волос 150мл /мятая упаковка/</t>
  </si>
  <si>
    <t xml:space="preserve">318930 СКИДКА            </t>
  </si>
  <si>
    <t>ЯЯ. СКИДКА -20%!!!БИОКОН ДЛЯ ВОЛОС Бальзам против выпадения волос Пиявка+Кофеин 150мл/мятая упак./</t>
  </si>
  <si>
    <t xml:space="preserve">410002 СКИДКА            </t>
  </si>
  <si>
    <t>ЯЯ. СКИДКА -20%!!! Быт.химия NORDLAND Спрей активный д/чистки ванной комнаты 500мл/сломан дозатор/</t>
  </si>
  <si>
    <t xml:space="preserve">391312 СКИДКА            </t>
  </si>
  <si>
    <t>ЯЯ. СКИДКА -20%!!! Быт.химия ORGANYC Тампоны Супер без аппликатора /три капли/ 16шт/мятая упаковка/</t>
  </si>
  <si>
    <t xml:space="preserve">009911 СКИДКА            </t>
  </si>
  <si>
    <t>ЯЯ. СКИДКА -20%!!! Быт.химия SODASAN Порошок-концентрат д/посудомоечной машины 2кг/порван.коробка/</t>
  </si>
  <si>
    <t xml:space="preserve">2420** СКИДКА            </t>
  </si>
  <si>
    <t>КАФЕ КРАСОТЫ</t>
  </si>
  <si>
    <t>ЯЯ. СКИДКА -20%!!! КАФЕ КРАСОТЫ le Cafe de Beaute Маска-скраб д/тела Антицеллюлитая 400гр банка /тре</t>
  </si>
  <si>
    <t xml:space="preserve">1160 СКИДКА              </t>
  </si>
  <si>
    <t>КОНТРАКТ</t>
  </si>
  <si>
    <t>ЯЯ. СКИДКА -20%!!! КОНТРАКТ Мыло жидкое д/рук Лимон+Кокос 500мл с дозат</t>
  </si>
  <si>
    <t xml:space="preserve">03520 СКИДКА             </t>
  </si>
  <si>
    <t>ЛИБРИДЕРМ</t>
  </si>
  <si>
    <t>ЯЯ. СКИДКА -20%!!!LIBREDERM ПАНТЕНОЛ Крем Форте "Пантенол 9%" 30мл /мятая упак./</t>
  </si>
  <si>
    <t xml:space="preserve">184704 СКИДКА            </t>
  </si>
  <si>
    <t>ЯЯ. СКИДКА -20%!!!LIBREDERM СЕРАЦИН Лосьон д/глубокого очищения пор лица 100мл /мятая упак./</t>
  </si>
  <si>
    <t xml:space="preserve">185398 СКИДКА            </t>
  </si>
  <si>
    <t>ЯЯ. СКИДКА -20%!!! П.Р. Planeta Organica Арктика ДЛЯ ЛИЦА Маска д/лица против старения омолаж.75мл/м</t>
  </si>
  <si>
    <t xml:space="preserve">03435 СКИДКА             </t>
  </si>
  <si>
    <t>ЯЯ. СКИДКА -20%!!! П.Р. Planeta Organica ДЛЯ ЛИЦА Крем Anti-Age д/всех типов кожи лица 50мл с дозат.</t>
  </si>
  <si>
    <t xml:space="preserve">02247 СКИДКА             </t>
  </si>
  <si>
    <t>ЯЯ. СКИДКА -20%!!! П.Р. Planeta Organica Камчатка Пилинг д/тела очищающий 450мл /порван.коробка/</t>
  </si>
  <si>
    <t xml:space="preserve">03176 СКИДКА             </t>
  </si>
  <si>
    <t>ЯЯ. СКИДКА -20%!!! П.Р. Planeta Organica Масло д/тела аргановое Anti-age упругость Марокко 30мл /мят</t>
  </si>
  <si>
    <t xml:space="preserve">00090*СКИДКА             </t>
  </si>
  <si>
    <t>ЯЯ. СКИДКА -20%!!! П.Р. SAVON de Planeta Organica Гель/душ Питательный Sa /мятая уп</t>
  </si>
  <si>
    <t xml:space="preserve">05576 СКИДКА             </t>
  </si>
  <si>
    <t>ЯЯ. СКИДКА -20%!!! П.Р. БАНЬКА АГАФЬИ Скраб д/тела можжевел.д/тонуса кожи 300мл банка/треснут.крышка</t>
  </si>
  <si>
    <t xml:space="preserve">31374 СКИДКА             </t>
  </si>
  <si>
    <t>ЯЯ. СКИДКА -20%!!! П.Р. Травы и сборы Агафьи Шампунь д/волос на основе черного мыла 350мл /треснут.к</t>
  </si>
  <si>
    <t xml:space="preserve">36324 СКИДКА             </t>
  </si>
  <si>
    <t>ЯЯ. СКИДКА -20%!!! П.Р.Planeta Organica Масло д/тела аргановое Anti-age упругость Маро/мятая упак./</t>
  </si>
  <si>
    <t xml:space="preserve">00090 СКИДКА             </t>
  </si>
  <si>
    <t>ЯЯ. СКИДКА -20%!!!П.Р. Planeta Organica ORGANIC Бальзам д/всех типов волос Organic Olive 360мл</t>
  </si>
  <si>
    <t xml:space="preserve">01257 СКИДКА             </t>
  </si>
  <si>
    <t>ЯЯ. СКИДКА -20%!!!П.Р. Planeta Organica Масло д/тела заживляющее бораго Словения 30мл /мятая упак./</t>
  </si>
  <si>
    <t xml:space="preserve">00151 СКИДКА             </t>
  </si>
  <si>
    <t>ЯЯ. СКИДКА -20%!!! ЭЛЬФА Домашний Доктор Молочко д/лица Брусника и Можжевельник 300мл/мятая упаковка</t>
  </si>
  <si>
    <t xml:space="preserve">24453 СКИДКА             </t>
  </si>
  <si>
    <t>ЯЯ. СКИДКА -20%!!! ЭЛЬФА Домашний Доктор Молочко д/лица Мед и Облепиха 300мл/мятая упаковка/</t>
  </si>
  <si>
    <t xml:space="preserve">24422*СКИДКА             </t>
  </si>
  <si>
    <t>Бланк заказа от 9.03.17.</t>
  </si>
  <si>
    <t xml:space="preserve"> DERMAFLORA 0% Део-стик NATURAL ALOE 50мл</t>
  </si>
  <si>
    <t>DERMAFLORA 0% Део-стик SENSITIVE 50мл</t>
  </si>
  <si>
    <t>DERMAFLORA 0% Део-шарик NATURAL ALOE 50мл</t>
  </si>
  <si>
    <t>DERMAFLORA 0% Део-шарик SENSITIVE 50мл</t>
  </si>
  <si>
    <t>FRUISSE Гель/душ AROMATHERAPY 250мл</t>
  </si>
  <si>
    <t>FRUISSE Гель/душ ALOE BLISS 250мл</t>
  </si>
  <si>
    <t>FRUISSE Гель/душ CHOCO DREAM 250мл</t>
  </si>
  <si>
    <t>FRUISSE Гель/душ SILKY SENSE 250мл</t>
  </si>
  <si>
    <t>FRUISSE Гель/душ TROPICAL BEACH 250мл</t>
  </si>
  <si>
    <t>FRUISSE Гель/душ VANILLA KISS 250мл</t>
  </si>
  <si>
    <t>FRUISSE Гель/душ WILD CHERRY 250мл</t>
  </si>
  <si>
    <t>FRUISSE Лосьон д/тела ALOE BLISS 250мл</t>
  </si>
  <si>
    <t>FRUISSE Лосьон д/тела CHOCO DREAM 250мл</t>
  </si>
  <si>
    <t>FRUISSE Лосьон д/тела SILKY SENSE 250мл</t>
  </si>
  <si>
    <t>FRUISSE Лосьон д/тела VANILLA KISS 250мл</t>
  </si>
  <si>
    <t>FRUISSE Мыло жидкое ALOE BLISS 400мл с дозат.</t>
  </si>
  <si>
    <t>FRUISSE Мыло жидкое AROMATHERAPY 400мл с дозат.</t>
  </si>
  <si>
    <t>FRUISSE Мыло жидкое CHOCO DREAM 400мл с дозат.</t>
  </si>
  <si>
    <t>FRUISSE Мыло жидкое SILKY SENSE 400мл с дозат.</t>
  </si>
  <si>
    <t>FRUISSE Мыло жидкое TROPICAL BEACH 400мл с дозат.</t>
  </si>
  <si>
    <t>FRUISSE Мыло жидкое VANILLA KISS 400мл с дозат.</t>
  </si>
  <si>
    <t>FRUISSE Мыло жидкое WILD CHERRY 400мл с дозат.</t>
  </si>
  <si>
    <t>FRUISSE Мыло жидкое YOGO PEACH 400мл с дозат.</t>
  </si>
  <si>
    <t>Brando Line Paris</t>
  </si>
  <si>
    <t>DERMAFLORA 0% 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</si>
</sst>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b/>
      <sz val="11"/>
      <color indexed="10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9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wrapText="1"/>
    </xf>
    <xf numFmtId="0" fontId="6" fillId="3" borderId="0" xfId="0" applyFont="1" applyFill="1"/>
    <xf numFmtId="0" fontId="0" fillId="0" borderId="1" xfId="0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7" fillId="0" borderId="0" xfId="0" applyFont="1"/>
    <xf numFmtId="0" fontId="5" fillId="0" borderId="0" xfId="0" applyFont="1"/>
    <xf numFmtId="0" fontId="8" fillId="6" borderId="2" xfId="0" applyFont="1" applyFill="1" applyBorder="1"/>
    <xf numFmtId="0" fontId="7" fillId="6" borderId="2" xfId="0" applyFont="1" applyFill="1" applyBorder="1"/>
    <xf numFmtId="0" fontId="6" fillId="5" borderId="2" xfId="0" applyFont="1" applyFill="1" applyBorder="1"/>
    <xf numFmtId="0" fontId="3" fillId="5" borderId="2" xfId="0" applyFont="1" applyFill="1" applyBorder="1"/>
    <xf numFmtId="0" fontId="8" fillId="6" borderId="0" xfId="0" applyFont="1" applyFill="1"/>
    <xf numFmtId="0" fontId="7" fillId="6" borderId="0" xfId="0" applyFont="1" applyFill="1"/>
    <xf numFmtId="0" fontId="5" fillId="2" borderId="0" xfId="0" applyFont="1" applyFill="1"/>
    <xf numFmtId="0" fontId="8" fillId="6" borderId="3" xfId="0" applyFont="1" applyFill="1" applyBorder="1"/>
    <xf numFmtId="0" fontId="8" fillId="6" borderId="4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250"/>
  <sheetViews>
    <sheetView tabSelected="1" workbookViewId="0">
      <selection activeCell="A256" sqref="A256"/>
    </sheetView>
  </sheetViews>
  <sheetFormatPr defaultRowHeight="15" outlineLevelRow="4" x14ac:dyDescent="0.25"/>
  <cols>
    <col min="1" max="1" width="60.7109375" customWidth="1"/>
    <col min="2" max="2" width="16.7109375" customWidth="1"/>
    <col min="3" max="3" width="15.7109375" customWidth="1"/>
    <col min="4" max="5" width="10.7109375" customWidth="1"/>
  </cols>
  <sheetData>
    <row r="1" spans="1:27" ht="18.75" x14ac:dyDescent="0.3">
      <c r="A1" s="1" t="s">
        <v>295</v>
      </c>
    </row>
    <row r="2" spans="1:27" x14ac:dyDescent="0.25">
      <c r="A2" s="2" t="s">
        <v>0</v>
      </c>
    </row>
    <row r="3" spans="1:27" x14ac:dyDescent="0.25">
      <c r="A3" s="2" t="s">
        <v>1</v>
      </c>
    </row>
    <row r="4" spans="1:27" x14ac:dyDescent="0.25">
      <c r="A4" s="2" t="s">
        <v>2</v>
      </c>
    </row>
    <row r="5" spans="1:27" ht="93.75" x14ac:dyDescent="0.3">
      <c r="A5" s="3" t="s">
        <v>3</v>
      </c>
    </row>
    <row r="7" spans="1:27" ht="15.75" thickBot="1" x14ac:dyDescent="0.3">
      <c r="A7" s="16" t="s">
        <v>4</v>
      </c>
      <c r="B7" s="16"/>
      <c r="C7" s="4" t="s">
        <v>5</v>
      </c>
      <c r="D7" s="9">
        <f>SUM(E8:E250)</f>
        <v>0</v>
      </c>
    </row>
    <row r="8" spans="1:27" ht="15.75" collapsed="1" thickBot="1" x14ac:dyDescent="0.3">
      <c r="A8" s="7" t="s">
        <v>6</v>
      </c>
      <c r="B8" s="7" t="s">
        <v>7</v>
      </c>
      <c r="C8" s="6" t="s">
        <v>8</v>
      </c>
      <c r="D8" s="7" t="s">
        <v>9</v>
      </c>
      <c r="E8" s="7" t="s">
        <v>10</v>
      </c>
    </row>
    <row r="9" spans="1:27" ht="15.75" hidden="1" outlineLevel="1" thickBot="1" x14ac:dyDescent="0.3">
      <c r="A9" s="14" t="s">
        <v>24</v>
      </c>
      <c r="B9" s="15"/>
      <c r="C9" s="15"/>
      <c r="D9" s="15"/>
      <c r="E9" s="15"/>
    </row>
    <row r="10" spans="1:27" ht="15.75" hidden="1" outlineLevel="2" thickBot="1" x14ac:dyDescent="0.3">
      <c r="A10" s="5" t="s">
        <v>25</v>
      </c>
      <c r="B10" s="5" t="s">
        <v>26</v>
      </c>
      <c r="C10" s="5">
        <v>435</v>
      </c>
      <c r="D10" s="5"/>
      <c r="E10" s="5">
        <f>(C10*D10)*1</f>
        <v>0</v>
      </c>
      <c r="AA10" s="8">
        <v>7583</v>
      </c>
    </row>
    <row r="11" spans="1:27" ht="15.75" hidden="1" outlineLevel="2" thickBot="1" x14ac:dyDescent="0.3">
      <c r="A11" s="5" t="s">
        <v>27</v>
      </c>
      <c r="B11" s="5" t="s">
        <v>28</v>
      </c>
      <c r="C11" s="5">
        <v>424.2</v>
      </c>
      <c r="D11" s="5"/>
      <c r="E11" s="5">
        <f>(C11*D11)*1</f>
        <v>0</v>
      </c>
      <c r="AA11" s="8">
        <v>7581</v>
      </c>
    </row>
    <row r="12" spans="1:27" ht="15.75" hidden="1" outlineLevel="2" thickBot="1" x14ac:dyDescent="0.3">
      <c r="A12" s="5" t="s">
        <v>29</v>
      </c>
      <c r="B12" s="5" t="s">
        <v>30</v>
      </c>
      <c r="C12" s="5">
        <v>398.4</v>
      </c>
      <c r="D12" s="5"/>
      <c r="E12" s="5">
        <f>(C12*D12)*1</f>
        <v>0</v>
      </c>
      <c r="AA12" s="8">
        <v>7590</v>
      </c>
    </row>
    <row r="13" spans="1:27" ht="15.75" collapsed="1" thickBot="1" x14ac:dyDescent="0.3">
      <c r="A13" s="12" t="s">
        <v>319</v>
      </c>
      <c r="B13" s="13"/>
      <c r="C13" s="13"/>
      <c r="D13" s="13"/>
      <c r="E13" s="13"/>
    </row>
    <row r="14" spans="1:27" ht="15.75" hidden="1" outlineLevel="1" thickBot="1" x14ac:dyDescent="0.3">
      <c r="A14" s="10" t="s">
        <v>320</v>
      </c>
      <c r="B14" s="11"/>
      <c r="C14" s="11"/>
      <c r="D14" s="11"/>
      <c r="E14" s="11"/>
    </row>
    <row r="15" spans="1:27" ht="15.75" hidden="1" outlineLevel="2" thickBot="1" x14ac:dyDescent="0.3">
      <c r="A15" s="5" t="s">
        <v>296</v>
      </c>
      <c r="B15" s="5" t="s">
        <v>31</v>
      </c>
      <c r="C15" s="5">
        <v>211.36</v>
      </c>
      <c r="D15" s="5"/>
      <c r="E15" s="5">
        <f>(C15*D15)*1</f>
        <v>0</v>
      </c>
      <c r="AA15" s="8">
        <v>35866</v>
      </c>
    </row>
    <row r="16" spans="1:27" ht="15.75" hidden="1" outlineLevel="2" thickBot="1" x14ac:dyDescent="0.3">
      <c r="A16" s="5" t="s">
        <v>297</v>
      </c>
      <c r="B16" s="5">
        <v>19565</v>
      </c>
      <c r="C16" s="5">
        <v>211.36</v>
      </c>
      <c r="D16" s="5"/>
      <c r="E16" s="5">
        <f>(C16*D16)*1</f>
        <v>0</v>
      </c>
      <c r="AA16" s="8">
        <v>35867</v>
      </c>
    </row>
    <row r="17" spans="1:27" ht="15.75" hidden="1" outlineLevel="2" thickBot="1" x14ac:dyDescent="0.3">
      <c r="A17" s="5" t="s">
        <v>298</v>
      </c>
      <c r="B17" s="5" t="s">
        <v>32</v>
      </c>
      <c r="C17" s="5">
        <v>211.36</v>
      </c>
      <c r="D17" s="5"/>
      <c r="E17" s="5">
        <f>(C17*D17)*1</f>
        <v>0</v>
      </c>
      <c r="AA17" s="8">
        <v>35868</v>
      </c>
    </row>
    <row r="18" spans="1:27" ht="15.75" hidden="1" outlineLevel="2" thickBot="1" x14ac:dyDescent="0.3">
      <c r="A18" s="5" t="s">
        <v>299</v>
      </c>
      <c r="B18" s="5" t="s">
        <v>33</v>
      </c>
      <c r="C18" s="5">
        <v>211.36</v>
      </c>
      <c r="D18" s="5"/>
      <c r="E18" s="5">
        <f>(C18*D18)*1</f>
        <v>0</v>
      </c>
      <c r="AA18" s="8">
        <v>35869</v>
      </c>
    </row>
    <row r="19" spans="1:27" ht="15.75" hidden="1" outlineLevel="1" thickBot="1" x14ac:dyDescent="0.3">
      <c r="A19" s="10" t="s">
        <v>34</v>
      </c>
      <c r="B19" s="11"/>
      <c r="C19" s="11"/>
      <c r="D19" s="11"/>
      <c r="E19" s="11"/>
    </row>
    <row r="20" spans="1:27" ht="15.75" hidden="1" outlineLevel="2" thickBot="1" x14ac:dyDescent="0.3">
      <c r="A20" s="5" t="s">
        <v>301</v>
      </c>
      <c r="B20" s="5">
        <v>33288</v>
      </c>
      <c r="C20" s="5">
        <v>73.11</v>
      </c>
      <c r="D20" s="5"/>
      <c r="E20" s="5">
        <f t="shared" ref="E20:E38" si="0">(C20*D20)*1</f>
        <v>0</v>
      </c>
      <c r="AA20" s="8">
        <v>35847</v>
      </c>
    </row>
    <row r="21" spans="1:27" ht="15.75" hidden="1" outlineLevel="2" thickBot="1" x14ac:dyDescent="0.3">
      <c r="A21" s="5" t="s">
        <v>300</v>
      </c>
      <c r="B21" s="5">
        <v>33295</v>
      </c>
      <c r="C21" s="5">
        <v>73.11</v>
      </c>
      <c r="D21" s="5"/>
      <c r="E21" s="5">
        <f t="shared" si="0"/>
        <v>0</v>
      </c>
      <c r="AA21" s="8">
        <v>35848</v>
      </c>
    </row>
    <row r="22" spans="1:27" ht="15.75" hidden="1" outlineLevel="2" thickBot="1" x14ac:dyDescent="0.3">
      <c r="A22" s="5" t="s">
        <v>302</v>
      </c>
      <c r="B22" s="5">
        <v>33318</v>
      </c>
      <c r="C22" s="5">
        <v>73.11</v>
      </c>
      <c r="D22" s="5"/>
      <c r="E22" s="5">
        <f t="shared" si="0"/>
        <v>0</v>
      </c>
      <c r="AA22" s="8">
        <v>35849</v>
      </c>
    </row>
    <row r="23" spans="1:27" ht="15.75" hidden="1" outlineLevel="2" thickBot="1" x14ac:dyDescent="0.3">
      <c r="A23" s="5" t="s">
        <v>303</v>
      </c>
      <c r="B23" s="5">
        <v>33301</v>
      </c>
      <c r="C23" s="5">
        <v>73.11</v>
      </c>
      <c r="D23" s="5"/>
      <c r="E23" s="5">
        <f t="shared" si="0"/>
        <v>0</v>
      </c>
      <c r="AA23" s="8">
        <v>35850</v>
      </c>
    </row>
    <row r="24" spans="1:27" ht="15.75" hidden="1" outlineLevel="2" thickBot="1" x14ac:dyDescent="0.3">
      <c r="A24" s="5" t="s">
        <v>304</v>
      </c>
      <c r="B24" s="5">
        <v>33226</v>
      </c>
      <c r="C24" s="5">
        <v>73.11</v>
      </c>
      <c r="D24" s="5"/>
      <c r="E24" s="5">
        <f t="shared" si="0"/>
        <v>0</v>
      </c>
      <c r="AA24" s="8">
        <v>35851</v>
      </c>
    </row>
    <row r="25" spans="1:27" ht="15.75" hidden="1" outlineLevel="2" thickBot="1" x14ac:dyDescent="0.3">
      <c r="A25" s="5" t="s">
        <v>305</v>
      </c>
      <c r="B25" s="5">
        <v>33264</v>
      </c>
      <c r="C25" s="5">
        <v>73.11</v>
      </c>
      <c r="D25" s="5"/>
      <c r="E25" s="5">
        <f t="shared" si="0"/>
        <v>0</v>
      </c>
      <c r="AA25" s="8">
        <v>35852</v>
      </c>
    </row>
    <row r="26" spans="1:27" ht="15.75" hidden="1" outlineLevel="2" thickBot="1" x14ac:dyDescent="0.3">
      <c r="A26" s="5" t="s">
        <v>306</v>
      </c>
      <c r="B26" s="5">
        <v>33271</v>
      </c>
      <c r="C26" s="5">
        <v>73.11</v>
      </c>
      <c r="D26" s="5"/>
      <c r="E26" s="5">
        <f t="shared" si="0"/>
        <v>0</v>
      </c>
      <c r="AA26" s="8">
        <v>35853</v>
      </c>
    </row>
    <row r="27" spans="1:27" ht="15.75" hidden="1" outlineLevel="2" thickBot="1" x14ac:dyDescent="0.3">
      <c r="A27" s="5" t="s">
        <v>307</v>
      </c>
      <c r="B27" s="5">
        <v>39310</v>
      </c>
      <c r="C27" s="5">
        <v>105.02</v>
      </c>
      <c r="D27" s="5"/>
      <c r="E27" s="5">
        <f t="shared" si="0"/>
        <v>0</v>
      </c>
      <c r="AA27" s="8">
        <v>35862</v>
      </c>
    </row>
    <row r="28" spans="1:27" ht="15.75" hidden="1" outlineLevel="2" thickBot="1" x14ac:dyDescent="0.3">
      <c r="A28" s="5" t="s">
        <v>308</v>
      </c>
      <c r="B28" s="5">
        <v>39297</v>
      </c>
      <c r="C28" s="5">
        <v>105.02</v>
      </c>
      <c r="D28" s="5"/>
      <c r="E28" s="5">
        <f t="shared" si="0"/>
        <v>0</v>
      </c>
      <c r="AA28" s="8">
        <v>35863</v>
      </c>
    </row>
    <row r="29" spans="1:27" ht="15.75" hidden="1" outlineLevel="2" thickBot="1" x14ac:dyDescent="0.3">
      <c r="A29" s="5" t="s">
        <v>309</v>
      </c>
      <c r="B29" s="5">
        <v>39327</v>
      </c>
      <c r="C29" s="5">
        <v>105.02</v>
      </c>
      <c r="D29" s="5"/>
      <c r="E29" s="5">
        <f t="shared" si="0"/>
        <v>0</v>
      </c>
      <c r="AA29" s="8">
        <v>35864</v>
      </c>
    </row>
    <row r="30" spans="1:27" ht="15.75" hidden="1" outlineLevel="2" thickBot="1" x14ac:dyDescent="0.3">
      <c r="A30" s="5" t="s">
        <v>310</v>
      </c>
      <c r="B30" s="5">
        <v>39303</v>
      </c>
      <c r="C30" s="5">
        <v>105.02</v>
      </c>
      <c r="D30" s="5"/>
      <c r="E30" s="5">
        <f t="shared" si="0"/>
        <v>0</v>
      </c>
      <c r="AA30" s="8">
        <v>35865</v>
      </c>
    </row>
    <row r="31" spans="1:27" ht="15.75" hidden="1" outlineLevel="2" thickBot="1" x14ac:dyDescent="0.3">
      <c r="A31" s="5" t="s">
        <v>311</v>
      </c>
      <c r="B31" s="5">
        <v>35206</v>
      </c>
      <c r="C31" s="5">
        <v>86.4</v>
      </c>
      <c r="D31" s="5"/>
      <c r="E31" s="5">
        <f t="shared" si="0"/>
        <v>0</v>
      </c>
      <c r="AA31" s="8">
        <v>35854</v>
      </c>
    </row>
    <row r="32" spans="1:27" ht="15.75" hidden="1" outlineLevel="2" thickBot="1" x14ac:dyDescent="0.3">
      <c r="A32" s="5" t="s">
        <v>312</v>
      </c>
      <c r="B32" s="5">
        <v>35213</v>
      </c>
      <c r="C32" s="5">
        <v>86.4</v>
      </c>
      <c r="D32" s="5"/>
      <c r="E32" s="5">
        <f t="shared" si="0"/>
        <v>0</v>
      </c>
      <c r="AA32" s="8">
        <v>35855</v>
      </c>
    </row>
    <row r="33" spans="1:27" ht="15.75" hidden="1" outlineLevel="2" thickBot="1" x14ac:dyDescent="0.3">
      <c r="A33" s="5" t="s">
        <v>313</v>
      </c>
      <c r="B33" s="5">
        <v>35244</v>
      </c>
      <c r="C33" s="5">
        <v>86.4</v>
      </c>
      <c r="D33" s="5"/>
      <c r="E33" s="5">
        <f t="shared" si="0"/>
        <v>0</v>
      </c>
      <c r="AA33" s="8">
        <v>35856</v>
      </c>
    </row>
    <row r="34" spans="1:27" ht="15.75" hidden="1" outlineLevel="2" thickBot="1" x14ac:dyDescent="0.3">
      <c r="A34" s="5" t="s">
        <v>314</v>
      </c>
      <c r="B34" s="5">
        <v>35237</v>
      </c>
      <c r="C34" s="5">
        <v>86.4</v>
      </c>
      <c r="D34" s="5"/>
      <c r="E34" s="5">
        <f t="shared" si="0"/>
        <v>0</v>
      </c>
      <c r="AA34" s="8">
        <v>35857</v>
      </c>
    </row>
    <row r="35" spans="1:27" ht="15.75" hidden="1" outlineLevel="2" thickBot="1" x14ac:dyDescent="0.3">
      <c r="A35" s="5" t="s">
        <v>315</v>
      </c>
      <c r="B35" s="5">
        <v>35145</v>
      </c>
      <c r="C35" s="5">
        <v>86.4</v>
      </c>
      <c r="D35" s="5"/>
      <c r="E35" s="5">
        <f t="shared" si="0"/>
        <v>0</v>
      </c>
      <c r="AA35" s="8">
        <v>35858</v>
      </c>
    </row>
    <row r="36" spans="1:27" ht="15.75" hidden="1" outlineLevel="2" thickBot="1" x14ac:dyDescent="0.3">
      <c r="A36" s="5" t="s">
        <v>316</v>
      </c>
      <c r="B36" s="5">
        <v>35183</v>
      </c>
      <c r="C36" s="5">
        <v>86.4</v>
      </c>
      <c r="D36" s="5"/>
      <c r="E36" s="5">
        <f t="shared" si="0"/>
        <v>0</v>
      </c>
      <c r="AA36" s="8">
        <v>35859</v>
      </c>
    </row>
    <row r="37" spans="1:27" ht="15.75" hidden="1" outlineLevel="2" thickBot="1" x14ac:dyDescent="0.3">
      <c r="A37" s="5" t="s">
        <v>317</v>
      </c>
      <c r="B37" s="5">
        <v>35190</v>
      </c>
      <c r="C37" s="5">
        <v>86.4</v>
      </c>
      <c r="D37" s="5"/>
      <c r="E37" s="5">
        <f t="shared" si="0"/>
        <v>0</v>
      </c>
      <c r="AA37" s="8">
        <v>35860</v>
      </c>
    </row>
    <row r="38" spans="1:27" ht="15.75" hidden="1" outlineLevel="2" thickBot="1" x14ac:dyDescent="0.3">
      <c r="A38" s="5" t="s">
        <v>318</v>
      </c>
      <c r="B38" s="5">
        <v>35152</v>
      </c>
      <c r="C38" s="5">
        <v>86.4</v>
      </c>
      <c r="D38" s="5"/>
      <c r="E38" s="5">
        <f t="shared" si="0"/>
        <v>0</v>
      </c>
      <c r="AA38" s="8">
        <v>35861</v>
      </c>
    </row>
    <row r="39" spans="1:27" collapsed="1" x14ac:dyDescent="0.25">
      <c r="A39" s="12" t="s">
        <v>37</v>
      </c>
      <c r="B39" s="12"/>
      <c r="C39" s="12"/>
      <c r="D39" s="12"/>
      <c r="E39" s="12"/>
    </row>
    <row r="40" spans="1:27" ht="15.75" hidden="1" customHeight="1" outlineLevel="1" thickBot="1" x14ac:dyDescent="0.3">
      <c r="A40" s="18" t="s">
        <v>38</v>
      </c>
      <c r="B40" s="18"/>
      <c r="C40" s="18"/>
      <c r="D40" s="18"/>
      <c r="E40" s="18"/>
    </row>
    <row r="41" spans="1:27" ht="15.75" hidden="1" outlineLevel="2" thickBot="1" x14ac:dyDescent="0.3">
      <c r="A41" s="5" t="s">
        <v>39</v>
      </c>
      <c r="B41" s="5">
        <v>539206</v>
      </c>
      <c r="C41" s="5">
        <v>203.13</v>
      </c>
      <c r="D41" s="5"/>
      <c r="E41" s="5">
        <f t="shared" ref="E41:E58" si="1">(C41*D41)*1</f>
        <v>0</v>
      </c>
      <c r="AA41" s="8">
        <v>1986</v>
      </c>
    </row>
    <row r="42" spans="1:27" ht="15.75" hidden="1" outlineLevel="2" thickBot="1" x14ac:dyDescent="0.3">
      <c r="A42" s="5" t="s">
        <v>40</v>
      </c>
      <c r="B42" s="5">
        <v>539404</v>
      </c>
      <c r="C42" s="5">
        <v>203.13</v>
      </c>
      <c r="D42" s="5"/>
      <c r="E42" s="5">
        <f t="shared" si="1"/>
        <v>0</v>
      </c>
      <c r="AA42" s="8">
        <v>1987</v>
      </c>
    </row>
    <row r="43" spans="1:27" ht="15.75" hidden="1" outlineLevel="2" thickBot="1" x14ac:dyDescent="0.3">
      <c r="A43" s="5" t="s">
        <v>41</v>
      </c>
      <c r="B43" s="5">
        <v>539305</v>
      </c>
      <c r="C43" s="5">
        <v>203.13</v>
      </c>
      <c r="D43" s="5"/>
      <c r="E43" s="5">
        <f t="shared" si="1"/>
        <v>0</v>
      </c>
      <c r="AA43" s="8">
        <v>1988</v>
      </c>
    </row>
    <row r="44" spans="1:27" ht="15.75" hidden="1" outlineLevel="2" thickBot="1" x14ac:dyDescent="0.3">
      <c r="A44" s="5" t="s">
        <v>42</v>
      </c>
      <c r="B44" s="5">
        <v>539107</v>
      </c>
      <c r="C44" s="5">
        <v>203.13</v>
      </c>
      <c r="D44" s="5"/>
      <c r="E44" s="5">
        <f t="shared" si="1"/>
        <v>0</v>
      </c>
      <c r="AA44" s="8">
        <v>1989</v>
      </c>
    </row>
    <row r="45" spans="1:27" ht="15.75" hidden="1" outlineLevel="2" thickBot="1" x14ac:dyDescent="0.3">
      <c r="A45" s="5" t="s">
        <v>43</v>
      </c>
      <c r="B45" s="5">
        <v>838117</v>
      </c>
      <c r="C45" s="5">
        <v>203.13</v>
      </c>
      <c r="D45" s="5"/>
      <c r="E45" s="5">
        <f t="shared" si="1"/>
        <v>0</v>
      </c>
      <c r="AA45" s="8">
        <v>13057</v>
      </c>
    </row>
    <row r="46" spans="1:27" ht="15.75" hidden="1" outlineLevel="2" thickBot="1" x14ac:dyDescent="0.3">
      <c r="A46" s="5" t="s">
        <v>44</v>
      </c>
      <c r="B46" s="5">
        <v>538216</v>
      </c>
      <c r="C46" s="5">
        <v>203.13</v>
      </c>
      <c r="D46" s="5"/>
      <c r="E46" s="5">
        <f t="shared" si="1"/>
        <v>0</v>
      </c>
      <c r="AA46" s="8">
        <v>13059</v>
      </c>
    </row>
    <row r="47" spans="1:27" ht="15.75" hidden="1" outlineLevel="2" thickBot="1" x14ac:dyDescent="0.3">
      <c r="A47" s="5" t="s">
        <v>45</v>
      </c>
      <c r="B47" s="5">
        <v>538414</v>
      </c>
      <c r="C47" s="5">
        <v>203.13</v>
      </c>
      <c r="D47" s="5"/>
      <c r="E47" s="5">
        <f t="shared" si="1"/>
        <v>0</v>
      </c>
      <c r="AA47" s="8">
        <v>13058</v>
      </c>
    </row>
    <row r="48" spans="1:27" ht="15.75" hidden="1" outlineLevel="2" thickBot="1" x14ac:dyDescent="0.3">
      <c r="A48" s="5" t="s">
        <v>46</v>
      </c>
      <c r="B48" s="5">
        <v>520419</v>
      </c>
      <c r="C48" s="5">
        <v>221.88</v>
      </c>
      <c r="D48" s="5"/>
      <c r="E48" s="5">
        <f t="shared" si="1"/>
        <v>0</v>
      </c>
      <c r="AA48" s="8">
        <v>13064</v>
      </c>
    </row>
    <row r="49" spans="1:27" ht="15.75" hidden="1" outlineLevel="2" thickBot="1" x14ac:dyDescent="0.3">
      <c r="A49" s="5" t="s">
        <v>47</v>
      </c>
      <c r="B49" s="5">
        <v>520105</v>
      </c>
      <c r="C49" s="5">
        <v>221.88</v>
      </c>
      <c r="D49" s="5"/>
      <c r="E49" s="5">
        <f t="shared" si="1"/>
        <v>0</v>
      </c>
      <c r="AA49" s="8">
        <v>13062</v>
      </c>
    </row>
    <row r="50" spans="1:27" ht="15.75" hidden="1" outlineLevel="2" thickBot="1" x14ac:dyDescent="0.3">
      <c r="A50" s="5" t="s">
        <v>48</v>
      </c>
      <c r="B50" s="5">
        <v>520204</v>
      </c>
      <c r="C50" s="5">
        <v>221.88</v>
      </c>
      <c r="D50" s="5"/>
      <c r="E50" s="5">
        <f t="shared" si="1"/>
        <v>0</v>
      </c>
      <c r="AA50" s="8">
        <v>13063</v>
      </c>
    </row>
    <row r="51" spans="1:27" ht="15.75" hidden="1" outlineLevel="2" thickBot="1" x14ac:dyDescent="0.3">
      <c r="A51" s="5" t="s">
        <v>49</v>
      </c>
      <c r="B51" s="5">
        <v>534607</v>
      </c>
      <c r="C51" s="5">
        <v>203.13</v>
      </c>
      <c r="D51" s="5"/>
      <c r="E51" s="5">
        <f t="shared" si="1"/>
        <v>0</v>
      </c>
      <c r="AA51" s="8">
        <v>13060</v>
      </c>
    </row>
    <row r="52" spans="1:27" ht="15.75" hidden="1" outlineLevel="2" thickBot="1" x14ac:dyDescent="0.3">
      <c r="A52" s="5" t="s">
        <v>50</v>
      </c>
      <c r="B52" s="5">
        <v>534706</v>
      </c>
      <c r="C52" s="5">
        <v>203.13</v>
      </c>
      <c r="D52" s="5"/>
      <c r="E52" s="5">
        <f t="shared" si="1"/>
        <v>0</v>
      </c>
      <c r="AA52" s="8">
        <v>13061</v>
      </c>
    </row>
    <row r="53" spans="1:27" ht="15.75" hidden="1" outlineLevel="2" thickBot="1" x14ac:dyDescent="0.3">
      <c r="A53" s="5" t="s">
        <v>51</v>
      </c>
      <c r="B53" s="5">
        <v>530609</v>
      </c>
      <c r="C53" s="5">
        <v>203.13</v>
      </c>
      <c r="D53" s="5"/>
      <c r="E53" s="5">
        <f t="shared" si="1"/>
        <v>0</v>
      </c>
      <c r="AA53" s="8">
        <v>1990</v>
      </c>
    </row>
    <row r="54" spans="1:27" ht="15.75" hidden="1" outlineLevel="2" thickBot="1" x14ac:dyDescent="0.3">
      <c r="A54" s="5" t="s">
        <v>52</v>
      </c>
      <c r="B54" s="5">
        <v>530302</v>
      </c>
      <c r="C54" s="5">
        <v>203.13</v>
      </c>
      <c r="D54" s="5"/>
      <c r="E54" s="5">
        <f t="shared" si="1"/>
        <v>0</v>
      </c>
      <c r="AA54" s="8">
        <v>1991</v>
      </c>
    </row>
    <row r="55" spans="1:27" ht="15.75" hidden="1" outlineLevel="2" thickBot="1" x14ac:dyDescent="0.3">
      <c r="A55" s="5" t="s">
        <v>53</v>
      </c>
      <c r="B55" s="5">
        <v>530500</v>
      </c>
      <c r="C55" s="5">
        <v>203.13</v>
      </c>
      <c r="D55" s="5"/>
      <c r="E55" s="5">
        <f t="shared" si="1"/>
        <v>0</v>
      </c>
      <c r="AA55" s="8">
        <v>1992</v>
      </c>
    </row>
    <row r="56" spans="1:27" ht="15.75" hidden="1" outlineLevel="2" thickBot="1" x14ac:dyDescent="0.3">
      <c r="A56" s="5" t="s">
        <v>54</v>
      </c>
      <c r="B56" s="5">
        <v>596407</v>
      </c>
      <c r="C56" s="5">
        <v>246.88</v>
      </c>
      <c r="D56" s="5"/>
      <c r="E56" s="5">
        <f t="shared" si="1"/>
        <v>0</v>
      </c>
      <c r="AA56" s="8">
        <v>1993</v>
      </c>
    </row>
    <row r="57" spans="1:27" ht="15.75" hidden="1" outlineLevel="2" thickBot="1" x14ac:dyDescent="0.3">
      <c r="A57" s="5" t="s">
        <v>55</v>
      </c>
      <c r="B57" s="5">
        <v>530401</v>
      </c>
      <c r="C57" s="5">
        <v>203.13</v>
      </c>
      <c r="D57" s="5"/>
      <c r="E57" s="5">
        <f t="shared" si="1"/>
        <v>0</v>
      </c>
      <c r="AA57" s="8">
        <v>1995</v>
      </c>
    </row>
    <row r="58" spans="1:27" ht="15.75" hidden="1" outlineLevel="2" thickBot="1" x14ac:dyDescent="0.3">
      <c r="A58" s="5" t="s">
        <v>56</v>
      </c>
      <c r="B58" s="5">
        <v>596100</v>
      </c>
      <c r="C58" s="5">
        <v>246.88</v>
      </c>
      <c r="D58" s="5"/>
      <c r="E58" s="5">
        <f t="shared" si="1"/>
        <v>0</v>
      </c>
      <c r="AA58" s="8">
        <v>1996</v>
      </c>
    </row>
    <row r="59" spans="1:27" ht="15" hidden="1" customHeight="1" outlineLevel="1" x14ac:dyDescent="0.25">
      <c r="A59" s="10" t="s">
        <v>57</v>
      </c>
      <c r="B59" s="10"/>
      <c r="C59" s="10"/>
      <c r="D59" s="10"/>
      <c r="E59" s="10"/>
    </row>
    <row r="60" spans="1:27" ht="15" hidden="1" customHeight="1" outlineLevel="2" x14ac:dyDescent="0.25">
      <c r="A60" s="14" t="s">
        <v>12</v>
      </c>
      <c r="B60" s="14"/>
      <c r="C60" s="14"/>
      <c r="D60" s="14"/>
      <c r="E60" s="14"/>
    </row>
    <row r="61" spans="1:27" ht="15.75" hidden="1" customHeight="1" outlineLevel="3" thickBot="1" x14ac:dyDescent="0.3">
      <c r="A61" s="18" t="s">
        <v>16</v>
      </c>
      <c r="B61" s="18"/>
      <c r="C61" s="18"/>
      <c r="D61" s="18"/>
      <c r="E61" s="18"/>
    </row>
    <row r="62" spans="1:27" ht="15.75" hidden="1" outlineLevel="4" thickBot="1" x14ac:dyDescent="0.3">
      <c r="A62" s="5" t="s">
        <v>58</v>
      </c>
      <c r="B62" s="5">
        <v>818</v>
      </c>
      <c r="C62" s="5">
        <v>340.63</v>
      </c>
      <c r="D62" s="5"/>
      <c r="E62" s="5">
        <f t="shared" ref="E62:E69" si="2">(C62*D62)*1</f>
        <v>0</v>
      </c>
      <c r="AA62" s="8">
        <v>2035</v>
      </c>
    </row>
    <row r="63" spans="1:27" ht="15.75" hidden="1" outlineLevel="4" thickBot="1" x14ac:dyDescent="0.3">
      <c r="A63" s="5" t="s">
        <v>59</v>
      </c>
      <c r="B63" s="5">
        <v>853</v>
      </c>
      <c r="C63" s="5">
        <v>215.63</v>
      </c>
      <c r="D63" s="5"/>
      <c r="E63" s="5">
        <f t="shared" si="2"/>
        <v>0</v>
      </c>
      <c r="AA63" s="8">
        <v>2036</v>
      </c>
    </row>
    <row r="64" spans="1:27" ht="15.75" hidden="1" outlineLevel="4" thickBot="1" x14ac:dyDescent="0.3">
      <c r="A64" s="5" t="s">
        <v>60</v>
      </c>
      <c r="B64" s="5">
        <v>636</v>
      </c>
      <c r="C64" s="5">
        <v>215.63</v>
      </c>
      <c r="D64" s="5"/>
      <c r="E64" s="5">
        <f t="shared" si="2"/>
        <v>0</v>
      </c>
      <c r="AA64" s="8">
        <v>2037</v>
      </c>
    </row>
    <row r="65" spans="1:27" ht="15.75" hidden="1" outlineLevel="4" thickBot="1" x14ac:dyDescent="0.3">
      <c r="A65" s="5" t="s">
        <v>61</v>
      </c>
      <c r="B65" s="5">
        <v>207</v>
      </c>
      <c r="C65" s="5">
        <v>215.63</v>
      </c>
      <c r="D65" s="5"/>
      <c r="E65" s="5">
        <f t="shared" si="2"/>
        <v>0</v>
      </c>
      <c r="AA65" s="8">
        <v>2038</v>
      </c>
    </row>
    <row r="66" spans="1:27" ht="15.75" hidden="1" outlineLevel="4" thickBot="1" x14ac:dyDescent="0.3">
      <c r="A66" s="5" t="s">
        <v>62</v>
      </c>
      <c r="B66" s="5">
        <v>320</v>
      </c>
      <c r="C66" s="5">
        <v>215.63</v>
      </c>
      <c r="D66" s="5"/>
      <c r="E66" s="5">
        <f t="shared" si="2"/>
        <v>0</v>
      </c>
      <c r="AA66" s="8">
        <v>2039</v>
      </c>
    </row>
    <row r="67" spans="1:27" ht="15.75" hidden="1" outlineLevel="4" thickBot="1" x14ac:dyDescent="0.3">
      <c r="A67" s="5" t="s">
        <v>63</v>
      </c>
      <c r="B67" s="5">
        <v>778</v>
      </c>
      <c r="C67" s="5">
        <v>215.63</v>
      </c>
      <c r="D67" s="5"/>
      <c r="E67" s="5">
        <f t="shared" si="2"/>
        <v>0</v>
      </c>
      <c r="AA67" s="8">
        <v>2042</v>
      </c>
    </row>
    <row r="68" spans="1:27" ht="15.75" hidden="1" outlineLevel="4" thickBot="1" x14ac:dyDescent="0.3">
      <c r="A68" s="5" t="s">
        <v>64</v>
      </c>
      <c r="B68" s="5">
        <v>815</v>
      </c>
      <c r="C68" s="5">
        <v>215.63</v>
      </c>
      <c r="D68" s="5"/>
      <c r="E68" s="5">
        <f t="shared" si="2"/>
        <v>0</v>
      </c>
      <c r="AA68" s="8">
        <v>2043</v>
      </c>
    </row>
    <row r="69" spans="1:27" ht="15.75" hidden="1" outlineLevel="4" thickBot="1" x14ac:dyDescent="0.3">
      <c r="A69" s="5" t="s">
        <v>65</v>
      </c>
      <c r="B69" s="5">
        <v>971</v>
      </c>
      <c r="C69" s="5">
        <v>215.63</v>
      </c>
      <c r="D69" s="5"/>
      <c r="E69" s="5">
        <f t="shared" si="2"/>
        <v>0</v>
      </c>
      <c r="AA69" s="8">
        <v>2044</v>
      </c>
    </row>
    <row r="70" spans="1:27" ht="15.75" hidden="1" customHeight="1" outlineLevel="3" thickBot="1" x14ac:dyDescent="0.3">
      <c r="A70" s="17" t="s">
        <v>15</v>
      </c>
      <c r="B70" s="17"/>
      <c r="C70" s="17"/>
      <c r="D70" s="17"/>
      <c r="E70" s="17"/>
    </row>
    <row r="71" spans="1:27" ht="15.75" hidden="1" outlineLevel="4" thickBot="1" x14ac:dyDescent="0.3">
      <c r="A71" s="5" t="s">
        <v>66</v>
      </c>
      <c r="B71" s="5" t="s">
        <v>67</v>
      </c>
      <c r="C71" s="5">
        <v>309.38</v>
      </c>
      <c r="D71" s="5"/>
      <c r="E71" s="5">
        <f t="shared" ref="E71:E77" si="3">(C71*D71)*1</f>
        <v>0</v>
      </c>
      <c r="AA71" s="8">
        <v>2047</v>
      </c>
    </row>
    <row r="72" spans="1:27" ht="15.75" hidden="1" outlineLevel="4" thickBot="1" x14ac:dyDescent="0.3">
      <c r="A72" s="5" t="s">
        <v>68</v>
      </c>
      <c r="B72" s="5" t="s">
        <v>69</v>
      </c>
      <c r="C72" s="5">
        <v>309.38</v>
      </c>
      <c r="D72" s="5"/>
      <c r="E72" s="5">
        <f t="shared" si="3"/>
        <v>0</v>
      </c>
      <c r="AA72" s="8">
        <v>2048</v>
      </c>
    </row>
    <row r="73" spans="1:27" ht="15.75" hidden="1" outlineLevel="4" thickBot="1" x14ac:dyDescent="0.3">
      <c r="A73" s="5" t="s">
        <v>70</v>
      </c>
      <c r="B73" s="5">
        <v>856</v>
      </c>
      <c r="C73" s="5">
        <v>371.88</v>
      </c>
      <c r="D73" s="5"/>
      <c r="E73" s="5">
        <f t="shared" si="3"/>
        <v>0</v>
      </c>
      <c r="AA73" s="8">
        <v>2049</v>
      </c>
    </row>
    <row r="74" spans="1:27" ht="15.75" hidden="1" outlineLevel="4" thickBot="1" x14ac:dyDescent="0.3">
      <c r="A74" s="5" t="s">
        <v>71</v>
      </c>
      <c r="B74" s="5" t="s">
        <v>72</v>
      </c>
      <c r="C74" s="5">
        <v>340.63</v>
      </c>
      <c r="D74" s="5"/>
      <c r="E74" s="5">
        <f t="shared" si="3"/>
        <v>0</v>
      </c>
      <c r="AA74" s="8">
        <v>2046</v>
      </c>
    </row>
    <row r="75" spans="1:27" ht="15.75" hidden="1" outlineLevel="4" thickBot="1" x14ac:dyDescent="0.3">
      <c r="A75" s="5" t="s">
        <v>73</v>
      </c>
      <c r="B75" s="5">
        <v>894</v>
      </c>
      <c r="C75" s="5">
        <v>496.88</v>
      </c>
      <c r="D75" s="5"/>
      <c r="E75" s="5">
        <f t="shared" si="3"/>
        <v>0</v>
      </c>
      <c r="AA75" s="8">
        <v>2054</v>
      </c>
    </row>
    <row r="76" spans="1:27" ht="15.75" hidden="1" outlineLevel="4" thickBot="1" x14ac:dyDescent="0.3">
      <c r="A76" s="5" t="s">
        <v>74</v>
      </c>
      <c r="B76" s="5">
        <v>870</v>
      </c>
      <c r="C76" s="5">
        <v>371.88</v>
      </c>
      <c r="D76" s="5"/>
      <c r="E76" s="5">
        <f t="shared" si="3"/>
        <v>0</v>
      </c>
      <c r="AA76" s="8">
        <v>2055</v>
      </c>
    </row>
    <row r="77" spans="1:27" ht="15.75" hidden="1" outlineLevel="4" thickBot="1" x14ac:dyDescent="0.3">
      <c r="A77" s="5" t="s">
        <v>75</v>
      </c>
      <c r="B77" s="5">
        <v>269</v>
      </c>
      <c r="C77" s="5">
        <v>309.38</v>
      </c>
      <c r="D77" s="5"/>
      <c r="E77" s="5">
        <f t="shared" si="3"/>
        <v>0</v>
      </c>
      <c r="AA77" s="8">
        <v>2056</v>
      </c>
    </row>
    <row r="78" spans="1:27" ht="15.75" hidden="1" customHeight="1" outlineLevel="3" thickBot="1" x14ac:dyDescent="0.3">
      <c r="A78" s="17" t="s">
        <v>17</v>
      </c>
      <c r="B78" s="17"/>
      <c r="C78" s="17"/>
      <c r="D78" s="17"/>
      <c r="E78" s="17"/>
    </row>
    <row r="79" spans="1:27" ht="15.75" hidden="1" outlineLevel="4" thickBot="1" x14ac:dyDescent="0.3">
      <c r="A79" s="5" t="s">
        <v>76</v>
      </c>
      <c r="B79" s="5" t="s">
        <v>77</v>
      </c>
      <c r="C79" s="5">
        <v>371.88</v>
      </c>
      <c r="D79" s="5"/>
      <c r="E79" s="5">
        <f>(C79*D79)*1</f>
        <v>0</v>
      </c>
      <c r="AA79" s="8">
        <v>2041</v>
      </c>
    </row>
    <row r="80" spans="1:27" ht="15.75" hidden="1" outlineLevel="4" thickBot="1" x14ac:dyDescent="0.3">
      <c r="A80" s="5" t="s">
        <v>78</v>
      </c>
      <c r="B80" s="5">
        <v>256</v>
      </c>
      <c r="C80" s="5">
        <v>528.13</v>
      </c>
      <c r="D80" s="5"/>
      <c r="E80" s="5">
        <f>(C80*D80)*1</f>
        <v>0</v>
      </c>
      <c r="AA80" s="8">
        <v>2050</v>
      </c>
    </row>
    <row r="81" spans="1:27" ht="15.75" hidden="1" outlineLevel="4" thickBot="1" x14ac:dyDescent="0.3">
      <c r="A81" s="5" t="s">
        <v>79</v>
      </c>
      <c r="B81" s="5" t="s">
        <v>80</v>
      </c>
      <c r="C81" s="5">
        <v>246.88</v>
      </c>
      <c r="D81" s="5"/>
      <c r="E81" s="5">
        <f>(C81*D81)*1</f>
        <v>0</v>
      </c>
      <c r="AA81" s="8">
        <v>2051</v>
      </c>
    </row>
    <row r="82" spans="1:27" ht="15.75" hidden="1" outlineLevel="4" thickBot="1" x14ac:dyDescent="0.3">
      <c r="A82" s="5" t="s">
        <v>81</v>
      </c>
      <c r="B82" s="5" t="s">
        <v>82</v>
      </c>
      <c r="C82" s="5">
        <v>434.38</v>
      </c>
      <c r="D82" s="5"/>
      <c r="E82" s="5">
        <f>(C82*D82)*1</f>
        <v>0</v>
      </c>
      <c r="AA82" s="8">
        <v>2053</v>
      </c>
    </row>
    <row r="83" spans="1:27" ht="15.75" hidden="1" outlineLevel="4" thickBot="1" x14ac:dyDescent="0.3">
      <c r="A83" s="5" t="s">
        <v>83</v>
      </c>
      <c r="B83" s="5">
        <v>429</v>
      </c>
      <c r="C83" s="5">
        <v>434.38</v>
      </c>
      <c r="D83" s="5"/>
      <c r="E83" s="5">
        <f>(C83*D83)*1</f>
        <v>0</v>
      </c>
      <c r="AA83" s="8">
        <v>2057</v>
      </c>
    </row>
    <row r="84" spans="1:27" ht="15.75" hidden="1" customHeight="1" outlineLevel="3" thickBot="1" x14ac:dyDescent="0.3">
      <c r="A84" s="17" t="s">
        <v>14</v>
      </c>
      <c r="B84" s="17"/>
      <c r="C84" s="17"/>
      <c r="D84" s="17"/>
      <c r="E84" s="17"/>
    </row>
    <row r="85" spans="1:27" ht="15.75" hidden="1" outlineLevel="4" thickBot="1" x14ac:dyDescent="0.3">
      <c r="A85" s="5" t="s">
        <v>84</v>
      </c>
      <c r="B85" s="5">
        <v>795</v>
      </c>
      <c r="C85" s="5">
        <v>340.63</v>
      </c>
      <c r="D85" s="5"/>
      <c r="E85" s="5">
        <f t="shared" ref="E85:E92" si="4">(C85*D85)*1</f>
        <v>0</v>
      </c>
      <c r="AA85" s="8">
        <v>2060</v>
      </c>
    </row>
    <row r="86" spans="1:27" ht="15.75" hidden="1" outlineLevel="4" thickBot="1" x14ac:dyDescent="0.3">
      <c r="A86" s="5" t="s">
        <v>85</v>
      </c>
      <c r="B86" s="5">
        <v>839</v>
      </c>
      <c r="C86" s="5">
        <v>215.63</v>
      </c>
      <c r="D86" s="5"/>
      <c r="E86" s="5">
        <f t="shared" si="4"/>
        <v>0</v>
      </c>
      <c r="AA86" s="8">
        <v>2061</v>
      </c>
    </row>
    <row r="87" spans="1:27" ht="15.75" hidden="1" outlineLevel="4" thickBot="1" x14ac:dyDescent="0.3">
      <c r="A87" s="5" t="s">
        <v>86</v>
      </c>
      <c r="B87" s="5">
        <v>612</v>
      </c>
      <c r="C87" s="5">
        <v>215.63</v>
      </c>
      <c r="D87" s="5"/>
      <c r="E87" s="5">
        <f t="shared" si="4"/>
        <v>0</v>
      </c>
      <c r="AA87" s="8">
        <v>2062</v>
      </c>
    </row>
    <row r="88" spans="1:27" ht="15.75" hidden="1" outlineLevel="4" thickBot="1" x14ac:dyDescent="0.3">
      <c r="A88" s="5" t="s">
        <v>87</v>
      </c>
      <c r="B88" s="5">
        <v>184</v>
      </c>
      <c r="C88" s="5">
        <v>215.63</v>
      </c>
      <c r="D88" s="5"/>
      <c r="E88" s="5">
        <f t="shared" si="4"/>
        <v>0</v>
      </c>
      <c r="AA88" s="8">
        <v>2063</v>
      </c>
    </row>
    <row r="89" spans="1:27" ht="15.75" hidden="1" outlineLevel="4" thickBot="1" x14ac:dyDescent="0.3">
      <c r="A89" s="5" t="s">
        <v>88</v>
      </c>
      <c r="B89" s="5">
        <v>306</v>
      </c>
      <c r="C89" s="5">
        <v>215.63</v>
      </c>
      <c r="D89" s="5"/>
      <c r="E89" s="5">
        <f t="shared" si="4"/>
        <v>0</v>
      </c>
      <c r="AA89" s="8">
        <v>2064</v>
      </c>
    </row>
    <row r="90" spans="1:27" ht="15.75" hidden="1" outlineLevel="4" thickBot="1" x14ac:dyDescent="0.3">
      <c r="A90" s="5" t="s">
        <v>89</v>
      </c>
      <c r="B90" s="5">
        <v>754</v>
      </c>
      <c r="C90" s="5">
        <v>215.63</v>
      </c>
      <c r="D90" s="5"/>
      <c r="E90" s="5">
        <f t="shared" si="4"/>
        <v>0</v>
      </c>
      <c r="AA90" s="8">
        <v>2065</v>
      </c>
    </row>
    <row r="91" spans="1:27" ht="15.75" hidden="1" outlineLevel="4" thickBot="1" x14ac:dyDescent="0.3">
      <c r="A91" s="5" t="s">
        <v>90</v>
      </c>
      <c r="B91" s="5">
        <v>792</v>
      </c>
      <c r="C91" s="5">
        <v>215.63</v>
      </c>
      <c r="D91" s="5"/>
      <c r="E91" s="5">
        <f t="shared" si="4"/>
        <v>0</v>
      </c>
      <c r="AA91" s="8">
        <v>2066</v>
      </c>
    </row>
    <row r="92" spans="1:27" ht="15.75" hidden="1" outlineLevel="4" thickBot="1" x14ac:dyDescent="0.3">
      <c r="A92" s="5" t="s">
        <v>91</v>
      </c>
      <c r="B92" s="5">
        <v>957</v>
      </c>
      <c r="C92" s="5">
        <v>215.63</v>
      </c>
      <c r="D92" s="5"/>
      <c r="E92" s="5">
        <f t="shared" si="4"/>
        <v>0</v>
      </c>
      <c r="AA92" s="8">
        <v>2067</v>
      </c>
    </row>
    <row r="93" spans="1:27" ht="15.75" hidden="1" customHeight="1" outlineLevel="1" thickBot="1" x14ac:dyDescent="0.3">
      <c r="A93" s="17" t="s">
        <v>92</v>
      </c>
      <c r="B93" s="17"/>
      <c r="C93" s="17"/>
      <c r="D93" s="17"/>
      <c r="E93" s="17"/>
    </row>
    <row r="94" spans="1:27" ht="15.75" hidden="1" outlineLevel="2" thickBot="1" x14ac:dyDescent="0.3">
      <c r="A94" s="5" t="s">
        <v>93</v>
      </c>
      <c r="B94" s="5">
        <v>343265</v>
      </c>
      <c r="C94" s="5">
        <v>371.88</v>
      </c>
      <c r="D94" s="5"/>
      <c r="E94" s="5">
        <f t="shared" ref="E94:E120" si="5">(C94*D94)*1</f>
        <v>0</v>
      </c>
      <c r="AA94" s="8">
        <v>13647</v>
      </c>
    </row>
    <row r="95" spans="1:27" ht="15.75" hidden="1" outlineLevel="2" thickBot="1" x14ac:dyDescent="0.3">
      <c r="A95" s="5" t="s">
        <v>94</v>
      </c>
      <c r="B95" s="5">
        <v>343296</v>
      </c>
      <c r="C95" s="5">
        <v>371.88</v>
      </c>
      <c r="D95" s="5"/>
      <c r="E95" s="5">
        <f t="shared" si="5"/>
        <v>0</v>
      </c>
      <c r="AA95" s="8">
        <v>13664</v>
      </c>
    </row>
    <row r="96" spans="1:27" ht="15.75" hidden="1" outlineLevel="2" thickBot="1" x14ac:dyDescent="0.3">
      <c r="A96" s="5" t="s">
        <v>95</v>
      </c>
      <c r="B96" s="5" t="s">
        <v>96</v>
      </c>
      <c r="C96" s="5">
        <v>371.88</v>
      </c>
      <c r="D96" s="5"/>
      <c r="E96" s="5">
        <f t="shared" si="5"/>
        <v>0</v>
      </c>
      <c r="AA96" s="8">
        <v>35896</v>
      </c>
    </row>
    <row r="97" spans="1:27" ht="15.75" hidden="1" outlineLevel="2" thickBot="1" x14ac:dyDescent="0.3">
      <c r="A97" s="5" t="s">
        <v>97</v>
      </c>
      <c r="B97" s="5">
        <v>343272</v>
      </c>
      <c r="C97" s="5">
        <v>371.88</v>
      </c>
      <c r="D97" s="5"/>
      <c r="E97" s="5">
        <f t="shared" si="5"/>
        <v>0</v>
      </c>
      <c r="AA97" s="8">
        <v>13651</v>
      </c>
    </row>
    <row r="98" spans="1:27" ht="15.75" hidden="1" outlineLevel="2" thickBot="1" x14ac:dyDescent="0.3">
      <c r="A98" s="5" t="s">
        <v>98</v>
      </c>
      <c r="B98" s="5">
        <v>343203</v>
      </c>
      <c r="C98" s="5">
        <v>371.88</v>
      </c>
      <c r="D98" s="5"/>
      <c r="E98" s="5">
        <f t="shared" si="5"/>
        <v>0</v>
      </c>
      <c r="AA98" s="8">
        <v>13672</v>
      </c>
    </row>
    <row r="99" spans="1:27" ht="15.75" hidden="1" outlineLevel="2" thickBot="1" x14ac:dyDescent="0.3">
      <c r="A99" s="5" t="s">
        <v>99</v>
      </c>
      <c r="B99" s="5">
        <v>343234</v>
      </c>
      <c r="C99" s="5">
        <v>371.88</v>
      </c>
      <c r="D99" s="5"/>
      <c r="E99" s="5">
        <f t="shared" si="5"/>
        <v>0</v>
      </c>
      <c r="AA99" s="8">
        <v>13655</v>
      </c>
    </row>
    <row r="100" spans="1:27" ht="15.75" hidden="1" outlineLevel="2" thickBot="1" x14ac:dyDescent="0.3">
      <c r="A100" s="5" t="s">
        <v>100</v>
      </c>
      <c r="B100" s="5">
        <v>343289</v>
      </c>
      <c r="C100" s="5">
        <v>371.88</v>
      </c>
      <c r="D100" s="5"/>
      <c r="E100" s="5">
        <f t="shared" si="5"/>
        <v>0</v>
      </c>
      <c r="AA100" s="8">
        <v>13658</v>
      </c>
    </row>
    <row r="101" spans="1:27" ht="15.75" hidden="1" outlineLevel="2" thickBot="1" x14ac:dyDescent="0.3">
      <c r="A101" s="5" t="s">
        <v>101</v>
      </c>
      <c r="B101" s="5">
        <v>343258</v>
      </c>
      <c r="C101" s="5">
        <v>371.88</v>
      </c>
      <c r="D101" s="5"/>
      <c r="E101" s="5">
        <f t="shared" si="5"/>
        <v>0</v>
      </c>
      <c r="AA101" s="8">
        <v>13660</v>
      </c>
    </row>
    <row r="102" spans="1:27" ht="15.75" hidden="1" outlineLevel="2" thickBot="1" x14ac:dyDescent="0.3">
      <c r="A102" s="5" t="s">
        <v>102</v>
      </c>
      <c r="B102" s="5">
        <v>343227</v>
      </c>
      <c r="C102" s="5">
        <v>371.88</v>
      </c>
      <c r="D102" s="5"/>
      <c r="E102" s="5">
        <f t="shared" si="5"/>
        <v>0</v>
      </c>
      <c r="AA102" s="8">
        <v>13668</v>
      </c>
    </row>
    <row r="103" spans="1:27" ht="15.75" hidden="1" outlineLevel="2" thickBot="1" x14ac:dyDescent="0.3">
      <c r="A103" s="5" t="s">
        <v>103</v>
      </c>
      <c r="B103" s="5">
        <v>333068</v>
      </c>
      <c r="C103" s="5">
        <v>140.63</v>
      </c>
      <c r="D103" s="5"/>
      <c r="E103" s="5">
        <f t="shared" si="5"/>
        <v>0</v>
      </c>
      <c r="AA103" s="8">
        <v>13648</v>
      </c>
    </row>
    <row r="104" spans="1:27" ht="15.75" hidden="1" outlineLevel="2" thickBot="1" x14ac:dyDescent="0.3">
      <c r="A104" s="5" t="s">
        <v>104</v>
      </c>
      <c r="B104" s="5">
        <v>333099</v>
      </c>
      <c r="C104" s="5">
        <v>140.63</v>
      </c>
      <c r="D104" s="5"/>
      <c r="E104" s="5">
        <f t="shared" si="5"/>
        <v>0</v>
      </c>
      <c r="AA104" s="8">
        <v>13665</v>
      </c>
    </row>
    <row r="105" spans="1:27" ht="15.75" hidden="1" outlineLevel="2" thickBot="1" x14ac:dyDescent="0.3">
      <c r="A105" s="5" t="s">
        <v>105</v>
      </c>
      <c r="B105" s="5">
        <v>333075</v>
      </c>
      <c r="C105" s="5">
        <v>140.63</v>
      </c>
      <c r="D105" s="5"/>
      <c r="E105" s="5">
        <f t="shared" si="5"/>
        <v>0</v>
      </c>
      <c r="AA105" s="8">
        <v>13652</v>
      </c>
    </row>
    <row r="106" spans="1:27" ht="15.75" hidden="1" outlineLevel="2" thickBot="1" x14ac:dyDescent="0.3">
      <c r="A106" s="5" t="s">
        <v>106</v>
      </c>
      <c r="B106" s="5">
        <v>333037</v>
      </c>
      <c r="C106" s="5">
        <v>140.63</v>
      </c>
      <c r="D106" s="5"/>
      <c r="E106" s="5">
        <f t="shared" si="5"/>
        <v>0</v>
      </c>
      <c r="AA106" s="8">
        <v>13656</v>
      </c>
    </row>
    <row r="107" spans="1:27" ht="15.75" hidden="1" outlineLevel="2" thickBot="1" x14ac:dyDescent="0.3">
      <c r="A107" s="5" t="s">
        <v>107</v>
      </c>
      <c r="B107" s="5">
        <v>333051</v>
      </c>
      <c r="C107" s="5">
        <v>140.63</v>
      </c>
      <c r="D107" s="5"/>
      <c r="E107" s="5">
        <f t="shared" si="5"/>
        <v>0</v>
      </c>
      <c r="AA107" s="8">
        <v>13661</v>
      </c>
    </row>
    <row r="108" spans="1:27" ht="15.75" hidden="1" outlineLevel="2" thickBot="1" x14ac:dyDescent="0.3">
      <c r="A108" s="5" t="s">
        <v>108</v>
      </c>
      <c r="B108" s="5">
        <v>333020</v>
      </c>
      <c r="C108" s="5">
        <v>140.63</v>
      </c>
      <c r="D108" s="5"/>
      <c r="E108" s="5">
        <f t="shared" si="5"/>
        <v>0</v>
      </c>
      <c r="AA108" s="8">
        <v>13669</v>
      </c>
    </row>
    <row r="109" spans="1:27" ht="15.75" hidden="1" outlineLevel="2" thickBot="1" x14ac:dyDescent="0.3">
      <c r="A109" s="5" t="s">
        <v>109</v>
      </c>
      <c r="B109" s="5">
        <v>323793</v>
      </c>
      <c r="C109" s="5">
        <v>140.63</v>
      </c>
      <c r="D109" s="5"/>
      <c r="E109" s="5">
        <f t="shared" si="5"/>
        <v>0</v>
      </c>
      <c r="AA109" s="8">
        <v>13666</v>
      </c>
    </row>
    <row r="110" spans="1:27" ht="15.75" hidden="1" outlineLevel="2" thickBot="1" x14ac:dyDescent="0.3">
      <c r="A110" s="5" t="s">
        <v>110</v>
      </c>
      <c r="B110" s="5">
        <v>323175</v>
      </c>
      <c r="C110" s="5">
        <v>140.63</v>
      </c>
      <c r="D110" s="5"/>
      <c r="E110" s="5">
        <f t="shared" si="5"/>
        <v>0</v>
      </c>
      <c r="AA110" s="8">
        <v>13653</v>
      </c>
    </row>
    <row r="111" spans="1:27" ht="15.75" hidden="1" outlineLevel="2" thickBot="1" x14ac:dyDescent="0.3">
      <c r="A111" s="5" t="s">
        <v>111</v>
      </c>
      <c r="B111" s="5">
        <v>323151</v>
      </c>
      <c r="C111" s="5">
        <v>140.63</v>
      </c>
      <c r="D111" s="5"/>
      <c r="E111" s="5">
        <f t="shared" si="5"/>
        <v>0</v>
      </c>
      <c r="AA111" s="8">
        <v>13662</v>
      </c>
    </row>
    <row r="112" spans="1:27" ht="15.75" hidden="1" outlineLevel="2" thickBot="1" x14ac:dyDescent="0.3">
      <c r="A112" s="5" t="s">
        <v>112</v>
      </c>
      <c r="B112" s="5">
        <v>323724</v>
      </c>
      <c r="C112" s="5">
        <v>140.63</v>
      </c>
      <c r="D112" s="5"/>
      <c r="E112" s="5">
        <f t="shared" si="5"/>
        <v>0</v>
      </c>
      <c r="AA112" s="8">
        <v>13670</v>
      </c>
    </row>
    <row r="113" spans="1:27" ht="15.75" hidden="1" outlineLevel="2" thickBot="1" x14ac:dyDescent="0.3">
      <c r="A113" s="5" t="s">
        <v>113</v>
      </c>
      <c r="B113" s="5">
        <v>29855</v>
      </c>
      <c r="C113" s="5">
        <v>140.63</v>
      </c>
      <c r="D113" s="5"/>
      <c r="E113" s="5">
        <f t="shared" si="5"/>
        <v>0</v>
      </c>
      <c r="AA113" s="8">
        <v>13649</v>
      </c>
    </row>
    <row r="114" spans="1:27" ht="15.75" hidden="1" outlineLevel="2" thickBot="1" x14ac:dyDescent="0.3">
      <c r="A114" s="5" t="s">
        <v>114</v>
      </c>
      <c r="B114" s="5">
        <v>343166</v>
      </c>
      <c r="C114" s="5">
        <v>371.88</v>
      </c>
      <c r="D114" s="5"/>
      <c r="E114" s="5">
        <f t="shared" si="5"/>
        <v>0</v>
      </c>
      <c r="AA114" s="8">
        <v>13646</v>
      </c>
    </row>
    <row r="115" spans="1:27" ht="15.75" hidden="1" outlineLevel="2" thickBot="1" x14ac:dyDescent="0.3">
      <c r="A115" s="5" t="s">
        <v>115</v>
      </c>
      <c r="B115" s="5">
        <v>343197</v>
      </c>
      <c r="C115" s="5">
        <v>371.88</v>
      </c>
      <c r="D115" s="5"/>
      <c r="E115" s="5">
        <f t="shared" si="5"/>
        <v>0</v>
      </c>
      <c r="AA115" s="8">
        <v>13663</v>
      </c>
    </row>
    <row r="116" spans="1:27" ht="15.75" hidden="1" outlineLevel="2" thickBot="1" x14ac:dyDescent="0.3">
      <c r="A116" s="5" t="s">
        <v>116</v>
      </c>
      <c r="B116" s="5">
        <v>343173</v>
      </c>
      <c r="C116" s="5">
        <v>371.88</v>
      </c>
      <c r="D116" s="5"/>
      <c r="E116" s="5">
        <f t="shared" si="5"/>
        <v>0</v>
      </c>
      <c r="AA116" s="8">
        <v>13650</v>
      </c>
    </row>
    <row r="117" spans="1:27" ht="15.75" hidden="1" outlineLevel="2" thickBot="1" x14ac:dyDescent="0.3">
      <c r="A117" s="5" t="s">
        <v>117</v>
      </c>
      <c r="B117" s="5">
        <v>343135</v>
      </c>
      <c r="C117" s="5">
        <v>371.88</v>
      </c>
      <c r="D117" s="5"/>
      <c r="E117" s="5">
        <f t="shared" si="5"/>
        <v>0</v>
      </c>
      <c r="AA117" s="8">
        <v>13654</v>
      </c>
    </row>
    <row r="118" spans="1:27" ht="15.75" hidden="1" outlineLevel="2" thickBot="1" x14ac:dyDescent="0.3">
      <c r="A118" s="5" t="s">
        <v>118</v>
      </c>
      <c r="B118" s="5">
        <v>343180</v>
      </c>
      <c r="C118" s="5">
        <v>371.88</v>
      </c>
      <c r="D118" s="5"/>
      <c r="E118" s="5">
        <f t="shared" si="5"/>
        <v>0</v>
      </c>
      <c r="AA118" s="8">
        <v>13657</v>
      </c>
    </row>
    <row r="119" spans="1:27" ht="15.75" hidden="1" outlineLevel="2" thickBot="1" x14ac:dyDescent="0.3">
      <c r="A119" s="5" t="s">
        <v>119</v>
      </c>
      <c r="B119" s="5">
        <v>343159</v>
      </c>
      <c r="C119" s="5">
        <v>371.88</v>
      </c>
      <c r="D119" s="5"/>
      <c r="E119" s="5">
        <f t="shared" si="5"/>
        <v>0</v>
      </c>
      <c r="AA119" s="8">
        <v>13659</v>
      </c>
    </row>
    <row r="120" spans="1:27" ht="15.75" hidden="1" outlineLevel="2" thickBot="1" x14ac:dyDescent="0.3">
      <c r="A120" s="5" t="s">
        <v>120</v>
      </c>
      <c r="B120" s="5">
        <v>343128</v>
      </c>
      <c r="C120" s="5">
        <v>371.88</v>
      </c>
      <c r="D120" s="5"/>
      <c r="E120" s="5">
        <f t="shared" si="5"/>
        <v>0</v>
      </c>
      <c r="AA120" s="8">
        <v>13667</v>
      </c>
    </row>
    <row r="121" spans="1:27" ht="15.75" hidden="1" customHeight="1" outlineLevel="1" thickBot="1" x14ac:dyDescent="0.3">
      <c r="A121" s="17" t="s">
        <v>121</v>
      </c>
      <c r="B121" s="17"/>
      <c r="C121" s="17"/>
      <c r="D121" s="17"/>
      <c r="E121" s="17"/>
    </row>
    <row r="122" spans="1:27" ht="15.75" hidden="1" outlineLevel="2" thickBot="1" x14ac:dyDescent="0.3">
      <c r="A122" s="5" t="s">
        <v>122</v>
      </c>
      <c r="B122" s="5">
        <v>470030</v>
      </c>
      <c r="C122" s="5">
        <v>184.38</v>
      </c>
      <c r="D122" s="5"/>
      <c r="E122" s="5">
        <f t="shared" ref="E122:E131" si="6">(C122*D122)*1</f>
        <v>0</v>
      </c>
      <c r="AA122" s="8">
        <v>13602</v>
      </c>
    </row>
    <row r="123" spans="1:27" ht="15.75" hidden="1" outlineLevel="2" thickBot="1" x14ac:dyDescent="0.3">
      <c r="A123" s="5" t="s">
        <v>123</v>
      </c>
      <c r="B123" s="5">
        <v>470016</v>
      </c>
      <c r="C123" s="5">
        <v>184.38</v>
      </c>
      <c r="D123" s="5"/>
      <c r="E123" s="5">
        <f t="shared" si="6"/>
        <v>0</v>
      </c>
      <c r="AA123" s="8">
        <v>13598</v>
      </c>
    </row>
    <row r="124" spans="1:27" ht="15.75" hidden="1" outlineLevel="2" thickBot="1" x14ac:dyDescent="0.3">
      <c r="A124" s="5" t="s">
        <v>124</v>
      </c>
      <c r="B124" s="5">
        <v>470160</v>
      </c>
      <c r="C124" s="5">
        <v>184.38</v>
      </c>
      <c r="D124" s="5"/>
      <c r="E124" s="5">
        <f t="shared" si="6"/>
        <v>0</v>
      </c>
      <c r="AA124" s="8">
        <v>13606</v>
      </c>
    </row>
    <row r="125" spans="1:27" ht="15.75" hidden="1" outlineLevel="2" thickBot="1" x14ac:dyDescent="0.3">
      <c r="A125" s="5" t="s">
        <v>125</v>
      </c>
      <c r="B125" s="5">
        <v>470054</v>
      </c>
      <c r="C125" s="5">
        <v>184.38</v>
      </c>
      <c r="D125" s="5"/>
      <c r="E125" s="5">
        <f t="shared" si="6"/>
        <v>0</v>
      </c>
      <c r="AA125" s="8">
        <v>13600</v>
      </c>
    </row>
    <row r="126" spans="1:27" ht="15.75" hidden="1" outlineLevel="2" thickBot="1" x14ac:dyDescent="0.3">
      <c r="A126" s="5" t="s">
        <v>126</v>
      </c>
      <c r="B126" s="5">
        <v>470023</v>
      </c>
      <c r="C126" s="5">
        <v>184.38</v>
      </c>
      <c r="D126" s="5"/>
      <c r="E126" s="5">
        <f t="shared" si="6"/>
        <v>0</v>
      </c>
      <c r="AA126" s="8">
        <v>13604</v>
      </c>
    </row>
    <row r="127" spans="1:27" ht="15.75" hidden="1" outlineLevel="2" thickBot="1" x14ac:dyDescent="0.3">
      <c r="A127" s="5" t="s">
        <v>127</v>
      </c>
      <c r="B127" s="5">
        <v>470139</v>
      </c>
      <c r="C127" s="5">
        <v>218.75</v>
      </c>
      <c r="D127" s="5"/>
      <c r="E127" s="5">
        <f t="shared" si="6"/>
        <v>0</v>
      </c>
      <c r="AA127" s="8">
        <v>13603</v>
      </c>
    </row>
    <row r="128" spans="1:27" ht="15.75" hidden="1" outlineLevel="2" thickBot="1" x14ac:dyDescent="0.3">
      <c r="A128" s="5" t="s">
        <v>128</v>
      </c>
      <c r="B128" s="5">
        <v>470115</v>
      </c>
      <c r="C128" s="5">
        <v>218.75</v>
      </c>
      <c r="D128" s="5"/>
      <c r="E128" s="5">
        <f t="shared" si="6"/>
        <v>0</v>
      </c>
      <c r="AA128" s="8">
        <v>13599</v>
      </c>
    </row>
    <row r="129" spans="1:27" ht="15.75" hidden="1" outlineLevel="2" thickBot="1" x14ac:dyDescent="0.3">
      <c r="A129" s="5" t="s">
        <v>129</v>
      </c>
      <c r="B129" s="5">
        <v>470184</v>
      </c>
      <c r="C129" s="5">
        <v>218.75</v>
      </c>
      <c r="D129" s="5"/>
      <c r="E129" s="5">
        <f t="shared" si="6"/>
        <v>0</v>
      </c>
      <c r="AA129" s="8">
        <v>13607</v>
      </c>
    </row>
    <row r="130" spans="1:27" ht="15.75" hidden="1" outlineLevel="2" thickBot="1" x14ac:dyDescent="0.3">
      <c r="A130" s="5" t="s">
        <v>130</v>
      </c>
      <c r="B130" s="5">
        <v>470153</v>
      </c>
      <c r="C130" s="5">
        <v>218.75</v>
      </c>
      <c r="D130" s="5"/>
      <c r="E130" s="5">
        <f t="shared" si="6"/>
        <v>0</v>
      </c>
      <c r="AA130" s="8">
        <v>13601</v>
      </c>
    </row>
    <row r="131" spans="1:27" ht="15.75" hidden="1" outlineLevel="2" thickBot="1" x14ac:dyDescent="0.3">
      <c r="A131" s="5" t="s">
        <v>131</v>
      </c>
      <c r="B131" s="5">
        <v>470122</v>
      </c>
      <c r="C131" s="5">
        <v>218.75</v>
      </c>
      <c r="D131" s="5"/>
      <c r="E131" s="5">
        <f t="shared" si="6"/>
        <v>0</v>
      </c>
      <c r="AA131" s="8">
        <v>13605</v>
      </c>
    </row>
    <row r="132" spans="1:27" ht="15" hidden="1" customHeight="1" outlineLevel="1" x14ac:dyDescent="0.25">
      <c r="A132" s="10" t="s">
        <v>132</v>
      </c>
      <c r="B132" s="10"/>
      <c r="C132" s="10"/>
      <c r="D132" s="10"/>
      <c r="E132" s="10"/>
    </row>
    <row r="133" spans="1:27" ht="15.75" hidden="1" customHeight="1" outlineLevel="2" thickBot="1" x14ac:dyDescent="0.3">
      <c r="A133" s="18" t="s">
        <v>23</v>
      </c>
      <c r="B133" s="18"/>
      <c r="C133" s="18"/>
      <c r="D133" s="18"/>
      <c r="E133" s="18"/>
    </row>
    <row r="134" spans="1:27" ht="15.75" hidden="1" outlineLevel="3" thickBot="1" x14ac:dyDescent="0.3">
      <c r="A134" s="5" t="s">
        <v>133</v>
      </c>
      <c r="B134" s="5">
        <v>581084</v>
      </c>
      <c r="C134" s="5">
        <v>90.63</v>
      </c>
      <c r="D134" s="5"/>
      <c r="E134" s="5">
        <f t="shared" ref="E134:E140" si="7">(C134*D134)*1</f>
        <v>0</v>
      </c>
      <c r="AA134" s="8">
        <v>6149</v>
      </c>
    </row>
    <row r="135" spans="1:27" ht="15.75" hidden="1" outlineLevel="3" thickBot="1" x14ac:dyDescent="0.3">
      <c r="A135" s="5" t="s">
        <v>134</v>
      </c>
      <c r="B135" s="5">
        <v>586522</v>
      </c>
      <c r="C135" s="5">
        <v>134.38</v>
      </c>
      <c r="D135" s="5"/>
      <c r="E135" s="5">
        <f t="shared" si="7"/>
        <v>0</v>
      </c>
      <c r="AA135" s="8">
        <v>6169</v>
      </c>
    </row>
    <row r="136" spans="1:27" ht="15.75" hidden="1" outlineLevel="3" thickBot="1" x14ac:dyDescent="0.3">
      <c r="A136" s="5" t="s">
        <v>135</v>
      </c>
      <c r="B136" s="5">
        <v>581015</v>
      </c>
      <c r="C136" s="5">
        <v>121.88</v>
      </c>
      <c r="D136" s="5"/>
      <c r="E136" s="5">
        <f t="shared" si="7"/>
        <v>0</v>
      </c>
      <c r="AA136" s="8">
        <v>6170</v>
      </c>
    </row>
    <row r="137" spans="1:27" ht="15.75" hidden="1" outlineLevel="3" thickBot="1" x14ac:dyDescent="0.3">
      <c r="A137" s="5" t="s">
        <v>136</v>
      </c>
      <c r="B137" s="5">
        <v>586768</v>
      </c>
      <c r="C137" s="5">
        <v>134.38</v>
      </c>
      <c r="D137" s="5"/>
      <c r="E137" s="5">
        <f t="shared" si="7"/>
        <v>0</v>
      </c>
      <c r="AA137" s="8">
        <v>6171</v>
      </c>
    </row>
    <row r="138" spans="1:27" ht="15.75" hidden="1" outlineLevel="3" thickBot="1" x14ac:dyDescent="0.3">
      <c r="A138" s="5" t="s">
        <v>137</v>
      </c>
      <c r="B138" s="5">
        <v>586546</v>
      </c>
      <c r="C138" s="5">
        <v>134.38</v>
      </c>
      <c r="D138" s="5"/>
      <c r="E138" s="5">
        <f t="shared" si="7"/>
        <v>0</v>
      </c>
      <c r="AA138" s="8">
        <v>6172</v>
      </c>
    </row>
    <row r="139" spans="1:27" ht="15.75" hidden="1" outlineLevel="3" thickBot="1" x14ac:dyDescent="0.3">
      <c r="A139" s="5" t="s">
        <v>138</v>
      </c>
      <c r="B139" s="5">
        <v>586539</v>
      </c>
      <c r="C139" s="5">
        <v>134.38</v>
      </c>
      <c r="D139" s="5"/>
      <c r="E139" s="5">
        <f t="shared" si="7"/>
        <v>0</v>
      </c>
      <c r="AA139" s="8">
        <v>6173</v>
      </c>
    </row>
    <row r="140" spans="1:27" ht="15.75" hidden="1" outlineLevel="3" thickBot="1" x14ac:dyDescent="0.3">
      <c r="A140" s="5" t="s">
        <v>139</v>
      </c>
      <c r="B140" s="5">
        <v>581077</v>
      </c>
      <c r="C140" s="5">
        <v>71.88</v>
      </c>
      <c r="D140" s="5"/>
      <c r="E140" s="5">
        <f t="shared" si="7"/>
        <v>0</v>
      </c>
      <c r="AA140" s="8">
        <v>6174</v>
      </c>
    </row>
    <row r="141" spans="1:27" ht="15.75" hidden="1" customHeight="1" outlineLevel="2" thickBot="1" x14ac:dyDescent="0.3">
      <c r="A141" s="17" t="s">
        <v>19</v>
      </c>
      <c r="B141" s="17"/>
      <c r="C141" s="17"/>
      <c r="D141" s="17"/>
      <c r="E141" s="17"/>
    </row>
    <row r="142" spans="1:27" ht="15.75" hidden="1" outlineLevel="3" thickBot="1" x14ac:dyDescent="0.3">
      <c r="A142" s="5" t="s">
        <v>140</v>
      </c>
      <c r="B142" s="5">
        <v>581138</v>
      </c>
      <c r="C142" s="5">
        <v>103.13</v>
      </c>
      <c r="D142" s="5"/>
      <c r="E142" s="5">
        <f t="shared" ref="E142:E147" si="8">(C142*D142)*1</f>
        <v>0</v>
      </c>
      <c r="AA142" s="8">
        <v>6140</v>
      </c>
    </row>
    <row r="143" spans="1:27" ht="15.75" hidden="1" outlineLevel="3" thickBot="1" x14ac:dyDescent="0.3">
      <c r="A143" s="5" t="s">
        <v>141</v>
      </c>
      <c r="B143" s="5">
        <v>582616</v>
      </c>
      <c r="C143" s="5">
        <v>71.88</v>
      </c>
      <c r="D143" s="5"/>
      <c r="E143" s="5">
        <f t="shared" si="8"/>
        <v>0</v>
      </c>
      <c r="AA143" s="8">
        <v>6156</v>
      </c>
    </row>
    <row r="144" spans="1:27" ht="15.75" hidden="1" outlineLevel="3" thickBot="1" x14ac:dyDescent="0.3">
      <c r="A144" s="5" t="s">
        <v>142</v>
      </c>
      <c r="B144" s="5">
        <v>586584</v>
      </c>
      <c r="C144" s="5">
        <v>171.88</v>
      </c>
      <c r="D144" s="5"/>
      <c r="E144" s="5">
        <f t="shared" si="8"/>
        <v>0</v>
      </c>
      <c r="AA144" s="8">
        <v>6165</v>
      </c>
    </row>
    <row r="145" spans="1:27" ht="15.75" hidden="1" outlineLevel="3" thickBot="1" x14ac:dyDescent="0.3">
      <c r="A145" s="5" t="s">
        <v>143</v>
      </c>
      <c r="B145" s="5">
        <v>586577</v>
      </c>
      <c r="C145" s="5">
        <v>171.88</v>
      </c>
      <c r="D145" s="5"/>
      <c r="E145" s="5">
        <f t="shared" si="8"/>
        <v>0</v>
      </c>
      <c r="AA145" s="8">
        <v>6166</v>
      </c>
    </row>
    <row r="146" spans="1:27" ht="15.75" hidden="1" outlineLevel="3" thickBot="1" x14ac:dyDescent="0.3">
      <c r="A146" s="5" t="s">
        <v>144</v>
      </c>
      <c r="B146" s="5">
        <v>581091</v>
      </c>
      <c r="C146" s="5">
        <v>171.88</v>
      </c>
      <c r="D146" s="5"/>
      <c r="E146" s="5">
        <f t="shared" si="8"/>
        <v>0</v>
      </c>
      <c r="AA146" s="8">
        <v>6167</v>
      </c>
    </row>
    <row r="147" spans="1:27" ht="15.75" hidden="1" outlineLevel="3" thickBot="1" x14ac:dyDescent="0.3">
      <c r="A147" s="5" t="s">
        <v>145</v>
      </c>
      <c r="B147" s="5">
        <v>581046</v>
      </c>
      <c r="C147" s="5">
        <v>171.88</v>
      </c>
      <c r="D147" s="5"/>
      <c r="E147" s="5">
        <f t="shared" si="8"/>
        <v>0</v>
      </c>
      <c r="AA147" s="8">
        <v>6168</v>
      </c>
    </row>
    <row r="148" spans="1:27" ht="15.75" hidden="1" customHeight="1" outlineLevel="2" thickBot="1" x14ac:dyDescent="0.3">
      <c r="A148" s="17" t="s">
        <v>13</v>
      </c>
      <c r="B148" s="17"/>
      <c r="C148" s="17"/>
      <c r="D148" s="17"/>
      <c r="E148" s="17"/>
    </row>
    <row r="149" spans="1:27" ht="15.75" hidden="1" outlineLevel="3" thickBot="1" x14ac:dyDescent="0.3">
      <c r="A149" s="5" t="s">
        <v>146</v>
      </c>
      <c r="B149" s="5">
        <v>586331</v>
      </c>
      <c r="C149" s="5">
        <v>53.13</v>
      </c>
      <c r="D149" s="5"/>
      <c r="E149" s="5">
        <f t="shared" ref="E149:E171" si="9">(C149*D149)*1</f>
        <v>0</v>
      </c>
      <c r="AA149" s="8">
        <v>6141</v>
      </c>
    </row>
    <row r="150" spans="1:27" ht="15.75" hidden="1" outlineLevel="3" thickBot="1" x14ac:dyDescent="0.3">
      <c r="A150" s="5" t="s">
        <v>147</v>
      </c>
      <c r="B150" s="5">
        <v>586348</v>
      </c>
      <c r="C150" s="5">
        <v>53.13</v>
      </c>
      <c r="D150" s="5"/>
      <c r="E150" s="5">
        <f t="shared" si="9"/>
        <v>0</v>
      </c>
      <c r="AA150" s="8">
        <v>6142</v>
      </c>
    </row>
    <row r="151" spans="1:27" ht="15.75" hidden="1" outlineLevel="3" thickBot="1" x14ac:dyDescent="0.3">
      <c r="A151" s="5" t="s">
        <v>148</v>
      </c>
      <c r="B151" s="5">
        <v>581893</v>
      </c>
      <c r="C151" s="5">
        <v>34.380000000000003</v>
      </c>
      <c r="D151" s="5"/>
      <c r="E151" s="5">
        <f t="shared" si="9"/>
        <v>0</v>
      </c>
      <c r="AA151" s="8">
        <v>6143</v>
      </c>
    </row>
    <row r="152" spans="1:27" ht="15.75" hidden="1" outlineLevel="3" thickBot="1" x14ac:dyDescent="0.3">
      <c r="A152" s="5" t="s">
        <v>149</v>
      </c>
      <c r="B152" s="5">
        <v>581763</v>
      </c>
      <c r="C152" s="5">
        <v>34.380000000000003</v>
      </c>
      <c r="D152" s="5"/>
      <c r="E152" s="5">
        <f t="shared" si="9"/>
        <v>0</v>
      </c>
      <c r="AA152" s="8">
        <v>6144</v>
      </c>
    </row>
    <row r="153" spans="1:27" ht="15.75" hidden="1" outlineLevel="3" thickBot="1" x14ac:dyDescent="0.3">
      <c r="A153" s="5" t="s">
        <v>150</v>
      </c>
      <c r="B153" s="5">
        <v>581756</v>
      </c>
      <c r="C153" s="5">
        <v>34.380000000000003</v>
      </c>
      <c r="D153" s="5"/>
      <c r="E153" s="5">
        <f t="shared" si="9"/>
        <v>0</v>
      </c>
      <c r="AA153" s="8">
        <v>6145</v>
      </c>
    </row>
    <row r="154" spans="1:27" ht="15.75" hidden="1" outlineLevel="3" thickBot="1" x14ac:dyDescent="0.3">
      <c r="A154" s="5" t="s">
        <v>151</v>
      </c>
      <c r="B154" s="5">
        <v>581770</v>
      </c>
      <c r="C154" s="5">
        <v>34.380000000000003</v>
      </c>
      <c r="D154" s="5"/>
      <c r="E154" s="5">
        <f t="shared" si="9"/>
        <v>0</v>
      </c>
      <c r="AA154" s="8">
        <v>6146</v>
      </c>
    </row>
    <row r="155" spans="1:27" ht="15.75" hidden="1" outlineLevel="3" thickBot="1" x14ac:dyDescent="0.3">
      <c r="A155" s="5" t="s">
        <v>152</v>
      </c>
      <c r="B155" s="5">
        <v>581947</v>
      </c>
      <c r="C155" s="5">
        <v>34.380000000000003</v>
      </c>
      <c r="D155" s="5"/>
      <c r="E155" s="5">
        <f t="shared" si="9"/>
        <v>0</v>
      </c>
      <c r="AA155" s="8">
        <v>6147</v>
      </c>
    </row>
    <row r="156" spans="1:27" ht="15.75" hidden="1" outlineLevel="3" thickBot="1" x14ac:dyDescent="0.3">
      <c r="A156" s="5" t="s">
        <v>153</v>
      </c>
      <c r="B156" s="5">
        <v>586188</v>
      </c>
      <c r="C156" s="5">
        <v>53.13</v>
      </c>
      <c r="D156" s="5"/>
      <c r="E156" s="5">
        <f t="shared" si="9"/>
        <v>0</v>
      </c>
      <c r="AA156" s="8">
        <v>6148</v>
      </c>
    </row>
    <row r="157" spans="1:27" ht="15.75" hidden="1" outlineLevel="3" thickBot="1" x14ac:dyDescent="0.3">
      <c r="A157" s="5" t="s">
        <v>154</v>
      </c>
      <c r="B157" s="5">
        <v>586010</v>
      </c>
      <c r="C157" s="5">
        <v>53.13</v>
      </c>
      <c r="D157" s="5"/>
      <c r="E157" s="5">
        <f t="shared" si="9"/>
        <v>0</v>
      </c>
      <c r="AA157" s="8">
        <v>6150</v>
      </c>
    </row>
    <row r="158" spans="1:27" ht="15.75" hidden="1" outlineLevel="3" thickBot="1" x14ac:dyDescent="0.3">
      <c r="A158" s="5" t="s">
        <v>155</v>
      </c>
      <c r="B158" s="5">
        <v>586003</v>
      </c>
      <c r="C158" s="5">
        <v>53.13</v>
      </c>
      <c r="D158" s="5"/>
      <c r="E158" s="5">
        <f t="shared" si="9"/>
        <v>0</v>
      </c>
      <c r="AA158" s="8">
        <v>6152</v>
      </c>
    </row>
    <row r="159" spans="1:27" ht="15.75" hidden="1" outlineLevel="3" thickBot="1" x14ac:dyDescent="0.3">
      <c r="A159" s="5" t="s">
        <v>156</v>
      </c>
      <c r="B159" s="5">
        <v>582999</v>
      </c>
      <c r="C159" s="5">
        <v>53.13</v>
      </c>
      <c r="D159" s="5"/>
      <c r="E159" s="5">
        <f t="shared" si="9"/>
        <v>0</v>
      </c>
      <c r="AA159" s="8">
        <v>6153</v>
      </c>
    </row>
    <row r="160" spans="1:27" ht="15.75" hidden="1" outlineLevel="3" thickBot="1" x14ac:dyDescent="0.3">
      <c r="A160" s="5" t="s">
        <v>157</v>
      </c>
      <c r="B160" s="5">
        <v>586027</v>
      </c>
      <c r="C160" s="5">
        <v>53.13</v>
      </c>
      <c r="D160" s="5"/>
      <c r="E160" s="5">
        <f t="shared" si="9"/>
        <v>0</v>
      </c>
      <c r="AA160" s="8">
        <v>6154</v>
      </c>
    </row>
    <row r="161" spans="1:27" ht="15.75" hidden="1" outlineLevel="3" thickBot="1" x14ac:dyDescent="0.3">
      <c r="A161" s="5" t="s">
        <v>158</v>
      </c>
      <c r="B161" s="5">
        <v>582968</v>
      </c>
      <c r="C161" s="5">
        <v>53.13</v>
      </c>
      <c r="D161" s="5"/>
      <c r="E161" s="5">
        <f t="shared" si="9"/>
        <v>0</v>
      </c>
      <c r="AA161" s="8">
        <v>6155</v>
      </c>
    </row>
    <row r="162" spans="1:27" ht="15.75" hidden="1" outlineLevel="3" thickBot="1" x14ac:dyDescent="0.3">
      <c r="A162" s="5" t="s">
        <v>159</v>
      </c>
      <c r="B162" s="5">
        <v>582906</v>
      </c>
      <c r="C162" s="5">
        <v>53.13</v>
      </c>
      <c r="D162" s="5"/>
      <c r="E162" s="5">
        <f t="shared" si="9"/>
        <v>0</v>
      </c>
      <c r="AA162" s="8">
        <v>6157</v>
      </c>
    </row>
    <row r="163" spans="1:27" ht="15.75" hidden="1" outlineLevel="3" thickBot="1" x14ac:dyDescent="0.3">
      <c r="A163" s="5" t="s">
        <v>160</v>
      </c>
      <c r="B163" s="5">
        <v>582944</v>
      </c>
      <c r="C163" s="5">
        <v>53.13</v>
      </c>
      <c r="D163" s="5"/>
      <c r="E163" s="5">
        <f t="shared" si="9"/>
        <v>0</v>
      </c>
      <c r="AA163" s="8">
        <v>6158</v>
      </c>
    </row>
    <row r="164" spans="1:27" ht="15.75" hidden="1" outlineLevel="3" thickBot="1" x14ac:dyDescent="0.3">
      <c r="A164" s="5" t="s">
        <v>161</v>
      </c>
      <c r="B164" s="5">
        <v>582937</v>
      </c>
      <c r="C164" s="5">
        <v>53.13</v>
      </c>
      <c r="D164" s="5"/>
      <c r="E164" s="5">
        <f t="shared" si="9"/>
        <v>0</v>
      </c>
      <c r="AA164" s="8">
        <v>6159</v>
      </c>
    </row>
    <row r="165" spans="1:27" ht="15.75" hidden="1" outlineLevel="3" thickBot="1" x14ac:dyDescent="0.3">
      <c r="A165" s="5" t="s">
        <v>162</v>
      </c>
      <c r="B165" s="5">
        <v>581930</v>
      </c>
      <c r="C165" s="5">
        <v>34.380000000000003</v>
      </c>
      <c r="D165" s="5"/>
      <c r="E165" s="5">
        <f t="shared" si="9"/>
        <v>0</v>
      </c>
      <c r="AA165" s="8">
        <v>6160</v>
      </c>
    </row>
    <row r="166" spans="1:27" ht="15.75" hidden="1" outlineLevel="3" thickBot="1" x14ac:dyDescent="0.3">
      <c r="A166" s="5" t="s">
        <v>163</v>
      </c>
      <c r="B166" s="5">
        <v>586317</v>
      </c>
      <c r="C166" s="5">
        <v>53.13</v>
      </c>
      <c r="D166" s="5"/>
      <c r="E166" s="5">
        <f t="shared" si="9"/>
        <v>0</v>
      </c>
      <c r="AA166" s="8">
        <v>6161</v>
      </c>
    </row>
    <row r="167" spans="1:27" ht="15.75" hidden="1" outlineLevel="3" thickBot="1" x14ac:dyDescent="0.3">
      <c r="A167" s="5" t="s">
        <v>164</v>
      </c>
      <c r="B167" s="5">
        <v>586324</v>
      </c>
      <c r="C167" s="5">
        <v>53.13</v>
      </c>
      <c r="D167" s="5"/>
      <c r="E167" s="5">
        <f t="shared" si="9"/>
        <v>0</v>
      </c>
      <c r="AA167" s="8">
        <v>6162</v>
      </c>
    </row>
    <row r="168" spans="1:27" ht="15.75" hidden="1" outlineLevel="3" thickBot="1" x14ac:dyDescent="0.3">
      <c r="A168" s="5" t="s">
        <v>165</v>
      </c>
      <c r="B168" s="5">
        <v>581954</v>
      </c>
      <c r="C168" s="5">
        <v>34.380000000000003</v>
      </c>
      <c r="D168" s="5"/>
      <c r="E168" s="5">
        <f t="shared" si="9"/>
        <v>0</v>
      </c>
      <c r="AA168" s="8">
        <v>6163</v>
      </c>
    </row>
    <row r="169" spans="1:27" ht="15.75" hidden="1" outlineLevel="3" thickBot="1" x14ac:dyDescent="0.3">
      <c r="A169" s="5" t="s">
        <v>166</v>
      </c>
      <c r="B169" s="5">
        <v>582920</v>
      </c>
      <c r="C169" s="5">
        <v>53.13</v>
      </c>
      <c r="D169" s="5"/>
      <c r="E169" s="5">
        <f t="shared" si="9"/>
        <v>0</v>
      </c>
      <c r="AA169" s="8">
        <v>6137</v>
      </c>
    </row>
    <row r="170" spans="1:27" ht="15.75" hidden="1" outlineLevel="3" thickBot="1" x14ac:dyDescent="0.3">
      <c r="A170" s="5" t="s">
        <v>167</v>
      </c>
      <c r="B170" s="5">
        <v>586515</v>
      </c>
      <c r="C170" s="5">
        <v>53.13</v>
      </c>
      <c r="D170" s="5"/>
      <c r="E170" s="5">
        <f t="shared" si="9"/>
        <v>0</v>
      </c>
      <c r="AA170" s="8">
        <v>6138</v>
      </c>
    </row>
    <row r="171" spans="1:27" ht="15.75" hidden="1" outlineLevel="3" thickBot="1" x14ac:dyDescent="0.3">
      <c r="A171" s="5" t="s">
        <v>168</v>
      </c>
      <c r="B171" s="5">
        <v>582036</v>
      </c>
      <c r="C171" s="5">
        <v>34.380000000000003</v>
      </c>
      <c r="D171" s="5"/>
      <c r="E171" s="5">
        <f t="shared" si="9"/>
        <v>0</v>
      </c>
      <c r="AA171" s="8">
        <v>6164</v>
      </c>
    </row>
    <row r="172" spans="1:27" ht="15.75" hidden="1" customHeight="1" outlineLevel="1" thickBot="1" x14ac:dyDescent="0.3">
      <c r="A172" s="17" t="s">
        <v>169</v>
      </c>
      <c r="B172" s="17"/>
      <c r="C172" s="17"/>
      <c r="D172" s="17"/>
      <c r="E172" s="17"/>
    </row>
    <row r="173" spans="1:27" ht="15.75" hidden="1" outlineLevel="2" thickBot="1" x14ac:dyDescent="0.3">
      <c r="A173" s="5" t="s">
        <v>170</v>
      </c>
      <c r="B173" s="5">
        <v>14000</v>
      </c>
      <c r="C173" s="5">
        <v>156.25</v>
      </c>
      <c r="D173" s="5"/>
      <c r="E173" s="5">
        <f>(C173*D173)*1</f>
        <v>0</v>
      </c>
      <c r="AA173" s="8">
        <v>35895</v>
      </c>
    </row>
    <row r="174" spans="1:27" ht="15.75" hidden="1" outlineLevel="2" thickBot="1" x14ac:dyDescent="0.3">
      <c r="A174" s="5" t="s">
        <v>171</v>
      </c>
      <c r="B174" s="5">
        <v>33834</v>
      </c>
      <c r="C174" s="5">
        <v>156.25</v>
      </c>
      <c r="D174" s="5"/>
      <c r="E174" s="5">
        <f>(C174*D174)*1</f>
        <v>0</v>
      </c>
      <c r="AA174" s="8">
        <v>13594</v>
      </c>
    </row>
    <row r="175" spans="1:27" ht="15.75" hidden="1" outlineLevel="2" thickBot="1" x14ac:dyDescent="0.3">
      <c r="A175" s="5" t="s">
        <v>172</v>
      </c>
      <c r="B175" s="5">
        <v>33827</v>
      </c>
      <c r="C175" s="5">
        <v>156.25</v>
      </c>
      <c r="D175" s="5"/>
      <c r="E175" s="5">
        <f>(C175*D175)*1</f>
        <v>0</v>
      </c>
      <c r="AA175" s="8">
        <v>13312</v>
      </c>
    </row>
    <row r="176" spans="1:27" ht="15.75" hidden="1" outlineLevel="2" thickBot="1" x14ac:dyDescent="0.3">
      <c r="A176" s="5" t="s">
        <v>173</v>
      </c>
      <c r="B176" s="5">
        <v>19357</v>
      </c>
      <c r="C176" s="5">
        <v>156.25</v>
      </c>
      <c r="D176" s="5"/>
      <c r="E176" s="5">
        <f>(C176*D176)*1</f>
        <v>0</v>
      </c>
      <c r="AA176" s="8">
        <v>13595</v>
      </c>
    </row>
    <row r="177" spans="1:27" ht="15.75" hidden="1" customHeight="1" outlineLevel="1" thickBot="1" x14ac:dyDescent="0.3">
      <c r="A177" s="17" t="s">
        <v>174</v>
      </c>
      <c r="B177" s="17"/>
      <c r="C177" s="17"/>
      <c r="D177" s="17"/>
      <c r="E177" s="17"/>
    </row>
    <row r="178" spans="1:27" ht="15.75" hidden="1" outlineLevel="2" thickBot="1" x14ac:dyDescent="0.3">
      <c r="A178" s="5" t="s">
        <v>175</v>
      </c>
      <c r="B178" s="5">
        <v>60003</v>
      </c>
      <c r="C178" s="5">
        <v>271.88</v>
      </c>
      <c r="D178" s="5"/>
      <c r="E178" s="5">
        <f>(C178*D178)*1</f>
        <v>0</v>
      </c>
      <c r="AA178" s="8">
        <v>7012</v>
      </c>
    </row>
    <row r="179" spans="1:27" ht="15.75" hidden="1" outlineLevel="2" thickBot="1" x14ac:dyDescent="0.3">
      <c r="A179" s="5" t="s">
        <v>176</v>
      </c>
      <c r="B179" s="5">
        <v>61616</v>
      </c>
      <c r="C179" s="5">
        <v>225</v>
      </c>
      <c r="D179" s="5"/>
      <c r="E179" s="5">
        <f>(C179*D179)*1</f>
        <v>0</v>
      </c>
      <c r="AA179" s="8">
        <v>7013</v>
      </c>
    </row>
    <row r="180" spans="1:27" ht="15.75" hidden="1" outlineLevel="2" thickBot="1" x14ac:dyDescent="0.3">
      <c r="A180" s="5" t="s">
        <v>177</v>
      </c>
      <c r="B180" s="5">
        <v>61617</v>
      </c>
      <c r="C180" s="5">
        <v>225</v>
      </c>
      <c r="D180" s="5"/>
      <c r="E180" s="5">
        <f>(C180*D180)*1</f>
        <v>0</v>
      </c>
      <c r="AA180" s="8">
        <v>7015</v>
      </c>
    </row>
    <row r="181" spans="1:27" ht="15.75" hidden="1" outlineLevel="2" thickBot="1" x14ac:dyDescent="0.3">
      <c r="A181" s="5" t="s">
        <v>178</v>
      </c>
      <c r="B181" s="5">
        <v>60001</v>
      </c>
      <c r="C181" s="5">
        <v>225</v>
      </c>
      <c r="D181" s="5"/>
      <c r="E181" s="5">
        <f>(C181*D181)*1</f>
        <v>0</v>
      </c>
      <c r="AA181" s="8">
        <v>7016</v>
      </c>
    </row>
    <row r="182" spans="1:27" ht="15.75" hidden="1" outlineLevel="1" thickBot="1" x14ac:dyDescent="0.3">
      <c r="A182" s="14" t="s">
        <v>180</v>
      </c>
      <c r="B182" s="15"/>
      <c r="C182" s="15"/>
      <c r="D182" s="15"/>
      <c r="E182" s="15"/>
    </row>
    <row r="183" spans="1:27" ht="15.75" hidden="1" outlineLevel="2" thickBot="1" x14ac:dyDescent="0.3">
      <c r="A183" s="5" t="s">
        <v>181</v>
      </c>
      <c r="B183" s="5" t="s">
        <v>182</v>
      </c>
      <c r="C183" s="5">
        <v>216.74</v>
      </c>
      <c r="D183" s="5"/>
      <c r="E183" s="5">
        <f>(C183*D183)*1</f>
        <v>0</v>
      </c>
      <c r="AA183" s="8">
        <v>12595</v>
      </c>
    </row>
    <row r="184" spans="1:27" ht="15.75" hidden="1" outlineLevel="1" thickBot="1" x14ac:dyDescent="0.3">
      <c r="A184" s="10" t="s">
        <v>183</v>
      </c>
      <c r="B184" s="11"/>
      <c r="C184" s="11"/>
      <c r="D184" s="11"/>
      <c r="E184" s="11"/>
    </row>
    <row r="185" spans="1:27" ht="15.75" hidden="1" outlineLevel="2" thickBot="1" x14ac:dyDescent="0.3">
      <c r="A185" s="5" t="s">
        <v>184</v>
      </c>
      <c r="B185" s="5" t="s">
        <v>185</v>
      </c>
      <c r="C185" s="5">
        <v>177.54</v>
      </c>
      <c r="D185" s="5"/>
      <c r="E185" s="5">
        <f>(C185*D185)*1</f>
        <v>0</v>
      </c>
      <c r="AA185" s="8">
        <v>12634</v>
      </c>
    </row>
    <row r="186" spans="1:27" ht="15.75" hidden="1" outlineLevel="1" thickBot="1" x14ac:dyDescent="0.3">
      <c r="A186" s="10" t="s">
        <v>11</v>
      </c>
      <c r="B186" s="11"/>
      <c r="C186" s="11"/>
      <c r="D186" s="11"/>
      <c r="E186" s="11"/>
    </row>
    <row r="187" spans="1:27" ht="15.75" hidden="1" outlineLevel="2" thickBot="1" x14ac:dyDescent="0.3">
      <c r="A187" s="5" t="s">
        <v>186</v>
      </c>
      <c r="B187" s="5" t="s">
        <v>187</v>
      </c>
      <c r="C187" s="5">
        <v>122.69</v>
      </c>
      <c r="D187" s="5"/>
      <c r="E187" s="5">
        <f>(C187*D187)*1</f>
        <v>0</v>
      </c>
      <c r="AA187" s="8">
        <v>13444</v>
      </c>
    </row>
    <row r="188" spans="1:27" ht="15.75" hidden="1" outlineLevel="2" thickBot="1" x14ac:dyDescent="0.3">
      <c r="A188" s="5" t="s">
        <v>188</v>
      </c>
      <c r="B188" s="5" t="s">
        <v>189</v>
      </c>
      <c r="C188" s="5">
        <v>165.3</v>
      </c>
      <c r="D188" s="5"/>
      <c r="E188" s="5">
        <f>(C188*D188)*1</f>
        <v>0</v>
      </c>
      <c r="AA188" s="8">
        <v>12637</v>
      </c>
    </row>
    <row r="189" spans="1:27" ht="15.75" hidden="1" outlineLevel="1" thickBot="1" x14ac:dyDescent="0.3">
      <c r="A189" s="10" t="s">
        <v>18</v>
      </c>
      <c r="B189" s="11"/>
      <c r="C189" s="11"/>
      <c r="D189" s="11"/>
      <c r="E189" s="11"/>
    </row>
    <row r="190" spans="1:27" ht="15.75" hidden="1" outlineLevel="2" thickBot="1" x14ac:dyDescent="0.3">
      <c r="A190" s="5" t="s">
        <v>190</v>
      </c>
      <c r="B190" s="5" t="s">
        <v>191</v>
      </c>
      <c r="C190" s="5">
        <v>268.99</v>
      </c>
      <c r="D190" s="5"/>
      <c r="E190" s="5">
        <f>(C190*D190)*1</f>
        <v>0</v>
      </c>
      <c r="AA190" s="8">
        <v>12643</v>
      </c>
    </row>
    <row r="191" spans="1:27" ht="15.75" hidden="1" outlineLevel="2" thickBot="1" x14ac:dyDescent="0.3">
      <c r="A191" s="5" t="s">
        <v>192</v>
      </c>
      <c r="B191" s="5" t="s">
        <v>193</v>
      </c>
      <c r="C191" s="5">
        <v>152.18</v>
      </c>
      <c r="D191" s="5"/>
      <c r="E191" s="5">
        <f>(C191*D191)*1</f>
        <v>0</v>
      </c>
      <c r="AA191" s="8">
        <v>12644</v>
      </c>
    </row>
    <row r="192" spans="1:27" ht="15.75" hidden="1" outlineLevel="1" thickBot="1" x14ac:dyDescent="0.3">
      <c r="A192" s="10" t="s">
        <v>21</v>
      </c>
      <c r="B192" s="11"/>
      <c r="C192" s="11"/>
      <c r="D192" s="11"/>
      <c r="E192" s="11"/>
    </row>
    <row r="193" spans="1:27" ht="15.75" hidden="1" outlineLevel="2" thickBot="1" x14ac:dyDescent="0.3">
      <c r="A193" s="5" t="s">
        <v>194</v>
      </c>
      <c r="B193" s="5" t="s">
        <v>195</v>
      </c>
      <c r="C193" s="5">
        <v>455.39</v>
      </c>
      <c r="D193" s="5"/>
      <c r="E193" s="5">
        <f>(C193*D193)*1</f>
        <v>0</v>
      </c>
      <c r="AA193" s="8">
        <v>13248</v>
      </c>
    </row>
    <row r="194" spans="1:27" ht="15.75" hidden="1" outlineLevel="2" thickBot="1" x14ac:dyDescent="0.3">
      <c r="A194" s="5" t="s">
        <v>196</v>
      </c>
      <c r="B194" s="5" t="s">
        <v>197</v>
      </c>
      <c r="C194" s="5">
        <v>377.68</v>
      </c>
      <c r="D194" s="5"/>
      <c r="E194" s="5">
        <f>(C194*D194)*1</f>
        <v>0</v>
      </c>
      <c r="AA194" s="8">
        <v>13247</v>
      </c>
    </row>
    <row r="195" spans="1:27" ht="15.75" hidden="1" outlineLevel="2" thickBot="1" x14ac:dyDescent="0.3">
      <c r="A195" s="5" t="s">
        <v>198</v>
      </c>
      <c r="B195" s="5" t="s">
        <v>199</v>
      </c>
      <c r="C195" s="5">
        <v>455.39</v>
      </c>
      <c r="D195" s="5"/>
      <c r="E195" s="5">
        <f>(C195*D195)*1</f>
        <v>0</v>
      </c>
      <c r="AA195" s="8">
        <v>12652</v>
      </c>
    </row>
    <row r="196" spans="1:27" ht="15.75" hidden="1" outlineLevel="2" thickBot="1" x14ac:dyDescent="0.3">
      <c r="A196" s="5" t="s">
        <v>200</v>
      </c>
      <c r="B196" s="5" t="s">
        <v>201</v>
      </c>
      <c r="C196" s="5">
        <v>455.39</v>
      </c>
      <c r="D196" s="5"/>
      <c r="E196" s="5">
        <f>(C196*D196)*1</f>
        <v>0</v>
      </c>
      <c r="AA196" s="8">
        <v>13249</v>
      </c>
    </row>
    <row r="197" spans="1:27" ht="15.75" hidden="1" outlineLevel="1" thickBot="1" x14ac:dyDescent="0.3">
      <c r="A197" s="10" t="s">
        <v>202</v>
      </c>
      <c r="B197" s="11"/>
      <c r="C197" s="11"/>
      <c r="D197" s="11"/>
      <c r="E197" s="11"/>
    </row>
    <row r="198" spans="1:27" ht="15.75" hidden="1" outlineLevel="2" thickBot="1" x14ac:dyDescent="0.3">
      <c r="A198" s="5" t="s">
        <v>203</v>
      </c>
      <c r="B198" s="5" t="s">
        <v>204</v>
      </c>
      <c r="C198" s="5">
        <v>517.29</v>
      </c>
      <c r="D198" s="5"/>
      <c r="E198" s="5">
        <f t="shared" ref="E198:E213" si="10">(C198*D198)*1</f>
        <v>0</v>
      </c>
      <c r="AA198" s="8">
        <v>12598</v>
      </c>
    </row>
    <row r="199" spans="1:27" ht="15.75" hidden="1" outlineLevel="2" thickBot="1" x14ac:dyDescent="0.3">
      <c r="A199" s="5" t="s">
        <v>205</v>
      </c>
      <c r="B199" s="5" t="s">
        <v>206</v>
      </c>
      <c r="C199" s="5">
        <v>197.37</v>
      </c>
      <c r="D199" s="5"/>
      <c r="E199" s="5">
        <f t="shared" si="10"/>
        <v>0</v>
      </c>
      <c r="AA199" s="8">
        <v>12821</v>
      </c>
    </row>
    <row r="200" spans="1:27" ht="15.75" hidden="1" outlineLevel="2" thickBot="1" x14ac:dyDescent="0.3">
      <c r="A200" s="5" t="s">
        <v>207</v>
      </c>
      <c r="B200" s="5" t="s">
        <v>208</v>
      </c>
      <c r="C200" s="5">
        <v>255.8</v>
      </c>
      <c r="D200" s="5"/>
      <c r="E200" s="5">
        <f t="shared" si="10"/>
        <v>0</v>
      </c>
      <c r="AA200" s="8">
        <v>12605</v>
      </c>
    </row>
    <row r="201" spans="1:27" ht="15.75" hidden="1" outlineLevel="2" thickBot="1" x14ac:dyDescent="0.3">
      <c r="A201" s="5" t="s">
        <v>209</v>
      </c>
      <c r="B201" s="5" t="s">
        <v>210</v>
      </c>
      <c r="C201" s="5">
        <v>761.33</v>
      </c>
      <c r="D201" s="5"/>
      <c r="E201" s="5">
        <f t="shared" si="10"/>
        <v>0</v>
      </c>
      <c r="AA201" s="8">
        <v>12607</v>
      </c>
    </row>
    <row r="202" spans="1:27" ht="15.75" hidden="1" outlineLevel="2" thickBot="1" x14ac:dyDescent="0.3">
      <c r="A202" s="5" t="s">
        <v>211</v>
      </c>
      <c r="B202" s="5" t="s">
        <v>212</v>
      </c>
      <c r="C202" s="5">
        <v>452.75</v>
      </c>
      <c r="D202" s="5"/>
      <c r="E202" s="5">
        <f t="shared" si="10"/>
        <v>0</v>
      </c>
      <c r="AA202" s="8">
        <v>12609</v>
      </c>
    </row>
    <row r="203" spans="1:27" ht="15.75" hidden="1" outlineLevel="2" thickBot="1" x14ac:dyDescent="0.3">
      <c r="A203" s="5" t="s">
        <v>213</v>
      </c>
      <c r="B203" s="5" t="s">
        <v>214</v>
      </c>
      <c r="C203" s="5">
        <v>313.43</v>
      </c>
      <c r="D203" s="5"/>
      <c r="E203" s="5">
        <f t="shared" si="10"/>
        <v>0</v>
      </c>
      <c r="AA203" s="8">
        <v>12614</v>
      </c>
    </row>
    <row r="204" spans="1:27" ht="15.75" hidden="1" outlineLevel="2" thickBot="1" x14ac:dyDescent="0.3">
      <c r="A204" s="5" t="s">
        <v>215</v>
      </c>
      <c r="B204" s="5" t="s">
        <v>216</v>
      </c>
      <c r="C204" s="5">
        <v>734.98</v>
      </c>
      <c r="D204" s="5"/>
      <c r="E204" s="5">
        <f t="shared" si="10"/>
        <v>0</v>
      </c>
      <c r="AA204" s="8">
        <v>12616</v>
      </c>
    </row>
    <row r="205" spans="1:27" ht="15.75" hidden="1" outlineLevel="2" thickBot="1" x14ac:dyDescent="0.3">
      <c r="A205" s="5" t="s">
        <v>217</v>
      </c>
      <c r="B205" s="5" t="s">
        <v>218</v>
      </c>
      <c r="C205" s="5">
        <v>370.46</v>
      </c>
      <c r="D205" s="5"/>
      <c r="E205" s="5">
        <f t="shared" si="10"/>
        <v>0</v>
      </c>
      <c r="AA205" s="8">
        <v>12620</v>
      </c>
    </row>
    <row r="206" spans="1:27" ht="15.75" hidden="1" outlineLevel="2" thickBot="1" x14ac:dyDescent="0.3">
      <c r="A206" s="5" t="s">
        <v>219</v>
      </c>
      <c r="B206" s="5" t="s">
        <v>220</v>
      </c>
      <c r="C206" s="5">
        <v>330.07</v>
      </c>
      <c r="D206" s="5"/>
      <c r="E206" s="5">
        <f t="shared" si="10"/>
        <v>0</v>
      </c>
      <c r="AA206" s="8">
        <v>13250</v>
      </c>
    </row>
    <row r="207" spans="1:27" ht="15.75" hidden="1" outlineLevel="2" thickBot="1" x14ac:dyDescent="0.3">
      <c r="A207" s="5" t="s">
        <v>221</v>
      </c>
      <c r="B207" s="5" t="s">
        <v>222</v>
      </c>
      <c r="C207" s="5">
        <v>210.53</v>
      </c>
      <c r="D207" s="5"/>
      <c r="E207" s="5">
        <f t="shared" si="10"/>
        <v>0</v>
      </c>
      <c r="AA207" s="8">
        <v>35894</v>
      </c>
    </row>
    <row r="208" spans="1:27" ht="15.75" hidden="1" outlineLevel="2" thickBot="1" x14ac:dyDescent="0.3">
      <c r="A208" s="5" t="s">
        <v>223</v>
      </c>
      <c r="B208" s="5" t="s">
        <v>224</v>
      </c>
      <c r="C208" s="5">
        <v>155.41</v>
      </c>
      <c r="D208" s="5"/>
      <c r="E208" s="5">
        <f t="shared" si="10"/>
        <v>0</v>
      </c>
      <c r="AA208" s="8">
        <v>13340</v>
      </c>
    </row>
    <row r="209" spans="1:27" ht="15.75" hidden="1" outlineLevel="2" thickBot="1" x14ac:dyDescent="0.3">
      <c r="A209" s="5" t="s">
        <v>225</v>
      </c>
      <c r="B209" s="5" t="s">
        <v>226</v>
      </c>
      <c r="C209" s="5">
        <v>305.63</v>
      </c>
      <c r="D209" s="5"/>
      <c r="E209" s="5">
        <f t="shared" si="10"/>
        <v>0</v>
      </c>
      <c r="AA209" s="8">
        <v>13339</v>
      </c>
    </row>
    <row r="210" spans="1:27" ht="15.75" hidden="1" outlineLevel="2" thickBot="1" x14ac:dyDescent="0.3">
      <c r="A210" s="5" t="s">
        <v>227</v>
      </c>
      <c r="B210" s="5" t="s">
        <v>228</v>
      </c>
      <c r="C210" s="5">
        <v>197.37</v>
      </c>
      <c r="D210" s="5"/>
      <c r="E210" s="5">
        <f t="shared" si="10"/>
        <v>0</v>
      </c>
      <c r="AA210" s="8">
        <v>13431</v>
      </c>
    </row>
    <row r="211" spans="1:27" ht="15.75" hidden="1" outlineLevel="2" thickBot="1" x14ac:dyDescent="0.3">
      <c r="A211" s="5" t="s">
        <v>229</v>
      </c>
      <c r="B211" s="5" t="s">
        <v>230</v>
      </c>
      <c r="C211" s="5">
        <v>250.01</v>
      </c>
      <c r="D211" s="5"/>
      <c r="E211" s="5">
        <f t="shared" si="10"/>
        <v>0</v>
      </c>
      <c r="AA211" s="8">
        <v>13430</v>
      </c>
    </row>
    <row r="212" spans="1:27" ht="15.75" hidden="1" outlineLevel="2" thickBot="1" x14ac:dyDescent="0.3">
      <c r="A212" s="5" t="s">
        <v>231</v>
      </c>
      <c r="B212" s="5" t="s">
        <v>232</v>
      </c>
      <c r="C212" s="5">
        <v>189.45</v>
      </c>
      <c r="D212" s="5"/>
      <c r="E212" s="5">
        <f t="shared" si="10"/>
        <v>0</v>
      </c>
      <c r="AA212" s="8">
        <v>13432</v>
      </c>
    </row>
    <row r="213" spans="1:27" ht="15.75" hidden="1" outlineLevel="2" thickBot="1" x14ac:dyDescent="0.3">
      <c r="A213" s="5" t="s">
        <v>233</v>
      </c>
      <c r="B213" s="5" t="s">
        <v>234</v>
      </c>
      <c r="C213" s="5">
        <v>503.32</v>
      </c>
      <c r="D213" s="5"/>
      <c r="E213" s="5">
        <f t="shared" si="10"/>
        <v>0</v>
      </c>
      <c r="AA213" s="8">
        <v>13433</v>
      </c>
    </row>
    <row r="214" spans="1:27" ht="15.75" hidden="1" outlineLevel="1" thickBot="1" x14ac:dyDescent="0.3">
      <c r="A214" s="10" t="s">
        <v>22</v>
      </c>
      <c r="B214" s="11"/>
      <c r="C214" s="11"/>
      <c r="D214" s="11"/>
      <c r="E214" s="11"/>
    </row>
    <row r="215" spans="1:27" ht="15.75" hidden="1" outlineLevel="2" thickBot="1" x14ac:dyDescent="0.3">
      <c r="A215" s="5" t="s">
        <v>235</v>
      </c>
      <c r="B215" s="5" t="s">
        <v>236</v>
      </c>
      <c r="C215" s="5">
        <v>389.26</v>
      </c>
      <c r="D215" s="5"/>
      <c r="E215" s="5">
        <f>(C215*D215)*1</f>
        <v>0</v>
      </c>
      <c r="AA215" s="8">
        <v>12628</v>
      </c>
    </row>
    <row r="216" spans="1:27" ht="15.75" hidden="1" outlineLevel="2" thickBot="1" x14ac:dyDescent="0.3">
      <c r="A216" s="5" t="s">
        <v>237</v>
      </c>
      <c r="B216" s="5" t="s">
        <v>238</v>
      </c>
      <c r="C216" s="5">
        <v>111.01</v>
      </c>
      <c r="D216" s="5"/>
      <c r="E216" s="5">
        <f>(C216*D216)*1</f>
        <v>0</v>
      </c>
      <c r="AA216" s="8">
        <v>12630</v>
      </c>
    </row>
    <row r="217" spans="1:27" ht="15.75" hidden="1" outlineLevel="2" thickBot="1" x14ac:dyDescent="0.3">
      <c r="A217" s="5" t="s">
        <v>239</v>
      </c>
      <c r="B217" s="5" t="s">
        <v>240</v>
      </c>
      <c r="C217" s="5">
        <v>67.260000000000005</v>
      </c>
      <c r="D217" s="5"/>
      <c r="E217" s="5">
        <f>(C217*D217)*1</f>
        <v>0</v>
      </c>
      <c r="AA217" s="8">
        <v>13334</v>
      </c>
    </row>
    <row r="218" spans="1:27" ht="15.75" hidden="1" outlineLevel="1" thickBot="1" x14ac:dyDescent="0.3">
      <c r="A218" s="10" t="s">
        <v>241</v>
      </c>
      <c r="B218" s="11"/>
      <c r="C218" s="11"/>
      <c r="D218" s="11"/>
      <c r="E218" s="11"/>
    </row>
    <row r="219" spans="1:27" ht="15.75" hidden="1" outlineLevel="2" thickBot="1" x14ac:dyDescent="0.3">
      <c r="A219" s="5" t="s">
        <v>242</v>
      </c>
      <c r="B219" s="5" t="s">
        <v>243</v>
      </c>
      <c r="C219" s="5">
        <v>424.2</v>
      </c>
      <c r="D219" s="5"/>
      <c r="E219" s="5">
        <f>(C219*D219)*1</f>
        <v>0</v>
      </c>
      <c r="AA219" s="8">
        <v>12593</v>
      </c>
    </row>
    <row r="220" spans="1:27" ht="15.75" hidden="1" outlineLevel="1" thickBot="1" x14ac:dyDescent="0.3">
      <c r="A220" s="10" t="s">
        <v>35</v>
      </c>
      <c r="B220" s="11"/>
      <c r="C220" s="11"/>
      <c r="D220" s="11"/>
      <c r="E220" s="11"/>
    </row>
    <row r="221" spans="1:27" ht="15.75" hidden="1" outlineLevel="2" thickBot="1" x14ac:dyDescent="0.3">
      <c r="A221" s="5" t="s">
        <v>244</v>
      </c>
      <c r="B221" s="5" t="s">
        <v>245</v>
      </c>
      <c r="C221" s="5">
        <v>107.1</v>
      </c>
      <c r="D221" s="5"/>
      <c r="E221" s="5">
        <f>(C221*D221)*1</f>
        <v>0</v>
      </c>
      <c r="AA221" s="8">
        <v>12659</v>
      </c>
    </row>
    <row r="222" spans="1:27" ht="15.75" hidden="1" outlineLevel="2" thickBot="1" x14ac:dyDescent="0.3">
      <c r="A222" s="5" t="s">
        <v>246</v>
      </c>
      <c r="B222" s="5" t="s">
        <v>247</v>
      </c>
      <c r="C222" s="5">
        <v>78.989999999999995</v>
      </c>
      <c r="D222" s="5"/>
      <c r="E222" s="5">
        <f>(C222*D222)*1</f>
        <v>0</v>
      </c>
      <c r="AA222" s="8">
        <v>12662</v>
      </c>
    </row>
    <row r="223" spans="1:27" ht="15.75" hidden="1" outlineLevel="2" thickBot="1" x14ac:dyDescent="0.3">
      <c r="A223" s="5" t="s">
        <v>248</v>
      </c>
      <c r="B223" s="5" t="s">
        <v>249</v>
      </c>
      <c r="C223" s="5">
        <v>100.42</v>
      </c>
      <c r="D223" s="5"/>
      <c r="E223" s="5">
        <f>(C223*D223)*1</f>
        <v>0</v>
      </c>
      <c r="AA223" s="8">
        <v>12664</v>
      </c>
    </row>
    <row r="224" spans="1:27" ht="15.75" hidden="1" outlineLevel="2" thickBot="1" x14ac:dyDescent="0.3">
      <c r="A224" s="5" t="s">
        <v>250</v>
      </c>
      <c r="B224" s="5" t="s">
        <v>251</v>
      </c>
      <c r="C224" s="5">
        <v>135</v>
      </c>
      <c r="D224" s="5"/>
      <c r="E224" s="5">
        <f>(C224*D224)*1</f>
        <v>0</v>
      </c>
      <c r="AA224" s="8">
        <v>12819</v>
      </c>
    </row>
    <row r="225" spans="1:27" ht="15.75" hidden="1" outlineLevel="2" thickBot="1" x14ac:dyDescent="0.3">
      <c r="A225" s="5" t="s">
        <v>252</v>
      </c>
      <c r="B225" s="5" t="s">
        <v>253</v>
      </c>
      <c r="C225" s="5">
        <v>135</v>
      </c>
      <c r="D225" s="5"/>
      <c r="E225" s="5">
        <f>(C225*D225)*1</f>
        <v>0</v>
      </c>
      <c r="AA225" s="8">
        <v>13325</v>
      </c>
    </row>
    <row r="226" spans="1:27" ht="15.75" hidden="1" outlineLevel="1" thickBot="1" x14ac:dyDescent="0.3">
      <c r="A226" s="10" t="s">
        <v>20</v>
      </c>
      <c r="B226" s="11"/>
      <c r="C226" s="11"/>
      <c r="D226" s="11"/>
      <c r="E226" s="11"/>
    </row>
    <row r="227" spans="1:27" ht="15.75" hidden="1" outlineLevel="2" thickBot="1" x14ac:dyDescent="0.3">
      <c r="A227" s="5" t="s">
        <v>254</v>
      </c>
      <c r="B227" s="5" t="s">
        <v>255</v>
      </c>
      <c r="C227" s="5">
        <v>282.7</v>
      </c>
      <c r="D227" s="5"/>
      <c r="E227" s="5">
        <f>(C227*D227)*1</f>
        <v>0</v>
      </c>
      <c r="AA227" s="8">
        <v>12667</v>
      </c>
    </row>
    <row r="228" spans="1:27" ht="15.75" hidden="1" outlineLevel="2" thickBot="1" x14ac:dyDescent="0.3">
      <c r="A228" s="5" t="s">
        <v>256</v>
      </c>
      <c r="B228" s="5" t="s">
        <v>257</v>
      </c>
      <c r="C228" s="5">
        <v>314.73</v>
      </c>
      <c r="D228" s="5"/>
      <c r="E228" s="5">
        <f>(C228*D228)*1</f>
        <v>0</v>
      </c>
      <c r="AA228" s="8">
        <v>12668</v>
      </c>
    </row>
    <row r="229" spans="1:27" ht="15.75" hidden="1" outlineLevel="2" thickBot="1" x14ac:dyDescent="0.3">
      <c r="A229" s="5" t="s">
        <v>258</v>
      </c>
      <c r="B229" s="5" t="s">
        <v>259</v>
      </c>
      <c r="C229" s="5">
        <v>982.54</v>
      </c>
      <c r="D229" s="5"/>
      <c r="E229" s="5">
        <f>(C229*D229)*1</f>
        <v>0</v>
      </c>
      <c r="AA229" s="8">
        <v>12669</v>
      </c>
    </row>
    <row r="230" spans="1:27" ht="15.75" hidden="1" outlineLevel="1" thickBot="1" x14ac:dyDescent="0.3">
      <c r="A230" s="10" t="s">
        <v>260</v>
      </c>
      <c r="B230" s="11"/>
      <c r="C230" s="11"/>
      <c r="D230" s="11"/>
      <c r="E230" s="11"/>
    </row>
    <row r="231" spans="1:27" ht="15.75" hidden="1" outlineLevel="2" thickBot="1" x14ac:dyDescent="0.3">
      <c r="A231" s="5" t="s">
        <v>261</v>
      </c>
      <c r="B231" s="5" t="s">
        <v>262</v>
      </c>
      <c r="C231" s="5">
        <v>250.44</v>
      </c>
      <c r="D231" s="5"/>
      <c r="E231" s="5">
        <f>(C231*D231)*1</f>
        <v>0</v>
      </c>
      <c r="AA231" s="8">
        <v>12677</v>
      </c>
    </row>
    <row r="232" spans="1:27" ht="15.75" hidden="1" outlineLevel="1" thickBot="1" x14ac:dyDescent="0.3">
      <c r="A232" s="10" t="s">
        <v>263</v>
      </c>
      <c r="B232" s="11"/>
      <c r="C232" s="11"/>
      <c r="D232" s="11"/>
      <c r="E232" s="11"/>
    </row>
    <row r="233" spans="1:27" ht="15.75" hidden="1" outlineLevel="2" thickBot="1" x14ac:dyDescent="0.3">
      <c r="A233" s="5" t="s">
        <v>264</v>
      </c>
      <c r="B233" s="5" t="s">
        <v>265</v>
      </c>
      <c r="C233" s="5">
        <v>147.80000000000001</v>
      </c>
      <c r="D233" s="5"/>
      <c r="E233" s="5">
        <f>(C233*D233)*1</f>
        <v>0</v>
      </c>
      <c r="AA233" s="8">
        <v>12679</v>
      </c>
    </row>
    <row r="234" spans="1:27" ht="15.75" hidden="1" outlineLevel="1" thickBot="1" x14ac:dyDescent="0.3">
      <c r="A234" s="10" t="s">
        <v>266</v>
      </c>
      <c r="B234" s="11"/>
      <c r="C234" s="11"/>
      <c r="D234" s="11"/>
      <c r="E234" s="11"/>
    </row>
    <row r="235" spans="1:27" ht="15.75" hidden="1" outlineLevel="2" thickBot="1" x14ac:dyDescent="0.3">
      <c r="A235" s="5" t="s">
        <v>267</v>
      </c>
      <c r="B235" s="5" t="s">
        <v>268</v>
      </c>
      <c r="C235" s="5">
        <v>210.54</v>
      </c>
      <c r="D235" s="5"/>
      <c r="E235" s="5">
        <f>(C235*D235)*1</f>
        <v>0</v>
      </c>
      <c r="AA235" s="8">
        <v>35891</v>
      </c>
    </row>
    <row r="236" spans="1:27" ht="15.75" hidden="1" outlineLevel="2" thickBot="1" x14ac:dyDescent="0.3">
      <c r="A236" s="5" t="s">
        <v>269</v>
      </c>
      <c r="B236" s="5" t="s">
        <v>270</v>
      </c>
      <c r="C236" s="5">
        <v>327.91</v>
      </c>
      <c r="D236" s="5"/>
      <c r="E236" s="5">
        <f>(C236*D236)*1</f>
        <v>0</v>
      </c>
      <c r="AA236" s="8">
        <v>35892</v>
      </c>
    </row>
    <row r="237" spans="1:27" ht="15.75" hidden="1" outlineLevel="1" thickBot="1" x14ac:dyDescent="0.3">
      <c r="A237" s="10" t="s">
        <v>36</v>
      </c>
      <c r="B237" s="11"/>
      <c r="C237" s="11"/>
      <c r="D237" s="11"/>
      <c r="E237" s="11"/>
    </row>
    <row r="238" spans="1:27" ht="15.75" hidden="1" outlineLevel="2" thickBot="1" x14ac:dyDescent="0.3">
      <c r="A238" s="5" t="s">
        <v>271</v>
      </c>
      <c r="B238" s="5" t="s">
        <v>272</v>
      </c>
      <c r="C238" s="5">
        <v>109.67</v>
      </c>
      <c r="D238" s="5"/>
      <c r="E238" s="5">
        <f t="shared" ref="E238:E247" si="11">(C238*D238)*1</f>
        <v>0</v>
      </c>
      <c r="AA238" s="8">
        <v>12695</v>
      </c>
    </row>
    <row r="239" spans="1:27" ht="15.75" hidden="1" outlineLevel="2" thickBot="1" x14ac:dyDescent="0.3">
      <c r="A239" s="5" t="s">
        <v>273</v>
      </c>
      <c r="B239" s="5" t="s">
        <v>274</v>
      </c>
      <c r="C239" s="5">
        <v>255.51</v>
      </c>
      <c r="D239" s="5"/>
      <c r="E239" s="5">
        <f t="shared" si="11"/>
        <v>0</v>
      </c>
      <c r="AA239" s="8">
        <v>12700</v>
      </c>
    </row>
    <row r="240" spans="1:27" ht="15.75" hidden="1" outlineLevel="2" thickBot="1" x14ac:dyDescent="0.3">
      <c r="A240" s="5" t="s">
        <v>275</v>
      </c>
      <c r="B240" s="5" t="s">
        <v>276</v>
      </c>
      <c r="C240" s="5">
        <v>226.32</v>
      </c>
      <c r="D240" s="5"/>
      <c r="E240" s="5">
        <f t="shared" si="11"/>
        <v>0</v>
      </c>
      <c r="AA240" s="8">
        <v>12702</v>
      </c>
    </row>
    <row r="241" spans="1:27" ht="15.75" hidden="1" outlineLevel="2" thickBot="1" x14ac:dyDescent="0.3">
      <c r="A241" s="5" t="s">
        <v>277</v>
      </c>
      <c r="B241" s="5" t="s">
        <v>278</v>
      </c>
      <c r="C241" s="5">
        <v>217.3</v>
      </c>
      <c r="D241" s="5"/>
      <c r="E241" s="5">
        <f t="shared" si="11"/>
        <v>0</v>
      </c>
      <c r="AA241" s="8">
        <v>12704</v>
      </c>
    </row>
    <row r="242" spans="1:27" ht="15.75" hidden="1" outlineLevel="2" thickBot="1" x14ac:dyDescent="0.3">
      <c r="A242" s="5" t="s">
        <v>279</v>
      </c>
      <c r="B242" s="5" t="s">
        <v>280</v>
      </c>
      <c r="C242" s="5">
        <v>77.05</v>
      </c>
      <c r="D242" s="5"/>
      <c r="E242" s="5">
        <f t="shared" si="11"/>
        <v>0</v>
      </c>
      <c r="AA242" s="8">
        <v>13254</v>
      </c>
    </row>
    <row r="243" spans="1:27" ht="15.75" hidden="1" outlineLevel="2" thickBot="1" x14ac:dyDescent="0.3">
      <c r="A243" s="5" t="s">
        <v>281</v>
      </c>
      <c r="B243" s="5" t="s">
        <v>282</v>
      </c>
      <c r="C243" s="5">
        <v>120.54</v>
      </c>
      <c r="D243" s="5"/>
      <c r="E243" s="5">
        <f t="shared" si="11"/>
        <v>0</v>
      </c>
      <c r="AA243" s="8">
        <v>12707</v>
      </c>
    </row>
    <row r="244" spans="1:27" ht="15.75" hidden="1" outlineLevel="2" thickBot="1" x14ac:dyDescent="0.3">
      <c r="A244" s="5" t="s">
        <v>283</v>
      </c>
      <c r="B244" s="5" t="s">
        <v>284</v>
      </c>
      <c r="C244" s="5">
        <v>122.53</v>
      </c>
      <c r="D244" s="5"/>
      <c r="E244" s="5">
        <f t="shared" si="11"/>
        <v>0</v>
      </c>
      <c r="AA244" s="8">
        <v>12709</v>
      </c>
    </row>
    <row r="245" spans="1:27" ht="15.75" hidden="1" outlineLevel="2" thickBot="1" x14ac:dyDescent="0.3">
      <c r="A245" s="5" t="s">
        <v>285</v>
      </c>
      <c r="B245" s="5" t="s">
        <v>286</v>
      </c>
      <c r="C245" s="5">
        <v>217.3</v>
      </c>
      <c r="D245" s="5"/>
      <c r="E245" s="5">
        <f t="shared" si="11"/>
        <v>0</v>
      </c>
      <c r="AA245" s="8">
        <v>12832</v>
      </c>
    </row>
    <row r="246" spans="1:27" ht="15.75" hidden="1" outlineLevel="2" thickBot="1" x14ac:dyDescent="0.3">
      <c r="A246" s="5" t="s">
        <v>287</v>
      </c>
      <c r="B246" s="5" t="s">
        <v>288</v>
      </c>
      <c r="C246" s="5">
        <v>84.52</v>
      </c>
      <c r="D246" s="5"/>
      <c r="E246" s="5">
        <f t="shared" si="11"/>
        <v>0</v>
      </c>
      <c r="AA246" s="8">
        <v>35890</v>
      </c>
    </row>
    <row r="247" spans="1:27" ht="15.75" hidden="1" outlineLevel="2" thickBot="1" x14ac:dyDescent="0.3">
      <c r="A247" s="5" t="s">
        <v>289</v>
      </c>
      <c r="B247" s="5" t="s">
        <v>290</v>
      </c>
      <c r="C247" s="5">
        <v>183.5</v>
      </c>
      <c r="D247" s="5"/>
      <c r="E247" s="5">
        <f t="shared" si="11"/>
        <v>0</v>
      </c>
      <c r="AA247" s="8">
        <v>35893</v>
      </c>
    </row>
    <row r="248" spans="1:27" ht="15.75" hidden="1" outlineLevel="1" thickBot="1" x14ac:dyDescent="0.3">
      <c r="A248" s="10" t="s">
        <v>179</v>
      </c>
      <c r="B248" s="11"/>
      <c r="C248" s="11"/>
      <c r="D248" s="11"/>
      <c r="E248" s="11"/>
    </row>
    <row r="249" spans="1:27" ht="15.75" hidden="1" outlineLevel="2" thickBot="1" x14ac:dyDescent="0.3">
      <c r="A249" s="5" t="s">
        <v>291</v>
      </c>
      <c r="B249" s="5" t="s">
        <v>292</v>
      </c>
      <c r="C249" s="5">
        <v>76.03</v>
      </c>
      <c r="D249" s="5"/>
      <c r="E249" s="5">
        <f>(C249*D249)*1</f>
        <v>0</v>
      </c>
      <c r="AA249" s="8">
        <v>12716</v>
      </c>
    </row>
    <row r="250" spans="1:27" ht="15.75" hidden="1" outlineLevel="2" thickBot="1" x14ac:dyDescent="0.3">
      <c r="A250" s="5" t="s">
        <v>293</v>
      </c>
      <c r="B250" s="5" t="s">
        <v>294</v>
      </c>
      <c r="C250" s="5">
        <v>76.03</v>
      </c>
      <c r="D250" s="5"/>
      <c r="E250" s="5">
        <f>(C250*D250)*1</f>
        <v>0</v>
      </c>
      <c r="AA250" s="8">
        <v>12717</v>
      </c>
    </row>
  </sheetData>
  <mergeCells count="36">
    <mergeCell ref="A7:B7"/>
    <mergeCell ref="A78:E78"/>
    <mergeCell ref="A40:E40"/>
    <mergeCell ref="A59:E59"/>
    <mergeCell ref="A177:E177"/>
    <mergeCell ref="A9:E9"/>
    <mergeCell ref="A13:E13"/>
    <mergeCell ref="A14:E14"/>
    <mergeCell ref="A19:E19"/>
    <mergeCell ref="A60:E60"/>
    <mergeCell ref="A61:E61"/>
    <mergeCell ref="A70:E70"/>
    <mergeCell ref="A84:E84"/>
    <mergeCell ref="A93:E93"/>
    <mergeCell ref="A39:E39"/>
    <mergeCell ref="A121:E121"/>
    <mergeCell ref="A132:E132"/>
    <mergeCell ref="A133:E133"/>
    <mergeCell ref="A141:E141"/>
    <mergeCell ref="A148:E148"/>
    <mergeCell ref="A172:E172"/>
    <mergeCell ref="A230:E230"/>
    <mergeCell ref="A232:E232"/>
    <mergeCell ref="A234:E234"/>
    <mergeCell ref="A237:E237"/>
    <mergeCell ref="A248:E248"/>
    <mergeCell ref="A192:E192"/>
    <mergeCell ref="A197:E197"/>
    <mergeCell ref="A214:E214"/>
    <mergeCell ref="A218:E218"/>
    <mergeCell ref="A220:E220"/>
    <mergeCell ref="A226:E226"/>
    <mergeCell ref="A182:E182"/>
    <mergeCell ref="A184:E184"/>
    <mergeCell ref="A186:E186"/>
    <mergeCell ref="A189:E18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</dc:creator>
  <cp:lastModifiedBy>Светлана</cp:lastModifiedBy>
  <dcterms:created xsi:type="dcterms:W3CDTF">2017-03-09T06:58:53Z</dcterms:created>
  <dcterms:modified xsi:type="dcterms:W3CDTF">2017-03-09T10:48:32Z</dcterms:modified>
</cp:coreProperties>
</file>