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375" yWindow="105" windowWidth="20355" windowHeight="9720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T5" i="1" l="1"/>
  <c r="U249" i="1"/>
  <c r="T249" i="1"/>
  <c r="U247" i="1"/>
  <c r="T247" i="1"/>
  <c r="U245" i="1"/>
  <c r="T245" i="1"/>
  <c r="U243" i="1"/>
  <c r="T243" i="1"/>
  <c r="U241" i="1"/>
  <c r="T241" i="1"/>
  <c r="U239" i="1"/>
  <c r="T239" i="1"/>
  <c r="U237" i="1"/>
  <c r="T237" i="1"/>
  <c r="U235" i="1"/>
  <c r="T235" i="1"/>
  <c r="U233" i="1"/>
  <c r="T233" i="1"/>
  <c r="U231" i="1"/>
  <c r="T231" i="1"/>
  <c r="U229" i="1"/>
  <c r="T229" i="1"/>
  <c r="U227" i="1"/>
  <c r="T227" i="1"/>
  <c r="U225" i="1"/>
  <c r="T225" i="1"/>
  <c r="U223" i="1"/>
  <c r="T223" i="1"/>
  <c r="U221" i="1"/>
  <c r="T221" i="1"/>
  <c r="U219" i="1"/>
  <c r="T219" i="1"/>
  <c r="U217" i="1"/>
  <c r="T217" i="1"/>
  <c r="U215" i="1"/>
  <c r="T215" i="1"/>
  <c r="U213" i="1"/>
  <c r="T213" i="1"/>
  <c r="U211" i="1"/>
  <c r="T211" i="1"/>
  <c r="U209" i="1"/>
  <c r="T209" i="1"/>
  <c r="U207" i="1"/>
  <c r="T207" i="1"/>
  <c r="U205" i="1"/>
  <c r="T205" i="1"/>
  <c r="U203" i="1"/>
  <c r="T203" i="1"/>
  <c r="U201" i="1"/>
  <c r="T201" i="1"/>
  <c r="U199" i="1"/>
  <c r="T199" i="1"/>
  <c r="U197" i="1"/>
  <c r="T197" i="1"/>
  <c r="U195" i="1"/>
  <c r="T195" i="1"/>
  <c r="U193" i="1"/>
  <c r="T193" i="1"/>
  <c r="U191" i="1"/>
  <c r="T191" i="1"/>
  <c r="U189" i="1"/>
  <c r="T189" i="1"/>
  <c r="U187" i="1"/>
  <c r="T187" i="1"/>
  <c r="U185" i="1"/>
  <c r="T185" i="1"/>
  <c r="U183" i="1"/>
  <c r="T183" i="1"/>
  <c r="U181" i="1"/>
  <c r="T181" i="1"/>
  <c r="U179" i="1"/>
  <c r="T179" i="1"/>
  <c r="U177" i="1"/>
  <c r="T177" i="1"/>
  <c r="U175" i="1" l="1"/>
  <c r="T175" i="1"/>
  <c r="U173" i="1"/>
  <c r="T173" i="1"/>
  <c r="U171" i="1"/>
  <c r="T171" i="1"/>
  <c r="U169" i="1"/>
  <c r="T169" i="1"/>
  <c r="U167" i="1"/>
  <c r="T167" i="1"/>
  <c r="U165" i="1"/>
  <c r="T165" i="1"/>
  <c r="U163" i="1"/>
  <c r="T163" i="1"/>
  <c r="U161" i="1"/>
  <c r="T161" i="1"/>
  <c r="U159" i="1"/>
  <c r="T159" i="1"/>
  <c r="U157" i="1"/>
  <c r="T157" i="1"/>
  <c r="U155" i="1"/>
  <c r="T155" i="1"/>
  <c r="U153" i="1"/>
  <c r="T153" i="1"/>
  <c r="U151" i="1"/>
  <c r="T151" i="1"/>
  <c r="U149" i="1"/>
  <c r="T149" i="1"/>
  <c r="U147" i="1"/>
  <c r="T147" i="1"/>
  <c r="U145" i="1"/>
  <c r="T145" i="1"/>
  <c r="U143" i="1"/>
  <c r="T143" i="1"/>
  <c r="U141" i="1"/>
  <c r="T141" i="1"/>
  <c r="U139" i="1"/>
  <c r="T139" i="1"/>
  <c r="U137" i="1"/>
  <c r="T137" i="1"/>
  <c r="U135" i="1"/>
  <c r="T135" i="1"/>
  <c r="U133" i="1"/>
  <c r="T133" i="1"/>
  <c r="U131" i="1"/>
  <c r="T131" i="1"/>
  <c r="U129" i="1"/>
  <c r="T129" i="1"/>
  <c r="U127" i="1"/>
  <c r="T127" i="1"/>
  <c r="U125" i="1"/>
  <c r="T125" i="1"/>
  <c r="U123" i="1"/>
  <c r="T123" i="1"/>
  <c r="U121" i="1"/>
  <c r="T121" i="1"/>
  <c r="U119" i="1"/>
  <c r="T119" i="1"/>
  <c r="U117" i="1"/>
  <c r="T117" i="1"/>
  <c r="U115" i="1"/>
  <c r="T115" i="1"/>
  <c r="U113" i="1"/>
  <c r="T113" i="1"/>
  <c r="U111" i="1"/>
  <c r="T111" i="1"/>
  <c r="U109" i="1"/>
  <c r="T109" i="1"/>
  <c r="U107" i="1"/>
  <c r="T107" i="1"/>
  <c r="U105" i="1"/>
  <c r="T105" i="1"/>
  <c r="U103" i="1"/>
  <c r="T103" i="1"/>
  <c r="U101" i="1"/>
  <c r="T101" i="1"/>
  <c r="U99" i="1"/>
  <c r="T99" i="1"/>
  <c r="U97" i="1"/>
  <c r="T97" i="1"/>
  <c r="U95" i="1"/>
  <c r="T95" i="1"/>
  <c r="U93" i="1"/>
  <c r="T93" i="1"/>
  <c r="U91" i="1"/>
  <c r="T91" i="1"/>
  <c r="U89" i="1"/>
  <c r="T89" i="1"/>
  <c r="U87" i="1"/>
  <c r="T87" i="1"/>
  <c r="U85" i="1"/>
  <c r="T85" i="1"/>
  <c r="U83" i="1"/>
  <c r="T83" i="1"/>
  <c r="U81" i="1"/>
  <c r="T81" i="1"/>
  <c r="U79" i="1"/>
  <c r="T79" i="1"/>
  <c r="U77" i="1"/>
  <c r="T77" i="1"/>
  <c r="U75" i="1"/>
  <c r="T75" i="1"/>
  <c r="U73" i="1"/>
  <c r="T73" i="1"/>
  <c r="U71" i="1"/>
  <c r="T71" i="1"/>
  <c r="U69" i="1"/>
  <c r="T69" i="1"/>
  <c r="U67" i="1"/>
  <c r="T67" i="1"/>
  <c r="U65" i="1"/>
  <c r="T65" i="1"/>
  <c r="U63" i="1"/>
  <c r="T63" i="1"/>
  <c r="U61" i="1"/>
  <c r="T61" i="1"/>
  <c r="U59" i="1"/>
  <c r="T59" i="1"/>
  <c r="U57" i="1"/>
  <c r="T57" i="1"/>
  <c r="U55" i="1"/>
  <c r="T55" i="1"/>
  <c r="U53" i="1"/>
  <c r="T53" i="1"/>
  <c r="U51" i="1"/>
  <c r="T51" i="1"/>
  <c r="U49" i="1"/>
  <c r="T49" i="1"/>
  <c r="U47" i="1"/>
  <c r="T47" i="1"/>
  <c r="U45" i="1"/>
  <c r="T45" i="1"/>
  <c r="U43" i="1"/>
  <c r="T43" i="1"/>
  <c r="U41" i="1"/>
  <c r="T41" i="1"/>
  <c r="U39" i="1"/>
  <c r="T39" i="1"/>
  <c r="U37" i="1"/>
  <c r="T37" i="1"/>
  <c r="U35" i="1"/>
  <c r="T35" i="1"/>
  <c r="U33" i="1"/>
  <c r="T33" i="1"/>
  <c r="U31" i="1"/>
  <c r="T31" i="1"/>
  <c r="U29" i="1"/>
  <c r="T29" i="1"/>
  <c r="U27" i="1"/>
  <c r="T27" i="1"/>
  <c r="U25" i="1"/>
  <c r="T25" i="1"/>
  <c r="U23" i="1"/>
  <c r="T23" i="1"/>
  <c r="U21" i="1"/>
  <c r="T21" i="1"/>
  <c r="U19" i="1"/>
  <c r="T19" i="1"/>
  <c r="U17" i="1"/>
  <c r="T17" i="1"/>
  <c r="U15" i="1"/>
  <c r="T15" i="1"/>
  <c r="U13" i="1"/>
  <c r="T13" i="1"/>
  <c r="U11" i="1"/>
  <c r="T11" i="1"/>
  <c r="U9" i="1"/>
  <c r="T9" i="1"/>
  <c r="U7" i="1"/>
  <c r="T7" i="1"/>
  <c r="U5" i="1"/>
</calcChain>
</file>

<file path=xl/sharedStrings.xml><?xml version="1.0" encoding="utf-8"?>
<sst xmlns="http://schemas.openxmlformats.org/spreadsheetml/2006/main" count="1485" uniqueCount="45">
  <si>
    <t/>
  </si>
  <si>
    <t>№ п/п</t>
  </si>
  <si>
    <t>Код товара</t>
  </si>
  <si>
    <t>Артикул</t>
  </si>
  <si>
    <t>Наименование</t>
  </si>
  <si>
    <t>Изображение</t>
  </si>
  <si>
    <t>Цвет</t>
  </si>
  <si>
    <t>Коллекция товара</t>
  </si>
  <si>
    <t>Состав</t>
  </si>
  <si>
    <t>Размерный ряд</t>
  </si>
  <si>
    <t>база, руб.</t>
  </si>
  <si>
    <t>Количество</t>
  </si>
  <si>
    <t>Сумма:база, руб.</t>
  </si>
  <si>
    <t>Описание</t>
  </si>
  <si>
    <t>&lt;КОДТОВАРА&gt;</t>
  </si>
  <si>
    <t>&lt;РР01&gt;</t>
  </si>
  <si>
    <t>&lt;РР02&gt;</t>
  </si>
  <si>
    <t>&lt;РР03&gt;</t>
  </si>
  <si>
    <t>&lt;РР04&gt;</t>
  </si>
  <si>
    <t>&lt;РР05&gt;</t>
  </si>
  <si>
    <t>&lt;РР06&gt;</t>
  </si>
  <si>
    <t>&lt;РР07&gt;</t>
  </si>
  <si>
    <t>&lt;РР08&gt;</t>
  </si>
  <si>
    <t>&lt;РР09&gt;</t>
  </si>
  <si>
    <t>S(46)</t>
  </si>
  <si>
    <t>M(48)</t>
  </si>
  <si>
    <t>L(50)</t>
  </si>
  <si>
    <t>XL(52)</t>
  </si>
  <si>
    <t>XXL(54)</t>
  </si>
  <si>
    <t>S</t>
  </si>
  <si>
    <t>M</t>
  </si>
  <si>
    <t>L</t>
  </si>
  <si>
    <t>XL</t>
  </si>
  <si>
    <t>100% хлопок</t>
  </si>
  <si>
    <t>2XL(54)</t>
  </si>
  <si>
    <t>2XL</t>
  </si>
  <si>
    <t>3XL</t>
  </si>
  <si>
    <t>29</t>
  </si>
  <si>
    <t>30</t>
  </si>
  <si>
    <t>31</t>
  </si>
  <si>
    <t>32</t>
  </si>
  <si>
    <t>33</t>
  </si>
  <si>
    <t>34</t>
  </si>
  <si>
    <t>36</t>
  </si>
  <si>
    <t>50% вискоза, 40% хлопок, 10% лайкра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</si>
</sst>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</font>
    <font>
      <sz val="10"/>
      <name val="Arial Cyr"/>
    </font>
    <font>
      <b/>
      <sz val="10"/>
      <name val="Arial Cyr"/>
    </font>
    <font>
      <sz val="10"/>
      <name val="Arial"/>
      <family val="2"/>
    </font>
    <font>
      <sz val="10"/>
      <name val="Arial Cyr"/>
    </font>
    <font>
      <u/>
      <sz val="10"/>
      <color indexed="12"/>
      <name val="Arial Cyr"/>
    </font>
    <font>
      <b/>
      <sz val="10"/>
      <color rgb="FFFFFF99"/>
      <name val="Arial Cyr"/>
    </font>
    <font>
      <u/>
      <sz val="10"/>
      <color rgb="FF2424FF"/>
      <name val="Arial Cy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51">
    <xf numFmtId="0" fontId="5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>
      <alignment vertical="top"/>
      <protection locked="0"/>
    </xf>
    <xf numFmtId="0" fontId="2" fillId="0" borderId="0" xfId="0" applyNumberFormat="1" applyFont="1" applyFill="1" applyBorder="1">
      <alignment vertical="top"/>
      <protection locked="0"/>
    </xf>
    <xf numFmtId="3" fontId="0" fillId="0" borderId="0" xfId="0" applyNumberFormat="1" applyFont="1" applyFill="1" applyBorder="1">
      <alignment vertical="top"/>
      <protection locked="0"/>
    </xf>
    <xf numFmtId="4" fontId="0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 applyAlignment="1">
      <alignment vertical="center" wrapText="1"/>
      <protection locked="0"/>
    </xf>
    <xf numFmtId="0" fontId="0" fillId="0" borderId="0" xfId="0" applyNumberFormat="1" applyFont="1" applyFill="1" applyBorder="1" applyAlignment="1">
      <alignment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  <protection locked="0"/>
    </xf>
    <xf numFmtId="3" fontId="2" fillId="2" borderId="1" xfId="0" applyNumberFormat="1" applyFont="1" applyFill="1" applyBorder="1" applyAlignment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  <protection locked="0"/>
    </xf>
    <xf numFmtId="0" fontId="1" fillId="2" borderId="2" xfId="0" applyNumberFormat="1" applyFont="1" applyFill="1" applyBorder="1" applyAlignment="1">
      <alignment horizontal="center" wrapText="1"/>
      <protection locked="0"/>
    </xf>
    <xf numFmtId="0" fontId="2" fillId="2" borderId="2" xfId="0" applyNumberFormat="1" applyFont="1" applyFill="1" applyBorder="1" applyAlignment="1">
      <alignment horizontal="center" wrapText="1"/>
      <protection locked="0"/>
    </xf>
    <xf numFmtId="0" fontId="1" fillId="2" borderId="1" xfId="0" applyNumberFormat="1" applyFont="1" applyFill="1" applyBorder="1" applyAlignment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  <protection locked="0"/>
    </xf>
    <xf numFmtId="0" fontId="2" fillId="3" borderId="4" xfId="0" applyNumberFormat="1" applyFont="1" applyFill="1" applyBorder="1" applyAlignment="1">
      <alignment horizontal="center" vertical="center"/>
      <protection locked="0"/>
    </xf>
    <xf numFmtId="0" fontId="2" fillId="3" borderId="4" xfId="0" applyNumberFormat="1" applyFont="1" applyFill="1" applyBorder="1" applyAlignment="1">
      <alignment vertical="center"/>
      <protection locked="0"/>
    </xf>
    <xf numFmtId="0" fontId="0" fillId="3" borderId="4" xfId="0" applyNumberFormat="1" applyFont="1" applyFill="1" applyBorder="1" applyAlignment="1">
      <alignment vertical="center" wrapText="1"/>
      <protection locked="0"/>
    </xf>
    <xf numFmtId="0" fontId="0" fillId="3" borderId="5" xfId="0" applyNumberFormat="1" applyFont="1" applyFill="1" applyBorder="1" applyAlignment="1">
      <alignment vertical="center" wrapText="1"/>
      <protection locked="0"/>
    </xf>
    <xf numFmtId="0" fontId="2" fillId="2" borderId="3" xfId="0" applyNumberFormat="1" applyFont="1" applyFill="1" applyBorder="1" applyAlignment="1">
      <alignment vertical="center" wrapText="1"/>
      <protection locked="0"/>
    </xf>
    <xf numFmtId="0" fontId="1" fillId="0" borderId="6" xfId="0" applyNumberFormat="1" applyFont="1" applyFill="1" applyBorder="1" applyAlignment="1">
      <alignment vertical="center"/>
      <protection locked="0"/>
    </xf>
    <xf numFmtId="0" fontId="1" fillId="0" borderId="6" xfId="0" applyNumberFormat="1" applyFont="1" applyFill="1" applyBorder="1">
      <alignment vertical="top"/>
      <protection locked="0"/>
    </xf>
    <xf numFmtId="0" fontId="2" fillId="3" borderId="3" xfId="0" applyNumberFormat="1" applyFont="1" applyFill="1" applyBorder="1" applyAlignment="1">
      <alignment vertical="center"/>
      <protection locked="0"/>
    </xf>
    <xf numFmtId="49" fontId="4" fillId="4" borderId="7" xfId="0" applyNumberFormat="1" applyFont="1" applyFill="1" applyBorder="1" applyAlignment="1">
      <alignment horizontal="center" vertical="center" wrapText="1"/>
      <protection locked="0"/>
    </xf>
    <xf numFmtId="3" fontId="4" fillId="0" borderId="8" xfId="0" applyNumberFormat="1" applyFont="1" applyFill="1" applyBorder="1" applyAlignment="1">
      <alignment horizontal="center" vertical="center"/>
      <protection locked="0"/>
    </xf>
    <xf numFmtId="0" fontId="6" fillId="2" borderId="2" xfId="0" applyNumberFormat="1" applyFont="1" applyFill="1" applyBorder="1" applyAlignment="1">
      <alignment horizontal="center" wrapText="1"/>
      <protection locked="0"/>
    </xf>
    <xf numFmtId="49" fontId="4" fillId="5" borderId="7" xfId="0" applyNumberFormat="1" applyFont="1" applyFill="1" applyBorder="1" applyAlignment="1">
      <alignment horizontal="center" vertical="center" wrapText="1"/>
      <protection locked="0"/>
    </xf>
    <xf numFmtId="3" fontId="0" fillId="0" borderId="8" xfId="0" applyNumberFormat="1" applyFill="1" applyBorder="1" applyAlignment="1">
      <alignment horizontal="center" vertical="center"/>
      <protection locked="0"/>
    </xf>
    <xf numFmtId="49" fontId="0" fillId="4" borderId="7" xfId="0" applyNumberFormat="1" applyFill="1" applyBorder="1" applyAlignment="1">
      <alignment horizontal="center" vertical="center" wrapText="1"/>
      <protection locked="0"/>
    </xf>
    <xf numFmtId="49" fontId="0" fillId="5" borderId="7" xfId="0" applyNumberFormat="1" applyFill="1" applyBorder="1" applyAlignment="1">
      <alignment horizontal="center" vertical="center" wrapText="1"/>
      <protection locked="0"/>
    </xf>
    <xf numFmtId="49" fontId="4" fillId="0" borderId="7" xfId="0" applyNumberFormat="1" applyFont="1" applyFill="1" applyBorder="1" applyAlignment="1">
      <alignment horizontal="center" vertical="center" wrapText="1"/>
      <protection locked="0"/>
    </xf>
    <xf numFmtId="0" fontId="4" fillId="0" borderId="9" xfId="0" applyNumberFormat="1" applyFont="1" applyFill="1" applyBorder="1" applyAlignment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/>
      <protection locked="0"/>
    </xf>
    <xf numFmtId="0" fontId="7" fillId="0" borderId="9" xfId="0" applyNumberFormat="1" applyFont="1" applyFill="1" applyBorder="1" applyAlignment="1">
      <alignment horizontal="left" vertical="center" wrapText="1"/>
      <protection locked="0"/>
    </xf>
    <xf numFmtId="0" fontId="4" fillId="0" borderId="10" xfId="0" applyNumberFormat="1" applyFont="1" applyFill="1" applyBorder="1" applyAlignment="1">
      <alignment horizontal="left" vertical="center" wrapText="1"/>
      <protection locked="0"/>
    </xf>
    <xf numFmtId="0" fontId="4" fillId="0" borderId="9" xfId="0" applyNumberFormat="1" applyFont="1" applyFill="1" applyBorder="1" applyAlignment="1">
      <alignment horizontal="left" vertical="center" wrapText="1"/>
      <protection locked="0"/>
    </xf>
    <xf numFmtId="0" fontId="2" fillId="2" borderId="3" xfId="0" applyNumberFormat="1" applyFont="1" applyFill="1" applyBorder="1" applyAlignment="1">
      <alignment horizontal="center" vertical="center"/>
      <protection locked="0"/>
    </xf>
    <xf numFmtId="0" fontId="2" fillId="2" borderId="4" xfId="0" applyNumberFormat="1" applyFont="1" applyFill="1" applyBorder="1" applyAlignment="1">
      <alignment horizontal="center" vertical="center"/>
      <protection locked="0"/>
    </xf>
    <xf numFmtId="0" fontId="1" fillId="0" borderId="9" xfId="0" applyNumberFormat="1" applyFont="1" applyFill="1" applyBorder="1" applyAlignment="1">
      <alignment horizontal="left" vertical="center" wrapText="1"/>
      <protection locked="0"/>
    </xf>
    <xf numFmtId="0" fontId="1" fillId="0" borderId="10" xfId="0" applyNumberFormat="1" applyFont="1" applyFill="1" applyBorder="1" applyAlignment="1">
      <alignment horizontal="left" vertical="center" wrapText="1"/>
      <protection locked="0"/>
    </xf>
    <xf numFmtId="3" fontId="4" fillId="0" borderId="9" xfId="0" applyNumberFormat="1" applyFont="1" applyFill="1" applyBorder="1" applyAlignment="1">
      <alignment horizontal="center" vertical="center" wrapText="1"/>
      <protection locked="0"/>
    </xf>
    <xf numFmtId="3" fontId="4" fillId="0" borderId="10" xfId="0" applyNumberFormat="1" applyFont="1" applyFill="1" applyBorder="1" applyAlignment="1">
      <alignment horizontal="center" vertical="center" wrapText="1"/>
      <protection locked="0"/>
    </xf>
    <xf numFmtId="0" fontId="4" fillId="0" borderId="6" xfId="0" applyNumberFormat="1" applyFont="1" applyFill="1" applyBorder="1" applyAlignment="1">
      <alignment horizontal="center" vertical="center"/>
      <protection locked="0"/>
    </xf>
    <xf numFmtId="3" fontId="1" fillId="0" borderId="9" xfId="0" applyNumberFormat="1" applyFont="1" applyFill="1" applyBorder="1" applyAlignment="1">
      <alignment horizontal="center" vertical="center"/>
      <protection locked="0"/>
    </xf>
    <xf numFmtId="4" fontId="1" fillId="0" borderId="10" xfId="0" applyNumberFormat="1" applyFont="1" applyFill="1" applyBorder="1" applyAlignment="1">
      <alignment horizontal="center" vertical="center"/>
      <protection locked="0"/>
    </xf>
    <xf numFmtId="4" fontId="4" fillId="0" borderId="9" xfId="0" applyNumberFormat="1" applyFont="1" applyFill="1" applyBorder="1" applyAlignment="1">
      <alignment horizontal="center" vertical="center"/>
      <protection locked="0"/>
    </xf>
    <xf numFmtId="4" fontId="4" fillId="0" borderId="10" xfId="0" applyNumberFormat="1" applyFont="1" applyFill="1" applyBorder="1" applyAlignment="1">
      <alignment horizontal="center" vertical="center"/>
      <protection locked="0"/>
    </xf>
    <xf numFmtId="1" fontId="4" fillId="0" borderId="9" xfId="0" applyNumberFormat="1" applyFont="1" applyFill="1" applyBorder="1" applyAlignment="1">
      <alignment horizontal="center" vertical="center"/>
      <protection locked="0"/>
    </xf>
    <xf numFmtId="3" fontId="4" fillId="0" borderId="10" xfId="0" applyNumberFormat="1" applyFont="1" applyFill="1" applyBorder="1" applyAlignment="1">
      <alignment horizontal="center" vertical="center"/>
      <protection locked="0"/>
    </xf>
    <xf numFmtId="0" fontId="0" fillId="0" borderId="9" xfId="0" applyNumberFormat="1" applyFill="1" applyBorder="1" applyAlignment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10584</xdr:colOff>
      <xdr:row>3</xdr:row>
      <xdr:rowOff>169333</xdr:rowOff>
    </xdr:from>
    <xdr:to>
      <xdr:col>5</xdr:col>
      <xdr:colOff>1672168</xdr:colOff>
      <xdr:row>5</xdr:row>
      <xdr:rowOff>1104194</xdr:rowOff>
    </xdr:to>
    <xdr:pic>
      <xdr:nvPicPr>
        <xdr:cNvPr id="92" name="Рисунок 91" descr="IMG-20170207-WA0112-27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167" y="2180166"/>
          <a:ext cx="1661584" cy="221544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</xdr:row>
      <xdr:rowOff>1111249</xdr:rowOff>
    </xdr:from>
    <xdr:to>
      <xdr:col>5</xdr:col>
      <xdr:colOff>1661584</xdr:colOff>
      <xdr:row>7</xdr:row>
      <xdr:rowOff>1104194</xdr:rowOff>
    </xdr:to>
    <xdr:pic>
      <xdr:nvPicPr>
        <xdr:cNvPr id="93" name="Рисунок 92" descr="IMG-20170207-WA0100-28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93583" y="4402666"/>
          <a:ext cx="1661584" cy="2215445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8</xdr:row>
      <xdr:rowOff>0</xdr:rowOff>
    </xdr:from>
    <xdr:to>
      <xdr:col>5</xdr:col>
      <xdr:colOff>1660070</xdr:colOff>
      <xdr:row>9</xdr:row>
      <xdr:rowOff>1097643</xdr:rowOff>
    </xdr:to>
    <xdr:pic>
      <xdr:nvPicPr>
        <xdr:cNvPr id="94" name="Рисунок 93" descr="IMG-20170207-WA0099-28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87535" y="5959929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10</xdr:row>
      <xdr:rowOff>0</xdr:rowOff>
    </xdr:from>
    <xdr:to>
      <xdr:col>5</xdr:col>
      <xdr:colOff>1663472</xdr:colOff>
      <xdr:row>11</xdr:row>
      <xdr:rowOff>1102178</xdr:rowOff>
    </xdr:to>
    <xdr:pic>
      <xdr:nvPicPr>
        <xdr:cNvPr id="96" name="Рисунок 95" descr="IMG-20170207-WA0098-28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7535" y="8191500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12</xdr:row>
      <xdr:rowOff>0</xdr:rowOff>
    </xdr:from>
    <xdr:to>
      <xdr:col>5</xdr:col>
      <xdr:colOff>1660070</xdr:colOff>
      <xdr:row>13</xdr:row>
      <xdr:rowOff>1097642</xdr:rowOff>
    </xdr:to>
    <xdr:pic>
      <xdr:nvPicPr>
        <xdr:cNvPr id="97" name="Рисунок 96" descr="IMG-20170207-WA0097-28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87535" y="10423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14</xdr:row>
      <xdr:rowOff>0</xdr:rowOff>
    </xdr:from>
    <xdr:to>
      <xdr:col>5</xdr:col>
      <xdr:colOff>1663472</xdr:colOff>
      <xdr:row>15</xdr:row>
      <xdr:rowOff>1102178</xdr:rowOff>
    </xdr:to>
    <xdr:pic>
      <xdr:nvPicPr>
        <xdr:cNvPr id="98" name="Рисунок 97" descr="IMG-20170207-WA0096-28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687535" y="12654643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1115784</xdr:rowOff>
    </xdr:from>
    <xdr:to>
      <xdr:col>5</xdr:col>
      <xdr:colOff>1673678</xdr:colOff>
      <xdr:row>17</xdr:row>
      <xdr:rowOff>1115784</xdr:rowOff>
    </xdr:to>
    <xdr:pic>
      <xdr:nvPicPr>
        <xdr:cNvPr id="99" name="Рисунок 98" descr="IMG-20170207-WA0095-28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87536" y="14886213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18</xdr:row>
      <xdr:rowOff>0</xdr:rowOff>
    </xdr:from>
    <xdr:to>
      <xdr:col>5</xdr:col>
      <xdr:colOff>1660070</xdr:colOff>
      <xdr:row>19</xdr:row>
      <xdr:rowOff>1097643</xdr:rowOff>
    </xdr:to>
    <xdr:pic>
      <xdr:nvPicPr>
        <xdr:cNvPr id="100" name="Рисунок 99" descr="IMG-20170207-WA0074-25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87535" y="17117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1115785</xdr:rowOff>
    </xdr:from>
    <xdr:to>
      <xdr:col>5</xdr:col>
      <xdr:colOff>1673678</xdr:colOff>
      <xdr:row>21</xdr:row>
      <xdr:rowOff>1115784</xdr:rowOff>
    </xdr:to>
    <xdr:pic>
      <xdr:nvPicPr>
        <xdr:cNvPr id="101" name="Рисунок 100" descr="IMG-20170207-WA0066-25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687536" y="19349356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</xdr:row>
      <xdr:rowOff>-1</xdr:rowOff>
    </xdr:from>
    <xdr:to>
      <xdr:col>5</xdr:col>
      <xdr:colOff>1673678</xdr:colOff>
      <xdr:row>23</xdr:row>
      <xdr:rowOff>1115785</xdr:rowOff>
    </xdr:to>
    <xdr:pic>
      <xdr:nvPicPr>
        <xdr:cNvPr id="102" name="Рисунок 101" descr="IMG-20170207-WA0037-27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687536" y="21580928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24</xdr:row>
      <xdr:rowOff>0</xdr:rowOff>
    </xdr:from>
    <xdr:to>
      <xdr:col>5</xdr:col>
      <xdr:colOff>1660070</xdr:colOff>
      <xdr:row>25</xdr:row>
      <xdr:rowOff>1097642</xdr:rowOff>
    </xdr:to>
    <xdr:pic>
      <xdr:nvPicPr>
        <xdr:cNvPr id="103" name="Рисунок 102" descr="IMG-20170207-WA0030-27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687535" y="23812500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</xdr:row>
      <xdr:rowOff>1115784</xdr:rowOff>
    </xdr:from>
    <xdr:to>
      <xdr:col>5</xdr:col>
      <xdr:colOff>1673678</xdr:colOff>
      <xdr:row>27</xdr:row>
      <xdr:rowOff>1115784</xdr:rowOff>
    </xdr:to>
    <xdr:pic>
      <xdr:nvPicPr>
        <xdr:cNvPr id="104" name="Рисунок 103" descr="IMG-20170207-WA0061-27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87536" y="26044070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28</xdr:row>
      <xdr:rowOff>0</xdr:rowOff>
    </xdr:from>
    <xdr:to>
      <xdr:col>5</xdr:col>
      <xdr:colOff>1660070</xdr:colOff>
      <xdr:row>29</xdr:row>
      <xdr:rowOff>1097642</xdr:rowOff>
    </xdr:to>
    <xdr:pic>
      <xdr:nvPicPr>
        <xdr:cNvPr id="105" name="Рисунок 104" descr="IMG-20170207-WA0054-27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87535" y="28275643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30</xdr:row>
      <xdr:rowOff>0</xdr:rowOff>
    </xdr:from>
    <xdr:to>
      <xdr:col>5</xdr:col>
      <xdr:colOff>1660070</xdr:colOff>
      <xdr:row>31</xdr:row>
      <xdr:rowOff>1097642</xdr:rowOff>
    </xdr:to>
    <xdr:pic>
      <xdr:nvPicPr>
        <xdr:cNvPr id="106" name="Рисунок 105" descr="IMG-20170207-WA0027-26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87535" y="30507214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32</xdr:row>
      <xdr:rowOff>0</xdr:rowOff>
    </xdr:from>
    <xdr:to>
      <xdr:col>5</xdr:col>
      <xdr:colOff>1660070</xdr:colOff>
      <xdr:row>33</xdr:row>
      <xdr:rowOff>1097643</xdr:rowOff>
    </xdr:to>
    <xdr:pic>
      <xdr:nvPicPr>
        <xdr:cNvPr id="107" name="Рисунок 106" descr="IMG-20170207-WA0026-26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687535" y="32738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34</xdr:row>
      <xdr:rowOff>0</xdr:rowOff>
    </xdr:from>
    <xdr:to>
      <xdr:col>5</xdr:col>
      <xdr:colOff>1660070</xdr:colOff>
      <xdr:row>35</xdr:row>
      <xdr:rowOff>1097642</xdr:rowOff>
    </xdr:to>
    <xdr:pic>
      <xdr:nvPicPr>
        <xdr:cNvPr id="108" name="Рисунок 107" descr="IMG-20170207-WA0053-27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687535" y="34970357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36</xdr:row>
      <xdr:rowOff>0</xdr:rowOff>
    </xdr:from>
    <xdr:to>
      <xdr:col>5</xdr:col>
      <xdr:colOff>1660070</xdr:colOff>
      <xdr:row>37</xdr:row>
      <xdr:rowOff>1097643</xdr:rowOff>
    </xdr:to>
    <xdr:pic>
      <xdr:nvPicPr>
        <xdr:cNvPr id="109" name="Рисунок 108" descr="IMG-20170207-WA0058-270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687535" y="37201929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38</xdr:row>
      <xdr:rowOff>0</xdr:rowOff>
    </xdr:from>
    <xdr:to>
      <xdr:col>5</xdr:col>
      <xdr:colOff>1663472</xdr:colOff>
      <xdr:row>39</xdr:row>
      <xdr:rowOff>1102178</xdr:rowOff>
    </xdr:to>
    <xdr:pic>
      <xdr:nvPicPr>
        <xdr:cNvPr id="110" name="Рисунок 109" descr="IMG-20170207-WA0034-27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87535" y="39433500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40</xdr:row>
      <xdr:rowOff>0</xdr:rowOff>
    </xdr:from>
    <xdr:to>
      <xdr:col>5</xdr:col>
      <xdr:colOff>1660070</xdr:colOff>
      <xdr:row>41</xdr:row>
      <xdr:rowOff>1097642</xdr:rowOff>
    </xdr:to>
    <xdr:pic>
      <xdr:nvPicPr>
        <xdr:cNvPr id="111" name="Рисунок 110" descr="IMG-20170207-WA0073-25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687535" y="41665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42</xdr:row>
      <xdr:rowOff>0</xdr:rowOff>
    </xdr:from>
    <xdr:to>
      <xdr:col>5</xdr:col>
      <xdr:colOff>1660070</xdr:colOff>
      <xdr:row>43</xdr:row>
      <xdr:rowOff>1097642</xdr:rowOff>
    </xdr:to>
    <xdr:pic>
      <xdr:nvPicPr>
        <xdr:cNvPr id="112" name="Рисунок 111" descr="IMG-20170207-WA0072-27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687535" y="43896643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44</xdr:row>
      <xdr:rowOff>0</xdr:rowOff>
    </xdr:from>
    <xdr:to>
      <xdr:col>5</xdr:col>
      <xdr:colOff>1660070</xdr:colOff>
      <xdr:row>45</xdr:row>
      <xdr:rowOff>1097642</xdr:rowOff>
    </xdr:to>
    <xdr:pic>
      <xdr:nvPicPr>
        <xdr:cNvPr id="113" name="Рисунок 112" descr="IMG-20170207-WA0069-25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87535" y="46128214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46</xdr:row>
      <xdr:rowOff>0</xdr:rowOff>
    </xdr:from>
    <xdr:to>
      <xdr:col>5</xdr:col>
      <xdr:colOff>1660070</xdr:colOff>
      <xdr:row>47</xdr:row>
      <xdr:rowOff>1097643</xdr:rowOff>
    </xdr:to>
    <xdr:pic>
      <xdr:nvPicPr>
        <xdr:cNvPr id="114" name="Рисунок 113" descr="IMG-20170207-WA0088-42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87535" y="48359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48</xdr:row>
      <xdr:rowOff>0</xdr:rowOff>
    </xdr:from>
    <xdr:to>
      <xdr:col>5</xdr:col>
      <xdr:colOff>1660070</xdr:colOff>
      <xdr:row>49</xdr:row>
      <xdr:rowOff>1097642</xdr:rowOff>
    </xdr:to>
    <xdr:pic>
      <xdr:nvPicPr>
        <xdr:cNvPr id="115" name="Рисунок 114" descr="IMG-20170207-WA0089-42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687535" y="50591357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50</xdr:row>
      <xdr:rowOff>0</xdr:rowOff>
    </xdr:from>
    <xdr:to>
      <xdr:col>5</xdr:col>
      <xdr:colOff>1663472</xdr:colOff>
      <xdr:row>51</xdr:row>
      <xdr:rowOff>1102179</xdr:rowOff>
    </xdr:to>
    <xdr:pic>
      <xdr:nvPicPr>
        <xdr:cNvPr id="116" name="Рисунок 115" descr="IMG-20170207-WA0090-42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687535" y="52822929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52</xdr:row>
      <xdr:rowOff>0</xdr:rowOff>
    </xdr:from>
    <xdr:to>
      <xdr:col>5</xdr:col>
      <xdr:colOff>1660070</xdr:colOff>
      <xdr:row>53</xdr:row>
      <xdr:rowOff>1097642</xdr:rowOff>
    </xdr:to>
    <xdr:pic>
      <xdr:nvPicPr>
        <xdr:cNvPr id="117" name="Рисунок 116" descr="IMG-20170207-WA0091-42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690937" y="54816375"/>
          <a:ext cx="1660071" cy="2216830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54</xdr:row>
      <xdr:rowOff>0</xdr:rowOff>
    </xdr:from>
    <xdr:to>
      <xdr:col>5</xdr:col>
      <xdr:colOff>1660070</xdr:colOff>
      <xdr:row>55</xdr:row>
      <xdr:rowOff>1097642</xdr:rowOff>
    </xdr:to>
    <xdr:pic>
      <xdr:nvPicPr>
        <xdr:cNvPr id="118" name="Рисунок 117" descr="IMG-20170207-WA0092-27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687535" y="57286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55</xdr:row>
      <xdr:rowOff>1115785</xdr:rowOff>
    </xdr:from>
    <xdr:to>
      <xdr:col>5</xdr:col>
      <xdr:colOff>1673677</xdr:colOff>
      <xdr:row>57</xdr:row>
      <xdr:rowOff>1115784</xdr:rowOff>
    </xdr:to>
    <xdr:pic>
      <xdr:nvPicPr>
        <xdr:cNvPr id="119" name="Рисунок 118" descr="IMG-20170207-WA0093-28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687535" y="59517642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58</xdr:row>
      <xdr:rowOff>0</xdr:rowOff>
    </xdr:from>
    <xdr:to>
      <xdr:col>5</xdr:col>
      <xdr:colOff>1660070</xdr:colOff>
      <xdr:row>59</xdr:row>
      <xdr:rowOff>1097642</xdr:rowOff>
    </xdr:to>
    <xdr:pic>
      <xdr:nvPicPr>
        <xdr:cNvPr id="120" name="Рисунок 119" descr="IMG-20170207-WA0094-28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687535" y="61749214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60</xdr:row>
      <xdr:rowOff>0</xdr:rowOff>
    </xdr:from>
    <xdr:to>
      <xdr:col>5</xdr:col>
      <xdr:colOff>1660070</xdr:colOff>
      <xdr:row>61</xdr:row>
      <xdr:rowOff>1097643</xdr:rowOff>
    </xdr:to>
    <xdr:pic>
      <xdr:nvPicPr>
        <xdr:cNvPr id="121" name="Рисунок 120" descr="IMG-20170207-WA0087-42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687535" y="63980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62</xdr:row>
      <xdr:rowOff>0</xdr:rowOff>
    </xdr:from>
    <xdr:to>
      <xdr:col>5</xdr:col>
      <xdr:colOff>1663472</xdr:colOff>
      <xdr:row>63</xdr:row>
      <xdr:rowOff>1102178</xdr:rowOff>
    </xdr:to>
    <xdr:pic>
      <xdr:nvPicPr>
        <xdr:cNvPr id="122" name="Рисунок 121" descr="IMG-20170207-WA0086-42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687535" y="66212357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64</xdr:row>
      <xdr:rowOff>0</xdr:rowOff>
    </xdr:from>
    <xdr:to>
      <xdr:col>5</xdr:col>
      <xdr:colOff>1660070</xdr:colOff>
      <xdr:row>65</xdr:row>
      <xdr:rowOff>1097643</xdr:rowOff>
    </xdr:to>
    <xdr:pic>
      <xdr:nvPicPr>
        <xdr:cNvPr id="123" name="Рисунок 122" descr="IMG-20170207-WA0085-420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687535" y="68443929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66</xdr:row>
      <xdr:rowOff>0</xdr:rowOff>
    </xdr:from>
    <xdr:to>
      <xdr:col>5</xdr:col>
      <xdr:colOff>1660070</xdr:colOff>
      <xdr:row>67</xdr:row>
      <xdr:rowOff>1097642</xdr:rowOff>
    </xdr:to>
    <xdr:pic>
      <xdr:nvPicPr>
        <xdr:cNvPr id="124" name="Рисунок 123" descr="IMG-20170207-WA0084-42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687535" y="70675500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</xdr:row>
      <xdr:rowOff>1115784</xdr:rowOff>
    </xdr:from>
    <xdr:to>
      <xdr:col>5</xdr:col>
      <xdr:colOff>1663474</xdr:colOff>
      <xdr:row>69</xdr:row>
      <xdr:rowOff>1102178</xdr:rowOff>
    </xdr:to>
    <xdr:pic>
      <xdr:nvPicPr>
        <xdr:cNvPr id="125" name="Рисунок 124" descr="IMG-20170207-WA0078-27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687536" y="72907070"/>
          <a:ext cx="1663474" cy="2217965"/>
        </a:xfrm>
        <a:prstGeom prst="rect">
          <a:avLst/>
        </a:prstGeom>
      </xdr:spPr>
    </xdr:pic>
    <xdr:clientData/>
  </xdr:twoCellAnchor>
  <xdr:twoCellAnchor>
    <xdr:from>
      <xdr:col>5</xdr:col>
      <xdr:colOff>13607</xdr:colOff>
      <xdr:row>70</xdr:row>
      <xdr:rowOff>13606</xdr:rowOff>
    </xdr:from>
    <xdr:to>
      <xdr:col>5</xdr:col>
      <xdr:colOff>1666875</xdr:colOff>
      <xdr:row>71</xdr:row>
      <xdr:rowOff>1102177</xdr:rowOff>
    </xdr:to>
    <xdr:pic>
      <xdr:nvPicPr>
        <xdr:cNvPr id="126" name="Рисунок 125" descr="IMG-20170207-WA0077-27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701143" y="75152249"/>
          <a:ext cx="1653268" cy="220435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</xdr:row>
      <xdr:rowOff>1115784</xdr:rowOff>
    </xdr:from>
    <xdr:to>
      <xdr:col>5</xdr:col>
      <xdr:colOff>1673678</xdr:colOff>
      <xdr:row>73</xdr:row>
      <xdr:rowOff>1115784</xdr:rowOff>
    </xdr:to>
    <xdr:pic>
      <xdr:nvPicPr>
        <xdr:cNvPr id="127" name="Рисунок 126" descr="IMG-20170207-WA0076-250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687536" y="77370213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74</xdr:row>
      <xdr:rowOff>0</xdr:rowOff>
    </xdr:from>
    <xdr:to>
      <xdr:col>5</xdr:col>
      <xdr:colOff>1660070</xdr:colOff>
      <xdr:row>75</xdr:row>
      <xdr:rowOff>1097643</xdr:rowOff>
    </xdr:to>
    <xdr:pic>
      <xdr:nvPicPr>
        <xdr:cNvPr id="128" name="Рисунок 127" descr="IMG-20170207-WA0071-270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687535" y="79601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76</xdr:row>
      <xdr:rowOff>0</xdr:rowOff>
    </xdr:from>
    <xdr:to>
      <xdr:col>5</xdr:col>
      <xdr:colOff>1660070</xdr:colOff>
      <xdr:row>77</xdr:row>
      <xdr:rowOff>1097642</xdr:rowOff>
    </xdr:to>
    <xdr:pic>
      <xdr:nvPicPr>
        <xdr:cNvPr id="129" name="Рисунок 128" descr="IMG-20170207-WA0070-27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687535" y="81833357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</xdr:row>
      <xdr:rowOff>-1</xdr:rowOff>
    </xdr:from>
    <xdr:to>
      <xdr:col>5</xdr:col>
      <xdr:colOff>1673678</xdr:colOff>
      <xdr:row>79</xdr:row>
      <xdr:rowOff>1115785</xdr:rowOff>
    </xdr:to>
    <xdr:pic>
      <xdr:nvPicPr>
        <xdr:cNvPr id="130" name="Рисунок 129" descr="IMG-20170207-WA0064-25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687536" y="84064928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80</xdr:row>
      <xdr:rowOff>0</xdr:rowOff>
    </xdr:from>
    <xdr:to>
      <xdr:col>5</xdr:col>
      <xdr:colOff>1660070</xdr:colOff>
      <xdr:row>81</xdr:row>
      <xdr:rowOff>1097642</xdr:rowOff>
    </xdr:to>
    <xdr:pic>
      <xdr:nvPicPr>
        <xdr:cNvPr id="131" name="Рисунок 130" descr="IMG-20170207-WA0036-260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687535" y="86296500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82</xdr:row>
      <xdr:rowOff>0</xdr:rowOff>
    </xdr:from>
    <xdr:to>
      <xdr:col>5</xdr:col>
      <xdr:colOff>1653268</xdr:colOff>
      <xdr:row>83</xdr:row>
      <xdr:rowOff>1088572</xdr:rowOff>
    </xdr:to>
    <xdr:pic>
      <xdr:nvPicPr>
        <xdr:cNvPr id="132" name="Рисунок 131" descr="IMG-20170207-WA0057-27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687535" y="88528071"/>
          <a:ext cx="1653269" cy="220435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84</xdr:row>
      <xdr:rowOff>0</xdr:rowOff>
    </xdr:from>
    <xdr:to>
      <xdr:col>5</xdr:col>
      <xdr:colOff>1663472</xdr:colOff>
      <xdr:row>85</xdr:row>
      <xdr:rowOff>1102178</xdr:rowOff>
    </xdr:to>
    <xdr:pic>
      <xdr:nvPicPr>
        <xdr:cNvPr id="133" name="Рисунок 132" descr="IMG-20170207-WA0028-270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687535" y="90759643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86</xdr:row>
      <xdr:rowOff>0</xdr:rowOff>
    </xdr:from>
    <xdr:to>
      <xdr:col>5</xdr:col>
      <xdr:colOff>1660070</xdr:colOff>
      <xdr:row>87</xdr:row>
      <xdr:rowOff>1097642</xdr:rowOff>
    </xdr:to>
    <xdr:pic>
      <xdr:nvPicPr>
        <xdr:cNvPr id="134" name="Рисунок 133" descr="IMG-20170207-WA0025-26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687535" y="92991214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88</xdr:row>
      <xdr:rowOff>0</xdr:rowOff>
    </xdr:from>
    <xdr:to>
      <xdr:col>5</xdr:col>
      <xdr:colOff>1660070</xdr:colOff>
      <xdr:row>89</xdr:row>
      <xdr:rowOff>1097643</xdr:rowOff>
    </xdr:to>
    <xdr:pic>
      <xdr:nvPicPr>
        <xdr:cNvPr id="135" name="Рисунок 134" descr="IMG-20170207-WA0020-260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687535" y="95222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90</xdr:row>
      <xdr:rowOff>0</xdr:rowOff>
    </xdr:from>
    <xdr:to>
      <xdr:col>5</xdr:col>
      <xdr:colOff>1673678</xdr:colOff>
      <xdr:row>92</xdr:row>
      <xdr:rowOff>0</xdr:rowOff>
    </xdr:to>
    <xdr:pic>
      <xdr:nvPicPr>
        <xdr:cNvPr id="136" name="Рисунок 135" descr="IMG-20170207-WA0019-25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687535" y="97454357"/>
          <a:ext cx="1673679" cy="223157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</xdr:row>
      <xdr:rowOff>-1</xdr:rowOff>
    </xdr:from>
    <xdr:to>
      <xdr:col>5</xdr:col>
      <xdr:colOff>1673678</xdr:colOff>
      <xdr:row>93</xdr:row>
      <xdr:rowOff>1115785</xdr:rowOff>
    </xdr:to>
    <xdr:pic>
      <xdr:nvPicPr>
        <xdr:cNvPr id="137" name="Рисунок 136" descr="IMG-20170207-WA0018-270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687536" y="99685928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</xdr:row>
      <xdr:rowOff>1115785</xdr:rowOff>
    </xdr:from>
    <xdr:to>
      <xdr:col>5</xdr:col>
      <xdr:colOff>1673678</xdr:colOff>
      <xdr:row>95</xdr:row>
      <xdr:rowOff>1115784</xdr:rowOff>
    </xdr:to>
    <xdr:pic>
      <xdr:nvPicPr>
        <xdr:cNvPr id="138" name="Рисунок 137" descr="IMG-20170207-WA0017-250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687536" y="101917499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96</xdr:row>
      <xdr:rowOff>0</xdr:rowOff>
    </xdr:from>
    <xdr:to>
      <xdr:col>5</xdr:col>
      <xdr:colOff>1660070</xdr:colOff>
      <xdr:row>97</xdr:row>
      <xdr:rowOff>1097642</xdr:rowOff>
    </xdr:to>
    <xdr:pic>
      <xdr:nvPicPr>
        <xdr:cNvPr id="139" name="Рисунок 138" descr="IMG-20170207-WA0016-270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687535" y="104149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98</xdr:row>
      <xdr:rowOff>0</xdr:rowOff>
    </xdr:from>
    <xdr:to>
      <xdr:col>5</xdr:col>
      <xdr:colOff>1660070</xdr:colOff>
      <xdr:row>99</xdr:row>
      <xdr:rowOff>1097642</xdr:rowOff>
    </xdr:to>
    <xdr:pic>
      <xdr:nvPicPr>
        <xdr:cNvPr id="140" name="Рисунок 139" descr="IMG-20170207-WA0045-37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687535" y="106380643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100</xdr:row>
      <xdr:rowOff>0</xdr:rowOff>
    </xdr:from>
    <xdr:to>
      <xdr:col>5</xdr:col>
      <xdr:colOff>1660070</xdr:colOff>
      <xdr:row>101</xdr:row>
      <xdr:rowOff>1097642</xdr:rowOff>
    </xdr:to>
    <xdr:pic>
      <xdr:nvPicPr>
        <xdr:cNvPr id="141" name="Рисунок 140" descr="IMG-20170207-WA0044-350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687535" y="108612214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102</xdr:row>
      <xdr:rowOff>0</xdr:rowOff>
    </xdr:from>
    <xdr:to>
      <xdr:col>5</xdr:col>
      <xdr:colOff>1660070</xdr:colOff>
      <xdr:row>103</xdr:row>
      <xdr:rowOff>1097643</xdr:rowOff>
    </xdr:to>
    <xdr:pic>
      <xdr:nvPicPr>
        <xdr:cNvPr id="142" name="Рисунок 141" descr="IMG-20170207-WA0043-350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687535" y="110843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104</xdr:row>
      <xdr:rowOff>0</xdr:rowOff>
    </xdr:from>
    <xdr:to>
      <xdr:col>5</xdr:col>
      <xdr:colOff>1660070</xdr:colOff>
      <xdr:row>105</xdr:row>
      <xdr:rowOff>1097642</xdr:rowOff>
    </xdr:to>
    <xdr:pic>
      <xdr:nvPicPr>
        <xdr:cNvPr id="143" name="Рисунок 142" descr="IMG-20170207-WA0042-360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687535" y="113075357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106</xdr:row>
      <xdr:rowOff>0</xdr:rowOff>
    </xdr:from>
    <xdr:to>
      <xdr:col>5</xdr:col>
      <xdr:colOff>1660070</xdr:colOff>
      <xdr:row>107</xdr:row>
      <xdr:rowOff>1097643</xdr:rowOff>
    </xdr:to>
    <xdr:pic>
      <xdr:nvPicPr>
        <xdr:cNvPr id="144" name="Рисунок 143" descr="IMG-20170207-WA0041-350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687535" y="115306929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108</xdr:row>
      <xdr:rowOff>0</xdr:rowOff>
    </xdr:from>
    <xdr:to>
      <xdr:col>5</xdr:col>
      <xdr:colOff>1660070</xdr:colOff>
      <xdr:row>109</xdr:row>
      <xdr:rowOff>1097642</xdr:rowOff>
    </xdr:to>
    <xdr:pic>
      <xdr:nvPicPr>
        <xdr:cNvPr id="145" name="Рисунок 144" descr="IMG-20170207-WA0040-370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687535" y="117538500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110</xdr:row>
      <xdr:rowOff>0</xdr:rowOff>
    </xdr:from>
    <xdr:to>
      <xdr:col>5</xdr:col>
      <xdr:colOff>1660070</xdr:colOff>
      <xdr:row>111</xdr:row>
      <xdr:rowOff>1097642</xdr:rowOff>
    </xdr:to>
    <xdr:pic>
      <xdr:nvPicPr>
        <xdr:cNvPr id="146" name="Рисунок 145" descr="IMG-20170207-WA0029-420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687535" y="119770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112</xdr:row>
      <xdr:rowOff>0</xdr:rowOff>
    </xdr:from>
    <xdr:to>
      <xdr:col>5</xdr:col>
      <xdr:colOff>1663472</xdr:colOff>
      <xdr:row>113</xdr:row>
      <xdr:rowOff>1102178</xdr:rowOff>
    </xdr:to>
    <xdr:pic>
      <xdr:nvPicPr>
        <xdr:cNvPr id="147" name="Рисунок 146" descr="IMG-20170207-WA0047-370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687535" y="122001643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114</xdr:row>
      <xdr:rowOff>0</xdr:rowOff>
    </xdr:from>
    <xdr:to>
      <xdr:col>5</xdr:col>
      <xdr:colOff>1660070</xdr:colOff>
      <xdr:row>115</xdr:row>
      <xdr:rowOff>1097642</xdr:rowOff>
    </xdr:to>
    <xdr:pic>
      <xdr:nvPicPr>
        <xdr:cNvPr id="148" name="Рисунок 147" descr="IMG-20170207-WA0046-37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687535" y="124233214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116</xdr:row>
      <xdr:rowOff>0</xdr:rowOff>
    </xdr:from>
    <xdr:to>
      <xdr:col>5</xdr:col>
      <xdr:colOff>1660070</xdr:colOff>
      <xdr:row>117</xdr:row>
      <xdr:rowOff>1097643</xdr:rowOff>
    </xdr:to>
    <xdr:pic>
      <xdr:nvPicPr>
        <xdr:cNvPr id="149" name="Рисунок 148" descr="IMG-20170207-WA0035-410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687535" y="126464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</xdr:row>
      <xdr:rowOff>1115785</xdr:rowOff>
    </xdr:from>
    <xdr:to>
      <xdr:col>5</xdr:col>
      <xdr:colOff>1660071</xdr:colOff>
      <xdr:row>119</xdr:row>
      <xdr:rowOff>1115070</xdr:rowOff>
    </xdr:to>
    <xdr:pic>
      <xdr:nvPicPr>
        <xdr:cNvPr id="150" name="Рисунок 149" descr="IMG-20170207-WA0033-410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687536" y="128696356"/>
          <a:ext cx="1660071" cy="223085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</xdr:row>
      <xdr:rowOff>-1</xdr:rowOff>
    </xdr:from>
    <xdr:to>
      <xdr:col>5</xdr:col>
      <xdr:colOff>1653268</xdr:colOff>
      <xdr:row>121</xdr:row>
      <xdr:rowOff>1088571</xdr:rowOff>
    </xdr:to>
    <xdr:pic>
      <xdr:nvPicPr>
        <xdr:cNvPr id="151" name="Рисунок 150" descr="IMG-20170207-WA0032-410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687536" y="130927928"/>
          <a:ext cx="1653268" cy="2204357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122</xdr:row>
      <xdr:rowOff>0</xdr:rowOff>
    </xdr:from>
    <xdr:to>
      <xdr:col>5</xdr:col>
      <xdr:colOff>1663472</xdr:colOff>
      <xdr:row>123</xdr:row>
      <xdr:rowOff>1102178</xdr:rowOff>
    </xdr:to>
    <xdr:pic>
      <xdr:nvPicPr>
        <xdr:cNvPr id="152" name="Рисунок 151" descr="IMG-20170207-WA0031-410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687535" y="133159500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124</xdr:row>
      <xdr:rowOff>0</xdr:rowOff>
    </xdr:from>
    <xdr:to>
      <xdr:col>5</xdr:col>
      <xdr:colOff>1673678</xdr:colOff>
      <xdr:row>126</xdr:row>
      <xdr:rowOff>0</xdr:rowOff>
    </xdr:to>
    <xdr:pic>
      <xdr:nvPicPr>
        <xdr:cNvPr id="153" name="Рисунок 152" descr="IMG-20170207-WA0038-410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687535" y="135391071"/>
          <a:ext cx="1673679" cy="2231572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126</xdr:row>
      <xdr:rowOff>0</xdr:rowOff>
    </xdr:from>
    <xdr:to>
      <xdr:col>5</xdr:col>
      <xdr:colOff>1663472</xdr:colOff>
      <xdr:row>127</xdr:row>
      <xdr:rowOff>1102178</xdr:rowOff>
    </xdr:to>
    <xdr:pic>
      <xdr:nvPicPr>
        <xdr:cNvPr id="154" name="Рисунок 153" descr="IMG-20170207-WA0048-360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687535" y="137622643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128</xdr:row>
      <xdr:rowOff>0</xdr:rowOff>
    </xdr:from>
    <xdr:to>
      <xdr:col>5</xdr:col>
      <xdr:colOff>1673678</xdr:colOff>
      <xdr:row>130</xdr:row>
      <xdr:rowOff>0</xdr:rowOff>
    </xdr:to>
    <xdr:pic>
      <xdr:nvPicPr>
        <xdr:cNvPr id="155" name="Рисунок 154" descr="IMG-20170207-WA0039-360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87535" y="139854214"/>
          <a:ext cx="1673679" cy="2231572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130</xdr:row>
      <xdr:rowOff>0</xdr:rowOff>
    </xdr:from>
    <xdr:to>
      <xdr:col>5</xdr:col>
      <xdr:colOff>1660070</xdr:colOff>
      <xdr:row>131</xdr:row>
      <xdr:rowOff>1097643</xdr:rowOff>
    </xdr:to>
    <xdr:pic>
      <xdr:nvPicPr>
        <xdr:cNvPr id="156" name="Рисунок 155" descr="IMG-20170207-WA0050-360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687535" y="142085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132</xdr:row>
      <xdr:rowOff>0</xdr:rowOff>
    </xdr:from>
    <xdr:to>
      <xdr:col>5</xdr:col>
      <xdr:colOff>1660070</xdr:colOff>
      <xdr:row>133</xdr:row>
      <xdr:rowOff>1097642</xdr:rowOff>
    </xdr:to>
    <xdr:pic>
      <xdr:nvPicPr>
        <xdr:cNvPr id="157" name="Рисунок 156" descr="IMG-20170207-WA0052-350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687535" y="144317357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134</xdr:row>
      <xdr:rowOff>0</xdr:rowOff>
    </xdr:from>
    <xdr:to>
      <xdr:col>5</xdr:col>
      <xdr:colOff>1660070</xdr:colOff>
      <xdr:row>135</xdr:row>
      <xdr:rowOff>1097643</xdr:rowOff>
    </xdr:to>
    <xdr:pic>
      <xdr:nvPicPr>
        <xdr:cNvPr id="158" name="Рисунок 157" descr="IMG-20170207-WA0023-420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687535" y="146548929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136</xdr:row>
      <xdr:rowOff>0</xdr:rowOff>
    </xdr:from>
    <xdr:to>
      <xdr:col>5</xdr:col>
      <xdr:colOff>1663472</xdr:colOff>
      <xdr:row>137</xdr:row>
      <xdr:rowOff>1102178</xdr:rowOff>
    </xdr:to>
    <xdr:pic>
      <xdr:nvPicPr>
        <xdr:cNvPr id="159" name="Рисунок 158" descr="IMG-20170207-WA0014-350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687535" y="148780500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138</xdr:row>
      <xdr:rowOff>0</xdr:rowOff>
    </xdr:from>
    <xdr:to>
      <xdr:col>5</xdr:col>
      <xdr:colOff>1660070</xdr:colOff>
      <xdr:row>139</xdr:row>
      <xdr:rowOff>1097642</xdr:rowOff>
    </xdr:to>
    <xdr:pic>
      <xdr:nvPicPr>
        <xdr:cNvPr id="160" name="Рисунок 159" descr="IMG-20170207-WA0012-330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687535" y="151012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140</xdr:row>
      <xdr:rowOff>0</xdr:rowOff>
    </xdr:from>
    <xdr:to>
      <xdr:col>5</xdr:col>
      <xdr:colOff>1660070</xdr:colOff>
      <xdr:row>141</xdr:row>
      <xdr:rowOff>1097642</xdr:rowOff>
    </xdr:to>
    <xdr:pic>
      <xdr:nvPicPr>
        <xdr:cNvPr id="161" name="Рисунок 160" descr="IMG-20170207-WA0011-350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687535" y="153243643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13606</xdr:colOff>
      <xdr:row>142</xdr:row>
      <xdr:rowOff>27215</xdr:rowOff>
    </xdr:from>
    <xdr:to>
      <xdr:col>5</xdr:col>
      <xdr:colOff>1656669</xdr:colOff>
      <xdr:row>143</xdr:row>
      <xdr:rowOff>1102179</xdr:rowOff>
    </xdr:to>
    <xdr:pic>
      <xdr:nvPicPr>
        <xdr:cNvPr id="162" name="Рисунок 161" descr="IMG-20170207-WA0010-370.jp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701142" y="155502429"/>
          <a:ext cx="1643063" cy="2190750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144</xdr:row>
      <xdr:rowOff>0</xdr:rowOff>
    </xdr:from>
    <xdr:to>
      <xdr:col>5</xdr:col>
      <xdr:colOff>1660070</xdr:colOff>
      <xdr:row>145</xdr:row>
      <xdr:rowOff>1097643</xdr:rowOff>
    </xdr:to>
    <xdr:pic>
      <xdr:nvPicPr>
        <xdr:cNvPr id="163" name="Рисунок 162" descr="IMG-20170207-WA0004-350.jp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687535" y="157706786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146</xdr:row>
      <xdr:rowOff>0</xdr:rowOff>
    </xdr:from>
    <xdr:to>
      <xdr:col>5</xdr:col>
      <xdr:colOff>1663472</xdr:colOff>
      <xdr:row>147</xdr:row>
      <xdr:rowOff>1102178</xdr:rowOff>
    </xdr:to>
    <xdr:pic>
      <xdr:nvPicPr>
        <xdr:cNvPr id="164" name="Рисунок 163" descr="IMG-20170207-WA0006-370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687535" y="159938357"/>
          <a:ext cx="1663473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148</xdr:row>
      <xdr:rowOff>0</xdr:rowOff>
    </xdr:from>
    <xdr:to>
      <xdr:col>5</xdr:col>
      <xdr:colOff>1660070</xdr:colOff>
      <xdr:row>149</xdr:row>
      <xdr:rowOff>1097643</xdr:rowOff>
    </xdr:to>
    <xdr:pic>
      <xdr:nvPicPr>
        <xdr:cNvPr id="165" name="Рисунок 164" descr="IMG-20170207-WA0007-450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3687535" y="162169929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149</xdr:row>
      <xdr:rowOff>1115785</xdr:rowOff>
    </xdr:from>
    <xdr:to>
      <xdr:col>5</xdr:col>
      <xdr:colOff>1673678</xdr:colOff>
      <xdr:row>151</xdr:row>
      <xdr:rowOff>1115784</xdr:rowOff>
    </xdr:to>
    <xdr:pic>
      <xdr:nvPicPr>
        <xdr:cNvPr id="166" name="Рисунок 165" descr="IMG-20170207-WA0008-370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687536" y="164401499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151</xdr:row>
      <xdr:rowOff>1115784</xdr:rowOff>
    </xdr:from>
    <xdr:to>
      <xdr:col>5</xdr:col>
      <xdr:colOff>1663474</xdr:colOff>
      <xdr:row>153</xdr:row>
      <xdr:rowOff>1102178</xdr:rowOff>
    </xdr:to>
    <xdr:pic>
      <xdr:nvPicPr>
        <xdr:cNvPr id="167" name="Рисунок 166" descr="IMG-20170207-WA0009-350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687536" y="166633070"/>
          <a:ext cx="1663474" cy="22179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153</xdr:row>
      <xdr:rowOff>1115785</xdr:rowOff>
    </xdr:from>
    <xdr:to>
      <xdr:col>5</xdr:col>
      <xdr:colOff>1673678</xdr:colOff>
      <xdr:row>155</xdr:row>
      <xdr:rowOff>1115784</xdr:rowOff>
    </xdr:to>
    <xdr:pic>
      <xdr:nvPicPr>
        <xdr:cNvPr id="168" name="Рисунок 167" descr="IMG-20170207-WA0003-450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687536" y="168864642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155</xdr:row>
      <xdr:rowOff>1115784</xdr:rowOff>
    </xdr:from>
    <xdr:to>
      <xdr:col>5</xdr:col>
      <xdr:colOff>1673678</xdr:colOff>
      <xdr:row>157</xdr:row>
      <xdr:rowOff>1115784</xdr:rowOff>
    </xdr:to>
    <xdr:pic>
      <xdr:nvPicPr>
        <xdr:cNvPr id="169" name="Рисунок 168" descr="IMG-20170207-WA0002-350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687536" y="171096213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158</xdr:row>
      <xdr:rowOff>-1</xdr:rowOff>
    </xdr:from>
    <xdr:to>
      <xdr:col>5</xdr:col>
      <xdr:colOff>1673678</xdr:colOff>
      <xdr:row>159</xdr:row>
      <xdr:rowOff>1115785</xdr:rowOff>
    </xdr:to>
    <xdr:pic>
      <xdr:nvPicPr>
        <xdr:cNvPr id="170" name="Рисунок 169" descr="IMG-20170207-WA0005-480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3687536" y="173327785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1115785</xdr:rowOff>
    </xdr:from>
    <xdr:to>
      <xdr:col>5</xdr:col>
      <xdr:colOff>1673678</xdr:colOff>
      <xdr:row>161</xdr:row>
      <xdr:rowOff>1115784</xdr:rowOff>
    </xdr:to>
    <xdr:pic>
      <xdr:nvPicPr>
        <xdr:cNvPr id="171" name="Рисунок 170" descr="IMG-20170207-WA0001-480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687536" y="175559356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162</xdr:row>
      <xdr:rowOff>-1</xdr:rowOff>
    </xdr:from>
    <xdr:to>
      <xdr:col>6</xdr:col>
      <xdr:colOff>13606</xdr:colOff>
      <xdr:row>163</xdr:row>
      <xdr:rowOff>1115785</xdr:rowOff>
    </xdr:to>
    <xdr:pic>
      <xdr:nvPicPr>
        <xdr:cNvPr id="172" name="Рисунок 171" descr="IMG-20170207-WA0068-350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3687535" y="177790928"/>
          <a:ext cx="2231571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164</xdr:row>
      <xdr:rowOff>0</xdr:rowOff>
    </xdr:from>
    <xdr:to>
      <xdr:col>6</xdr:col>
      <xdr:colOff>0</xdr:colOff>
      <xdr:row>165</xdr:row>
      <xdr:rowOff>1102178</xdr:rowOff>
    </xdr:to>
    <xdr:pic>
      <xdr:nvPicPr>
        <xdr:cNvPr id="173" name="Рисунок 172" descr="IMG-20170207-WA0063-350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3687536" y="180022500"/>
          <a:ext cx="2217964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165</xdr:row>
      <xdr:rowOff>1115784</xdr:rowOff>
    </xdr:from>
    <xdr:to>
      <xdr:col>6</xdr:col>
      <xdr:colOff>0</xdr:colOff>
      <xdr:row>167</xdr:row>
      <xdr:rowOff>1102178</xdr:rowOff>
    </xdr:to>
    <xdr:pic>
      <xdr:nvPicPr>
        <xdr:cNvPr id="174" name="Рисунок 173" descr="IMG-20170207-WA0056-350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687535" y="182254070"/>
          <a:ext cx="2217965" cy="22179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168</xdr:row>
      <xdr:rowOff>0</xdr:rowOff>
    </xdr:from>
    <xdr:to>
      <xdr:col>6</xdr:col>
      <xdr:colOff>0</xdr:colOff>
      <xdr:row>169</xdr:row>
      <xdr:rowOff>1102178</xdr:rowOff>
    </xdr:to>
    <xdr:pic>
      <xdr:nvPicPr>
        <xdr:cNvPr id="175" name="Рисунок 174" descr="IMG-20170207-WA0055-380.jp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3687536" y="184485643"/>
          <a:ext cx="2217964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169</xdr:row>
      <xdr:rowOff>1115784</xdr:rowOff>
    </xdr:from>
    <xdr:to>
      <xdr:col>6</xdr:col>
      <xdr:colOff>0</xdr:colOff>
      <xdr:row>171</xdr:row>
      <xdr:rowOff>1102178</xdr:rowOff>
    </xdr:to>
    <xdr:pic>
      <xdr:nvPicPr>
        <xdr:cNvPr id="176" name="Рисунок 175" descr="IMG-20170207-WA0059-350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687535" y="186717213"/>
          <a:ext cx="2217965" cy="22179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172</xdr:row>
      <xdr:rowOff>0</xdr:rowOff>
    </xdr:from>
    <xdr:to>
      <xdr:col>6</xdr:col>
      <xdr:colOff>0</xdr:colOff>
      <xdr:row>173</xdr:row>
      <xdr:rowOff>1102179</xdr:rowOff>
    </xdr:to>
    <xdr:pic>
      <xdr:nvPicPr>
        <xdr:cNvPr id="177" name="Рисунок 176" descr="IMG-20170207-WA0062-380.jp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687536" y="188948786"/>
          <a:ext cx="2217964" cy="221796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174</xdr:row>
      <xdr:rowOff>0</xdr:rowOff>
    </xdr:from>
    <xdr:to>
      <xdr:col>6</xdr:col>
      <xdr:colOff>0</xdr:colOff>
      <xdr:row>175</xdr:row>
      <xdr:rowOff>1102178</xdr:rowOff>
    </xdr:to>
    <xdr:pic>
      <xdr:nvPicPr>
        <xdr:cNvPr id="178" name="Рисунок 177" descr="IMG-20170207-WA0060-500.jp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687536" y="191180357"/>
          <a:ext cx="2217964" cy="221796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176</xdr:row>
      <xdr:rowOff>0</xdr:rowOff>
    </xdr:from>
    <xdr:to>
      <xdr:col>6</xdr:col>
      <xdr:colOff>0</xdr:colOff>
      <xdr:row>177</xdr:row>
      <xdr:rowOff>1102179</xdr:rowOff>
    </xdr:to>
    <xdr:pic>
      <xdr:nvPicPr>
        <xdr:cNvPr id="179" name="Рисунок 178" descr="IMG-20170207-WA0051-480.jp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687536" y="193411929"/>
          <a:ext cx="2217964" cy="221796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178</xdr:row>
      <xdr:rowOff>0</xdr:rowOff>
    </xdr:from>
    <xdr:to>
      <xdr:col>6</xdr:col>
      <xdr:colOff>0</xdr:colOff>
      <xdr:row>179</xdr:row>
      <xdr:rowOff>1102178</xdr:rowOff>
    </xdr:to>
    <xdr:pic>
      <xdr:nvPicPr>
        <xdr:cNvPr id="180" name="Рисунок 179" descr="IMG-20170207-WA0049-450.jp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687536" y="195643500"/>
          <a:ext cx="2217964" cy="2217964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180</xdr:row>
      <xdr:rowOff>0</xdr:rowOff>
    </xdr:from>
    <xdr:to>
      <xdr:col>5</xdr:col>
      <xdr:colOff>1660070</xdr:colOff>
      <xdr:row>181</xdr:row>
      <xdr:rowOff>1097642</xdr:rowOff>
    </xdr:to>
    <xdr:pic>
      <xdr:nvPicPr>
        <xdr:cNvPr id="181" name="Рисунок 180" descr="IMG-20170207-WA0015-78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687535" y="197875071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182</xdr:row>
      <xdr:rowOff>0</xdr:rowOff>
    </xdr:from>
    <xdr:to>
      <xdr:col>5</xdr:col>
      <xdr:colOff>1660070</xdr:colOff>
      <xdr:row>183</xdr:row>
      <xdr:rowOff>1097642</xdr:rowOff>
    </xdr:to>
    <xdr:pic>
      <xdr:nvPicPr>
        <xdr:cNvPr id="182" name="Рисунок 181" descr="IMG-20170207-WA0013-780.jpg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3687535" y="200106643"/>
          <a:ext cx="1660071" cy="221342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184</xdr:row>
      <xdr:rowOff>0</xdr:rowOff>
    </xdr:from>
    <xdr:to>
      <xdr:col>6</xdr:col>
      <xdr:colOff>19796</xdr:colOff>
      <xdr:row>185</xdr:row>
      <xdr:rowOff>476250</xdr:rowOff>
    </xdr:to>
    <xdr:pic>
      <xdr:nvPicPr>
        <xdr:cNvPr id="183" name="Рисунок 182" descr="IMG-20170207-WA0021-800.jpg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687535" y="202338214"/>
          <a:ext cx="2237761" cy="159203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186</xdr:row>
      <xdr:rowOff>0</xdr:rowOff>
    </xdr:from>
    <xdr:to>
      <xdr:col>6</xdr:col>
      <xdr:colOff>670</xdr:colOff>
      <xdr:row>187</xdr:row>
      <xdr:rowOff>462643</xdr:rowOff>
    </xdr:to>
    <xdr:pic>
      <xdr:nvPicPr>
        <xdr:cNvPr id="184" name="Рисунок 183" descr="IMG-20170207-WA0022-780.jpg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687536" y="204569786"/>
          <a:ext cx="2218634" cy="157842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187</xdr:row>
      <xdr:rowOff>1115785</xdr:rowOff>
    </xdr:from>
    <xdr:to>
      <xdr:col>6</xdr:col>
      <xdr:colOff>12374</xdr:colOff>
      <xdr:row>189</xdr:row>
      <xdr:rowOff>489856</xdr:rowOff>
    </xdr:to>
    <xdr:pic>
      <xdr:nvPicPr>
        <xdr:cNvPr id="185" name="Рисунок 184" descr="IMG-20170207-WA0024-780.jpg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3687536" y="206801356"/>
          <a:ext cx="2230338" cy="160564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190</xdr:row>
      <xdr:rowOff>-1</xdr:rowOff>
    </xdr:from>
    <xdr:to>
      <xdr:col>6</xdr:col>
      <xdr:colOff>7649</xdr:colOff>
      <xdr:row>191</xdr:row>
      <xdr:rowOff>1020535</xdr:rowOff>
    </xdr:to>
    <xdr:pic>
      <xdr:nvPicPr>
        <xdr:cNvPr id="186" name="Рисунок 185" descr="IMG-20170207-WA0107-210.jpg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3687536" y="209032928"/>
          <a:ext cx="2225613" cy="213632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192</xdr:row>
      <xdr:rowOff>0</xdr:rowOff>
    </xdr:from>
    <xdr:to>
      <xdr:col>5</xdr:col>
      <xdr:colOff>2217734</xdr:colOff>
      <xdr:row>193</xdr:row>
      <xdr:rowOff>979714</xdr:rowOff>
    </xdr:to>
    <xdr:pic>
      <xdr:nvPicPr>
        <xdr:cNvPr id="187" name="Рисунок 186" descr="IMG-20170207-WA0109-210.jpg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687536" y="211264500"/>
          <a:ext cx="2217734" cy="2095500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194</xdr:row>
      <xdr:rowOff>0</xdr:rowOff>
    </xdr:from>
    <xdr:to>
      <xdr:col>6</xdr:col>
      <xdr:colOff>14174</xdr:colOff>
      <xdr:row>195</xdr:row>
      <xdr:rowOff>993322</xdr:rowOff>
    </xdr:to>
    <xdr:pic>
      <xdr:nvPicPr>
        <xdr:cNvPr id="188" name="Рисунок 187" descr="IMG-20170207-WA0080-21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687535" y="213496071"/>
          <a:ext cx="2232139" cy="210910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196</xdr:row>
      <xdr:rowOff>0</xdr:rowOff>
    </xdr:from>
    <xdr:to>
      <xdr:col>5</xdr:col>
      <xdr:colOff>2211437</xdr:colOff>
      <xdr:row>197</xdr:row>
      <xdr:rowOff>1006928</xdr:rowOff>
    </xdr:to>
    <xdr:pic>
      <xdr:nvPicPr>
        <xdr:cNvPr id="189" name="Рисунок 188" descr="IMG-20170207-WA0101-210.jpg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687536" y="215727643"/>
          <a:ext cx="2211437" cy="212271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197</xdr:row>
      <xdr:rowOff>1115784</xdr:rowOff>
    </xdr:from>
    <xdr:to>
      <xdr:col>6</xdr:col>
      <xdr:colOff>0</xdr:colOff>
      <xdr:row>199</xdr:row>
      <xdr:rowOff>1013192</xdr:rowOff>
    </xdr:to>
    <xdr:pic>
      <xdr:nvPicPr>
        <xdr:cNvPr id="190" name="Рисунок 189" descr="IMG-20170207-WA0083-210.jpg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3687536" y="217959213"/>
          <a:ext cx="2217964" cy="212897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200</xdr:row>
      <xdr:rowOff>0</xdr:rowOff>
    </xdr:from>
    <xdr:to>
      <xdr:col>5</xdr:col>
      <xdr:colOff>2211437</xdr:colOff>
      <xdr:row>201</xdr:row>
      <xdr:rowOff>1006929</xdr:rowOff>
    </xdr:to>
    <xdr:pic>
      <xdr:nvPicPr>
        <xdr:cNvPr id="191" name="Рисунок 190" descr="IMG-20170207-WA0082-210.jpg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687536" y="220190786"/>
          <a:ext cx="2211437" cy="212271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201</xdr:row>
      <xdr:rowOff>1115785</xdr:rowOff>
    </xdr:from>
    <xdr:to>
      <xdr:col>6</xdr:col>
      <xdr:colOff>0</xdr:colOff>
      <xdr:row>203</xdr:row>
      <xdr:rowOff>998808</xdr:rowOff>
    </xdr:to>
    <xdr:pic>
      <xdr:nvPicPr>
        <xdr:cNvPr id="192" name="Рисунок 191" descr="IMG-20170207-WA0081-210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3687536" y="222422356"/>
          <a:ext cx="2217964" cy="211459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203</xdr:row>
      <xdr:rowOff>1115784</xdr:rowOff>
    </xdr:from>
    <xdr:to>
      <xdr:col>5</xdr:col>
      <xdr:colOff>1673678</xdr:colOff>
      <xdr:row>205</xdr:row>
      <xdr:rowOff>1115784</xdr:rowOff>
    </xdr:to>
    <xdr:pic>
      <xdr:nvPicPr>
        <xdr:cNvPr id="193" name="Рисунок 192" descr="IMG-20170207-WA0111-22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687536" y="224259320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205</xdr:row>
      <xdr:rowOff>1115785</xdr:rowOff>
    </xdr:from>
    <xdr:to>
      <xdr:col>5</xdr:col>
      <xdr:colOff>1687285</xdr:colOff>
      <xdr:row>207</xdr:row>
      <xdr:rowOff>1112086</xdr:rowOff>
    </xdr:to>
    <xdr:pic>
      <xdr:nvPicPr>
        <xdr:cNvPr id="194" name="Рисунок 193" descr="IMG-20170207-WA0106-21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687536" y="226490892"/>
          <a:ext cx="1687285" cy="222787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207</xdr:row>
      <xdr:rowOff>1115784</xdr:rowOff>
    </xdr:from>
    <xdr:to>
      <xdr:col>5</xdr:col>
      <xdr:colOff>1673678</xdr:colOff>
      <xdr:row>209</xdr:row>
      <xdr:rowOff>1115784</xdr:rowOff>
    </xdr:to>
    <xdr:pic>
      <xdr:nvPicPr>
        <xdr:cNvPr id="195" name="Рисунок 194" descr="IMG-20170207-WA0110-230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687536" y="228722463"/>
          <a:ext cx="1673678" cy="2231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210</xdr:row>
      <xdr:rowOff>0</xdr:rowOff>
    </xdr:from>
    <xdr:to>
      <xdr:col>5</xdr:col>
      <xdr:colOff>1673678</xdr:colOff>
      <xdr:row>211</xdr:row>
      <xdr:rowOff>1101813</xdr:rowOff>
    </xdr:to>
    <xdr:pic>
      <xdr:nvPicPr>
        <xdr:cNvPr id="196" name="Рисунок 195" descr="IMG-20170207-WA0000-210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687536" y="230954036"/>
          <a:ext cx="1673678" cy="2217598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212</xdr:row>
      <xdr:rowOff>0</xdr:rowOff>
    </xdr:from>
    <xdr:to>
      <xdr:col>5</xdr:col>
      <xdr:colOff>1679830</xdr:colOff>
      <xdr:row>214</xdr:row>
      <xdr:rowOff>0</xdr:rowOff>
    </xdr:to>
    <xdr:pic>
      <xdr:nvPicPr>
        <xdr:cNvPr id="197" name="Рисунок 196" descr="IMG-20170207-WA0103-210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687535" y="233185607"/>
          <a:ext cx="1679831" cy="223157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214</xdr:row>
      <xdr:rowOff>-1</xdr:rowOff>
    </xdr:from>
    <xdr:to>
      <xdr:col>5</xdr:col>
      <xdr:colOff>1673678</xdr:colOff>
      <xdr:row>215</xdr:row>
      <xdr:rowOff>1107617</xdr:rowOff>
    </xdr:to>
    <xdr:pic>
      <xdr:nvPicPr>
        <xdr:cNvPr id="198" name="Рисунок 197" descr="IMG-20170207-WA0104-210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687536" y="235417178"/>
          <a:ext cx="1673678" cy="222340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216</xdr:row>
      <xdr:rowOff>0</xdr:rowOff>
    </xdr:from>
    <xdr:to>
      <xdr:col>5</xdr:col>
      <xdr:colOff>1673678</xdr:colOff>
      <xdr:row>217</xdr:row>
      <xdr:rowOff>1107612</xdr:rowOff>
    </xdr:to>
    <xdr:pic>
      <xdr:nvPicPr>
        <xdr:cNvPr id="199" name="Рисунок 198" descr="IMG-20170207-WA0079-210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687536" y="237648750"/>
          <a:ext cx="1673678" cy="222339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217</xdr:row>
      <xdr:rowOff>1115784</xdr:rowOff>
    </xdr:from>
    <xdr:to>
      <xdr:col>5</xdr:col>
      <xdr:colOff>1673678</xdr:colOff>
      <xdr:row>219</xdr:row>
      <xdr:rowOff>1107616</xdr:rowOff>
    </xdr:to>
    <xdr:pic>
      <xdr:nvPicPr>
        <xdr:cNvPr id="200" name="Рисунок 199" descr="IMG-20170207-WA0108-210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3687536" y="239880320"/>
          <a:ext cx="1673678" cy="222340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220</xdr:row>
      <xdr:rowOff>0</xdr:rowOff>
    </xdr:from>
    <xdr:to>
      <xdr:col>5</xdr:col>
      <xdr:colOff>1687285</xdr:colOff>
      <xdr:row>222</xdr:row>
      <xdr:rowOff>4061</xdr:rowOff>
    </xdr:to>
    <xdr:pic>
      <xdr:nvPicPr>
        <xdr:cNvPr id="201" name="Рисунок 200" descr="IMG-20170207-WA0105-21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687536" y="242111893"/>
          <a:ext cx="1687285" cy="2235632"/>
        </a:xfrm>
        <a:prstGeom prst="rect">
          <a:avLst/>
        </a:prstGeom>
      </xdr:spPr>
    </xdr:pic>
    <xdr:clientData/>
  </xdr:twoCellAnchor>
  <xdr:twoCellAnchor>
    <xdr:from>
      <xdr:col>5</xdr:col>
      <xdr:colOff>-1</xdr:colOff>
      <xdr:row>221</xdr:row>
      <xdr:rowOff>1115784</xdr:rowOff>
    </xdr:from>
    <xdr:to>
      <xdr:col>5</xdr:col>
      <xdr:colOff>1687284</xdr:colOff>
      <xdr:row>224</xdr:row>
      <xdr:rowOff>4054</xdr:rowOff>
    </xdr:to>
    <xdr:pic>
      <xdr:nvPicPr>
        <xdr:cNvPr id="202" name="Рисунок 201" descr="IMG-20170207-WA0102-210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687535" y="244343463"/>
          <a:ext cx="1687285" cy="2235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250"/>
  <sheetViews>
    <sheetView tabSelected="1" zoomScale="80" zoomScaleNormal="80" workbookViewId="0">
      <pane xSplit="6" ySplit="2" topLeftCell="J220" activePane="bottomRight" state="frozen"/>
      <selection pane="topRight" activeCell="G1" sqref="G1"/>
      <selection pane="bottomLeft" activeCell="A12" sqref="A12"/>
      <selection pane="bottomRight" activeCell="S225" sqref="S225:S226"/>
    </sheetView>
  </sheetViews>
  <sheetFormatPr defaultRowHeight="12.75" x14ac:dyDescent="0.2"/>
  <cols>
    <col min="1" max="1" width="1.28515625" style="1" customWidth="1"/>
    <col min="2" max="2" width="5.7109375" style="1" customWidth="1"/>
    <col min="3" max="3" width="4.28515625" style="1" hidden="1" customWidth="1"/>
    <col min="4" max="4" width="24.7109375" style="1" customWidth="1"/>
    <col min="5" max="5" width="23.7109375" style="1" customWidth="1"/>
    <col min="6" max="6" width="33.28515625" style="1" customWidth="1"/>
    <col min="7" max="7" width="17.140625" style="1" customWidth="1"/>
    <col min="8" max="8" width="16.140625" style="1" customWidth="1"/>
    <col min="9" max="9" width="16.28515625" style="1" customWidth="1"/>
    <col min="10" max="13" width="7.85546875" style="1" bestFit="1" customWidth="1"/>
    <col min="14" max="14" width="9.28515625" style="1" customWidth="1"/>
    <col min="15" max="18" width="7.85546875" style="1" bestFit="1" customWidth="1"/>
    <col min="19" max="19" width="9.85546875" style="1" customWidth="1"/>
    <col min="20" max="20" width="12.42578125" style="3" customWidth="1"/>
    <col min="21" max="21" width="13" style="4" customWidth="1"/>
    <col min="22" max="22" width="31.28515625" style="1" customWidth="1"/>
  </cols>
  <sheetData>
    <row r="1" spans="1:22" x14ac:dyDescent="0.2">
      <c r="B1" s="2"/>
      <c r="C1" s="2"/>
    </row>
    <row r="2" spans="1:22" s="6" customFormat="1" ht="38.25" x14ac:dyDescent="0.2">
      <c r="A2" s="21" t="s">
        <v>0</v>
      </c>
      <c r="B2" s="8" t="s">
        <v>1</v>
      </c>
      <c r="C2" s="8" t="s">
        <v>2</v>
      </c>
      <c r="D2" s="20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37" t="s">
        <v>9</v>
      </c>
      <c r="K2" s="38"/>
      <c r="L2" s="38"/>
      <c r="M2" s="38"/>
      <c r="N2" s="38"/>
      <c r="O2" s="38"/>
      <c r="P2" s="38"/>
      <c r="Q2" s="38"/>
      <c r="R2" s="38"/>
      <c r="S2" s="9" t="s">
        <v>10</v>
      </c>
      <c r="T2" s="10" t="s">
        <v>11</v>
      </c>
      <c r="U2" s="11" t="s">
        <v>12</v>
      </c>
      <c r="V2" s="9" t="s">
        <v>13</v>
      </c>
    </row>
    <row r="3" spans="1:22" s="7" customFormat="1" ht="21.75" customHeight="1" x14ac:dyDescent="0.2">
      <c r="A3" s="22"/>
      <c r="B3" s="12"/>
      <c r="C3" s="12" t="s">
        <v>14</v>
      </c>
      <c r="D3" s="26"/>
      <c r="E3" s="13"/>
      <c r="F3" s="13"/>
      <c r="G3" s="13"/>
      <c r="H3" s="13"/>
      <c r="I3" s="13"/>
      <c r="J3" s="14" t="s">
        <v>15</v>
      </c>
      <c r="K3" s="14" t="s">
        <v>16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21</v>
      </c>
      <c r="Q3" s="14" t="s">
        <v>22</v>
      </c>
      <c r="R3" s="14" t="s">
        <v>23</v>
      </c>
      <c r="S3" s="14"/>
      <c r="T3" s="14"/>
      <c r="U3" s="15"/>
      <c r="V3" s="14"/>
    </row>
    <row r="4" spans="1:22" s="6" customFormat="1" ht="13.5" thickBot="1" x14ac:dyDescent="0.25">
      <c r="A4" s="21" t="s">
        <v>0</v>
      </c>
      <c r="B4" s="23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6"/>
      <c r="R4" s="18"/>
      <c r="S4" s="18"/>
      <c r="T4" s="18"/>
      <c r="U4" s="18"/>
      <c r="V4" s="19"/>
    </row>
    <row r="5" spans="1:22" ht="87.75" customHeight="1" x14ac:dyDescent="0.2">
      <c r="A5" s="43" t="s">
        <v>0</v>
      </c>
      <c r="B5" s="32">
        <v>1</v>
      </c>
      <c r="C5" s="32">
        <v>18297</v>
      </c>
      <c r="D5" s="34"/>
      <c r="E5" s="36"/>
      <c r="F5" s="36"/>
      <c r="G5" s="36"/>
      <c r="H5" s="39"/>
      <c r="I5" s="39"/>
      <c r="J5" s="24" t="s">
        <v>24</v>
      </c>
      <c r="K5" s="24" t="s">
        <v>25</v>
      </c>
      <c r="L5" s="24" t="s">
        <v>26</v>
      </c>
      <c r="M5" s="24" t="s">
        <v>27</v>
      </c>
      <c r="N5" s="29" t="s">
        <v>28</v>
      </c>
      <c r="O5" s="27" t="s">
        <v>0</v>
      </c>
      <c r="P5" s="27" t="s">
        <v>0</v>
      </c>
      <c r="Q5" s="27" t="s">
        <v>0</v>
      </c>
      <c r="R5" s="27" t="s">
        <v>0</v>
      </c>
      <c r="S5" s="46">
        <v>350</v>
      </c>
      <c r="T5" s="48">
        <f>SUM(J6:M6)</f>
        <v>0</v>
      </c>
      <c r="U5" s="44">
        <f>SUM(J6:M6)*S5</f>
        <v>0</v>
      </c>
      <c r="V5" s="41"/>
    </row>
    <row r="6" spans="1:22" ht="87.75" customHeight="1" thickBot="1" x14ac:dyDescent="0.25">
      <c r="A6" s="43"/>
      <c r="B6" s="33"/>
      <c r="C6" s="33"/>
      <c r="D6" s="35"/>
      <c r="E6" s="35"/>
      <c r="F6" s="35"/>
      <c r="G6" s="35"/>
      <c r="H6" s="40"/>
      <c r="I6" s="40"/>
      <c r="J6" s="28"/>
      <c r="K6" s="28"/>
      <c r="L6" s="28"/>
      <c r="M6" s="28"/>
      <c r="N6" s="25"/>
      <c r="O6" s="25" t="s">
        <v>0</v>
      </c>
      <c r="P6" s="25" t="s">
        <v>0</v>
      </c>
      <c r="Q6" s="25" t="s">
        <v>0</v>
      </c>
      <c r="R6" s="25" t="s">
        <v>0</v>
      </c>
      <c r="S6" s="47"/>
      <c r="T6" s="49"/>
      <c r="U6" s="45"/>
      <c r="V6" s="42"/>
    </row>
    <row r="7" spans="1:22" ht="87.75" customHeight="1" x14ac:dyDescent="0.2">
      <c r="A7" s="43" t="s">
        <v>0</v>
      </c>
      <c r="B7" s="32">
        <v>2</v>
      </c>
      <c r="C7" s="32">
        <v>18298</v>
      </c>
      <c r="D7" s="34"/>
      <c r="E7" s="36"/>
      <c r="F7" s="36"/>
      <c r="G7" s="36"/>
      <c r="H7" s="39"/>
      <c r="I7" s="39"/>
      <c r="J7" s="24" t="s">
        <v>24</v>
      </c>
      <c r="K7" s="24" t="s">
        <v>25</v>
      </c>
      <c r="L7" s="24" t="s">
        <v>26</v>
      </c>
      <c r="M7" s="24" t="s">
        <v>27</v>
      </c>
      <c r="N7" s="29" t="s">
        <v>28</v>
      </c>
      <c r="O7" s="27" t="s">
        <v>0</v>
      </c>
      <c r="P7" s="27" t="s">
        <v>0</v>
      </c>
      <c r="Q7" s="27" t="s">
        <v>0</v>
      </c>
      <c r="R7" s="27" t="s">
        <v>0</v>
      </c>
      <c r="S7" s="46">
        <v>350</v>
      </c>
      <c r="T7" s="48">
        <f>SUM(J8:M8)</f>
        <v>0</v>
      </c>
      <c r="U7" s="44">
        <f>SUM(J8:M8)*S7</f>
        <v>0</v>
      </c>
      <c r="V7" s="41"/>
    </row>
    <row r="8" spans="1:22" ht="87.75" customHeight="1" thickBot="1" x14ac:dyDescent="0.25">
      <c r="A8" s="43"/>
      <c r="B8" s="33"/>
      <c r="C8" s="33"/>
      <c r="D8" s="35"/>
      <c r="E8" s="35"/>
      <c r="F8" s="35"/>
      <c r="G8" s="35"/>
      <c r="H8" s="40"/>
      <c r="I8" s="40"/>
      <c r="J8" s="28"/>
      <c r="K8" s="28"/>
      <c r="L8" s="28"/>
      <c r="M8" s="25" t="s">
        <v>0</v>
      </c>
      <c r="N8" s="25" t="s">
        <v>0</v>
      </c>
      <c r="O8" s="25" t="s">
        <v>0</v>
      </c>
      <c r="P8" s="25" t="s">
        <v>0</v>
      </c>
      <c r="Q8" s="25" t="s">
        <v>0</v>
      </c>
      <c r="R8" s="25" t="s">
        <v>0</v>
      </c>
      <c r="S8" s="47"/>
      <c r="T8" s="49"/>
      <c r="U8" s="45"/>
      <c r="V8" s="42"/>
    </row>
    <row r="9" spans="1:22" ht="87.75" customHeight="1" x14ac:dyDescent="0.2">
      <c r="A9" s="43" t="s">
        <v>0</v>
      </c>
      <c r="B9" s="32">
        <v>3</v>
      </c>
      <c r="C9" s="32">
        <v>18299</v>
      </c>
      <c r="D9" s="34"/>
      <c r="E9" s="36"/>
      <c r="F9" s="36"/>
      <c r="G9" s="36"/>
      <c r="H9" s="39"/>
      <c r="I9" s="39"/>
      <c r="J9" s="24" t="s">
        <v>24</v>
      </c>
      <c r="K9" s="24" t="s">
        <v>25</v>
      </c>
      <c r="L9" s="24" t="s">
        <v>26</v>
      </c>
      <c r="M9" s="24" t="s">
        <v>27</v>
      </c>
      <c r="N9" s="29" t="s">
        <v>28</v>
      </c>
      <c r="O9" s="27" t="s">
        <v>0</v>
      </c>
      <c r="P9" s="27" t="s">
        <v>0</v>
      </c>
      <c r="Q9" s="27" t="s">
        <v>0</v>
      </c>
      <c r="R9" s="27" t="s">
        <v>0</v>
      </c>
      <c r="S9" s="46">
        <v>350</v>
      </c>
      <c r="T9" s="48">
        <f>SUM(J10:M10)</f>
        <v>0</v>
      </c>
      <c r="U9" s="44">
        <f>SUM(J10:M10)*S9</f>
        <v>0</v>
      </c>
      <c r="V9" s="41"/>
    </row>
    <row r="10" spans="1:22" ht="87.75" customHeight="1" thickBot="1" x14ac:dyDescent="0.25">
      <c r="A10" s="43"/>
      <c r="B10" s="33"/>
      <c r="C10" s="33"/>
      <c r="D10" s="35"/>
      <c r="E10" s="35"/>
      <c r="F10" s="35"/>
      <c r="G10" s="35"/>
      <c r="H10" s="40"/>
      <c r="I10" s="40"/>
      <c r="J10" s="25"/>
      <c r="K10" s="25"/>
      <c r="L10" s="25" t="s">
        <v>0</v>
      </c>
      <c r="M10" s="25" t="s">
        <v>0</v>
      </c>
      <c r="N10" s="25" t="s">
        <v>0</v>
      </c>
      <c r="O10" s="25" t="s">
        <v>0</v>
      </c>
      <c r="P10" s="25" t="s">
        <v>0</v>
      </c>
      <c r="Q10" s="25" t="s">
        <v>0</v>
      </c>
      <c r="R10" s="25" t="s">
        <v>0</v>
      </c>
      <c r="S10" s="47"/>
      <c r="T10" s="49"/>
      <c r="U10" s="45"/>
      <c r="V10" s="42"/>
    </row>
    <row r="11" spans="1:22" ht="87.75" customHeight="1" x14ac:dyDescent="0.2">
      <c r="A11" s="43" t="s">
        <v>0</v>
      </c>
      <c r="B11" s="32">
        <v>4</v>
      </c>
      <c r="C11" s="32">
        <v>18300</v>
      </c>
      <c r="D11" s="34"/>
      <c r="E11" s="36"/>
      <c r="F11" s="36"/>
      <c r="G11" s="36"/>
      <c r="H11" s="39"/>
      <c r="I11" s="39"/>
      <c r="J11" s="24" t="s">
        <v>24</v>
      </c>
      <c r="K11" s="24" t="s">
        <v>25</v>
      </c>
      <c r="L11" s="24" t="s">
        <v>26</v>
      </c>
      <c r="M11" s="24" t="s">
        <v>27</v>
      </c>
      <c r="N11" s="29" t="s">
        <v>28</v>
      </c>
      <c r="O11" s="27" t="s">
        <v>0</v>
      </c>
      <c r="P11" s="27" t="s">
        <v>0</v>
      </c>
      <c r="Q11" s="27" t="s">
        <v>0</v>
      </c>
      <c r="R11" s="27" t="s">
        <v>0</v>
      </c>
      <c r="S11" s="46">
        <v>350</v>
      </c>
      <c r="T11" s="48">
        <f>SUM(K12:N12)</f>
        <v>0</v>
      </c>
      <c r="U11" s="44">
        <f>SUM(K12:N12)*S11</f>
        <v>0</v>
      </c>
      <c r="V11" s="41"/>
    </row>
    <row r="12" spans="1:22" ht="87.75" customHeight="1" thickBot="1" x14ac:dyDescent="0.25">
      <c r="A12" s="43"/>
      <c r="B12" s="33"/>
      <c r="C12" s="33"/>
      <c r="D12" s="35"/>
      <c r="E12" s="35"/>
      <c r="F12" s="35"/>
      <c r="G12" s="35"/>
      <c r="H12" s="40"/>
      <c r="I12" s="40"/>
      <c r="J12" s="25" t="s">
        <v>0</v>
      </c>
      <c r="K12" s="25"/>
      <c r="L12" s="25"/>
      <c r="M12" s="25" t="s">
        <v>0</v>
      </c>
      <c r="N12" s="25" t="s">
        <v>0</v>
      </c>
      <c r="O12" s="25" t="s">
        <v>0</v>
      </c>
      <c r="P12" s="25" t="s">
        <v>0</v>
      </c>
      <c r="Q12" s="25" t="s">
        <v>0</v>
      </c>
      <c r="R12" s="25" t="s">
        <v>0</v>
      </c>
      <c r="S12" s="47"/>
      <c r="T12" s="49"/>
      <c r="U12" s="45"/>
      <c r="V12" s="42"/>
    </row>
    <row r="13" spans="1:22" ht="87.75" customHeight="1" x14ac:dyDescent="0.2">
      <c r="A13" s="43" t="s">
        <v>0</v>
      </c>
      <c r="B13" s="32">
        <v>5</v>
      </c>
      <c r="C13" s="32">
        <v>18302</v>
      </c>
      <c r="D13" s="34"/>
      <c r="E13" s="36"/>
      <c r="F13" s="36"/>
      <c r="G13" s="36"/>
      <c r="H13" s="39"/>
      <c r="I13" s="39"/>
      <c r="J13" s="24" t="s">
        <v>24</v>
      </c>
      <c r="K13" s="24" t="s">
        <v>25</v>
      </c>
      <c r="L13" s="24" t="s">
        <v>26</v>
      </c>
      <c r="M13" s="24" t="s">
        <v>27</v>
      </c>
      <c r="N13" s="29" t="s">
        <v>28</v>
      </c>
      <c r="O13" s="27" t="s">
        <v>0</v>
      </c>
      <c r="P13" s="27" t="s">
        <v>0</v>
      </c>
      <c r="Q13" s="27" t="s">
        <v>0</v>
      </c>
      <c r="R13" s="27" t="s">
        <v>0</v>
      </c>
      <c r="S13" s="46">
        <v>350</v>
      </c>
      <c r="T13" s="48">
        <f>SUM(K14:N14)</f>
        <v>0</v>
      </c>
      <c r="U13" s="44">
        <f>SUM(K14:N14)*S13</f>
        <v>0</v>
      </c>
      <c r="V13" s="41"/>
    </row>
    <row r="14" spans="1:22" ht="87.75" customHeight="1" thickBot="1" x14ac:dyDescent="0.25">
      <c r="A14" s="43"/>
      <c r="B14" s="33"/>
      <c r="C14" s="33"/>
      <c r="D14" s="35"/>
      <c r="E14" s="35"/>
      <c r="F14" s="35"/>
      <c r="G14" s="35"/>
      <c r="H14" s="40"/>
      <c r="I14" s="40"/>
      <c r="J14" s="25" t="s">
        <v>0</v>
      </c>
      <c r="K14" s="25"/>
      <c r="L14" s="25" t="s">
        <v>0</v>
      </c>
      <c r="M14" s="25" t="s">
        <v>0</v>
      </c>
      <c r="N14" s="25" t="s">
        <v>0</v>
      </c>
      <c r="O14" s="25" t="s">
        <v>0</v>
      </c>
      <c r="P14" s="25" t="s">
        <v>0</v>
      </c>
      <c r="Q14" s="25" t="s">
        <v>0</v>
      </c>
      <c r="R14" s="25" t="s">
        <v>0</v>
      </c>
      <c r="S14" s="47"/>
      <c r="T14" s="49"/>
      <c r="U14" s="45"/>
      <c r="V14" s="42"/>
    </row>
    <row r="15" spans="1:22" ht="87.75" customHeight="1" x14ac:dyDescent="0.2">
      <c r="A15" s="43" t="s">
        <v>0</v>
      </c>
      <c r="B15" s="32">
        <v>6</v>
      </c>
      <c r="C15" s="32">
        <v>33425</v>
      </c>
      <c r="D15" s="34"/>
      <c r="E15" s="36"/>
      <c r="F15" s="36"/>
      <c r="G15" s="36"/>
      <c r="H15" s="39"/>
      <c r="I15" s="39"/>
      <c r="J15" s="24" t="s">
        <v>24</v>
      </c>
      <c r="K15" s="24" t="s">
        <v>25</v>
      </c>
      <c r="L15" s="24" t="s">
        <v>26</v>
      </c>
      <c r="M15" s="24" t="s">
        <v>27</v>
      </c>
      <c r="N15" s="29" t="s">
        <v>28</v>
      </c>
      <c r="O15" s="27" t="s">
        <v>0</v>
      </c>
      <c r="P15" s="27" t="s">
        <v>0</v>
      </c>
      <c r="Q15" s="27" t="s">
        <v>0</v>
      </c>
      <c r="R15" s="27" t="s">
        <v>0</v>
      </c>
      <c r="S15" s="46">
        <v>350</v>
      </c>
      <c r="T15" s="48">
        <f>SUM(K16:N16)</f>
        <v>0</v>
      </c>
      <c r="U15" s="44">
        <f>SUM(K16:N16)*S15</f>
        <v>0</v>
      </c>
      <c r="V15" s="41"/>
    </row>
    <row r="16" spans="1:22" ht="87.75" customHeight="1" thickBot="1" x14ac:dyDescent="0.25">
      <c r="A16" s="43"/>
      <c r="B16" s="33"/>
      <c r="C16" s="33"/>
      <c r="D16" s="35"/>
      <c r="E16" s="35"/>
      <c r="F16" s="35"/>
      <c r="G16" s="35"/>
      <c r="H16" s="40"/>
      <c r="I16" s="40"/>
      <c r="J16" s="25" t="s">
        <v>0</v>
      </c>
      <c r="K16" s="25"/>
      <c r="L16" s="25"/>
      <c r="M16" s="25"/>
      <c r="N16" s="25"/>
      <c r="O16" s="25" t="s">
        <v>0</v>
      </c>
      <c r="P16" s="25" t="s">
        <v>0</v>
      </c>
      <c r="Q16" s="25" t="s">
        <v>0</v>
      </c>
      <c r="R16" s="25" t="s">
        <v>0</v>
      </c>
      <c r="S16" s="47"/>
      <c r="T16" s="49"/>
      <c r="U16" s="45"/>
      <c r="V16" s="42"/>
    </row>
    <row r="17" spans="1:22" ht="87.75" customHeight="1" x14ac:dyDescent="0.2">
      <c r="A17" s="43" t="s">
        <v>0</v>
      </c>
      <c r="B17" s="32">
        <v>7</v>
      </c>
      <c r="C17" s="32">
        <v>33426</v>
      </c>
      <c r="D17" s="34"/>
      <c r="E17" s="36"/>
      <c r="F17" s="36"/>
      <c r="G17" s="36"/>
      <c r="H17" s="39"/>
      <c r="I17" s="39"/>
      <c r="J17" s="24" t="s">
        <v>24</v>
      </c>
      <c r="K17" s="24" t="s">
        <v>25</v>
      </c>
      <c r="L17" s="24" t="s">
        <v>26</v>
      </c>
      <c r="M17" s="24" t="s">
        <v>27</v>
      </c>
      <c r="N17" s="29" t="s">
        <v>28</v>
      </c>
      <c r="O17" s="27" t="s">
        <v>0</v>
      </c>
      <c r="P17" s="27" t="s">
        <v>0</v>
      </c>
      <c r="Q17" s="27" t="s">
        <v>0</v>
      </c>
      <c r="R17" s="27" t="s">
        <v>0</v>
      </c>
      <c r="S17" s="46">
        <v>350</v>
      </c>
      <c r="T17" s="48">
        <f>SUM(K18:N18)</f>
        <v>0</v>
      </c>
      <c r="U17" s="44">
        <f>SUM(K18:N18)*S17</f>
        <v>0</v>
      </c>
      <c r="V17" s="41"/>
    </row>
    <row r="18" spans="1:22" ht="87.75" customHeight="1" thickBot="1" x14ac:dyDescent="0.25">
      <c r="A18" s="43"/>
      <c r="B18" s="33"/>
      <c r="C18" s="33"/>
      <c r="D18" s="35"/>
      <c r="E18" s="35"/>
      <c r="F18" s="35"/>
      <c r="G18" s="35"/>
      <c r="H18" s="40"/>
      <c r="I18" s="40"/>
      <c r="J18" s="25" t="s">
        <v>0</v>
      </c>
      <c r="K18" s="25"/>
      <c r="L18" s="25"/>
      <c r="M18" s="25"/>
      <c r="N18" s="25"/>
      <c r="O18" s="25" t="s">
        <v>0</v>
      </c>
      <c r="P18" s="25" t="s">
        <v>0</v>
      </c>
      <c r="Q18" s="25" t="s">
        <v>0</v>
      </c>
      <c r="R18" s="25" t="s">
        <v>0</v>
      </c>
      <c r="S18" s="47"/>
      <c r="T18" s="49"/>
      <c r="U18" s="45"/>
      <c r="V18" s="42"/>
    </row>
    <row r="19" spans="1:22" ht="87.75" customHeight="1" x14ac:dyDescent="0.2">
      <c r="A19" s="43" t="s">
        <v>0</v>
      </c>
      <c r="B19" s="32">
        <v>8</v>
      </c>
      <c r="C19" s="32">
        <v>33427</v>
      </c>
      <c r="D19" s="34"/>
      <c r="E19" s="36"/>
      <c r="F19" s="36"/>
      <c r="G19" s="36"/>
      <c r="H19" s="39"/>
      <c r="I19" s="39"/>
      <c r="J19" s="24" t="s">
        <v>24</v>
      </c>
      <c r="K19" s="24" t="s">
        <v>25</v>
      </c>
      <c r="L19" s="24" t="s">
        <v>26</v>
      </c>
      <c r="M19" s="24" t="s">
        <v>27</v>
      </c>
      <c r="N19" s="29" t="s">
        <v>28</v>
      </c>
      <c r="O19" s="27" t="s">
        <v>0</v>
      </c>
      <c r="P19" s="27" t="s">
        <v>0</v>
      </c>
      <c r="Q19" s="27" t="s">
        <v>0</v>
      </c>
      <c r="R19" s="27" t="s">
        <v>0</v>
      </c>
      <c r="S19" s="46">
        <v>350</v>
      </c>
      <c r="T19" s="48">
        <f>SUM(K20:N20)</f>
        <v>0</v>
      </c>
      <c r="U19" s="44">
        <f>SUM(K20:N20)*S19</f>
        <v>0</v>
      </c>
      <c r="V19" s="41"/>
    </row>
    <row r="20" spans="1:22" ht="87.75" customHeight="1" thickBot="1" x14ac:dyDescent="0.25">
      <c r="A20" s="43"/>
      <c r="B20" s="33"/>
      <c r="C20" s="33"/>
      <c r="D20" s="35"/>
      <c r="E20" s="35"/>
      <c r="F20" s="35"/>
      <c r="G20" s="35"/>
      <c r="H20" s="40"/>
      <c r="I20" s="40"/>
      <c r="J20" s="25" t="s">
        <v>0</v>
      </c>
      <c r="K20" s="25"/>
      <c r="L20" s="25"/>
      <c r="M20" s="25"/>
      <c r="N20" s="25"/>
      <c r="O20" s="25" t="s">
        <v>0</v>
      </c>
      <c r="P20" s="25" t="s">
        <v>0</v>
      </c>
      <c r="Q20" s="25" t="s">
        <v>0</v>
      </c>
      <c r="R20" s="25" t="s">
        <v>0</v>
      </c>
      <c r="S20" s="47"/>
      <c r="T20" s="49"/>
      <c r="U20" s="45"/>
      <c r="V20" s="42"/>
    </row>
    <row r="21" spans="1:22" ht="87.75" customHeight="1" x14ac:dyDescent="0.2">
      <c r="A21" s="43" t="s">
        <v>0</v>
      </c>
      <c r="B21" s="32">
        <v>9</v>
      </c>
      <c r="C21" s="32">
        <v>33428</v>
      </c>
      <c r="D21" s="34"/>
      <c r="E21" s="36"/>
      <c r="F21" s="36"/>
      <c r="G21" s="36"/>
      <c r="H21" s="39"/>
      <c r="I21" s="39"/>
      <c r="J21" s="24" t="s">
        <v>24</v>
      </c>
      <c r="K21" s="24" t="s">
        <v>25</v>
      </c>
      <c r="L21" s="24" t="s">
        <v>26</v>
      </c>
      <c r="M21" s="24" t="s">
        <v>27</v>
      </c>
      <c r="N21" s="29" t="s">
        <v>28</v>
      </c>
      <c r="O21" s="27" t="s">
        <v>0</v>
      </c>
      <c r="P21" s="27" t="s">
        <v>0</v>
      </c>
      <c r="Q21" s="27" t="s">
        <v>0</v>
      </c>
      <c r="R21" s="27" t="s">
        <v>0</v>
      </c>
      <c r="S21" s="46">
        <v>350</v>
      </c>
      <c r="T21" s="48">
        <f>SUM(K22:N22)</f>
        <v>0</v>
      </c>
      <c r="U21" s="44">
        <f>SUM(K22:N22)*S21</f>
        <v>0</v>
      </c>
      <c r="V21" s="41"/>
    </row>
    <row r="22" spans="1:22" ht="87.75" customHeight="1" thickBot="1" x14ac:dyDescent="0.25">
      <c r="A22" s="43"/>
      <c r="B22" s="33"/>
      <c r="C22" s="33"/>
      <c r="D22" s="35"/>
      <c r="E22" s="35"/>
      <c r="F22" s="35"/>
      <c r="G22" s="35"/>
      <c r="H22" s="40"/>
      <c r="I22" s="40"/>
      <c r="J22" s="25" t="s">
        <v>0</v>
      </c>
      <c r="K22" s="25"/>
      <c r="L22" s="25"/>
      <c r="M22" s="25"/>
      <c r="N22" s="25"/>
      <c r="O22" s="25" t="s">
        <v>0</v>
      </c>
      <c r="P22" s="25" t="s">
        <v>0</v>
      </c>
      <c r="Q22" s="25" t="s">
        <v>0</v>
      </c>
      <c r="R22" s="25" t="s">
        <v>0</v>
      </c>
      <c r="S22" s="47"/>
      <c r="T22" s="49"/>
      <c r="U22" s="45"/>
      <c r="V22" s="42"/>
    </row>
    <row r="23" spans="1:22" ht="87.75" customHeight="1" x14ac:dyDescent="0.2">
      <c r="A23" s="43" t="s">
        <v>0</v>
      </c>
      <c r="B23" s="32">
        <v>10</v>
      </c>
      <c r="C23" s="32">
        <v>33429</v>
      </c>
      <c r="D23" s="34"/>
      <c r="E23" s="36"/>
      <c r="F23" s="36"/>
      <c r="G23" s="36"/>
      <c r="H23" s="39"/>
      <c r="I23" s="39"/>
      <c r="J23" s="24" t="s">
        <v>24</v>
      </c>
      <c r="K23" s="24" t="s">
        <v>25</v>
      </c>
      <c r="L23" s="24" t="s">
        <v>26</v>
      </c>
      <c r="M23" s="24" t="s">
        <v>27</v>
      </c>
      <c r="N23" s="29" t="s">
        <v>28</v>
      </c>
      <c r="O23" s="27" t="s">
        <v>0</v>
      </c>
      <c r="P23" s="27" t="s">
        <v>0</v>
      </c>
      <c r="Q23" s="27" t="s">
        <v>0</v>
      </c>
      <c r="R23" s="27" t="s">
        <v>0</v>
      </c>
      <c r="S23" s="46">
        <v>350</v>
      </c>
      <c r="T23" s="48">
        <f>SUM(K24:N24)</f>
        <v>0</v>
      </c>
      <c r="U23" s="44">
        <f>SUM(K24:N24)*S23</f>
        <v>0</v>
      </c>
      <c r="V23" s="41"/>
    </row>
    <row r="24" spans="1:22" ht="87.75" customHeight="1" thickBot="1" x14ac:dyDescent="0.25">
      <c r="A24" s="43"/>
      <c r="B24" s="33"/>
      <c r="C24" s="33"/>
      <c r="D24" s="35"/>
      <c r="E24" s="35"/>
      <c r="F24" s="35"/>
      <c r="G24" s="35"/>
      <c r="H24" s="40"/>
      <c r="I24" s="40"/>
      <c r="J24" s="25" t="s">
        <v>0</v>
      </c>
      <c r="K24" s="25"/>
      <c r="L24" s="25"/>
      <c r="M24" s="25"/>
      <c r="N24" s="25"/>
      <c r="O24" s="25" t="s">
        <v>0</v>
      </c>
      <c r="P24" s="25" t="s">
        <v>0</v>
      </c>
      <c r="Q24" s="25" t="s">
        <v>0</v>
      </c>
      <c r="R24" s="25" t="s">
        <v>0</v>
      </c>
      <c r="S24" s="47"/>
      <c r="T24" s="49"/>
      <c r="U24" s="45"/>
      <c r="V24" s="42"/>
    </row>
    <row r="25" spans="1:22" ht="87.75" customHeight="1" x14ac:dyDescent="0.2">
      <c r="A25" s="43" t="s">
        <v>0</v>
      </c>
      <c r="B25" s="32">
        <v>11</v>
      </c>
      <c r="C25" s="32">
        <v>33430</v>
      </c>
      <c r="D25" s="34"/>
      <c r="E25" s="36"/>
      <c r="F25" s="36"/>
      <c r="G25" s="36"/>
      <c r="H25" s="39"/>
      <c r="I25" s="39"/>
      <c r="J25" s="24" t="s">
        <v>24</v>
      </c>
      <c r="K25" s="24" t="s">
        <v>25</v>
      </c>
      <c r="L25" s="24" t="s">
        <v>26</v>
      </c>
      <c r="M25" s="24" t="s">
        <v>27</v>
      </c>
      <c r="N25" s="29" t="s">
        <v>28</v>
      </c>
      <c r="O25" s="27" t="s">
        <v>0</v>
      </c>
      <c r="P25" s="27" t="s">
        <v>0</v>
      </c>
      <c r="Q25" s="27" t="s">
        <v>0</v>
      </c>
      <c r="R25" s="27" t="s">
        <v>0</v>
      </c>
      <c r="S25" s="46">
        <v>350</v>
      </c>
      <c r="T25" s="48">
        <f>SUM(K26:N26)</f>
        <v>0</v>
      </c>
      <c r="U25" s="44">
        <f>SUM(K26:N26)*S25</f>
        <v>0</v>
      </c>
      <c r="V25" s="41"/>
    </row>
    <row r="26" spans="1:22" ht="87.75" customHeight="1" thickBot="1" x14ac:dyDescent="0.25">
      <c r="A26" s="43"/>
      <c r="B26" s="33"/>
      <c r="C26" s="33"/>
      <c r="D26" s="35"/>
      <c r="E26" s="35"/>
      <c r="F26" s="35"/>
      <c r="G26" s="35"/>
      <c r="H26" s="40"/>
      <c r="I26" s="40"/>
      <c r="J26" s="25" t="s">
        <v>0</v>
      </c>
      <c r="K26" s="25"/>
      <c r="L26" s="25"/>
      <c r="M26" s="25"/>
      <c r="N26" s="25"/>
      <c r="O26" s="25" t="s">
        <v>0</v>
      </c>
      <c r="P26" s="25" t="s">
        <v>0</v>
      </c>
      <c r="Q26" s="25" t="s">
        <v>0</v>
      </c>
      <c r="R26" s="25" t="s">
        <v>0</v>
      </c>
      <c r="S26" s="47"/>
      <c r="T26" s="49"/>
      <c r="U26" s="45"/>
      <c r="V26" s="42"/>
    </row>
    <row r="27" spans="1:22" ht="87.75" customHeight="1" x14ac:dyDescent="0.2">
      <c r="A27" s="43" t="s">
        <v>0</v>
      </c>
      <c r="B27" s="32">
        <v>12</v>
      </c>
      <c r="C27" s="32">
        <v>33446</v>
      </c>
      <c r="D27" s="34"/>
      <c r="E27" s="36"/>
      <c r="F27" s="36"/>
      <c r="G27" s="36"/>
      <c r="H27" s="39"/>
      <c r="I27" s="39"/>
      <c r="J27" s="24" t="s">
        <v>24</v>
      </c>
      <c r="K27" s="24" t="s">
        <v>25</v>
      </c>
      <c r="L27" s="24" t="s">
        <v>26</v>
      </c>
      <c r="M27" s="24" t="s">
        <v>27</v>
      </c>
      <c r="N27" s="29" t="s">
        <v>28</v>
      </c>
      <c r="O27" s="27" t="s">
        <v>0</v>
      </c>
      <c r="P27" s="27" t="s">
        <v>0</v>
      </c>
      <c r="Q27" s="27" t="s">
        <v>0</v>
      </c>
      <c r="R27" s="27" t="s">
        <v>0</v>
      </c>
      <c r="S27" s="46">
        <v>350</v>
      </c>
      <c r="T27" s="48">
        <f>SUM(K28:N28)</f>
        <v>0</v>
      </c>
      <c r="U27" s="44">
        <f>SUM(K28:N28)*S27</f>
        <v>0</v>
      </c>
      <c r="V27" s="41"/>
    </row>
    <row r="28" spans="1:22" ht="87.75" customHeight="1" thickBot="1" x14ac:dyDescent="0.25">
      <c r="A28" s="43"/>
      <c r="B28" s="33"/>
      <c r="C28" s="33"/>
      <c r="D28" s="35"/>
      <c r="E28" s="35"/>
      <c r="F28" s="35"/>
      <c r="G28" s="35"/>
      <c r="H28" s="40"/>
      <c r="I28" s="40"/>
      <c r="J28" s="25" t="s">
        <v>0</v>
      </c>
      <c r="K28" s="25"/>
      <c r="L28" s="25"/>
      <c r="M28" s="25" t="s">
        <v>0</v>
      </c>
      <c r="N28" s="25" t="s">
        <v>0</v>
      </c>
      <c r="O28" s="25" t="s">
        <v>0</v>
      </c>
      <c r="P28" s="25" t="s">
        <v>0</v>
      </c>
      <c r="Q28" s="25" t="s">
        <v>0</v>
      </c>
      <c r="R28" s="25" t="s">
        <v>0</v>
      </c>
      <c r="S28" s="47"/>
      <c r="T28" s="49"/>
      <c r="U28" s="45"/>
      <c r="V28" s="42"/>
    </row>
    <row r="29" spans="1:22" ht="87.75" customHeight="1" x14ac:dyDescent="0.2">
      <c r="A29" s="43" t="s">
        <v>0</v>
      </c>
      <c r="B29" s="32">
        <v>13</v>
      </c>
      <c r="C29" s="32">
        <v>33437</v>
      </c>
      <c r="D29" s="34"/>
      <c r="E29" s="36"/>
      <c r="F29" s="36"/>
      <c r="G29" s="36"/>
      <c r="H29" s="39"/>
      <c r="I29" s="39"/>
      <c r="J29" s="24" t="s">
        <v>24</v>
      </c>
      <c r="K29" s="24" t="s">
        <v>25</v>
      </c>
      <c r="L29" s="24" t="s">
        <v>26</v>
      </c>
      <c r="M29" s="24" t="s">
        <v>27</v>
      </c>
      <c r="N29" s="29" t="s">
        <v>28</v>
      </c>
      <c r="O29" s="27" t="s">
        <v>0</v>
      </c>
      <c r="P29" s="27" t="s">
        <v>0</v>
      </c>
      <c r="Q29" s="27" t="s">
        <v>0</v>
      </c>
      <c r="R29" s="27" t="s">
        <v>0</v>
      </c>
      <c r="S29" s="46">
        <v>350</v>
      </c>
      <c r="T29" s="48">
        <f>SUM(K30:N30)</f>
        <v>0</v>
      </c>
      <c r="U29" s="44">
        <f>SUM(K30:N30)*S29</f>
        <v>0</v>
      </c>
      <c r="V29" s="41"/>
    </row>
    <row r="30" spans="1:22" ht="87.75" customHeight="1" thickBot="1" x14ac:dyDescent="0.25">
      <c r="A30" s="43"/>
      <c r="B30" s="33"/>
      <c r="C30" s="33"/>
      <c r="D30" s="35"/>
      <c r="E30" s="35"/>
      <c r="F30" s="35"/>
      <c r="G30" s="35"/>
      <c r="H30" s="40"/>
      <c r="I30" s="40"/>
      <c r="J30" s="25" t="s">
        <v>0</v>
      </c>
      <c r="K30" s="25"/>
      <c r="L30" s="25"/>
      <c r="M30" s="25"/>
      <c r="N30" s="25" t="s">
        <v>0</v>
      </c>
      <c r="O30" s="25" t="s">
        <v>0</v>
      </c>
      <c r="P30" s="25" t="s">
        <v>0</v>
      </c>
      <c r="Q30" s="25" t="s">
        <v>0</v>
      </c>
      <c r="R30" s="25" t="s">
        <v>0</v>
      </c>
      <c r="S30" s="47"/>
      <c r="T30" s="49"/>
      <c r="U30" s="45"/>
      <c r="V30" s="42"/>
    </row>
    <row r="31" spans="1:22" ht="87.75" customHeight="1" x14ac:dyDescent="0.2">
      <c r="A31" s="43" t="s">
        <v>0</v>
      </c>
      <c r="B31" s="32">
        <v>14</v>
      </c>
      <c r="C31" s="32">
        <v>33438</v>
      </c>
      <c r="D31" s="34"/>
      <c r="E31" s="36"/>
      <c r="F31" s="36"/>
      <c r="G31" s="36"/>
      <c r="H31" s="39"/>
      <c r="I31" s="39"/>
      <c r="J31" s="24" t="s">
        <v>24</v>
      </c>
      <c r="K31" s="24" t="s">
        <v>25</v>
      </c>
      <c r="L31" s="24" t="s">
        <v>26</v>
      </c>
      <c r="M31" s="24" t="s">
        <v>27</v>
      </c>
      <c r="N31" s="29" t="s">
        <v>28</v>
      </c>
      <c r="O31" s="27" t="s">
        <v>0</v>
      </c>
      <c r="P31" s="27" t="s">
        <v>0</v>
      </c>
      <c r="Q31" s="27" t="s">
        <v>0</v>
      </c>
      <c r="R31" s="27" t="s">
        <v>0</v>
      </c>
      <c r="S31" s="46">
        <v>350</v>
      </c>
      <c r="T31" s="48">
        <f>SUM(K32:N32)</f>
        <v>0</v>
      </c>
      <c r="U31" s="44">
        <f>SUM(K32:N32)*S31</f>
        <v>0</v>
      </c>
      <c r="V31" s="41"/>
    </row>
    <row r="32" spans="1:22" ht="87.75" customHeight="1" thickBot="1" x14ac:dyDescent="0.25">
      <c r="A32" s="43"/>
      <c r="B32" s="33"/>
      <c r="C32" s="33"/>
      <c r="D32" s="35"/>
      <c r="E32" s="35"/>
      <c r="F32" s="35"/>
      <c r="G32" s="35"/>
      <c r="H32" s="40"/>
      <c r="I32" s="40"/>
      <c r="J32" s="25" t="s">
        <v>0</v>
      </c>
      <c r="K32" s="25"/>
      <c r="L32" s="25" t="s">
        <v>0</v>
      </c>
      <c r="M32" s="25" t="s">
        <v>0</v>
      </c>
      <c r="N32" s="25" t="s">
        <v>0</v>
      </c>
      <c r="O32" s="25" t="s">
        <v>0</v>
      </c>
      <c r="P32" s="25" t="s">
        <v>0</v>
      </c>
      <c r="Q32" s="25" t="s">
        <v>0</v>
      </c>
      <c r="R32" s="25" t="s">
        <v>0</v>
      </c>
      <c r="S32" s="47"/>
      <c r="T32" s="49"/>
      <c r="U32" s="45"/>
      <c r="V32" s="42"/>
    </row>
    <row r="33" spans="1:22" ht="87.75" customHeight="1" x14ac:dyDescent="0.2">
      <c r="A33" s="43" t="s">
        <v>0</v>
      </c>
      <c r="B33" s="32">
        <v>15</v>
      </c>
      <c r="C33" s="32">
        <v>33439</v>
      </c>
      <c r="D33" s="34"/>
      <c r="E33" s="36"/>
      <c r="F33" s="36"/>
      <c r="G33" s="36"/>
      <c r="H33" s="39"/>
      <c r="I33" s="39"/>
      <c r="J33" s="24" t="s">
        <v>24</v>
      </c>
      <c r="K33" s="24" t="s">
        <v>25</v>
      </c>
      <c r="L33" s="24" t="s">
        <v>26</v>
      </c>
      <c r="M33" s="24" t="s">
        <v>27</v>
      </c>
      <c r="N33" s="29" t="s">
        <v>28</v>
      </c>
      <c r="O33" s="27" t="s">
        <v>0</v>
      </c>
      <c r="P33" s="27" t="s">
        <v>0</v>
      </c>
      <c r="Q33" s="27" t="s">
        <v>0</v>
      </c>
      <c r="R33" s="27" t="s">
        <v>0</v>
      </c>
      <c r="S33" s="46">
        <v>350</v>
      </c>
      <c r="T33" s="48">
        <f>SUM(K34:N34)</f>
        <v>0</v>
      </c>
      <c r="U33" s="44">
        <f>SUM(K34:N34)*S33</f>
        <v>0</v>
      </c>
      <c r="V33" s="41"/>
    </row>
    <row r="34" spans="1:22" ht="87.75" customHeight="1" thickBot="1" x14ac:dyDescent="0.25">
      <c r="A34" s="43"/>
      <c r="B34" s="33"/>
      <c r="C34" s="33"/>
      <c r="D34" s="35"/>
      <c r="E34" s="35"/>
      <c r="F34" s="35"/>
      <c r="G34" s="35"/>
      <c r="H34" s="40"/>
      <c r="I34" s="40"/>
      <c r="J34" s="25" t="s">
        <v>0</v>
      </c>
      <c r="K34" s="25"/>
      <c r="L34" s="25"/>
      <c r="M34" s="25"/>
      <c r="N34" s="25" t="s">
        <v>0</v>
      </c>
      <c r="O34" s="25" t="s">
        <v>0</v>
      </c>
      <c r="P34" s="25" t="s">
        <v>0</v>
      </c>
      <c r="Q34" s="25" t="s">
        <v>0</v>
      </c>
      <c r="R34" s="25" t="s">
        <v>0</v>
      </c>
      <c r="S34" s="47"/>
      <c r="T34" s="49"/>
      <c r="U34" s="45"/>
      <c r="V34" s="42"/>
    </row>
    <row r="35" spans="1:22" ht="87.75" customHeight="1" x14ac:dyDescent="0.2">
      <c r="A35" s="43" t="s">
        <v>0</v>
      </c>
      <c r="B35" s="32">
        <v>16</v>
      </c>
      <c r="C35" s="32">
        <v>33451</v>
      </c>
      <c r="D35" s="34"/>
      <c r="E35" s="36"/>
      <c r="F35" s="36"/>
      <c r="G35" s="36"/>
      <c r="H35" s="39"/>
      <c r="I35" s="39"/>
      <c r="J35" s="24" t="s">
        <v>24</v>
      </c>
      <c r="K35" s="24" t="s">
        <v>25</v>
      </c>
      <c r="L35" s="24" t="s">
        <v>26</v>
      </c>
      <c r="M35" s="24" t="s">
        <v>27</v>
      </c>
      <c r="N35" s="29" t="s">
        <v>28</v>
      </c>
      <c r="O35" s="27" t="s">
        <v>0</v>
      </c>
      <c r="P35" s="27" t="s">
        <v>0</v>
      </c>
      <c r="Q35" s="27" t="s">
        <v>0</v>
      </c>
      <c r="R35" s="27" t="s">
        <v>0</v>
      </c>
      <c r="S35" s="46">
        <v>350</v>
      </c>
      <c r="T35" s="48">
        <f>SUM(J36:N36)</f>
        <v>0</v>
      </c>
      <c r="U35" s="44">
        <f>SUM(J36:N36)*S35</f>
        <v>0</v>
      </c>
      <c r="V35" s="41"/>
    </row>
    <row r="36" spans="1:22" ht="87.75" customHeight="1" thickBot="1" x14ac:dyDescent="0.25">
      <c r="A36" s="43"/>
      <c r="B36" s="33"/>
      <c r="C36" s="33"/>
      <c r="D36" s="35"/>
      <c r="E36" s="35"/>
      <c r="F36" s="35"/>
      <c r="G36" s="35"/>
      <c r="H36" s="40"/>
      <c r="I36" s="40"/>
      <c r="J36" s="25"/>
      <c r="K36" s="25"/>
      <c r="L36" s="25"/>
      <c r="M36" s="25"/>
      <c r="N36" s="25"/>
      <c r="O36" s="25" t="s">
        <v>0</v>
      </c>
      <c r="P36" s="25" t="s">
        <v>0</v>
      </c>
      <c r="Q36" s="25" t="s">
        <v>0</v>
      </c>
      <c r="R36" s="25" t="s">
        <v>0</v>
      </c>
      <c r="S36" s="47"/>
      <c r="T36" s="49"/>
      <c r="U36" s="45"/>
      <c r="V36" s="42"/>
    </row>
    <row r="37" spans="1:22" ht="87.75" customHeight="1" x14ac:dyDescent="0.2">
      <c r="A37" s="43" t="s">
        <v>0</v>
      </c>
      <c r="B37" s="32">
        <v>17</v>
      </c>
      <c r="C37" s="32">
        <v>33453</v>
      </c>
      <c r="D37" s="34"/>
      <c r="E37" s="36"/>
      <c r="F37" s="36"/>
      <c r="G37" s="36"/>
      <c r="H37" s="39"/>
      <c r="I37" s="39"/>
      <c r="J37" s="24" t="s">
        <v>24</v>
      </c>
      <c r="K37" s="24" t="s">
        <v>25</v>
      </c>
      <c r="L37" s="24" t="s">
        <v>26</v>
      </c>
      <c r="M37" s="24" t="s">
        <v>27</v>
      </c>
      <c r="N37" s="29" t="s">
        <v>28</v>
      </c>
      <c r="O37" s="27" t="s">
        <v>0</v>
      </c>
      <c r="P37" s="27" t="s">
        <v>0</v>
      </c>
      <c r="Q37" s="27" t="s">
        <v>0</v>
      </c>
      <c r="R37" s="27" t="s">
        <v>0</v>
      </c>
      <c r="S37" s="46">
        <v>350</v>
      </c>
      <c r="T37" s="48">
        <f>SUM(J38:N38)</f>
        <v>0</v>
      </c>
      <c r="U37" s="44">
        <f>SUM(J38:N38)*S37</f>
        <v>0</v>
      </c>
      <c r="V37" s="41"/>
    </row>
    <row r="38" spans="1:22" ht="87.75" customHeight="1" thickBot="1" x14ac:dyDescent="0.25">
      <c r="A38" s="43"/>
      <c r="B38" s="33"/>
      <c r="C38" s="33"/>
      <c r="D38" s="35"/>
      <c r="E38" s="35"/>
      <c r="F38" s="35"/>
      <c r="G38" s="35"/>
      <c r="H38" s="40"/>
      <c r="I38" s="40"/>
      <c r="J38" s="25"/>
      <c r="K38" s="25"/>
      <c r="L38" s="25"/>
      <c r="M38" s="25"/>
      <c r="N38" s="25"/>
      <c r="O38" s="25" t="s">
        <v>0</v>
      </c>
      <c r="P38" s="25" t="s">
        <v>0</v>
      </c>
      <c r="Q38" s="25" t="s">
        <v>0</v>
      </c>
      <c r="R38" s="25" t="s">
        <v>0</v>
      </c>
      <c r="S38" s="47"/>
      <c r="T38" s="49"/>
      <c r="U38" s="45"/>
      <c r="V38" s="42"/>
    </row>
    <row r="39" spans="1:22" ht="87.75" customHeight="1" x14ac:dyDescent="0.2">
      <c r="A39" s="43" t="s">
        <v>0</v>
      </c>
      <c r="B39" s="32">
        <v>18</v>
      </c>
      <c r="C39" s="32">
        <v>33447</v>
      </c>
      <c r="D39" s="34"/>
      <c r="E39" s="36"/>
      <c r="F39" s="36"/>
      <c r="G39" s="36"/>
      <c r="H39" s="39"/>
      <c r="I39" s="39"/>
      <c r="J39" s="24" t="s">
        <v>24</v>
      </c>
      <c r="K39" s="24" t="s">
        <v>25</v>
      </c>
      <c r="L39" s="24" t="s">
        <v>26</v>
      </c>
      <c r="M39" s="24" t="s">
        <v>27</v>
      </c>
      <c r="N39" s="29" t="s">
        <v>28</v>
      </c>
      <c r="O39" s="27" t="s">
        <v>0</v>
      </c>
      <c r="P39" s="27" t="s">
        <v>0</v>
      </c>
      <c r="Q39" s="27" t="s">
        <v>0</v>
      </c>
      <c r="R39" s="27" t="s">
        <v>0</v>
      </c>
      <c r="S39" s="46">
        <v>350</v>
      </c>
      <c r="T39" s="48">
        <f>SUM(J40:N40)</f>
        <v>0</v>
      </c>
      <c r="U39" s="44">
        <f>SUM(J40:N40)*S39</f>
        <v>0</v>
      </c>
      <c r="V39" s="41"/>
    </row>
    <row r="40" spans="1:22" ht="87.75" customHeight="1" thickBot="1" x14ac:dyDescent="0.25">
      <c r="A40" s="43"/>
      <c r="B40" s="33"/>
      <c r="C40" s="33"/>
      <c r="D40" s="35"/>
      <c r="E40" s="35"/>
      <c r="F40" s="35"/>
      <c r="G40" s="35"/>
      <c r="H40" s="40"/>
      <c r="I40" s="40"/>
      <c r="J40" s="25"/>
      <c r="K40" s="25"/>
      <c r="L40" s="25"/>
      <c r="M40" s="25"/>
      <c r="N40" s="25" t="s">
        <v>0</v>
      </c>
      <c r="O40" s="25" t="s">
        <v>0</v>
      </c>
      <c r="P40" s="25" t="s">
        <v>0</v>
      </c>
      <c r="Q40" s="25" t="s">
        <v>0</v>
      </c>
      <c r="R40" s="25" t="s">
        <v>0</v>
      </c>
      <c r="S40" s="47"/>
      <c r="T40" s="49"/>
      <c r="U40" s="45"/>
      <c r="V40" s="42"/>
    </row>
    <row r="41" spans="1:22" ht="87.75" customHeight="1" x14ac:dyDescent="0.2">
      <c r="A41" s="43" t="s">
        <v>0</v>
      </c>
      <c r="B41" s="32">
        <v>19</v>
      </c>
      <c r="C41" s="32">
        <v>33448</v>
      </c>
      <c r="D41" s="34"/>
      <c r="E41" s="36"/>
      <c r="F41" s="36"/>
      <c r="G41" s="36"/>
      <c r="H41" s="39"/>
      <c r="I41" s="39"/>
      <c r="J41" s="24" t="s">
        <v>24</v>
      </c>
      <c r="K41" s="24" t="s">
        <v>25</v>
      </c>
      <c r="L41" s="24" t="s">
        <v>26</v>
      </c>
      <c r="M41" s="24" t="s">
        <v>27</v>
      </c>
      <c r="N41" s="29" t="s">
        <v>28</v>
      </c>
      <c r="O41" s="27" t="s">
        <v>0</v>
      </c>
      <c r="P41" s="27" t="s">
        <v>0</v>
      </c>
      <c r="Q41" s="27" t="s">
        <v>0</v>
      </c>
      <c r="R41" s="27" t="s">
        <v>0</v>
      </c>
      <c r="S41" s="46">
        <v>350</v>
      </c>
      <c r="T41" s="48">
        <f>SUM(J42:N42)</f>
        <v>0</v>
      </c>
      <c r="U41" s="44">
        <f>SUM(J42:N42)*S41</f>
        <v>0</v>
      </c>
      <c r="V41" s="41"/>
    </row>
    <row r="42" spans="1:22" ht="87.75" customHeight="1" thickBot="1" x14ac:dyDescent="0.25">
      <c r="A42" s="43"/>
      <c r="B42" s="33"/>
      <c r="C42" s="33"/>
      <c r="D42" s="35"/>
      <c r="E42" s="35"/>
      <c r="F42" s="35"/>
      <c r="G42" s="35"/>
      <c r="H42" s="40"/>
      <c r="I42" s="40"/>
      <c r="J42" s="25"/>
      <c r="K42" s="25"/>
      <c r="L42" s="25"/>
      <c r="M42" s="25"/>
      <c r="N42" s="25" t="s">
        <v>0</v>
      </c>
      <c r="O42" s="25" t="s">
        <v>0</v>
      </c>
      <c r="P42" s="25" t="s">
        <v>0</v>
      </c>
      <c r="Q42" s="25" t="s">
        <v>0</v>
      </c>
      <c r="R42" s="25" t="s">
        <v>0</v>
      </c>
      <c r="S42" s="47"/>
      <c r="T42" s="49"/>
      <c r="U42" s="45"/>
      <c r="V42" s="42"/>
    </row>
    <row r="43" spans="1:22" ht="87.75" customHeight="1" x14ac:dyDescent="0.2">
      <c r="A43" s="43" t="s">
        <v>0</v>
      </c>
      <c r="B43" s="32">
        <v>20</v>
      </c>
      <c r="C43" s="32">
        <v>33431</v>
      </c>
      <c r="D43" s="34"/>
      <c r="E43" s="36"/>
      <c r="F43" s="36"/>
      <c r="G43" s="36"/>
      <c r="H43" s="39"/>
      <c r="I43" s="39"/>
      <c r="J43" s="24" t="s">
        <v>24</v>
      </c>
      <c r="K43" s="24" t="s">
        <v>25</v>
      </c>
      <c r="L43" s="24" t="s">
        <v>26</v>
      </c>
      <c r="M43" s="24" t="s">
        <v>27</v>
      </c>
      <c r="N43" s="29" t="s">
        <v>28</v>
      </c>
      <c r="O43" s="27" t="s">
        <v>0</v>
      </c>
      <c r="P43" s="27" t="s">
        <v>0</v>
      </c>
      <c r="Q43" s="27" t="s">
        <v>0</v>
      </c>
      <c r="R43" s="27" t="s">
        <v>0</v>
      </c>
      <c r="S43" s="46">
        <v>350</v>
      </c>
      <c r="T43" s="48">
        <f>SUM(J44:N44)</f>
        <v>0</v>
      </c>
      <c r="U43" s="44">
        <f>SUM(J44:N44)*S43</f>
        <v>0</v>
      </c>
      <c r="V43" s="41"/>
    </row>
    <row r="44" spans="1:22" ht="87.75" customHeight="1" thickBot="1" x14ac:dyDescent="0.25">
      <c r="A44" s="43"/>
      <c r="B44" s="33"/>
      <c r="C44" s="33"/>
      <c r="D44" s="35"/>
      <c r="E44" s="35"/>
      <c r="F44" s="35"/>
      <c r="G44" s="35"/>
      <c r="H44" s="40"/>
      <c r="I44" s="40"/>
      <c r="J44" s="25"/>
      <c r="K44" s="25"/>
      <c r="L44" s="25"/>
      <c r="M44" s="25"/>
      <c r="N44" s="25"/>
      <c r="O44" s="25" t="s">
        <v>0</v>
      </c>
      <c r="P44" s="25" t="s">
        <v>0</v>
      </c>
      <c r="Q44" s="25" t="s">
        <v>0</v>
      </c>
      <c r="R44" s="25" t="s">
        <v>0</v>
      </c>
      <c r="S44" s="47"/>
      <c r="T44" s="49"/>
      <c r="U44" s="45"/>
      <c r="V44" s="42"/>
    </row>
    <row r="45" spans="1:22" ht="87.75" customHeight="1" x14ac:dyDescent="0.2">
      <c r="A45" s="43" t="s">
        <v>0</v>
      </c>
      <c r="B45" s="32">
        <v>21</v>
      </c>
      <c r="C45" s="32">
        <v>33432</v>
      </c>
      <c r="D45" s="34"/>
      <c r="E45" s="36"/>
      <c r="F45" s="36"/>
      <c r="G45" s="36"/>
      <c r="H45" s="39"/>
      <c r="I45" s="39"/>
      <c r="J45" s="24" t="s">
        <v>24</v>
      </c>
      <c r="K45" s="24" t="s">
        <v>25</v>
      </c>
      <c r="L45" s="24" t="s">
        <v>26</v>
      </c>
      <c r="M45" s="24" t="s">
        <v>27</v>
      </c>
      <c r="N45" s="29" t="s">
        <v>28</v>
      </c>
      <c r="O45" s="27" t="s">
        <v>0</v>
      </c>
      <c r="P45" s="27" t="s">
        <v>0</v>
      </c>
      <c r="Q45" s="27" t="s">
        <v>0</v>
      </c>
      <c r="R45" s="27" t="s">
        <v>0</v>
      </c>
      <c r="S45" s="46">
        <v>350</v>
      </c>
      <c r="T45" s="48">
        <f>SUM(J46:N46)</f>
        <v>0</v>
      </c>
      <c r="U45" s="44">
        <f>SUM(J46:N46)*S45</f>
        <v>0</v>
      </c>
      <c r="V45" s="41"/>
    </row>
    <row r="46" spans="1:22" ht="87.75" customHeight="1" thickBot="1" x14ac:dyDescent="0.25">
      <c r="A46" s="43"/>
      <c r="B46" s="33"/>
      <c r="C46" s="33"/>
      <c r="D46" s="35"/>
      <c r="E46" s="35"/>
      <c r="F46" s="35"/>
      <c r="G46" s="35"/>
      <c r="H46" s="40"/>
      <c r="I46" s="40"/>
      <c r="J46" s="25"/>
      <c r="K46" s="25"/>
      <c r="L46" s="25"/>
      <c r="M46" s="25"/>
      <c r="N46" s="25"/>
      <c r="O46" s="25" t="s">
        <v>0</v>
      </c>
      <c r="P46" s="25" t="s">
        <v>0</v>
      </c>
      <c r="Q46" s="25" t="s">
        <v>0</v>
      </c>
      <c r="R46" s="25" t="s">
        <v>0</v>
      </c>
      <c r="S46" s="47"/>
      <c r="T46" s="49"/>
      <c r="U46" s="45"/>
      <c r="V46" s="42"/>
    </row>
    <row r="47" spans="1:22" ht="87.75" customHeight="1" x14ac:dyDescent="0.2">
      <c r="A47" s="43" t="s">
        <v>0</v>
      </c>
      <c r="B47" s="32">
        <v>22</v>
      </c>
      <c r="C47" s="32">
        <v>33433</v>
      </c>
      <c r="D47" s="34"/>
      <c r="E47" s="36"/>
      <c r="F47" s="36"/>
      <c r="G47" s="36"/>
      <c r="H47" s="39"/>
      <c r="I47" s="39"/>
      <c r="J47" s="24" t="s">
        <v>24</v>
      </c>
      <c r="K47" s="24" t="s">
        <v>25</v>
      </c>
      <c r="L47" s="24" t="s">
        <v>26</v>
      </c>
      <c r="M47" s="24" t="s">
        <v>27</v>
      </c>
      <c r="N47" s="29" t="s">
        <v>28</v>
      </c>
      <c r="O47" s="27" t="s">
        <v>0</v>
      </c>
      <c r="P47" s="27" t="s">
        <v>0</v>
      </c>
      <c r="Q47" s="27" t="s">
        <v>0</v>
      </c>
      <c r="R47" s="27" t="s">
        <v>0</v>
      </c>
      <c r="S47" s="46">
        <v>500</v>
      </c>
      <c r="T47" s="48">
        <f>SUM(J48:N48)</f>
        <v>0</v>
      </c>
      <c r="U47" s="44">
        <f>SUM(J48:N48)*S47</f>
        <v>0</v>
      </c>
      <c r="V47" s="41"/>
    </row>
    <row r="48" spans="1:22" ht="87.75" customHeight="1" thickBot="1" x14ac:dyDescent="0.25">
      <c r="A48" s="43"/>
      <c r="B48" s="33"/>
      <c r="C48" s="33"/>
      <c r="D48" s="35"/>
      <c r="E48" s="35"/>
      <c r="F48" s="35"/>
      <c r="G48" s="35"/>
      <c r="H48" s="40"/>
      <c r="I48" s="40"/>
      <c r="J48" s="25"/>
      <c r="K48" s="25"/>
      <c r="L48" s="25"/>
      <c r="M48" s="25"/>
      <c r="N48" s="25"/>
      <c r="O48" s="25" t="s">
        <v>0</v>
      </c>
      <c r="P48" s="25" t="s">
        <v>0</v>
      </c>
      <c r="Q48" s="25" t="s">
        <v>0</v>
      </c>
      <c r="R48" s="25" t="s">
        <v>0</v>
      </c>
      <c r="S48" s="47"/>
      <c r="T48" s="49"/>
      <c r="U48" s="45"/>
      <c r="V48" s="42"/>
    </row>
    <row r="49" spans="1:22" ht="87.75" customHeight="1" x14ac:dyDescent="0.2">
      <c r="A49" s="43" t="s">
        <v>0</v>
      </c>
      <c r="B49" s="32">
        <v>23</v>
      </c>
      <c r="C49" s="32">
        <v>33443</v>
      </c>
      <c r="D49" s="34"/>
      <c r="E49" s="36"/>
      <c r="F49" s="36"/>
      <c r="G49" s="36"/>
      <c r="H49" s="39"/>
      <c r="I49" s="39"/>
      <c r="J49" s="24" t="s">
        <v>24</v>
      </c>
      <c r="K49" s="24" t="s">
        <v>25</v>
      </c>
      <c r="L49" s="24" t="s">
        <v>26</v>
      </c>
      <c r="M49" s="24" t="s">
        <v>27</v>
      </c>
      <c r="N49" s="29" t="s">
        <v>28</v>
      </c>
      <c r="O49" s="27" t="s">
        <v>0</v>
      </c>
      <c r="P49" s="27" t="s">
        <v>0</v>
      </c>
      <c r="Q49" s="27" t="s">
        <v>0</v>
      </c>
      <c r="R49" s="27" t="s">
        <v>0</v>
      </c>
      <c r="S49" s="46">
        <v>500</v>
      </c>
      <c r="T49" s="48">
        <f>SUM(J50:N50)</f>
        <v>0</v>
      </c>
      <c r="U49" s="44">
        <f>SUM(J50:N50)*S49</f>
        <v>0</v>
      </c>
      <c r="V49" s="41"/>
    </row>
    <row r="50" spans="1:22" ht="87.75" customHeight="1" thickBot="1" x14ac:dyDescent="0.25">
      <c r="A50" s="43"/>
      <c r="B50" s="33"/>
      <c r="C50" s="33"/>
      <c r="D50" s="35"/>
      <c r="E50" s="35"/>
      <c r="F50" s="35"/>
      <c r="G50" s="35"/>
      <c r="H50" s="40"/>
      <c r="I50" s="40"/>
      <c r="J50" s="25"/>
      <c r="K50" s="25"/>
      <c r="L50" s="25"/>
      <c r="M50" s="25"/>
      <c r="N50" s="25" t="s">
        <v>0</v>
      </c>
      <c r="O50" s="25" t="s">
        <v>0</v>
      </c>
      <c r="P50" s="25" t="s">
        <v>0</v>
      </c>
      <c r="Q50" s="25" t="s">
        <v>0</v>
      </c>
      <c r="R50" s="25" t="s">
        <v>0</v>
      </c>
      <c r="S50" s="47"/>
      <c r="T50" s="49"/>
      <c r="U50" s="45"/>
      <c r="V50" s="42"/>
    </row>
    <row r="51" spans="1:22" ht="87.75" customHeight="1" x14ac:dyDescent="0.2">
      <c r="A51" s="43" t="s">
        <v>0</v>
      </c>
      <c r="B51" s="32">
        <v>24</v>
      </c>
      <c r="C51" s="32">
        <v>33444</v>
      </c>
      <c r="D51" s="34"/>
      <c r="E51" s="36"/>
      <c r="F51" s="36"/>
      <c r="G51" s="36"/>
      <c r="H51" s="39"/>
      <c r="I51" s="39"/>
      <c r="J51" s="24" t="s">
        <v>24</v>
      </c>
      <c r="K51" s="24" t="s">
        <v>25</v>
      </c>
      <c r="L51" s="24" t="s">
        <v>26</v>
      </c>
      <c r="M51" s="24" t="s">
        <v>27</v>
      </c>
      <c r="N51" s="29" t="s">
        <v>28</v>
      </c>
      <c r="O51" s="27" t="s">
        <v>0</v>
      </c>
      <c r="P51" s="27" t="s">
        <v>0</v>
      </c>
      <c r="Q51" s="27" t="s">
        <v>0</v>
      </c>
      <c r="R51" s="27" t="s">
        <v>0</v>
      </c>
      <c r="S51" s="46">
        <v>500</v>
      </c>
      <c r="T51" s="48">
        <f>SUM(J52:N52)</f>
        <v>0</v>
      </c>
      <c r="U51" s="44">
        <f>SUM(J52:N52)*S51</f>
        <v>0</v>
      </c>
      <c r="V51" s="41"/>
    </row>
    <row r="52" spans="1:22" ht="87.75" customHeight="1" thickBot="1" x14ac:dyDescent="0.25">
      <c r="A52" s="43"/>
      <c r="B52" s="33"/>
      <c r="C52" s="33"/>
      <c r="D52" s="35"/>
      <c r="E52" s="35"/>
      <c r="F52" s="35"/>
      <c r="G52" s="35"/>
      <c r="H52" s="40"/>
      <c r="I52" s="40"/>
      <c r="J52" s="25"/>
      <c r="K52" s="25"/>
      <c r="L52" s="25"/>
      <c r="M52" s="25"/>
      <c r="N52" s="25"/>
      <c r="O52" s="25" t="s">
        <v>0</v>
      </c>
      <c r="P52" s="25" t="s">
        <v>0</v>
      </c>
      <c r="Q52" s="25" t="s">
        <v>0</v>
      </c>
      <c r="R52" s="25" t="s">
        <v>0</v>
      </c>
      <c r="S52" s="47"/>
      <c r="T52" s="49"/>
      <c r="U52" s="45"/>
      <c r="V52" s="42"/>
    </row>
    <row r="53" spans="1:22" ht="87.75" customHeight="1" x14ac:dyDescent="0.2">
      <c r="A53" s="43" t="s">
        <v>0</v>
      </c>
      <c r="B53" s="32">
        <v>25</v>
      </c>
      <c r="C53" s="32">
        <v>33445</v>
      </c>
      <c r="D53" s="34"/>
      <c r="E53" s="36"/>
      <c r="F53" s="36"/>
      <c r="G53" s="36"/>
      <c r="H53" s="39"/>
      <c r="I53" s="39"/>
      <c r="J53" s="24" t="s">
        <v>24</v>
      </c>
      <c r="K53" s="24" t="s">
        <v>25</v>
      </c>
      <c r="L53" s="24" t="s">
        <v>26</v>
      </c>
      <c r="M53" s="24" t="s">
        <v>27</v>
      </c>
      <c r="N53" s="29" t="s">
        <v>28</v>
      </c>
      <c r="O53" s="27" t="s">
        <v>0</v>
      </c>
      <c r="P53" s="27" t="s">
        <v>0</v>
      </c>
      <c r="Q53" s="27" t="s">
        <v>0</v>
      </c>
      <c r="R53" s="27" t="s">
        <v>0</v>
      </c>
      <c r="S53" s="46">
        <v>500</v>
      </c>
      <c r="T53" s="48">
        <f>SUM(J54:N54)</f>
        <v>0</v>
      </c>
      <c r="U53" s="44">
        <f>SUM(J54:N54)*S53</f>
        <v>0</v>
      </c>
      <c r="V53" s="41"/>
    </row>
    <row r="54" spans="1:22" ht="87.75" customHeight="1" thickBot="1" x14ac:dyDescent="0.25">
      <c r="A54" s="43"/>
      <c r="B54" s="33"/>
      <c r="C54" s="33"/>
      <c r="D54" s="35"/>
      <c r="E54" s="35"/>
      <c r="F54" s="35"/>
      <c r="G54" s="35"/>
      <c r="H54" s="40"/>
      <c r="I54" s="40"/>
      <c r="J54" s="25"/>
      <c r="K54" s="25"/>
      <c r="L54" s="25"/>
      <c r="M54" s="25"/>
      <c r="N54" s="25"/>
      <c r="O54" s="25" t="s">
        <v>0</v>
      </c>
      <c r="P54" s="25" t="s">
        <v>0</v>
      </c>
      <c r="Q54" s="25" t="s">
        <v>0</v>
      </c>
      <c r="R54" s="25" t="s">
        <v>0</v>
      </c>
      <c r="S54" s="47"/>
      <c r="T54" s="49"/>
      <c r="U54" s="45"/>
      <c r="V54" s="42"/>
    </row>
    <row r="55" spans="1:22" ht="87.75" customHeight="1" x14ac:dyDescent="0.2">
      <c r="A55" s="43" t="s">
        <v>0</v>
      </c>
      <c r="B55" s="32">
        <v>26</v>
      </c>
      <c r="C55" s="32">
        <v>33434</v>
      </c>
      <c r="D55" s="34"/>
      <c r="E55" s="36"/>
      <c r="F55" s="36"/>
      <c r="G55" s="36"/>
      <c r="H55" s="39"/>
      <c r="I55" s="39"/>
      <c r="J55" s="24" t="s">
        <v>24</v>
      </c>
      <c r="K55" s="24" t="s">
        <v>25</v>
      </c>
      <c r="L55" s="24" t="s">
        <v>26</v>
      </c>
      <c r="M55" s="24" t="s">
        <v>27</v>
      </c>
      <c r="N55" s="29" t="s">
        <v>28</v>
      </c>
      <c r="O55" s="27" t="s">
        <v>0</v>
      </c>
      <c r="P55" s="27" t="s">
        <v>0</v>
      </c>
      <c r="Q55" s="27" t="s">
        <v>0</v>
      </c>
      <c r="R55" s="27" t="s">
        <v>0</v>
      </c>
      <c r="S55" s="46">
        <v>350</v>
      </c>
      <c r="T55" s="48">
        <f>SUM(J56:N56)</f>
        <v>0</v>
      </c>
      <c r="U55" s="44">
        <f>SUM(J56:N56)*S55</f>
        <v>0</v>
      </c>
      <c r="V55" s="41"/>
    </row>
    <row r="56" spans="1:22" ht="87.75" customHeight="1" thickBot="1" x14ac:dyDescent="0.25">
      <c r="A56" s="43"/>
      <c r="B56" s="33"/>
      <c r="C56" s="33"/>
      <c r="D56" s="35"/>
      <c r="E56" s="35"/>
      <c r="F56" s="35"/>
      <c r="G56" s="35"/>
      <c r="H56" s="40"/>
      <c r="I56" s="40"/>
      <c r="J56" s="25"/>
      <c r="K56" s="25"/>
      <c r="L56" s="25"/>
      <c r="M56" s="25"/>
      <c r="N56" s="25"/>
      <c r="O56" s="25" t="s">
        <v>0</v>
      </c>
      <c r="P56" s="25" t="s">
        <v>0</v>
      </c>
      <c r="Q56" s="25" t="s">
        <v>0</v>
      </c>
      <c r="R56" s="25" t="s">
        <v>0</v>
      </c>
      <c r="S56" s="47"/>
      <c r="T56" s="49"/>
      <c r="U56" s="45"/>
      <c r="V56" s="42"/>
    </row>
    <row r="57" spans="1:22" ht="87.75" customHeight="1" x14ac:dyDescent="0.2">
      <c r="A57" s="43" t="s">
        <v>0</v>
      </c>
      <c r="B57" s="32">
        <v>27</v>
      </c>
      <c r="C57" s="32">
        <v>33435</v>
      </c>
      <c r="D57" s="34"/>
      <c r="E57" s="36"/>
      <c r="F57" s="36"/>
      <c r="G57" s="36"/>
      <c r="H57" s="39"/>
      <c r="I57" s="39"/>
      <c r="J57" s="24" t="s">
        <v>24</v>
      </c>
      <c r="K57" s="24" t="s">
        <v>25</v>
      </c>
      <c r="L57" s="24" t="s">
        <v>26</v>
      </c>
      <c r="M57" s="24" t="s">
        <v>27</v>
      </c>
      <c r="N57" s="29" t="s">
        <v>28</v>
      </c>
      <c r="O57" s="27" t="s">
        <v>0</v>
      </c>
      <c r="P57" s="27" t="s">
        <v>0</v>
      </c>
      <c r="Q57" s="27" t="s">
        <v>0</v>
      </c>
      <c r="R57" s="27" t="s">
        <v>0</v>
      </c>
      <c r="S57" s="46">
        <v>350</v>
      </c>
      <c r="T57" s="48">
        <f>SUM(J58:N58)</f>
        <v>0</v>
      </c>
      <c r="U57" s="44">
        <f>SUM(J58:N58)*S57</f>
        <v>0</v>
      </c>
      <c r="V57" s="41"/>
    </row>
    <row r="58" spans="1:22" ht="87.75" customHeight="1" thickBot="1" x14ac:dyDescent="0.25">
      <c r="A58" s="43"/>
      <c r="B58" s="33"/>
      <c r="C58" s="33"/>
      <c r="D58" s="35"/>
      <c r="E58" s="35"/>
      <c r="F58" s="35"/>
      <c r="G58" s="35"/>
      <c r="H58" s="40"/>
      <c r="I58" s="40"/>
      <c r="J58" s="25"/>
      <c r="K58" s="25"/>
      <c r="L58" s="25"/>
      <c r="M58" s="25"/>
      <c r="N58" s="25"/>
      <c r="O58" s="25" t="s">
        <v>0</v>
      </c>
      <c r="P58" s="25" t="s">
        <v>0</v>
      </c>
      <c r="Q58" s="25" t="s">
        <v>0</v>
      </c>
      <c r="R58" s="25" t="s">
        <v>0</v>
      </c>
      <c r="S58" s="47"/>
      <c r="T58" s="49"/>
      <c r="U58" s="45"/>
      <c r="V58" s="42"/>
    </row>
    <row r="59" spans="1:22" ht="87.75" customHeight="1" x14ac:dyDescent="0.2">
      <c r="A59" s="43" t="s">
        <v>0</v>
      </c>
      <c r="B59" s="32">
        <v>28</v>
      </c>
      <c r="C59" s="32">
        <v>33436</v>
      </c>
      <c r="D59" s="34"/>
      <c r="E59" s="36"/>
      <c r="F59" s="36"/>
      <c r="G59" s="36"/>
      <c r="H59" s="39"/>
      <c r="I59" s="39"/>
      <c r="J59" s="24" t="s">
        <v>24</v>
      </c>
      <c r="K59" s="24" t="s">
        <v>25</v>
      </c>
      <c r="L59" s="24" t="s">
        <v>26</v>
      </c>
      <c r="M59" s="24" t="s">
        <v>27</v>
      </c>
      <c r="N59" s="29" t="s">
        <v>28</v>
      </c>
      <c r="O59" s="27" t="s">
        <v>0</v>
      </c>
      <c r="P59" s="27" t="s">
        <v>0</v>
      </c>
      <c r="Q59" s="27" t="s">
        <v>0</v>
      </c>
      <c r="R59" s="27" t="s">
        <v>0</v>
      </c>
      <c r="S59" s="46">
        <v>350</v>
      </c>
      <c r="T59" s="48">
        <f>SUM(J60:N60)</f>
        <v>0</v>
      </c>
      <c r="U59" s="44">
        <f>SUM(J60:N60)*S59</f>
        <v>0</v>
      </c>
      <c r="V59" s="41"/>
    </row>
    <row r="60" spans="1:22" ht="87.75" customHeight="1" thickBot="1" x14ac:dyDescent="0.25">
      <c r="A60" s="43"/>
      <c r="B60" s="33"/>
      <c r="C60" s="33"/>
      <c r="D60" s="35"/>
      <c r="E60" s="35"/>
      <c r="F60" s="35"/>
      <c r="G60" s="35"/>
      <c r="H60" s="40"/>
      <c r="I60" s="40"/>
      <c r="J60" s="25"/>
      <c r="K60" s="25"/>
      <c r="L60" s="25"/>
      <c r="M60" s="25"/>
      <c r="N60" s="25"/>
      <c r="O60" s="25" t="s">
        <v>0</v>
      </c>
      <c r="P60" s="25" t="s">
        <v>0</v>
      </c>
      <c r="Q60" s="25" t="s">
        <v>0</v>
      </c>
      <c r="R60" s="25" t="s">
        <v>0</v>
      </c>
      <c r="S60" s="47"/>
      <c r="T60" s="49"/>
      <c r="U60" s="45"/>
      <c r="V60" s="42"/>
    </row>
    <row r="61" spans="1:22" ht="87.75" customHeight="1" x14ac:dyDescent="0.2">
      <c r="A61" s="43" t="s">
        <v>0</v>
      </c>
      <c r="B61" s="32">
        <v>29</v>
      </c>
      <c r="C61" s="32">
        <v>33440</v>
      </c>
      <c r="D61" s="34"/>
      <c r="E61" s="36"/>
      <c r="F61" s="36"/>
      <c r="G61" s="36"/>
      <c r="H61" s="39"/>
      <c r="I61" s="39"/>
      <c r="J61" s="24" t="s">
        <v>24</v>
      </c>
      <c r="K61" s="24" t="s">
        <v>25</v>
      </c>
      <c r="L61" s="24" t="s">
        <v>26</v>
      </c>
      <c r="M61" s="24" t="s">
        <v>27</v>
      </c>
      <c r="N61" s="29" t="s">
        <v>28</v>
      </c>
      <c r="O61" s="27" t="s">
        <v>0</v>
      </c>
      <c r="P61" s="27" t="s">
        <v>0</v>
      </c>
      <c r="Q61" s="27" t="s">
        <v>0</v>
      </c>
      <c r="R61" s="27" t="s">
        <v>0</v>
      </c>
      <c r="S61" s="46">
        <v>500</v>
      </c>
      <c r="T61" s="48">
        <f>SUM(J62:N62)</f>
        <v>0</v>
      </c>
      <c r="U61" s="44">
        <f>SUM(J62:N62)*S61</f>
        <v>0</v>
      </c>
      <c r="V61" s="41"/>
    </row>
    <row r="62" spans="1:22" ht="87.75" customHeight="1" thickBot="1" x14ac:dyDescent="0.25">
      <c r="A62" s="43"/>
      <c r="B62" s="33"/>
      <c r="C62" s="33"/>
      <c r="D62" s="35"/>
      <c r="E62" s="35"/>
      <c r="F62" s="35"/>
      <c r="G62" s="35"/>
      <c r="H62" s="40"/>
      <c r="I62" s="40"/>
      <c r="J62" s="25"/>
      <c r="K62" s="25"/>
      <c r="L62" s="25"/>
      <c r="M62" s="25"/>
      <c r="N62" s="25"/>
      <c r="O62" s="25" t="s">
        <v>0</v>
      </c>
      <c r="P62" s="25" t="s">
        <v>0</v>
      </c>
      <c r="Q62" s="25" t="s">
        <v>0</v>
      </c>
      <c r="R62" s="25" t="s">
        <v>0</v>
      </c>
      <c r="S62" s="47"/>
      <c r="T62" s="49"/>
      <c r="U62" s="45"/>
      <c r="V62" s="42"/>
    </row>
    <row r="63" spans="1:22" ht="87.75" customHeight="1" x14ac:dyDescent="0.2">
      <c r="A63" s="43" t="s">
        <v>0</v>
      </c>
      <c r="B63" s="32">
        <v>30</v>
      </c>
      <c r="C63" s="32">
        <v>33441</v>
      </c>
      <c r="D63" s="34"/>
      <c r="E63" s="36"/>
      <c r="F63" s="36"/>
      <c r="G63" s="36"/>
      <c r="H63" s="39"/>
      <c r="I63" s="39"/>
      <c r="J63" s="24" t="s">
        <v>24</v>
      </c>
      <c r="K63" s="24" t="s">
        <v>25</v>
      </c>
      <c r="L63" s="24" t="s">
        <v>26</v>
      </c>
      <c r="M63" s="24" t="s">
        <v>27</v>
      </c>
      <c r="N63" s="29" t="s">
        <v>28</v>
      </c>
      <c r="O63" s="27" t="s">
        <v>0</v>
      </c>
      <c r="P63" s="27" t="s">
        <v>0</v>
      </c>
      <c r="Q63" s="27" t="s">
        <v>0</v>
      </c>
      <c r="R63" s="27" t="s">
        <v>0</v>
      </c>
      <c r="S63" s="46">
        <v>500</v>
      </c>
      <c r="T63" s="48">
        <f>SUM(J64:N64)</f>
        <v>0</v>
      </c>
      <c r="U63" s="44">
        <f>SUM(J64:N64)*S63</f>
        <v>0</v>
      </c>
      <c r="V63" s="41"/>
    </row>
    <row r="64" spans="1:22" ht="87.75" customHeight="1" thickBot="1" x14ac:dyDescent="0.25">
      <c r="A64" s="43"/>
      <c r="B64" s="33"/>
      <c r="C64" s="33"/>
      <c r="D64" s="35"/>
      <c r="E64" s="35"/>
      <c r="F64" s="35"/>
      <c r="G64" s="35"/>
      <c r="H64" s="40"/>
      <c r="I64" s="40"/>
      <c r="J64" s="25"/>
      <c r="K64" s="25"/>
      <c r="L64" s="25"/>
      <c r="M64" s="25"/>
      <c r="N64" s="25"/>
      <c r="O64" s="25" t="s">
        <v>0</v>
      </c>
      <c r="P64" s="25" t="s">
        <v>0</v>
      </c>
      <c r="Q64" s="25" t="s">
        <v>0</v>
      </c>
      <c r="R64" s="25" t="s">
        <v>0</v>
      </c>
      <c r="S64" s="47"/>
      <c r="T64" s="49"/>
      <c r="U64" s="45"/>
      <c r="V64" s="42"/>
    </row>
    <row r="65" spans="1:22" ht="87.75" customHeight="1" x14ac:dyDescent="0.2">
      <c r="A65" s="43" t="s">
        <v>0</v>
      </c>
      <c r="B65" s="32">
        <v>31</v>
      </c>
      <c r="C65" s="32">
        <v>33442</v>
      </c>
      <c r="D65" s="34"/>
      <c r="E65" s="36"/>
      <c r="F65" s="36"/>
      <c r="G65" s="36"/>
      <c r="H65" s="39"/>
      <c r="I65" s="39"/>
      <c r="J65" s="24" t="s">
        <v>24</v>
      </c>
      <c r="K65" s="24" t="s">
        <v>25</v>
      </c>
      <c r="L65" s="24" t="s">
        <v>26</v>
      </c>
      <c r="M65" s="24" t="s">
        <v>27</v>
      </c>
      <c r="N65" s="29" t="s">
        <v>28</v>
      </c>
      <c r="O65" s="27" t="s">
        <v>0</v>
      </c>
      <c r="P65" s="27" t="s">
        <v>0</v>
      </c>
      <c r="Q65" s="27" t="s">
        <v>0</v>
      </c>
      <c r="R65" s="27" t="s">
        <v>0</v>
      </c>
      <c r="S65" s="46">
        <v>500</v>
      </c>
      <c r="T65" s="48">
        <f>SUM(J66:N66)</f>
        <v>0</v>
      </c>
      <c r="U65" s="44">
        <f>SUM(J66:N66)*S65</f>
        <v>0</v>
      </c>
      <c r="V65" s="41"/>
    </row>
    <row r="66" spans="1:22" ht="87.75" customHeight="1" thickBot="1" x14ac:dyDescent="0.25">
      <c r="A66" s="43"/>
      <c r="B66" s="33"/>
      <c r="C66" s="33"/>
      <c r="D66" s="35"/>
      <c r="E66" s="35"/>
      <c r="F66" s="35"/>
      <c r="G66" s="35"/>
      <c r="H66" s="40"/>
      <c r="I66" s="40"/>
      <c r="J66" s="25"/>
      <c r="K66" s="25"/>
      <c r="L66" s="25"/>
      <c r="M66" s="25"/>
      <c r="N66" s="25"/>
      <c r="O66" s="25" t="s">
        <v>0</v>
      </c>
      <c r="P66" s="25" t="s">
        <v>0</v>
      </c>
      <c r="Q66" s="25" t="s">
        <v>0</v>
      </c>
      <c r="R66" s="25" t="s">
        <v>0</v>
      </c>
      <c r="S66" s="47"/>
      <c r="T66" s="49"/>
      <c r="U66" s="45"/>
      <c r="V66" s="42"/>
    </row>
    <row r="67" spans="1:22" ht="87.75" customHeight="1" x14ac:dyDescent="0.2">
      <c r="A67" s="43" t="s">
        <v>0</v>
      </c>
      <c r="B67" s="32">
        <v>32</v>
      </c>
      <c r="C67" s="32">
        <v>33449</v>
      </c>
      <c r="D67" s="34"/>
      <c r="E67" s="36"/>
      <c r="F67" s="36"/>
      <c r="G67" s="36"/>
      <c r="H67" s="39"/>
      <c r="I67" s="39"/>
      <c r="J67" s="24" t="s">
        <v>24</v>
      </c>
      <c r="K67" s="24" t="s">
        <v>25</v>
      </c>
      <c r="L67" s="24" t="s">
        <v>26</v>
      </c>
      <c r="M67" s="24" t="s">
        <v>27</v>
      </c>
      <c r="N67" s="29" t="s">
        <v>28</v>
      </c>
      <c r="O67" s="27" t="s">
        <v>0</v>
      </c>
      <c r="P67" s="27" t="s">
        <v>0</v>
      </c>
      <c r="Q67" s="27" t="s">
        <v>0</v>
      </c>
      <c r="R67" s="27" t="s">
        <v>0</v>
      </c>
      <c r="S67" s="46">
        <v>500</v>
      </c>
      <c r="T67" s="48">
        <f>SUM(J68:N68)</f>
        <v>0</v>
      </c>
      <c r="U67" s="44">
        <f>SUM(J68:N68)*S67</f>
        <v>0</v>
      </c>
      <c r="V67" s="41"/>
    </row>
    <row r="68" spans="1:22" ht="87.75" customHeight="1" thickBot="1" x14ac:dyDescent="0.25">
      <c r="A68" s="43"/>
      <c r="B68" s="33"/>
      <c r="C68" s="33"/>
      <c r="D68" s="35"/>
      <c r="E68" s="35"/>
      <c r="F68" s="35"/>
      <c r="G68" s="35"/>
      <c r="H68" s="40"/>
      <c r="I68" s="40"/>
      <c r="J68" s="25"/>
      <c r="K68" s="25"/>
      <c r="L68" s="25"/>
      <c r="M68" s="25"/>
      <c r="N68" s="25"/>
      <c r="O68" s="25" t="s">
        <v>0</v>
      </c>
      <c r="P68" s="25" t="s">
        <v>0</v>
      </c>
      <c r="Q68" s="25" t="s">
        <v>0</v>
      </c>
      <c r="R68" s="25" t="s">
        <v>0</v>
      </c>
      <c r="S68" s="47"/>
      <c r="T68" s="49"/>
      <c r="U68" s="45"/>
      <c r="V68" s="42"/>
    </row>
    <row r="69" spans="1:22" ht="87.75" customHeight="1" x14ac:dyDescent="0.2">
      <c r="A69" s="43" t="s">
        <v>0</v>
      </c>
      <c r="B69" s="32">
        <v>33</v>
      </c>
      <c r="C69" s="32">
        <v>33450</v>
      </c>
      <c r="D69" s="34"/>
      <c r="E69" s="36"/>
      <c r="F69" s="36"/>
      <c r="G69" s="36"/>
      <c r="H69" s="39"/>
      <c r="I69" s="39"/>
      <c r="J69" s="24" t="s">
        <v>24</v>
      </c>
      <c r="K69" s="24" t="s">
        <v>25</v>
      </c>
      <c r="L69" s="24" t="s">
        <v>26</v>
      </c>
      <c r="M69" s="24" t="s">
        <v>27</v>
      </c>
      <c r="N69" s="29" t="s">
        <v>28</v>
      </c>
      <c r="O69" s="27" t="s">
        <v>0</v>
      </c>
      <c r="P69" s="27" t="s">
        <v>0</v>
      </c>
      <c r="Q69" s="27" t="s">
        <v>0</v>
      </c>
      <c r="R69" s="27" t="s">
        <v>0</v>
      </c>
      <c r="S69" s="46">
        <v>350</v>
      </c>
      <c r="T69" s="48">
        <f>SUM(J70:N70)</f>
        <v>0</v>
      </c>
      <c r="U69" s="44">
        <f>SUM(J70:N70)*S69</f>
        <v>0</v>
      </c>
      <c r="V69" s="41"/>
    </row>
    <row r="70" spans="1:22" ht="87.75" customHeight="1" thickBot="1" x14ac:dyDescent="0.25">
      <c r="A70" s="43"/>
      <c r="B70" s="33"/>
      <c r="C70" s="33"/>
      <c r="D70" s="35"/>
      <c r="E70" s="35"/>
      <c r="F70" s="35"/>
      <c r="G70" s="35"/>
      <c r="H70" s="40"/>
      <c r="I70" s="40"/>
      <c r="J70" s="25"/>
      <c r="K70" s="25"/>
      <c r="L70" s="25"/>
      <c r="M70" s="25"/>
      <c r="N70" s="25"/>
      <c r="O70" s="25"/>
      <c r="P70" s="25" t="s">
        <v>0</v>
      </c>
      <c r="Q70" s="25" t="s">
        <v>0</v>
      </c>
      <c r="R70" s="25" t="s">
        <v>0</v>
      </c>
      <c r="S70" s="47"/>
      <c r="T70" s="49"/>
      <c r="U70" s="45"/>
      <c r="V70" s="42"/>
    </row>
    <row r="71" spans="1:22" ht="87.75" customHeight="1" x14ac:dyDescent="0.2">
      <c r="A71" s="43" t="s">
        <v>0</v>
      </c>
      <c r="B71" s="32">
        <v>34</v>
      </c>
      <c r="C71" s="32">
        <v>34283</v>
      </c>
      <c r="D71" s="34"/>
      <c r="E71" s="36"/>
      <c r="F71" s="36"/>
      <c r="G71" s="36"/>
      <c r="H71" s="39"/>
      <c r="I71" s="39"/>
      <c r="J71" s="24" t="s">
        <v>24</v>
      </c>
      <c r="K71" s="24" t="s">
        <v>25</v>
      </c>
      <c r="L71" s="24" t="s">
        <v>26</v>
      </c>
      <c r="M71" s="24" t="s">
        <v>27</v>
      </c>
      <c r="N71" s="29" t="s">
        <v>28</v>
      </c>
      <c r="O71" s="27" t="s">
        <v>0</v>
      </c>
      <c r="P71" s="27" t="s">
        <v>0</v>
      </c>
      <c r="Q71" s="27" t="s">
        <v>0</v>
      </c>
      <c r="R71" s="27" t="s">
        <v>0</v>
      </c>
      <c r="S71" s="46">
        <v>350</v>
      </c>
      <c r="T71" s="48">
        <f>SUM(J72:N72)</f>
        <v>0</v>
      </c>
      <c r="U71" s="44">
        <f>SUM(J72:N72)*S71</f>
        <v>0</v>
      </c>
      <c r="V71" s="41"/>
    </row>
    <row r="72" spans="1:22" ht="87.75" customHeight="1" thickBot="1" x14ac:dyDescent="0.25">
      <c r="A72" s="43"/>
      <c r="B72" s="33"/>
      <c r="C72" s="33"/>
      <c r="D72" s="35"/>
      <c r="E72" s="35"/>
      <c r="F72" s="35"/>
      <c r="G72" s="35"/>
      <c r="H72" s="40"/>
      <c r="I72" s="40"/>
      <c r="J72" s="25"/>
      <c r="K72" s="25"/>
      <c r="L72" s="25"/>
      <c r="M72" s="25"/>
      <c r="N72" s="25"/>
      <c r="O72" s="25"/>
      <c r="P72" s="25" t="s">
        <v>0</v>
      </c>
      <c r="Q72" s="25" t="s">
        <v>0</v>
      </c>
      <c r="R72" s="25" t="s">
        <v>0</v>
      </c>
      <c r="S72" s="47"/>
      <c r="T72" s="49"/>
      <c r="U72" s="45"/>
      <c r="V72" s="42"/>
    </row>
    <row r="73" spans="1:22" ht="87.75" customHeight="1" x14ac:dyDescent="0.2">
      <c r="A73" s="43" t="s">
        <v>0</v>
      </c>
      <c r="B73" s="32">
        <v>35</v>
      </c>
      <c r="C73" s="32">
        <v>34284</v>
      </c>
      <c r="D73" s="34"/>
      <c r="E73" s="36"/>
      <c r="F73" s="36"/>
      <c r="G73" s="36"/>
      <c r="H73" s="39"/>
      <c r="I73" s="39"/>
      <c r="J73" s="24" t="s">
        <v>24</v>
      </c>
      <c r="K73" s="24" t="s">
        <v>25</v>
      </c>
      <c r="L73" s="24" t="s">
        <v>26</v>
      </c>
      <c r="M73" s="24" t="s">
        <v>27</v>
      </c>
      <c r="N73" s="29" t="s">
        <v>28</v>
      </c>
      <c r="O73" s="27" t="s">
        <v>0</v>
      </c>
      <c r="P73" s="27" t="s">
        <v>0</v>
      </c>
      <c r="Q73" s="27" t="s">
        <v>0</v>
      </c>
      <c r="R73" s="27" t="s">
        <v>0</v>
      </c>
      <c r="S73" s="46">
        <v>350</v>
      </c>
      <c r="T73" s="48">
        <f>SUM(J74:N74)</f>
        <v>0</v>
      </c>
      <c r="U73" s="44">
        <f>SUM(J74:N74)*S73</f>
        <v>0</v>
      </c>
      <c r="V73" s="41"/>
    </row>
    <row r="74" spans="1:22" ht="87.75" customHeight="1" thickBot="1" x14ac:dyDescent="0.25">
      <c r="A74" s="43"/>
      <c r="B74" s="33"/>
      <c r="C74" s="33"/>
      <c r="D74" s="35"/>
      <c r="E74" s="35"/>
      <c r="F74" s="35"/>
      <c r="G74" s="35"/>
      <c r="H74" s="40"/>
      <c r="I74" s="40"/>
      <c r="J74" s="25"/>
      <c r="K74" s="25"/>
      <c r="L74" s="25"/>
      <c r="M74" s="25"/>
      <c r="N74" s="25"/>
      <c r="O74" s="25" t="s">
        <v>0</v>
      </c>
      <c r="P74" s="25" t="s">
        <v>0</v>
      </c>
      <c r="Q74" s="25" t="s">
        <v>0</v>
      </c>
      <c r="R74" s="25" t="s">
        <v>0</v>
      </c>
      <c r="S74" s="47"/>
      <c r="T74" s="49"/>
      <c r="U74" s="45"/>
      <c r="V74" s="42"/>
    </row>
    <row r="75" spans="1:22" ht="87.75" customHeight="1" x14ac:dyDescent="0.2">
      <c r="A75" s="43" t="s">
        <v>0</v>
      </c>
      <c r="B75" s="32">
        <v>36</v>
      </c>
      <c r="C75" s="32">
        <v>34285</v>
      </c>
      <c r="D75" s="34"/>
      <c r="E75" s="36"/>
      <c r="F75" s="36"/>
      <c r="G75" s="36"/>
      <c r="H75" s="39"/>
      <c r="I75" s="39"/>
      <c r="J75" s="24" t="s">
        <v>24</v>
      </c>
      <c r="K75" s="24" t="s">
        <v>25</v>
      </c>
      <c r="L75" s="24" t="s">
        <v>26</v>
      </c>
      <c r="M75" s="24" t="s">
        <v>27</v>
      </c>
      <c r="N75" s="29" t="s">
        <v>28</v>
      </c>
      <c r="O75" s="27" t="s">
        <v>0</v>
      </c>
      <c r="P75" s="27" t="s">
        <v>0</v>
      </c>
      <c r="Q75" s="27" t="s">
        <v>0</v>
      </c>
      <c r="R75" s="27" t="s">
        <v>0</v>
      </c>
      <c r="S75" s="46">
        <v>350</v>
      </c>
      <c r="T75" s="48">
        <f>SUM(J76:N76)</f>
        <v>0</v>
      </c>
      <c r="U75" s="44">
        <f>SUM(J76:N76)*S75</f>
        <v>0</v>
      </c>
      <c r="V75" s="41"/>
    </row>
    <row r="76" spans="1:22" ht="87.75" customHeight="1" thickBot="1" x14ac:dyDescent="0.25">
      <c r="A76" s="43"/>
      <c r="B76" s="33"/>
      <c r="C76" s="33"/>
      <c r="D76" s="35"/>
      <c r="E76" s="35"/>
      <c r="F76" s="35"/>
      <c r="G76" s="35"/>
      <c r="H76" s="40"/>
      <c r="I76" s="40"/>
      <c r="J76" s="25"/>
      <c r="K76" s="25"/>
      <c r="L76" s="25"/>
      <c r="M76" s="25"/>
      <c r="N76" s="25"/>
      <c r="O76" s="25" t="s">
        <v>0</v>
      </c>
      <c r="P76" s="25" t="s">
        <v>0</v>
      </c>
      <c r="Q76" s="25" t="s">
        <v>0</v>
      </c>
      <c r="R76" s="25" t="s">
        <v>0</v>
      </c>
      <c r="S76" s="47"/>
      <c r="T76" s="49"/>
      <c r="U76" s="45"/>
      <c r="V76" s="42"/>
    </row>
    <row r="77" spans="1:22" ht="87.75" customHeight="1" x14ac:dyDescent="0.2">
      <c r="A77" s="43" t="s">
        <v>0</v>
      </c>
      <c r="B77" s="32">
        <v>37</v>
      </c>
      <c r="C77" s="32">
        <v>34286</v>
      </c>
      <c r="D77" s="34"/>
      <c r="E77" s="36"/>
      <c r="F77" s="36"/>
      <c r="G77" s="36"/>
      <c r="H77" s="39"/>
      <c r="I77" s="39"/>
      <c r="J77" s="24" t="s">
        <v>24</v>
      </c>
      <c r="K77" s="24" t="s">
        <v>25</v>
      </c>
      <c r="L77" s="24" t="s">
        <v>26</v>
      </c>
      <c r="M77" s="24" t="s">
        <v>27</v>
      </c>
      <c r="N77" s="29" t="s">
        <v>28</v>
      </c>
      <c r="O77" s="27" t="s">
        <v>0</v>
      </c>
      <c r="P77" s="27" t="s">
        <v>0</v>
      </c>
      <c r="Q77" s="27" t="s">
        <v>0</v>
      </c>
      <c r="R77" s="27" t="s">
        <v>0</v>
      </c>
      <c r="S77" s="46">
        <v>350</v>
      </c>
      <c r="T77" s="48">
        <f>SUM(J78:N78)</f>
        <v>0</v>
      </c>
      <c r="U77" s="44">
        <f>SUM(J78:N78)*S77</f>
        <v>0</v>
      </c>
      <c r="V77" s="41"/>
    </row>
    <row r="78" spans="1:22" ht="87.75" customHeight="1" thickBot="1" x14ac:dyDescent="0.25">
      <c r="A78" s="43"/>
      <c r="B78" s="33"/>
      <c r="C78" s="33"/>
      <c r="D78" s="35"/>
      <c r="E78" s="35"/>
      <c r="F78" s="35"/>
      <c r="G78" s="35"/>
      <c r="H78" s="40"/>
      <c r="I78" s="40"/>
      <c r="J78" s="25"/>
      <c r="K78" s="25"/>
      <c r="L78" s="25"/>
      <c r="M78" s="25"/>
      <c r="N78" s="25"/>
      <c r="O78" s="25" t="s">
        <v>0</v>
      </c>
      <c r="P78" s="25" t="s">
        <v>0</v>
      </c>
      <c r="Q78" s="25" t="s">
        <v>0</v>
      </c>
      <c r="R78" s="25" t="s">
        <v>0</v>
      </c>
      <c r="S78" s="47"/>
      <c r="T78" s="49"/>
      <c r="U78" s="45"/>
      <c r="V78" s="42"/>
    </row>
    <row r="79" spans="1:22" ht="87.75" customHeight="1" x14ac:dyDescent="0.2">
      <c r="A79" s="43" t="s">
        <v>0</v>
      </c>
      <c r="B79" s="32">
        <v>38</v>
      </c>
      <c r="C79" s="32">
        <v>34287</v>
      </c>
      <c r="D79" s="34"/>
      <c r="E79" s="36"/>
      <c r="F79" s="36"/>
      <c r="G79" s="36"/>
      <c r="H79" s="39"/>
      <c r="I79" s="39"/>
      <c r="J79" s="24" t="s">
        <v>24</v>
      </c>
      <c r="K79" s="24" t="s">
        <v>25</v>
      </c>
      <c r="L79" s="24" t="s">
        <v>26</v>
      </c>
      <c r="M79" s="24" t="s">
        <v>27</v>
      </c>
      <c r="N79" s="29" t="s">
        <v>28</v>
      </c>
      <c r="O79" s="27" t="s">
        <v>0</v>
      </c>
      <c r="P79" s="27" t="s">
        <v>0</v>
      </c>
      <c r="Q79" s="27" t="s">
        <v>0</v>
      </c>
      <c r="R79" s="27" t="s">
        <v>0</v>
      </c>
      <c r="S79" s="46">
        <v>350</v>
      </c>
      <c r="T79" s="48">
        <f>SUM(J80:N80)</f>
        <v>0</v>
      </c>
      <c r="U79" s="44">
        <f>SUM(J80:N80)*S79</f>
        <v>0</v>
      </c>
      <c r="V79" s="41"/>
    </row>
    <row r="80" spans="1:22" ht="87.75" customHeight="1" thickBot="1" x14ac:dyDescent="0.25">
      <c r="A80" s="43"/>
      <c r="B80" s="33"/>
      <c r="C80" s="33"/>
      <c r="D80" s="35"/>
      <c r="E80" s="35"/>
      <c r="F80" s="35"/>
      <c r="G80" s="35"/>
      <c r="H80" s="40"/>
      <c r="I80" s="40"/>
      <c r="J80" s="25"/>
      <c r="K80" s="25"/>
      <c r="L80" s="25"/>
      <c r="M80" s="25"/>
      <c r="N80" s="25"/>
      <c r="O80" s="25" t="s">
        <v>0</v>
      </c>
      <c r="P80" s="25" t="s">
        <v>0</v>
      </c>
      <c r="Q80" s="25" t="s">
        <v>0</v>
      </c>
      <c r="R80" s="25" t="s">
        <v>0</v>
      </c>
      <c r="S80" s="47"/>
      <c r="T80" s="49"/>
      <c r="U80" s="45"/>
      <c r="V80" s="42"/>
    </row>
    <row r="81" spans="1:22" ht="87.75" customHeight="1" x14ac:dyDescent="0.2">
      <c r="A81" s="43" t="s">
        <v>0</v>
      </c>
      <c r="B81" s="32">
        <v>39</v>
      </c>
      <c r="C81" s="32">
        <v>34288</v>
      </c>
      <c r="D81" s="34"/>
      <c r="E81" s="36"/>
      <c r="F81" s="36"/>
      <c r="G81" s="36"/>
      <c r="H81" s="39"/>
      <c r="I81" s="39"/>
      <c r="J81" s="24" t="s">
        <v>24</v>
      </c>
      <c r="K81" s="24" t="s">
        <v>25</v>
      </c>
      <c r="L81" s="24" t="s">
        <v>26</v>
      </c>
      <c r="M81" s="24" t="s">
        <v>27</v>
      </c>
      <c r="N81" s="29" t="s">
        <v>28</v>
      </c>
      <c r="O81" s="27" t="s">
        <v>0</v>
      </c>
      <c r="P81" s="27" t="s">
        <v>0</v>
      </c>
      <c r="Q81" s="27" t="s">
        <v>0</v>
      </c>
      <c r="R81" s="27" t="s">
        <v>0</v>
      </c>
      <c r="S81" s="46">
        <v>350</v>
      </c>
      <c r="T81" s="48">
        <f>SUM(J82:N82)</f>
        <v>0</v>
      </c>
      <c r="U81" s="44">
        <f>SUM(J82:N82)*S81</f>
        <v>0</v>
      </c>
      <c r="V81" s="41"/>
    </row>
    <row r="82" spans="1:22" ht="87.75" customHeight="1" thickBot="1" x14ac:dyDescent="0.25">
      <c r="A82" s="43"/>
      <c r="B82" s="33"/>
      <c r="C82" s="33"/>
      <c r="D82" s="35"/>
      <c r="E82" s="35"/>
      <c r="F82" s="35"/>
      <c r="G82" s="35"/>
      <c r="H82" s="40"/>
      <c r="I82" s="40"/>
      <c r="J82" s="25"/>
      <c r="K82" s="25"/>
      <c r="L82" s="25"/>
      <c r="M82" s="25"/>
      <c r="N82" s="25"/>
      <c r="O82" s="25" t="s">
        <v>0</v>
      </c>
      <c r="P82" s="25" t="s">
        <v>0</v>
      </c>
      <c r="Q82" s="25" t="s">
        <v>0</v>
      </c>
      <c r="R82" s="25" t="s">
        <v>0</v>
      </c>
      <c r="S82" s="47"/>
      <c r="T82" s="49"/>
      <c r="U82" s="45"/>
      <c r="V82" s="42"/>
    </row>
    <row r="83" spans="1:22" ht="87.75" customHeight="1" x14ac:dyDescent="0.2">
      <c r="A83" s="43" t="s">
        <v>0</v>
      </c>
      <c r="B83" s="32">
        <v>40</v>
      </c>
      <c r="C83" s="32">
        <v>34289</v>
      </c>
      <c r="D83" s="34"/>
      <c r="E83" s="36"/>
      <c r="F83" s="36"/>
      <c r="G83" s="36"/>
      <c r="H83" s="39"/>
      <c r="I83" s="39"/>
      <c r="J83" s="24" t="s">
        <v>24</v>
      </c>
      <c r="K83" s="24" t="s">
        <v>25</v>
      </c>
      <c r="L83" s="24" t="s">
        <v>26</v>
      </c>
      <c r="M83" s="24" t="s">
        <v>27</v>
      </c>
      <c r="N83" s="29" t="s">
        <v>28</v>
      </c>
      <c r="O83" s="27" t="s">
        <v>0</v>
      </c>
      <c r="P83" s="27" t="s">
        <v>0</v>
      </c>
      <c r="Q83" s="27" t="s">
        <v>0</v>
      </c>
      <c r="R83" s="27" t="s">
        <v>0</v>
      </c>
      <c r="S83" s="46">
        <v>350</v>
      </c>
      <c r="T83" s="48">
        <f>SUM(J84:N84)</f>
        <v>0</v>
      </c>
      <c r="U83" s="44">
        <f>SUM(J84:N84)*S83</f>
        <v>0</v>
      </c>
      <c r="V83" s="41"/>
    </row>
    <row r="84" spans="1:22" ht="87.75" customHeight="1" thickBot="1" x14ac:dyDescent="0.25">
      <c r="A84" s="43"/>
      <c r="B84" s="33"/>
      <c r="C84" s="33"/>
      <c r="D84" s="35"/>
      <c r="E84" s="35"/>
      <c r="F84" s="35"/>
      <c r="G84" s="35"/>
      <c r="H84" s="40"/>
      <c r="I84" s="40"/>
      <c r="J84" s="25"/>
      <c r="K84" s="25"/>
      <c r="L84" s="25"/>
      <c r="M84" s="25"/>
      <c r="N84" s="25"/>
      <c r="O84" s="25" t="s">
        <v>0</v>
      </c>
      <c r="P84" s="25" t="s">
        <v>0</v>
      </c>
      <c r="Q84" s="25" t="s">
        <v>0</v>
      </c>
      <c r="R84" s="25" t="s">
        <v>0</v>
      </c>
      <c r="S84" s="47"/>
      <c r="T84" s="49"/>
      <c r="U84" s="45"/>
      <c r="V84" s="42"/>
    </row>
    <row r="85" spans="1:22" ht="87.75" customHeight="1" x14ac:dyDescent="0.2">
      <c r="A85" s="43" t="s">
        <v>0</v>
      </c>
      <c r="B85" s="32">
        <v>41</v>
      </c>
      <c r="C85" s="32">
        <v>34290</v>
      </c>
      <c r="D85" s="34"/>
      <c r="E85" s="36"/>
      <c r="F85" s="36"/>
      <c r="G85" s="36"/>
      <c r="H85" s="39"/>
      <c r="I85" s="39"/>
      <c r="J85" s="24" t="s">
        <v>24</v>
      </c>
      <c r="K85" s="24" t="s">
        <v>25</v>
      </c>
      <c r="L85" s="24" t="s">
        <v>26</v>
      </c>
      <c r="M85" s="24" t="s">
        <v>27</v>
      </c>
      <c r="N85" s="29" t="s">
        <v>28</v>
      </c>
      <c r="O85" s="27" t="s">
        <v>0</v>
      </c>
      <c r="P85" s="27" t="s">
        <v>0</v>
      </c>
      <c r="Q85" s="27" t="s">
        <v>0</v>
      </c>
      <c r="R85" s="27" t="s">
        <v>0</v>
      </c>
      <c r="S85" s="46">
        <v>350</v>
      </c>
      <c r="T85" s="48">
        <f>SUM(J86:N86)</f>
        <v>0</v>
      </c>
      <c r="U85" s="44">
        <f>SUM(J86:N86)*S85</f>
        <v>0</v>
      </c>
      <c r="V85" s="41"/>
    </row>
    <row r="86" spans="1:22" ht="87.75" customHeight="1" thickBot="1" x14ac:dyDescent="0.25">
      <c r="A86" s="43"/>
      <c r="B86" s="33"/>
      <c r="C86" s="33"/>
      <c r="D86" s="35"/>
      <c r="E86" s="35"/>
      <c r="F86" s="35"/>
      <c r="G86" s="35"/>
      <c r="H86" s="40"/>
      <c r="I86" s="40"/>
      <c r="J86" s="25"/>
      <c r="K86" s="25"/>
      <c r="L86" s="25"/>
      <c r="M86" s="25"/>
      <c r="N86" s="25"/>
      <c r="O86" s="25" t="s">
        <v>0</v>
      </c>
      <c r="P86" s="25" t="s">
        <v>0</v>
      </c>
      <c r="Q86" s="25" t="s">
        <v>0</v>
      </c>
      <c r="R86" s="25" t="s">
        <v>0</v>
      </c>
      <c r="S86" s="47"/>
      <c r="T86" s="49"/>
      <c r="U86" s="45"/>
      <c r="V86" s="42"/>
    </row>
    <row r="87" spans="1:22" ht="87.75" customHeight="1" x14ac:dyDescent="0.2">
      <c r="A87" s="43" t="s">
        <v>0</v>
      </c>
      <c r="B87" s="32">
        <v>42</v>
      </c>
      <c r="C87" s="32">
        <v>34291</v>
      </c>
      <c r="D87" s="34"/>
      <c r="E87" s="36"/>
      <c r="F87" s="36"/>
      <c r="G87" s="36"/>
      <c r="H87" s="39"/>
      <c r="I87" s="39"/>
      <c r="J87" s="24" t="s">
        <v>24</v>
      </c>
      <c r="K87" s="24" t="s">
        <v>25</v>
      </c>
      <c r="L87" s="24" t="s">
        <v>26</v>
      </c>
      <c r="M87" s="24" t="s">
        <v>27</v>
      </c>
      <c r="N87" s="29" t="s">
        <v>28</v>
      </c>
      <c r="O87" s="27" t="s">
        <v>0</v>
      </c>
      <c r="P87" s="27" t="s">
        <v>0</v>
      </c>
      <c r="Q87" s="27" t="s">
        <v>0</v>
      </c>
      <c r="R87" s="27" t="s">
        <v>0</v>
      </c>
      <c r="S87" s="46">
        <v>350</v>
      </c>
      <c r="T87" s="48">
        <f>SUM(J88:N88)</f>
        <v>0</v>
      </c>
      <c r="U87" s="44">
        <f>SUM(J88:N88)*S87</f>
        <v>0</v>
      </c>
      <c r="V87" s="41"/>
    </row>
    <row r="88" spans="1:22" ht="87.75" customHeight="1" thickBot="1" x14ac:dyDescent="0.25">
      <c r="A88" s="43"/>
      <c r="B88" s="33"/>
      <c r="C88" s="33"/>
      <c r="D88" s="35"/>
      <c r="E88" s="35"/>
      <c r="F88" s="35"/>
      <c r="G88" s="35"/>
      <c r="H88" s="40"/>
      <c r="I88" s="40"/>
      <c r="J88" s="25"/>
      <c r="K88" s="25"/>
      <c r="L88" s="25"/>
      <c r="M88" s="25"/>
      <c r="N88" s="25"/>
      <c r="O88" s="25"/>
      <c r="P88" s="25" t="s">
        <v>0</v>
      </c>
      <c r="Q88" s="25" t="s">
        <v>0</v>
      </c>
      <c r="R88" s="25" t="s">
        <v>0</v>
      </c>
      <c r="S88" s="47"/>
      <c r="T88" s="49"/>
      <c r="U88" s="45"/>
      <c r="V88" s="42"/>
    </row>
    <row r="89" spans="1:22" ht="87.75" customHeight="1" x14ac:dyDescent="0.2">
      <c r="A89" s="43" t="s">
        <v>0</v>
      </c>
      <c r="B89" s="32">
        <v>43</v>
      </c>
      <c r="C89" s="32">
        <v>34292</v>
      </c>
      <c r="D89" s="34"/>
      <c r="E89" s="36"/>
      <c r="F89" s="36"/>
      <c r="G89" s="36"/>
      <c r="H89" s="39"/>
      <c r="I89" s="39"/>
      <c r="J89" s="24" t="s">
        <v>24</v>
      </c>
      <c r="K89" s="24" t="s">
        <v>25</v>
      </c>
      <c r="L89" s="24" t="s">
        <v>26</v>
      </c>
      <c r="M89" s="24" t="s">
        <v>27</v>
      </c>
      <c r="N89" s="29" t="s">
        <v>28</v>
      </c>
      <c r="O89" s="27" t="s">
        <v>0</v>
      </c>
      <c r="P89" s="27" t="s">
        <v>0</v>
      </c>
      <c r="Q89" s="27" t="s">
        <v>0</v>
      </c>
      <c r="R89" s="27" t="s">
        <v>0</v>
      </c>
      <c r="S89" s="46">
        <v>350</v>
      </c>
      <c r="T89" s="48">
        <f>SUM(J90:N90)</f>
        <v>0</v>
      </c>
      <c r="U89" s="44">
        <f>SUM(J90:N90)*S89</f>
        <v>0</v>
      </c>
      <c r="V89" s="41"/>
    </row>
    <row r="90" spans="1:22" ht="87.75" customHeight="1" thickBot="1" x14ac:dyDescent="0.25">
      <c r="A90" s="43"/>
      <c r="B90" s="33"/>
      <c r="C90" s="33"/>
      <c r="D90" s="35"/>
      <c r="E90" s="35"/>
      <c r="F90" s="35"/>
      <c r="G90" s="35"/>
      <c r="H90" s="40"/>
      <c r="I90" s="40"/>
      <c r="J90" s="25"/>
      <c r="K90" s="25"/>
      <c r="L90" s="25"/>
      <c r="M90" s="25"/>
      <c r="N90" s="25"/>
      <c r="O90" s="25"/>
      <c r="P90" s="25" t="s">
        <v>0</v>
      </c>
      <c r="Q90" s="25" t="s">
        <v>0</v>
      </c>
      <c r="R90" s="25" t="s">
        <v>0</v>
      </c>
      <c r="S90" s="47"/>
      <c r="T90" s="49"/>
      <c r="U90" s="45"/>
      <c r="V90" s="42"/>
    </row>
    <row r="91" spans="1:22" ht="87.75" customHeight="1" x14ac:dyDescent="0.2">
      <c r="A91" s="43" t="s">
        <v>0</v>
      </c>
      <c r="B91" s="32">
        <v>44</v>
      </c>
      <c r="C91" s="32">
        <v>34293</v>
      </c>
      <c r="D91" s="34"/>
      <c r="E91" s="36"/>
      <c r="F91" s="36"/>
      <c r="G91" s="36"/>
      <c r="H91" s="39"/>
      <c r="I91" s="39"/>
      <c r="J91" s="24" t="s">
        <v>24</v>
      </c>
      <c r="K91" s="24" t="s">
        <v>25</v>
      </c>
      <c r="L91" s="24" t="s">
        <v>26</v>
      </c>
      <c r="M91" s="24" t="s">
        <v>27</v>
      </c>
      <c r="N91" s="29" t="s">
        <v>28</v>
      </c>
      <c r="O91" s="27" t="s">
        <v>0</v>
      </c>
      <c r="P91" s="27" t="s">
        <v>0</v>
      </c>
      <c r="Q91" s="27" t="s">
        <v>0</v>
      </c>
      <c r="R91" s="27" t="s">
        <v>0</v>
      </c>
      <c r="S91" s="46">
        <v>350</v>
      </c>
      <c r="T91" s="48">
        <f>SUM(J92:N92)</f>
        <v>0</v>
      </c>
      <c r="U91" s="44">
        <f>SUM(J92:N92)*S91</f>
        <v>0</v>
      </c>
      <c r="V91" s="41"/>
    </row>
    <row r="92" spans="1:22" ht="87.75" customHeight="1" thickBot="1" x14ac:dyDescent="0.25">
      <c r="A92" s="43"/>
      <c r="B92" s="33"/>
      <c r="C92" s="33"/>
      <c r="D92" s="35"/>
      <c r="E92" s="35"/>
      <c r="F92" s="35"/>
      <c r="G92" s="35"/>
      <c r="H92" s="40"/>
      <c r="I92" s="40"/>
      <c r="J92" s="25"/>
      <c r="K92" s="25"/>
      <c r="L92" s="25"/>
      <c r="M92" s="25"/>
      <c r="N92" s="25"/>
      <c r="O92" s="25" t="s">
        <v>0</v>
      </c>
      <c r="P92" s="25" t="s">
        <v>0</v>
      </c>
      <c r="Q92" s="25" t="s">
        <v>0</v>
      </c>
      <c r="R92" s="25" t="s">
        <v>0</v>
      </c>
      <c r="S92" s="47"/>
      <c r="T92" s="49"/>
      <c r="U92" s="45"/>
      <c r="V92" s="42"/>
    </row>
    <row r="93" spans="1:22" ht="87.75" customHeight="1" x14ac:dyDescent="0.2">
      <c r="A93" s="43" t="s">
        <v>0</v>
      </c>
      <c r="B93" s="32">
        <v>45</v>
      </c>
      <c r="C93" s="32">
        <v>34294</v>
      </c>
      <c r="D93" s="34"/>
      <c r="E93" s="36"/>
      <c r="F93" s="36"/>
      <c r="G93" s="36"/>
      <c r="H93" s="39"/>
      <c r="I93" s="39"/>
      <c r="J93" s="24" t="s">
        <v>24</v>
      </c>
      <c r="K93" s="24" t="s">
        <v>25</v>
      </c>
      <c r="L93" s="24" t="s">
        <v>26</v>
      </c>
      <c r="M93" s="24" t="s">
        <v>27</v>
      </c>
      <c r="N93" s="29" t="s">
        <v>28</v>
      </c>
      <c r="O93" s="27" t="s">
        <v>0</v>
      </c>
      <c r="P93" s="27" t="s">
        <v>0</v>
      </c>
      <c r="Q93" s="27" t="s">
        <v>0</v>
      </c>
      <c r="R93" s="27" t="s">
        <v>0</v>
      </c>
      <c r="S93" s="46">
        <v>350</v>
      </c>
      <c r="T93" s="48">
        <f>SUM(J94:N94)</f>
        <v>0</v>
      </c>
      <c r="U93" s="44">
        <f>SUM(J94:N94)*S93</f>
        <v>0</v>
      </c>
      <c r="V93" s="41"/>
    </row>
    <row r="94" spans="1:22" ht="87.75" customHeight="1" thickBot="1" x14ac:dyDescent="0.25">
      <c r="A94" s="43"/>
      <c r="B94" s="33"/>
      <c r="C94" s="33"/>
      <c r="D94" s="35"/>
      <c r="E94" s="35"/>
      <c r="F94" s="35"/>
      <c r="G94" s="35"/>
      <c r="H94" s="40"/>
      <c r="I94" s="40"/>
      <c r="J94" s="25"/>
      <c r="K94" s="25"/>
      <c r="L94" s="25"/>
      <c r="M94" s="25"/>
      <c r="N94" s="25"/>
      <c r="O94" s="25"/>
      <c r="P94" s="25" t="s">
        <v>0</v>
      </c>
      <c r="Q94" s="25" t="s">
        <v>0</v>
      </c>
      <c r="R94" s="25" t="s">
        <v>0</v>
      </c>
      <c r="S94" s="47"/>
      <c r="T94" s="49"/>
      <c r="U94" s="45"/>
      <c r="V94" s="42"/>
    </row>
    <row r="95" spans="1:22" ht="87.75" customHeight="1" x14ac:dyDescent="0.2">
      <c r="A95" s="43" t="s">
        <v>0</v>
      </c>
      <c r="B95" s="32">
        <v>46</v>
      </c>
      <c r="C95" s="32">
        <v>34295</v>
      </c>
      <c r="D95" s="34"/>
      <c r="E95" s="36"/>
      <c r="F95" s="36"/>
      <c r="G95" s="36"/>
      <c r="H95" s="39"/>
      <c r="I95" s="39"/>
      <c r="J95" s="24" t="s">
        <v>24</v>
      </c>
      <c r="K95" s="24" t="s">
        <v>25</v>
      </c>
      <c r="L95" s="24" t="s">
        <v>26</v>
      </c>
      <c r="M95" s="24" t="s">
        <v>27</v>
      </c>
      <c r="N95" s="29" t="s">
        <v>28</v>
      </c>
      <c r="O95" s="27" t="s">
        <v>0</v>
      </c>
      <c r="P95" s="27" t="s">
        <v>0</v>
      </c>
      <c r="Q95" s="27" t="s">
        <v>0</v>
      </c>
      <c r="R95" s="27" t="s">
        <v>0</v>
      </c>
      <c r="S95" s="46">
        <v>350</v>
      </c>
      <c r="T95" s="48">
        <f>SUM(J96:N96)</f>
        <v>0</v>
      </c>
      <c r="U95" s="44">
        <f>SUM(J96:N96)*S95</f>
        <v>0</v>
      </c>
      <c r="V95" s="41"/>
    </row>
    <row r="96" spans="1:22" ht="87.75" customHeight="1" thickBot="1" x14ac:dyDescent="0.25">
      <c r="A96" s="43"/>
      <c r="B96" s="33"/>
      <c r="C96" s="33"/>
      <c r="D96" s="35"/>
      <c r="E96" s="35"/>
      <c r="F96" s="35"/>
      <c r="G96" s="35"/>
      <c r="H96" s="40"/>
      <c r="I96" s="40"/>
      <c r="J96" s="25"/>
      <c r="K96" s="25"/>
      <c r="L96" s="25"/>
      <c r="M96" s="25"/>
      <c r="N96" s="25"/>
      <c r="O96" s="25"/>
      <c r="P96" s="25" t="s">
        <v>0</v>
      </c>
      <c r="Q96" s="25" t="s">
        <v>0</v>
      </c>
      <c r="R96" s="25" t="s">
        <v>0</v>
      </c>
      <c r="S96" s="47"/>
      <c r="T96" s="49"/>
      <c r="U96" s="45"/>
      <c r="V96" s="42"/>
    </row>
    <row r="97" spans="1:22" ht="87.75" customHeight="1" x14ac:dyDescent="0.2">
      <c r="A97" s="43" t="s">
        <v>0</v>
      </c>
      <c r="B97" s="32">
        <v>47</v>
      </c>
      <c r="C97" s="32">
        <v>34296</v>
      </c>
      <c r="D97" s="34"/>
      <c r="E97" s="36"/>
      <c r="F97" s="36"/>
      <c r="G97" s="36"/>
      <c r="H97" s="39"/>
      <c r="I97" s="39"/>
      <c r="J97" s="24" t="s">
        <v>24</v>
      </c>
      <c r="K97" s="24" t="s">
        <v>25</v>
      </c>
      <c r="L97" s="24" t="s">
        <v>26</v>
      </c>
      <c r="M97" s="24" t="s">
        <v>27</v>
      </c>
      <c r="N97" s="29" t="s">
        <v>28</v>
      </c>
      <c r="O97" s="27" t="s">
        <v>0</v>
      </c>
      <c r="P97" s="27" t="s">
        <v>0</v>
      </c>
      <c r="Q97" s="27" t="s">
        <v>0</v>
      </c>
      <c r="R97" s="27" t="s">
        <v>0</v>
      </c>
      <c r="S97" s="46">
        <v>350</v>
      </c>
      <c r="T97" s="48">
        <f>SUM(J98:N98)</f>
        <v>0</v>
      </c>
      <c r="U97" s="44">
        <f>SUM(J98:N98)*S97</f>
        <v>0</v>
      </c>
      <c r="V97" s="41"/>
    </row>
    <row r="98" spans="1:22" ht="87.75" customHeight="1" thickBot="1" x14ac:dyDescent="0.25">
      <c r="A98" s="43"/>
      <c r="B98" s="33"/>
      <c r="C98" s="33"/>
      <c r="D98" s="35"/>
      <c r="E98" s="35"/>
      <c r="F98" s="35"/>
      <c r="G98" s="35"/>
      <c r="H98" s="40"/>
      <c r="I98" s="40"/>
      <c r="J98" s="25"/>
      <c r="K98" s="25"/>
      <c r="L98" s="25"/>
      <c r="M98" s="25"/>
      <c r="N98" s="25"/>
      <c r="O98" s="25"/>
      <c r="P98" s="25" t="s">
        <v>0</v>
      </c>
      <c r="Q98" s="25" t="s">
        <v>0</v>
      </c>
      <c r="R98" s="25" t="s">
        <v>0</v>
      </c>
      <c r="S98" s="47"/>
      <c r="T98" s="49"/>
      <c r="U98" s="45"/>
      <c r="V98" s="42"/>
    </row>
    <row r="99" spans="1:22" ht="87.75" customHeight="1" x14ac:dyDescent="0.2">
      <c r="A99" s="43" t="s">
        <v>0</v>
      </c>
      <c r="B99" s="32">
        <v>48</v>
      </c>
      <c r="C99" s="32">
        <v>34297</v>
      </c>
      <c r="D99" s="34"/>
      <c r="E99" s="36"/>
      <c r="F99" s="36"/>
      <c r="G99" s="36"/>
      <c r="H99" s="39"/>
      <c r="I99" s="39"/>
      <c r="J99" s="24" t="s">
        <v>24</v>
      </c>
      <c r="K99" s="24" t="s">
        <v>25</v>
      </c>
      <c r="L99" s="24" t="s">
        <v>26</v>
      </c>
      <c r="M99" s="24" t="s">
        <v>27</v>
      </c>
      <c r="N99" s="29"/>
      <c r="O99" s="27" t="s">
        <v>0</v>
      </c>
      <c r="P99" s="27" t="s">
        <v>0</v>
      </c>
      <c r="Q99" s="27" t="s">
        <v>0</v>
      </c>
      <c r="R99" s="27" t="s">
        <v>0</v>
      </c>
      <c r="S99" s="46">
        <v>450</v>
      </c>
      <c r="T99" s="48">
        <f>SUM(J100:N100)</f>
        <v>0</v>
      </c>
      <c r="U99" s="44">
        <f>SUM(J100:N100)*S99</f>
        <v>0</v>
      </c>
      <c r="V99" s="41"/>
    </row>
    <row r="100" spans="1:22" ht="87.75" customHeight="1" thickBot="1" x14ac:dyDescent="0.25">
      <c r="A100" s="43"/>
      <c r="B100" s="33"/>
      <c r="C100" s="33"/>
      <c r="D100" s="35"/>
      <c r="E100" s="35"/>
      <c r="F100" s="35"/>
      <c r="G100" s="35"/>
      <c r="H100" s="40"/>
      <c r="I100" s="40"/>
      <c r="J100" s="25"/>
      <c r="K100" s="25"/>
      <c r="L100" s="25"/>
      <c r="M100" s="25"/>
      <c r="N100" s="25"/>
      <c r="O100" s="25" t="s">
        <v>0</v>
      </c>
      <c r="P100" s="25" t="s">
        <v>0</v>
      </c>
      <c r="Q100" s="25" t="s">
        <v>0</v>
      </c>
      <c r="R100" s="25" t="s">
        <v>0</v>
      </c>
      <c r="S100" s="47"/>
      <c r="T100" s="49"/>
      <c r="U100" s="45"/>
      <c r="V100" s="42"/>
    </row>
    <row r="101" spans="1:22" ht="87.75" customHeight="1" x14ac:dyDescent="0.2">
      <c r="A101" s="43" t="s">
        <v>0</v>
      </c>
      <c r="B101" s="32">
        <v>49</v>
      </c>
      <c r="C101" s="32">
        <v>34298</v>
      </c>
      <c r="D101" s="34"/>
      <c r="E101" s="36"/>
      <c r="F101" s="36"/>
      <c r="G101" s="36"/>
      <c r="H101" s="39"/>
      <c r="I101" s="39"/>
      <c r="J101" s="24" t="s">
        <v>24</v>
      </c>
      <c r="K101" s="24" t="s">
        <v>25</v>
      </c>
      <c r="L101" s="24" t="s">
        <v>26</v>
      </c>
      <c r="M101" s="24" t="s">
        <v>27</v>
      </c>
      <c r="N101" s="29"/>
      <c r="O101" s="27" t="s">
        <v>0</v>
      </c>
      <c r="P101" s="27" t="s">
        <v>0</v>
      </c>
      <c r="Q101" s="27" t="s">
        <v>0</v>
      </c>
      <c r="R101" s="27" t="s">
        <v>0</v>
      </c>
      <c r="S101" s="46">
        <v>450</v>
      </c>
      <c r="T101" s="48">
        <f>SUM(J102:N102)</f>
        <v>0</v>
      </c>
      <c r="U101" s="44">
        <f>SUM(J102:N102)*S101</f>
        <v>0</v>
      </c>
      <c r="V101" s="41"/>
    </row>
    <row r="102" spans="1:22" ht="87.75" customHeight="1" thickBot="1" x14ac:dyDescent="0.25">
      <c r="A102" s="43"/>
      <c r="B102" s="33"/>
      <c r="C102" s="33"/>
      <c r="D102" s="35"/>
      <c r="E102" s="35"/>
      <c r="F102" s="35"/>
      <c r="G102" s="35"/>
      <c r="H102" s="40"/>
      <c r="I102" s="40"/>
      <c r="J102" s="25"/>
      <c r="K102" s="25"/>
      <c r="L102" s="25"/>
      <c r="M102" s="25"/>
      <c r="N102" s="25"/>
      <c r="O102" s="25" t="s">
        <v>0</v>
      </c>
      <c r="P102" s="25" t="s">
        <v>0</v>
      </c>
      <c r="Q102" s="25" t="s">
        <v>0</v>
      </c>
      <c r="R102" s="25" t="s">
        <v>0</v>
      </c>
      <c r="S102" s="47"/>
      <c r="T102" s="49"/>
      <c r="U102" s="45"/>
      <c r="V102" s="42"/>
    </row>
    <row r="103" spans="1:22" ht="87.75" customHeight="1" x14ac:dyDescent="0.2">
      <c r="A103" s="43" t="s">
        <v>0</v>
      </c>
      <c r="B103" s="32">
        <v>50</v>
      </c>
      <c r="C103" s="32">
        <v>34299</v>
      </c>
      <c r="D103" s="34"/>
      <c r="E103" s="36"/>
      <c r="F103" s="36"/>
      <c r="G103" s="36"/>
      <c r="H103" s="39"/>
      <c r="I103" s="39"/>
      <c r="J103" s="24" t="s">
        <v>24</v>
      </c>
      <c r="K103" s="24" t="s">
        <v>25</v>
      </c>
      <c r="L103" s="24" t="s">
        <v>26</v>
      </c>
      <c r="M103" s="24" t="s">
        <v>27</v>
      </c>
      <c r="N103" s="29"/>
      <c r="O103" s="27" t="s">
        <v>0</v>
      </c>
      <c r="P103" s="27" t="s">
        <v>0</v>
      </c>
      <c r="Q103" s="27" t="s">
        <v>0</v>
      </c>
      <c r="R103" s="27" t="s">
        <v>0</v>
      </c>
      <c r="S103" s="46">
        <v>450</v>
      </c>
      <c r="T103" s="48">
        <f>SUM(J104:N104)</f>
        <v>0</v>
      </c>
      <c r="U103" s="44">
        <f>SUM(J104:N104)*S103</f>
        <v>0</v>
      </c>
      <c r="V103" s="41"/>
    </row>
    <row r="104" spans="1:22" ht="87.75" customHeight="1" thickBot="1" x14ac:dyDescent="0.25">
      <c r="A104" s="43"/>
      <c r="B104" s="33"/>
      <c r="C104" s="33"/>
      <c r="D104" s="35"/>
      <c r="E104" s="35"/>
      <c r="F104" s="35"/>
      <c r="G104" s="35"/>
      <c r="H104" s="40"/>
      <c r="I104" s="40"/>
      <c r="J104" s="25"/>
      <c r="K104" s="25"/>
      <c r="L104" s="25"/>
      <c r="M104" s="25"/>
      <c r="N104" s="25"/>
      <c r="O104" s="25"/>
      <c r="P104" s="25" t="s">
        <v>0</v>
      </c>
      <c r="Q104" s="25" t="s">
        <v>0</v>
      </c>
      <c r="R104" s="25" t="s">
        <v>0</v>
      </c>
      <c r="S104" s="47"/>
      <c r="T104" s="49"/>
      <c r="U104" s="45"/>
      <c r="V104" s="42"/>
    </row>
    <row r="105" spans="1:22" ht="87.75" customHeight="1" x14ac:dyDescent="0.2">
      <c r="A105" s="43" t="s">
        <v>0</v>
      </c>
      <c r="B105" s="32">
        <v>51</v>
      </c>
      <c r="C105" s="32">
        <v>34300</v>
      </c>
      <c r="D105" s="34"/>
      <c r="E105" s="36"/>
      <c r="F105" s="36"/>
      <c r="G105" s="36"/>
      <c r="H105" s="39"/>
      <c r="I105" s="39"/>
      <c r="J105" s="24" t="s">
        <v>24</v>
      </c>
      <c r="K105" s="24" t="s">
        <v>25</v>
      </c>
      <c r="L105" s="24" t="s">
        <v>26</v>
      </c>
      <c r="M105" s="24" t="s">
        <v>27</v>
      </c>
      <c r="N105" s="29" t="s">
        <v>28</v>
      </c>
      <c r="O105" s="27" t="s">
        <v>0</v>
      </c>
      <c r="P105" s="27" t="s">
        <v>0</v>
      </c>
      <c r="Q105" s="27" t="s">
        <v>0</v>
      </c>
      <c r="R105" s="27" t="s">
        <v>0</v>
      </c>
      <c r="S105" s="46">
        <v>450</v>
      </c>
      <c r="T105" s="48">
        <f>SUM(J106:N106)</f>
        <v>0</v>
      </c>
      <c r="U105" s="44">
        <f>SUM(J106:N106)*S105</f>
        <v>0</v>
      </c>
      <c r="V105" s="41"/>
    </row>
    <row r="106" spans="1:22" ht="87.75" customHeight="1" thickBot="1" x14ac:dyDescent="0.25">
      <c r="A106" s="43"/>
      <c r="B106" s="33"/>
      <c r="C106" s="33"/>
      <c r="D106" s="35"/>
      <c r="E106" s="35"/>
      <c r="F106" s="35"/>
      <c r="G106" s="35"/>
      <c r="H106" s="40"/>
      <c r="I106" s="40"/>
      <c r="J106" s="25"/>
      <c r="K106" s="25"/>
      <c r="L106" s="25"/>
      <c r="M106" s="25"/>
      <c r="N106" s="25"/>
      <c r="O106" s="25" t="s">
        <v>0</v>
      </c>
      <c r="P106" s="25" t="s">
        <v>0</v>
      </c>
      <c r="Q106" s="25" t="s">
        <v>0</v>
      </c>
      <c r="R106" s="25" t="s">
        <v>0</v>
      </c>
      <c r="S106" s="47"/>
      <c r="T106" s="49"/>
      <c r="U106" s="45"/>
      <c r="V106" s="42"/>
    </row>
    <row r="107" spans="1:22" ht="87.75" customHeight="1" x14ac:dyDescent="0.2">
      <c r="A107" s="43" t="s">
        <v>0</v>
      </c>
      <c r="B107" s="32">
        <v>52</v>
      </c>
      <c r="C107" s="32">
        <v>34301</v>
      </c>
      <c r="D107" s="34"/>
      <c r="E107" s="36"/>
      <c r="F107" s="36"/>
      <c r="G107" s="36"/>
      <c r="H107" s="39"/>
      <c r="I107" s="39"/>
      <c r="J107" s="24" t="s">
        <v>24</v>
      </c>
      <c r="K107" s="24" t="s">
        <v>25</v>
      </c>
      <c r="L107" s="24" t="s">
        <v>26</v>
      </c>
      <c r="M107" s="24" t="s">
        <v>27</v>
      </c>
      <c r="N107" s="29" t="s">
        <v>28</v>
      </c>
      <c r="O107" s="27" t="s">
        <v>0</v>
      </c>
      <c r="P107" s="27" t="s">
        <v>0</v>
      </c>
      <c r="Q107" s="27" t="s">
        <v>0</v>
      </c>
      <c r="R107" s="27" t="s">
        <v>0</v>
      </c>
      <c r="S107" s="46">
        <v>450</v>
      </c>
      <c r="T107" s="48">
        <f>SUM(J108:N108)</f>
        <v>0</v>
      </c>
      <c r="U107" s="44">
        <f>SUM(J108:N108)*S107</f>
        <v>0</v>
      </c>
      <c r="V107" s="41"/>
    </row>
    <row r="108" spans="1:22" ht="87.75" customHeight="1" thickBot="1" x14ac:dyDescent="0.25">
      <c r="A108" s="43"/>
      <c r="B108" s="33"/>
      <c r="C108" s="33"/>
      <c r="D108" s="35"/>
      <c r="E108" s="35"/>
      <c r="F108" s="35"/>
      <c r="G108" s="35"/>
      <c r="H108" s="40"/>
      <c r="I108" s="40"/>
      <c r="J108" s="25"/>
      <c r="K108" s="25"/>
      <c r="L108" s="25"/>
      <c r="M108" s="25"/>
      <c r="N108" s="25"/>
      <c r="O108" s="25" t="s">
        <v>0</v>
      </c>
      <c r="P108" s="25" t="s">
        <v>0</v>
      </c>
      <c r="Q108" s="25" t="s">
        <v>0</v>
      </c>
      <c r="R108" s="25" t="s">
        <v>0</v>
      </c>
      <c r="S108" s="47"/>
      <c r="T108" s="49"/>
      <c r="U108" s="45"/>
      <c r="V108" s="42"/>
    </row>
    <row r="109" spans="1:22" ht="87.75" customHeight="1" x14ac:dyDescent="0.2">
      <c r="A109" s="43" t="s">
        <v>0</v>
      </c>
      <c r="B109" s="32">
        <v>53</v>
      </c>
      <c r="C109" s="32">
        <v>34302</v>
      </c>
      <c r="D109" s="34"/>
      <c r="E109" s="36"/>
      <c r="F109" s="36"/>
      <c r="G109" s="36"/>
      <c r="H109" s="39"/>
      <c r="I109" s="39"/>
      <c r="J109" s="24" t="s">
        <v>24</v>
      </c>
      <c r="K109" s="24" t="s">
        <v>25</v>
      </c>
      <c r="L109" s="24" t="s">
        <v>26</v>
      </c>
      <c r="M109" s="24" t="s">
        <v>27</v>
      </c>
      <c r="N109" s="29"/>
      <c r="O109" s="27" t="s">
        <v>0</v>
      </c>
      <c r="P109" s="27" t="s">
        <v>0</v>
      </c>
      <c r="Q109" s="27" t="s">
        <v>0</v>
      </c>
      <c r="R109" s="27" t="s">
        <v>0</v>
      </c>
      <c r="S109" s="46">
        <v>450</v>
      </c>
      <c r="T109" s="48">
        <f>SUM(J110:N110)</f>
        <v>0</v>
      </c>
      <c r="U109" s="44">
        <f>SUM(J110:N110)*S109</f>
        <v>0</v>
      </c>
      <c r="V109" s="41"/>
    </row>
    <row r="110" spans="1:22" ht="87.75" customHeight="1" thickBot="1" x14ac:dyDescent="0.25">
      <c r="A110" s="43"/>
      <c r="B110" s="33"/>
      <c r="C110" s="33"/>
      <c r="D110" s="35"/>
      <c r="E110" s="35"/>
      <c r="F110" s="35"/>
      <c r="G110" s="35"/>
      <c r="H110" s="40"/>
      <c r="I110" s="40"/>
      <c r="J110" s="25"/>
      <c r="K110" s="25"/>
      <c r="L110" s="25"/>
      <c r="M110" s="25"/>
      <c r="N110" s="25"/>
      <c r="O110" s="25" t="s">
        <v>0</v>
      </c>
      <c r="P110" s="25" t="s">
        <v>0</v>
      </c>
      <c r="Q110" s="25" t="s">
        <v>0</v>
      </c>
      <c r="R110" s="25" t="s">
        <v>0</v>
      </c>
      <c r="S110" s="47"/>
      <c r="T110" s="49"/>
      <c r="U110" s="45"/>
      <c r="V110" s="42"/>
    </row>
    <row r="111" spans="1:22" ht="87.75" customHeight="1" x14ac:dyDescent="0.2">
      <c r="A111" s="43" t="s">
        <v>0</v>
      </c>
      <c r="B111" s="32">
        <v>54</v>
      </c>
      <c r="C111" s="32">
        <v>23726</v>
      </c>
      <c r="D111" s="34"/>
      <c r="E111" s="36"/>
      <c r="F111" s="36"/>
      <c r="G111" s="36"/>
      <c r="H111" s="39"/>
      <c r="I111" s="50" t="s">
        <v>44</v>
      </c>
      <c r="J111" s="24" t="s">
        <v>24</v>
      </c>
      <c r="K111" s="24" t="s">
        <v>25</v>
      </c>
      <c r="L111" s="24" t="s">
        <v>26</v>
      </c>
      <c r="M111" s="24" t="s">
        <v>27</v>
      </c>
      <c r="N111" s="29"/>
      <c r="O111" s="31"/>
      <c r="P111" s="31"/>
      <c r="Q111" s="31"/>
      <c r="R111" s="31"/>
      <c r="S111" s="46">
        <v>500</v>
      </c>
      <c r="T111" s="48">
        <f>SUM(J112:P112)</f>
        <v>0</v>
      </c>
      <c r="U111" s="44">
        <f>SUM(J112:P112)*S111</f>
        <v>0</v>
      </c>
      <c r="V111" s="41"/>
    </row>
    <row r="112" spans="1:22" ht="87.75" customHeight="1" thickBot="1" x14ac:dyDescent="0.25">
      <c r="A112" s="43"/>
      <c r="B112" s="33"/>
      <c r="C112" s="33"/>
      <c r="D112" s="35"/>
      <c r="E112" s="35"/>
      <c r="F112" s="35"/>
      <c r="G112" s="35"/>
      <c r="H112" s="40"/>
      <c r="I112" s="40"/>
      <c r="J112" s="25"/>
      <c r="K112" s="25"/>
      <c r="L112" s="25"/>
      <c r="M112" s="25"/>
      <c r="N112" s="25"/>
      <c r="O112" s="25"/>
      <c r="P112" s="25"/>
      <c r="Q112" s="25"/>
      <c r="R112" s="25"/>
      <c r="S112" s="47"/>
      <c r="T112" s="49"/>
      <c r="U112" s="45"/>
      <c r="V112" s="42"/>
    </row>
    <row r="113" spans="1:22" ht="87.75" customHeight="1" x14ac:dyDescent="0.2">
      <c r="A113" s="43" t="s">
        <v>0</v>
      </c>
      <c r="B113" s="32">
        <v>55</v>
      </c>
      <c r="C113" s="32">
        <v>23727</v>
      </c>
      <c r="D113" s="34"/>
      <c r="E113" s="36"/>
      <c r="F113" s="36"/>
      <c r="G113" s="36"/>
      <c r="H113" s="39"/>
      <c r="I113" s="39"/>
      <c r="J113" s="24" t="s">
        <v>24</v>
      </c>
      <c r="K113" s="24" t="s">
        <v>25</v>
      </c>
      <c r="L113" s="24" t="s">
        <v>26</v>
      </c>
      <c r="M113" s="24" t="s">
        <v>27</v>
      </c>
      <c r="N113" s="24"/>
      <c r="O113" s="31"/>
      <c r="P113" s="31"/>
      <c r="Q113" s="31"/>
      <c r="R113" s="31"/>
      <c r="S113" s="46">
        <v>500</v>
      </c>
      <c r="T113" s="48">
        <f>SUM(J114:R114)</f>
        <v>0</v>
      </c>
      <c r="U113" s="44">
        <f>SUM(J114:R114)*S113</f>
        <v>0</v>
      </c>
      <c r="V113" s="41"/>
    </row>
    <row r="114" spans="1:22" ht="87.75" customHeight="1" thickBot="1" x14ac:dyDescent="0.25">
      <c r="A114" s="43"/>
      <c r="B114" s="33"/>
      <c r="C114" s="33"/>
      <c r="D114" s="35"/>
      <c r="E114" s="35"/>
      <c r="F114" s="35"/>
      <c r="G114" s="35"/>
      <c r="H114" s="40"/>
      <c r="I114" s="40"/>
      <c r="J114" s="25"/>
      <c r="K114" s="25" t="s">
        <v>0</v>
      </c>
      <c r="L114" s="25" t="s">
        <v>0</v>
      </c>
      <c r="M114" s="25" t="s">
        <v>0</v>
      </c>
      <c r="N114" s="25" t="s">
        <v>0</v>
      </c>
      <c r="O114" s="25"/>
      <c r="P114" s="25"/>
      <c r="Q114" s="25"/>
      <c r="R114" s="25"/>
      <c r="S114" s="47"/>
      <c r="T114" s="49"/>
      <c r="U114" s="45"/>
      <c r="V114" s="42"/>
    </row>
    <row r="115" spans="1:22" ht="87.75" customHeight="1" x14ac:dyDescent="0.2">
      <c r="A115" s="43" t="s">
        <v>0</v>
      </c>
      <c r="B115" s="32">
        <v>56</v>
      </c>
      <c r="C115" s="32">
        <v>23732</v>
      </c>
      <c r="D115" s="34"/>
      <c r="E115" s="36"/>
      <c r="F115" s="36"/>
      <c r="G115" s="36"/>
      <c r="H115" s="39"/>
      <c r="I115" s="39"/>
      <c r="J115" s="24" t="s">
        <v>24</v>
      </c>
      <c r="K115" s="24" t="s">
        <v>25</v>
      </c>
      <c r="L115" s="24" t="s">
        <v>26</v>
      </c>
      <c r="M115" s="24" t="s">
        <v>27</v>
      </c>
      <c r="N115" s="24"/>
      <c r="O115" s="31"/>
      <c r="P115" s="31"/>
      <c r="Q115" s="31"/>
      <c r="R115" s="31"/>
      <c r="S115" s="46">
        <v>500</v>
      </c>
      <c r="T115" s="48">
        <f>SUM(P116:R116)</f>
        <v>0</v>
      </c>
      <c r="U115" s="44">
        <f>SUM(P116:R116)*S115</f>
        <v>0</v>
      </c>
      <c r="V115" s="41"/>
    </row>
    <row r="116" spans="1:22" ht="87.75" customHeight="1" thickBot="1" x14ac:dyDescent="0.25">
      <c r="A116" s="43"/>
      <c r="B116" s="33"/>
      <c r="C116" s="33"/>
      <c r="D116" s="35"/>
      <c r="E116" s="35"/>
      <c r="F116" s="35"/>
      <c r="G116" s="35"/>
      <c r="H116" s="40"/>
      <c r="I116" s="40"/>
      <c r="J116" s="25" t="s">
        <v>0</v>
      </c>
      <c r="K116" s="25" t="s">
        <v>0</v>
      </c>
      <c r="L116" s="25" t="s">
        <v>0</v>
      </c>
      <c r="M116" s="25" t="s">
        <v>0</v>
      </c>
      <c r="N116" s="25" t="s">
        <v>0</v>
      </c>
      <c r="O116" s="25"/>
      <c r="P116" s="25"/>
      <c r="Q116" s="25"/>
      <c r="R116" s="25"/>
      <c r="S116" s="47"/>
      <c r="T116" s="49"/>
      <c r="U116" s="45"/>
      <c r="V116" s="42"/>
    </row>
    <row r="117" spans="1:22" ht="87.75" customHeight="1" x14ac:dyDescent="0.2">
      <c r="A117" s="43" t="s">
        <v>0</v>
      </c>
      <c r="B117" s="32">
        <v>57</v>
      </c>
      <c r="C117" s="32">
        <v>23737</v>
      </c>
      <c r="D117" s="34"/>
      <c r="E117" s="36"/>
      <c r="F117" s="36"/>
      <c r="G117" s="36"/>
      <c r="H117" s="39"/>
      <c r="I117" s="50" t="s">
        <v>44</v>
      </c>
      <c r="J117" s="24" t="s">
        <v>24</v>
      </c>
      <c r="K117" s="24" t="s">
        <v>25</v>
      </c>
      <c r="L117" s="24" t="s">
        <v>26</v>
      </c>
      <c r="M117" s="24" t="s">
        <v>27</v>
      </c>
      <c r="N117" s="24"/>
      <c r="O117" s="31"/>
      <c r="P117" s="31"/>
      <c r="Q117" s="31"/>
      <c r="R117" s="31"/>
      <c r="S117" s="46">
        <v>500</v>
      </c>
      <c r="T117" s="48">
        <f>SUM(P118:R118)</f>
        <v>0</v>
      </c>
      <c r="U117" s="44">
        <f>SUM(P118:R118)*S117</f>
        <v>0</v>
      </c>
      <c r="V117" s="41"/>
    </row>
    <row r="118" spans="1:22" ht="87.75" customHeight="1" thickBot="1" x14ac:dyDescent="0.25">
      <c r="A118" s="43"/>
      <c r="B118" s="33"/>
      <c r="C118" s="33"/>
      <c r="D118" s="35"/>
      <c r="E118" s="35"/>
      <c r="F118" s="35"/>
      <c r="G118" s="35"/>
      <c r="H118" s="40"/>
      <c r="I118" s="40"/>
      <c r="J118" s="25" t="s">
        <v>0</v>
      </c>
      <c r="K118" s="25" t="s">
        <v>0</v>
      </c>
      <c r="L118" s="25" t="s">
        <v>0</v>
      </c>
      <c r="M118" s="25" t="s">
        <v>0</v>
      </c>
      <c r="N118" s="25" t="s">
        <v>0</v>
      </c>
      <c r="O118" s="25"/>
      <c r="P118" s="25"/>
      <c r="Q118" s="25"/>
      <c r="R118" s="25"/>
      <c r="S118" s="47"/>
      <c r="T118" s="49"/>
      <c r="U118" s="45"/>
      <c r="V118" s="42"/>
    </row>
    <row r="119" spans="1:22" ht="87.75" customHeight="1" x14ac:dyDescent="0.2">
      <c r="A119" s="43" t="s">
        <v>0</v>
      </c>
      <c r="B119" s="32">
        <v>58</v>
      </c>
      <c r="C119" s="32">
        <v>27935</v>
      </c>
      <c r="D119" s="34"/>
      <c r="E119" s="36"/>
      <c r="F119" s="36"/>
      <c r="G119" s="36"/>
      <c r="H119" s="39"/>
      <c r="I119" s="50" t="s">
        <v>44</v>
      </c>
      <c r="J119" s="24" t="s">
        <v>24</v>
      </c>
      <c r="K119" s="24" t="s">
        <v>25</v>
      </c>
      <c r="L119" s="24" t="s">
        <v>26</v>
      </c>
      <c r="M119" s="24" t="s">
        <v>27</v>
      </c>
      <c r="N119" s="24"/>
      <c r="O119" s="31"/>
      <c r="P119" s="31"/>
      <c r="Q119" s="31"/>
      <c r="R119" s="31"/>
      <c r="S119" s="46">
        <v>500</v>
      </c>
      <c r="T119" s="48">
        <f>SUM(J120:R120)</f>
        <v>0</v>
      </c>
      <c r="U119" s="44">
        <f>SUM(J120:R120)*S119</f>
        <v>0</v>
      </c>
      <c r="V119" s="41"/>
    </row>
    <row r="120" spans="1:22" ht="87.75" customHeight="1" thickBot="1" x14ac:dyDescent="0.25">
      <c r="A120" s="43"/>
      <c r="B120" s="33"/>
      <c r="C120" s="33"/>
      <c r="D120" s="35"/>
      <c r="E120" s="35"/>
      <c r="F120" s="35"/>
      <c r="G120" s="35"/>
      <c r="H120" s="40"/>
      <c r="I120" s="40"/>
      <c r="J120" s="25"/>
      <c r="K120" s="25"/>
      <c r="L120" s="25"/>
      <c r="M120" s="25"/>
      <c r="N120" s="25"/>
      <c r="O120" s="25"/>
      <c r="P120" s="25"/>
      <c r="Q120" s="25"/>
      <c r="R120" s="25"/>
      <c r="S120" s="47"/>
      <c r="T120" s="49"/>
      <c r="U120" s="45"/>
      <c r="V120" s="42"/>
    </row>
    <row r="121" spans="1:22" ht="87.75" customHeight="1" x14ac:dyDescent="0.2">
      <c r="A121" s="43" t="s">
        <v>0</v>
      </c>
      <c r="B121" s="32">
        <v>59</v>
      </c>
      <c r="C121" s="32">
        <v>27936</v>
      </c>
      <c r="D121" s="34"/>
      <c r="E121" s="36"/>
      <c r="F121" s="36"/>
      <c r="G121" s="36"/>
      <c r="H121" s="39"/>
      <c r="I121" s="50" t="s">
        <v>44</v>
      </c>
      <c r="J121" s="24" t="s">
        <v>24</v>
      </c>
      <c r="K121" s="24" t="s">
        <v>25</v>
      </c>
      <c r="L121" s="24" t="s">
        <v>26</v>
      </c>
      <c r="M121" s="24" t="s">
        <v>27</v>
      </c>
      <c r="N121" s="24"/>
      <c r="O121" s="31"/>
      <c r="P121" s="31"/>
      <c r="Q121" s="31"/>
      <c r="R121" s="31"/>
      <c r="S121" s="46">
        <v>500</v>
      </c>
      <c r="T121" s="48">
        <f>SUM(P122:R122)</f>
        <v>0</v>
      </c>
      <c r="U121" s="44">
        <f>SUM(P122:R122)*S121</f>
        <v>0</v>
      </c>
      <c r="V121" s="41"/>
    </row>
    <row r="122" spans="1:22" ht="87.75" customHeight="1" thickBot="1" x14ac:dyDescent="0.25">
      <c r="A122" s="43"/>
      <c r="B122" s="33"/>
      <c r="C122" s="33"/>
      <c r="D122" s="35"/>
      <c r="E122" s="35"/>
      <c r="F122" s="35"/>
      <c r="G122" s="35"/>
      <c r="H122" s="40"/>
      <c r="I122" s="40"/>
      <c r="J122" s="25" t="s">
        <v>0</v>
      </c>
      <c r="K122" s="25" t="s">
        <v>0</v>
      </c>
      <c r="L122" s="25" t="s">
        <v>0</v>
      </c>
      <c r="M122" s="25" t="s">
        <v>0</v>
      </c>
      <c r="N122" s="25" t="s">
        <v>0</v>
      </c>
      <c r="O122" s="25"/>
      <c r="P122" s="25"/>
      <c r="Q122" s="25"/>
      <c r="R122" s="25"/>
      <c r="S122" s="47"/>
      <c r="T122" s="49"/>
      <c r="U122" s="45"/>
      <c r="V122" s="42"/>
    </row>
    <row r="123" spans="1:22" ht="87.75" customHeight="1" x14ac:dyDescent="0.2">
      <c r="A123" s="43" t="s">
        <v>0</v>
      </c>
      <c r="B123" s="32">
        <v>60</v>
      </c>
      <c r="C123" s="32">
        <v>27937</v>
      </c>
      <c r="D123" s="34"/>
      <c r="E123" s="36"/>
      <c r="F123" s="36"/>
      <c r="G123" s="36"/>
      <c r="H123" s="39"/>
      <c r="I123" s="50" t="s">
        <v>44</v>
      </c>
      <c r="J123" s="24" t="s">
        <v>24</v>
      </c>
      <c r="K123" s="24" t="s">
        <v>25</v>
      </c>
      <c r="L123" s="24" t="s">
        <v>26</v>
      </c>
      <c r="M123" s="24" t="s">
        <v>27</v>
      </c>
      <c r="N123" s="24"/>
      <c r="O123" s="31"/>
      <c r="P123" s="31"/>
      <c r="Q123" s="31"/>
      <c r="R123" s="31"/>
      <c r="S123" s="46">
        <v>500</v>
      </c>
      <c r="T123" s="48">
        <f>SUM(J124:R124)</f>
        <v>0</v>
      </c>
      <c r="U123" s="44">
        <f>SUM(J124:R124)*S123</f>
        <v>0</v>
      </c>
      <c r="V123" s="41"/>
    </row>
    <row r="124" spans="1:22" ht="87.75" customHeight="1" thickBot="1" x14ac:dyDescent="0.25">
      <c r="A124" s="43"/>
      <c r="B124" s="33"/>
      <c r="C124" s="33"/>
      <c r="D124" s="35"/>
      <c r="E124" s="35"/>
      <c r="F124" s="35"/>
      <c r="G124" s="35"/>
      <c r="H124" s="40"/>
      <c r="I124" s="40"/>
      <c r="J124" s="25"/>
      <c r="K124" s="25" t="s">
        <v>0</v>
      </c>
      <c r="L124" s="25" t="s">
        <v>0</v>
      </c>
      <c r="M124" s="25" t="s">
        <v>0</v>
      </c>
      <c r="N124" s="25" t="s">
        <v>0</v>
      </c>
      <c r="O124" s="25"/>
      <c r="P124" s="25"/>
      <c r="Q124" s="25"/>
      <c r="R124" s="25"/>
      <c r="S124" s="47"/>
      <c r="T124" s="49"/>
      <c r="U124" s="45"/>
      <c r="V124" s="42"/>
    </row>
    <row r="125" spans="1:22" ht="87.75" customHeight="1" x14ac:dyDescent="0.2">
      <c r="A125" s="43" t="s">
        <v>0</v>
      </c>
      <c r="B125" s="32">
        <v>61</v>
      </c>
      <c r="C125" s="32">
        <v>27938</v>
      </c>
      <c r="D125" s="34"/>
      <c r="E125" s="36"/>
      <c r="F125" s="36"/>
      <c r="G125" s="36"/>
      <c r="H125" s="39"/>
      <c r="I125" s="50" t="s">
        <v>44</v>
      </c>
      <c r="J125" s="24" t="s">
        <v>24</v>
      </c>
      <c r="K125" s="24" t="s">
        <v>25</v>
      </c>
      <c r="L125" s="24" t="s">
        <v>26</v>
      </c>
      <c r="M125" s="24" t="s">
        <v>27</v>
      </c>
      <c r="N125" s="24"/>
      <c r="O125" s="31"/>
      <c r="P125" s="31"/>
      <c r="Q125" s="31"/>
      <c r="R125" s="31"/>
      <c r="S125" s="46">
        <v>500</v>
      </c>
      <c r="T125" s="48">
        <f>SUM(P126:R126)</f>
        <v>0</v>
      </c>
      <c r="U125" s="44">
        <f>SUM(P126:R126)*S125</f>
        <v>0</v>
      </c>
      <c r="V125" s="41"/>
    </row>
    <row r="126" spans="1:22" ht="87.75" customHeight="1" thickBot="1" x14ac:dyDescent="0.25">
      <c r="A126" s="43"/>
      <c r="B126" s="33"/>
      <c r="C126" s="33"/>
      <c r="D126" s="35"/>
      <c r="E126" s="35"/>
      <c r="F126" s="35"/>
      <c r="G126" s="35"/>
      <c r="H126" s="40"/>
      <c r="I126" s="40"/>
      <c r="J126" s="25" t="s">
        <v>0</v>
      </c>
      <c r="K126" s="25" t="s">
        <v>0</v>
      </c>
      <c r="L126" s="25" t="s">
        <v>0</v>
      </c>
      <c r="M126" s="25" t="s">
        <v>0</v>
      </c>
      <c r="N126" s="25" t="s">
        <v>0</v>
      </c>
      <c r="O126" s="25"/>
      <c r="P126" s="25"/>
      <c r="Q126" s="25"/>
      <c r="R126" s="25"/>
      <c r="S126" s="47"/>
      <c r="T126" s="49"/>
      <c r="U126" s="45"/>
      <c r="V126" s="42"/>
    </row>
    <row r="127" spans="1:22" ht="87.75" customHeight="1" x14ac:dyDescent="0.2">
      <c r="A127" s="43" t="s">
        <v>0</v>
      </c>
      <c r="B127" s="32">
        <v>62</v>
      </c>
      <c r="C127" s="32">
        <v>27940</v>
      </c>
      <c r="D127" s="34"/>
      <c r="E127" s="36"/>
      <c r="F127" s="36"/>
      <c r="G127" s="36"/>
      <c r="H127" s="39"/>
      <c r="I127" s="39"/>
      <c r="J127" s="24" t="s">
        <v>24</v>
      </c>
      <c r="K127" s="24" t="s">
        <v>25</v>
      </c>
      <c r="L127" s="24" t="s">
        <v>26</v>
      </c>
      <c r="M127" s="24" t="s">
        <v>27</v>
      </c>
      <c r="N127" s="24"/>
      <c r="O127" s="31"/>
      <c r="P127" s="31"/>
      <c r="Q127" s="31"/>
      <c r="R127" s="31"/>
      <c r="S127" s="46">
        <v>450</v>
      </c>
      <c r="T127" s="48">
        <f>SUM(P128:R128)</f>
        <v>0</v>
      </c>
      <c r="U127" s="44">
        <f>SUM(P128:R128)*S127</f>
        <v>0</v>
      </c>
      <c r="V127" s="41"/>
    </row>
    <row r="128" spans="1:22" ht="87.75" customHeight="1" thickBot="1" x14ac:dyDescent="0.25">
      <c r="A128" s="43"/>
      <c r="B128" s="33"/>
      <c r="C128" s="33"/>
      <c r="D128" s="35"/>
      <c r="E128" s="35"/>
      <c r="F128" s="35"/>
      <c r="G128" s="35"/>
      <c r="H128" s="40"/>
      <c r="I128" s="40"/>
      <c r="J128" s="25" t="s">
        <v>0</v>
      </c>
      <c r="K128" s="25" t="s">
        <v>0</v>
      </c>
      <c r="L128" s="25" t="s">
        <v>0</v>
      </c>
      <c r="M128" s="25" t="s">
        <v>0</v>
      </c>
      <c r="N128" s="25" t="s">
        <v>0</v>
      </c>
      <c r="O128" s="25"/>
      <c r="P128" s="25"/>
      <c r="Q128" s="25"/>
      <c r="R128" s="25"/>
      <c r="S128" s="47"/>
      <c r="T128" s="49"/>
      <c r="U128" s="45"/>
      <c r="V128" s="42"/>
    </row>
    <row r="129" spans="1:22" ht="87.75" customHeight="1" x14ac:dyDescent="0.2">
      <c r="A129" s="43" t="s">
        <v>0</v>
      </c>
      <c r="B129" s="32">
        <v>63</v>
      </c>
      <c r="C129" s="32">
        <v>27941</v>
      </c>
      <c r="D129" s="34"/>
      <c r="E129" s="36"/>
      <c r="F129" s="36"/>
      <c r="G129" s="36"/>
      <c r="H129" s="39"/>
      <c r="I129" s="39"/>
      <c r="J129" s="24" t="s">
        <v>24</v>
      </c>
      <c r="K129" s="24" t="s">
        <v>25</v>
      </c>
      <c r="L129" s="24" t="s">
        <v>26</v>
      </c>
      <c r="M129" s="24" t="s">
        <v>27</v>
      </c>
      <c r="N129" s="24"/>
      <c r="O129" s="31"/>
      <c r="P129" s="31"/>
      <c r="Q129" s="31"/>
      <c r="R129" s="31"/>
      <c r="S129" s="46">
        <v>450</v>
      </c>
      <c r="T129" s="48">
        <f>SUM(J130:R130)</f>
        <v>0</v>
      </c>
      <c r="U129" s="44">
        <f>SUM(J130:R130)*S129</f>
        <v>0</v>
      </c>
      <c r="V129" s="41"/>
    </row>
    <row r="130" spans="1:22" ht="87.75" customHeight="1" thickBot="1" x14ac:dyDescent="0.25">
      <c r="A130" s="43"/>
      <c r="B130" s="33"/>
      <c r="C130" s="33"/>
      <c r="D130" s="35"/>
      <c r="E130" s="35"/>
      <c r="F130" s="35"/>
      <c r="G130" s="35"/>
      <c r="H130" s="40"/>
      <c r="I130" s="40"/>
      <c r="J130" s="25"/>
      <c r="K130" s="25" t="s">
        <v>0</v>
      </c>
      <c r="L130" s="25" t="s">
        <v>0</v>
      </c>
      <c r="M130" s="25" t="s">
        <v>0</v>
      </c>
      <c r="N130" s="25" t="s">
        <v>0</v>
      </c>
      <c r="O130" s="25"/>
      <c r="P130" s="25"/>
      <c r="Q130" s="25"/>
      <c r="R130" s="25"/>
      <c r="S130" s="47"/>
      <c r="T130" s="49"/>
      <c r="U130" s="45"/>
      <c r="V130" s="42"/>
    </row>
    <row r="131" spans="1:22" ht="87.75" customHeight="1" x14ac:dyDescent="0.2">
      <c r="A131" s="43" t="s">
        <v>0</v>
      </c>
      <c r="B131" s="32">
        <v>64</v>
      </c>
      <c r="C131" s="32">
        <v>27943</v>
      </c>
      <c r="D131" s="34"/>
      <c r="E131" s="36"/>
      <c r="F131" s="36"/>
      <c r="G131" s="36"/>
      <c r="H131" s="39"/>
      <c r="I131" s="39"/>
      <c r="J131" s="24" t="s">
        <v>24</v>
      </c>
      <c r="K131" s="24" t="s">
        <v>25</v>
      </c>
      <c r="L131" s="24" t="s">
        <v>26</v>
      </c>
      <c r="M131" s="24" t="s">
        <v>27</v>
      </c>
      <c r="N131" s="24" t="s">
        <v>34</v>
      </c>
      <c r="O131" s="31"/>
      <c r="P131" s="31"/>
      <c r="Q131" s="31"/>
      <c r="R131" s="31"/>
      <c r="S131" s="46">
        <v>450</v>
      </c>
      <c r="T131" s="48">
        <f>SUM(P132:R132)</f>
        <v>0</v>
      </c>
      <c r="U131" s="44">
        <f>SUM(P132:R132)*S131</f>
        <v>0</v>
      </c>
      <c r="V131" s="41"/>
    </row>
    <row r="132" spans="1:22" ht="87.75" customHeight="1" thickBot="1" x14ac:dyDescent="0.25">
      <c r="A132" s="43"/>
      <c r="B132" s="33"/>
      <c r="C132" s="33"/>
      <c r="D132" s="35"/>
      <c r="E132" s="35"/>
      <c r="F132" s="35"/>
      <c r="G132" s="35"/>
      <c r="H132" s="40"/>
      <c r="I132" s="40"/>
      <c r="J132" s="25" t="s">
        <v>0</v>
      </c>
      <c r="K132" s="25" t="s">
        <v>0</v>
      </c>
      <c r="L132" s="25" t="s">
        <v>0</v>
      </c>
      <c r="M132" s="25" t="s">
        <v>0</v>
      </c>
      <c r="N132" s="25" t="s">
        <v>0</v>
      </c>
      <c r="O132" s="25"/>
      <c r="P132" s="25"/>
      <c r="Q132" s="25"/>
      <c r="R132" s="25"/>
      <c r="S132" s="47"/>
      <c r="T132" s="49"/>
      <c r="U132" s="45"/>
      <c r="V132" s="42"/>
    </row>
    <row r="133" spans="1:22" ht="87.75" customHeight="1" x14ac:dyDescent="0.2">
      <c r="A133" s="43" t="s">
        <v>0</v>
      </c>
      <c r="B133" s="32">
        <v>65</v>
      </c>
      <c r="C133" s="32">
        <v>27944</v>
      </c>
      <c r="D133" s="34"/>
      <c r="E133" s="36"/>
      <c r="F133" s="36"/>
      <c r="G133" s="36"/>
      <c r="H133" s="39"/>
      <c r="I133" s="39"/>
      <c r="J133" s="24" t="s">
        <v>24</v>
      </c>
      <c r="K133" s="24" t="s">
        <v>25</v>
      </c>
      <c r="L133" s="24" t="s">
        <v>26</v>
      </c>
      <c r="M133" s="24" t="s">
        <v>27</v>
      </c>
      <c r="N133" s="24"/>
      <c r="O133" s="31"/>
      <c r="P133" s="31"/>
      <c r="Q133" s="31"/>
      <c r="R133" s="31"/>
      <c r="S133" s="46">
        <v>450</v>
      </c>
      <c r="T133" s="48">
        <f>SUM(J134:R134)</f>
        <v>0</v>
      </c>
      <c r="U133" s="44">
        <f>SUM(J134:R134)*S133</f>
        <v>0</v>
      </c>
      <c r="V133" s="41"/>
    </row>
    <row r="134" spans="1:22" ht="87.75" customHeight="1" thickBot="1" x14ac:dyDescent="0.25">
      <c r="A134" s="43"/>
      <c r="B134" s="33"/>
      <c r="C134" s="33"/>
      <c r="D134" s="35"/>
      <c r="E134" s="35"/>
      <c r="F134" s="35"/>
      <c r="G134" s="35"/>
      <c r="H134" s="40"/>
      <c r="I134" s="40"/>
      <c r="J134" s="25"/>
      <c r="K134" s="25" t="s">
        <v>0</v>
      </c>
      <c r="L134" s="25" t="s">
        <v>0</v>
      </c>
      <c r="M134" s="25" t="s">
        <v>0</v>
      </c>
      <c r="N134" s="25" t="s">
        <v>0</v>
      </c>
      <c r="O134" s="25"/>
      <c r="P134" s="25"/>
      <c r="Q134" s="25"/>
      <c r="R134" s="25"/>
      <c r="S134" s="47"/>
      <c r="T134" s="49"/>
      <c r="U134" s="45"/>
      <c r="V134" s="42"/>
    </row>
    <row r="135" spans="1:22" ht="87.75" customHeight="1" x14ac:dyDescent="0.2">
      <c r="A135" s="43" t="s">
        <v>0</v>
      </c>
      <c r="B135" s="32">
        <v>66</v>
      </c>
      <c r="C135" s="32">
        <v>18326</v>
      </c>
      <c r="D135" s="34"/>
      <c r="E135" s="36"/>
      <c r="F135" s="36"/>
      <c r="G135" s="36"/>
      <c r="H135" s="39"/>
      <c r="I135" s="50" t="s">
        <v>44</v>
      </c>
      <c r="J135" s="24" t="s">
        <v>24</v>
      </c>
      <c r="K135" s="24" t="s">
        <v>25</v>
      </c>
      <c r="L135" s="24" t="s">
        <v>26</v>
      </c>
      <c r="M135" s="24" t="s">
        <v>27</v>
      </c>
      <c r="N135" s="29"/>
      <c r="O135" s="31"/>
      <c r="P135" s="31"/>
      <c r="Q135" s="31"/>
      <c r="R135" s="31"/>
      <c r="S135" s="46">
        <v>500</v>
      </c>
      <c r="T135" s="48">
        <f>SUM(J136:R136)</f>
        <v>0</v>
      </c>
      <c r="U135" s="44">
        <f>SUM(J136:R136)*S135</f>
        <v>0</v>
      </c>
      <c r="V135" s="41"/>
    </row>
    <row r="136" spans="1:22" ht="87.75" customHeight="1" thickBot="1" x14ac:dyDescent="0.25">
      <c r="A136" s="43"/>
      <c r="B136" s="33"/>
      <c r="C136" s="33"/>
      <c r="D136" s="35"/>
      <c r="E136" s="35"/>
      <c r="F136" s="35"/>
      <c r="G136" s="35"/>
      <c r="H136" s="40"/>
      <c r="I136" s="40"/>
      <c r="J136" s="25"/>
      <c r="K136" s="25" t="s">
        <v>0</v>
      </c>
      <c r="L136" s="25" t="s">
        <v>0</v>
      </c>
      <c r="M136" s="25" t="s">
        <v>0</v>
      </c>
      <c r="N136" s="25" t="s">
        <v>0</v>
      </c>
      <c r="O136" s="25"/>
      <c r="P136" s="25"/>
      <c r="Q136" s="25"/>
      <c r="R136" s="25"/>
      <c r="S136" s="47"/>
      <c r="T136" s="49"/>
      <c r="U136" s="45"/>
      <c r="V136" s="42"/>
    </row>
    <row r="137" spans="1:22" ht="87.75" customHeight="1" x14ac:dyDescent="0.2">
      <c r="A137" s="43" t="s">
        <v>0</v>
      </c>
      <c r="B137" s="32">
        <v>67</v>
      </c>
      <c r="C137" s="32">
        <v>18311</v>
      </c>
      <c r="D137" s="34"/>
      <c r="E137" s="36"/>
      <c r="F137" s="36"/>
      <c r="G137" s="36"/>
      <c r="H137" s="39"/>
      <c r="I137" s="39"/>
      <c r="J137" s="24" t="s">
        <v>24</v>
      </c>
      <c r="K137" s="24" t="s">
        <v>25</v>
      </c>
      <c r="L137" s="24" t="s">
        <v>26</v>
      </c>
      <c r="M137" s="24" t="s">
        <v>27</v>
      </c>
      <c r="N137" s="29"/>
      <c r="O137" s="31"/>
      <c r="P137" s="31"/>
      <c r="Q137" s="31"/>
      <c r="R137" s="31"/>
      <c r="S137" s="46">
        <v>450</v>
      </c>
      <c r="T137" s="48">
        <f>SUM(J138:R138)</f>
        <v>0</v>
      </c>
      <c r="U137" s="44">
        <f>SUM(J138:R138)*S137</f>
        <v>0</v>
      </c>
      <c r="V137" s="41"/>
    </row>
    <row r="138" spans="1:22" ht="87.75" customHeight="1" thickBot="1" x14ac:dyDescent="0.25">
      <c r="A138" s="43"/>
      <c r="B138" s="33"/>
      <c r="C138" s="33"/>
      <c r="D138" s="35"/>
      <c r="E138" s="35"/>
      <c r="F138" s="35"/>
      <c r="G138" s="35"/>
      <c r="H138" s="40"/>
      <c r="I138" s="40"/>
      <c r="J138" s="25"/>
      <c r="K138" s="25"/>
      <c r="L138" s="25"/>
      <c r="M138" s="25" t="s">
        <v>0</v>
      </c>
      <c r="N138" s="25" t="s">
        <v>0</v>
      </c>
      <c r="O138" s="25"/>
      <c r="P138" s="25"/>
      <c r="Q138" s="25"/>
      <c r="R138" s="25"/>
      <c r="S138" s="47"/>
      <c r="T138" s="49"/>
      <c r="U138" s="45"/>
      <c r="V138" s="42"/>
    </row>
    <row r="139" spans="1:22" ht="87.75" customHeight="1" x14ac:dyDescent="0.2">
      <c r="A139" s="43" t="s">
        <v>0</v>
      </c>
      <c r="B139" s="32">
        <v>68</v>
      </c>
      <c r="C139" s="32">
        <v>19379</v>
      </c>
      <c r="D139" s="34"/>
      <c r="E139" s="36"/>
      <c r="F139" s="36"/>
      <c r="G139" s="36"/>
      <c r="H139" s="39"/>
      <c r="I139" s="39"/>
      <c r="J139" s="24" t="s">
        <v>24</v>
      </c>
      <c r="K139" s="24" t="s">
        <v>25</v>
      </c>
      <c r="L139" s="24" t="s">
        <v>26</v>
      </c>
      <c r="M139" s="24" t="s">
        <v>27</v>
      </c>
      <c r="N139" s="24"/>
      <c r="O139" s="31"/>
      <c r="P139" s="31"/>
      <c r="Q139" s="31"/>
      <c r="R139" s="31"/>
      <c r="S139" s="46">
        <v>400</v>
      </c>
      <c r="T139" s="48">
        <f>SUM(J140:R140)</f>
        <v>0</v>
      </c>
      <c r="U139" s="44">
        <f>SUM(J140:R140)*S139</f>
        <v>0</v>
      </c>
      <c r="V139" s="41"/>
    </row>
    <row r="140" spans="1:22" ht="87.75" customHeight="1" thickBot="1" x14ac:dyDescent="0.25">
      <c r="A140" s="43"/>
      <c r="B140" s="33"/>
      <c r="C140" s="33"/>
      <c r="D140" s="35"/>
      <c r="E140" s="35"/>
      <c r="F140" s="35"/>
      <c r="G140" s="35"/>
      <c r="H140" s="40"/>
      <c r="I140" s="40"/>
      <c r="J140" s="25"/>
      <c r="K140" s="25" t="s">
        <v>0</v>
      </c>
      <c r="L140" s="25" t="s">
        <v>0</v>
      </c>
      <c r="M140" s="25" t="s">
        <v>0</v>
      </c>
      <c r="N140" s="25" t="s">
        <v>0</v>
      </c>
      <c r="O140" s="25"/>
      <c r="P140" s="25"/>
      <c r="Q140" s="25"/>
      <c r="R140" s="25"/>
      <c r="S140" s="47"/>
      <c r="T140" s="49"/>
      <c r="U140" s="45"/>
      <c r="V140" s="42"/>
    </row>
    <row r="141" spans="1:22" ht="87.75" customHeight="1" x14ac:dyDescent="0.2">
      <c r="A141" s="43" t="s">
        <v>0</v>
      </c>
      <c r="B141" s="32">
        <v>69</v>
      </c>
      <c r="C141" s="32">
        <v>26563</v>
      </c>
      <c r="D141" s="34"/>
      <c r="E141" s="36"/>
      <c r="F141" s="36"/>
      <c r="G141" s="36"/>
      <c r="H141" s="39"/>
      <c r="I141" s="39"/>
      <c r="J141" s="24" t="s">
        <v>24</v>
      </c>
      <c r="K141" s="24" t="s">
        <v>25</v>
      </c>
      <c r="L141" s="24" t="s">
        <v>26</v>
      </c>
      <c r="M141" s="24" t="s">
        <v>27</v>
      </c>
      <c r="N141" s="29"/>
      <c r="O141" s="31"/>
      <c r="P141" s="31"/>
      <c r="Q141" s="31"/>
      <c r="R141" s="31"/>
      <c r="S141" s="46">
        <v>400</v>
      </c>
      <c r="T141" s="48">
        <f>SUM(J142:R142)</f>
        <v>0</v>
      </c>
      <c r="U141" s="44">
        <f>SUM(J142:R142)*S141</f>
        <v>0</v>
      </c>
      <c r="V141" s="41"/>
    </row>
    <row r="142" spans="1:22" ht="87.75" customHeight="1" thickBot="1" x14ac:dyDescent="0.25">
      <c r="A142" s="43"/>
      <c r="B142" s="33"/>
      <c r="C142" s="33"/>
      <c r="D142" s="35"/>
      <c r="E142" s="35"/>
      <c r="F142" s="35"/>
      <c r="G142" s="35"/>
      <c r="H142" s="40"/>
      <c r="I142" s="40"/>
      <c r="J142" s="25"/>
      <c r="K142" s="25" t="s">
        <v>0</v>
      </c>
      <c r="L142" s="25" t="s">
        <v>0</v>
      </c>
      <c r="M142" s="25" t="s">
        <v>0</v>
      </c>
      <c r="N142" s="25" t="s">
        <v>0</v>
      </c>
      <c r="O142" s="25"/>
      <c r="P142" s="25"/>
      <c r="Q142" s="25"/>
      <c r="R142" s="25"/>
      <c r="S142" s="47"/>
      <c r="T142" s="49"/>
      <c r="U142" s="45"/>
      <c r="V142" s="42"/>
    </row>
    <row r="143" spans="1:22" ht="87.75" customHeight="1" x14ac:dyDescent="0.2">
      <c r="A143" s="43" t="s">
        <v>0</v>
      </c>
      <c r="B143" s="32">
        <v>70</v>
      </c>
      <c r="C143" s="32">
        <v>26565</v>
      </c>
      <c r="D143" s="34"/>
      <c r="E143" s="36"/>
      <c r="F143" s="36"/>
      <c r="G143" s="36"/>
      <c r="H143" s="39"/>
      <c r="I143" s="39"/>
      <c r="J143" s="24" t="s">
        <v>24</v>
      </c>
      <c r="K143" s="24" t="s">
        <v>25</v>
      </c>
      <c r="L143" s="24" t="s">
        <v>26</v>
      </c>
      <c r="M143" s="24" t="s">
        <v>27</v>
      </c>
      <c r="N143" s="29"/>
      <c r="O143" s="31"/>
      <c r="P143" s="31"/>
      <c r="Q143" s="31"/>
      <c r="R143" s="31"/>
      <c r="S143" s="46">
        <v>450</v>
      </c>
      <c r="T143" s="48">
        <f>SUM(J144:R144)</f>
        <v>0</v>
      </c>
      <c r="U143" s="44">
        <f>SUM(J144:R144)*S143</f>
        <v>0</v>
      </c>
      <c r="V143" s="41"/>
    </row>
    <row r="144" spans="1:22" ht="87.75" customHeight="1" thickBot="1" x14ac:dyDescent="0.25">
      <c r="A144" s="43"/>
      <c r="B144" s="33"/>
      <c r="C144" s="33"/>
      <c r="D144" s="35"/>
      <c r="E144" s="35"/>
      <c r="F144" s="35"/>
      <c r="G144" s="35"/>
      <c r="H144" s="40"/>
      <c r="I144" s="40"/>
      <c r="J144" s="25"/>
      <c r="K144" s="25" t="s">
        <v>0</v>
      </c>
      <c r="L144" s="25" t="s">
        <v>0</v>
      </c>
      <c r="M144" s="25" t="s">
        <v>0</v>
      </c>
      <c r="N144" s="25" t="s">
        <v>0</v>
      </c>
      <c r="O144" s="25"/>
      <c r="P144" s="25"/>
      <c r="Q144" s="25"/>
      <c r="R144" s="25"/>
      <c r="S144" s="47"/>
      <c r="T144" s="49"/>
      <c r="U144" s="45"/>
      <c r="V144" s="42"/>
    </row>
    <row r="145" spans="1:22" ht="87.75" customHeight="1" x14ac:dyDescent="0.2">
      <c r="A145" s="43" t="s">
        <v>0</v>
      </c>
      <c r="B145" s="32">
        <v>71</v>
      </c>
      <c r="C145" s="32">
        <v>26577</v>
      </c>
      <c r="D145" s="34"/>
      <c r="E145" s="36"/>
      <c r="F145" s="36"/>
      <c r="G145" s="36"/>
      <c r="H145" s="39"/>
      <c r="I145" s="39"/>
      <c r="J145" s="24" t="s">
        <v>24</v>
      </c>
      <c r="K145" s="24" t="s">
        <v>25</v>
      </c>
      <c r="L145" s="24" t="s">
        <v>26</v>
      </c>
      <c r="M145" s="24" t="s">
        <v>27</v>
      </c>
      <c r="N145" s="24"/>
      <c r="O145" s="31"/>
      <c r="P145" s="31"/>
      <c r="Q145" s="31"/>
      <c r="R145" s="31"/>
      <c r="S145" s="46">
        <v>450</v>
      </c>
      <c r="T145" s="48">
        <f>SUM(J146:R146)</f>
        <v>0</v>
      </c>
      <c r="U145" s="44">
        <f>SUM(J146:R146)*S145</f>
        <v>0</v>
      </c>
      <c r="V145" s="41"/>
    </row>
    <row r="146" spans="1:22" ht="87.75" customHeight="1" thickBot="1" x14ac:dyDescent="0.25">
      <c r="A146" s="43"/>
      <c r="B146" s="33"/>
      <c r="C146" s="33"/>
      <c r="D146" s="35"/>
      <c r="E146" s="35"/>
      <c r="F146" s="35"/>
      <c r="G146" s="35"/>
      <c r="H146" s="40"/>
      <c r="I146" s="40"/>
      <c r="J146" s="25"/>
      <c r="K146" s="25" t="s">
        <v>0</v>
      </c>
      <c r="L146" s="25" t="s">
        <v>0</v>
      </c>
      <c r="M146" s="25" t="s">
        <v>0</v>
      </c>
      <c r="N146" s="25" t="s">
        <v>0</v>
      </c>
      <c r="O146" s="25"/>
      <c r="P146" s="25"/>
      <c r="Q146" s="25"/>
      <c r="R146" s="25"/>
      <c r="S146" s="47"/>
      <c r="T146" s="49"/>
      <c r="U146" s="45"/>
      <c r="V146" s="42"/>
    </row>
    <row r="147" spans="1:22" ht="87.75" customHeight="1" x14ac:dyDescent="0.2">
      <c r="A147" s="43" t="s">
        <v>0</v>
      </c>
      <c r="B147" s="32">
        <v>72</v>
      </c>
      <c r="C147" s="32">
        <v>26578</v>
      </c>
      <c r="D147" s="34"/>
      <c r="E147" s="36"/>
      <c r="F147" s="36"/>
      <c r="G147" s="36"/>
      <c r="H147" s="39"/>
      <c r="I147" s="39"/>
      <c r="J147" s="24" t="s">
        <v>24</v>
      </c>
      <c r="K147" s="24" t="s">
        <v>25</v>
      </c>
      <c r="L147" s="24" t="s">
        <v>26</v>
      </c>
      <c r="M147" s="24" t="s">
        <v>27</v>
      </c>
      <c r="N147" s="29"/>
      <c r="O147" s="31"/>
      <c r="P147" s="31"/>
      <c r="Q147" s="31"/>
      <c r="R147" s="31"/>
      <c r="S147" s="46">
        <v>450</v>
      </c>
      <c r="T147" s="48">
        <f>SUM(J148:R148)</f>
        <v>0</v>
      </c>
      <c r="U147" s="44">
        <f>SUM(J148:R148)*S147</f>
        <v>0</v>
      </c>
      <c r="V147" s="41"/>
    </row>
    <row r="148" spans="1:22" ht="87.75" customHeight="1" thickBot="1" x14ac:dyDescent="0.25">
      <c r="A148" s="43"/>
      <c r="B148" s="33"/>
      <c r="C148" s="33"/>
      <c r="D148" s="35"/>
      <c r="E148" s="35"/>
      <c r="F148" s="35"/>
      <c r="G148" s="35"/>
      <c r="H148" s="40"/>
      <c r="I148" s="40"/>
      <c r="J148" s="25"/>
      <c r="K148" s="25" t="s">
        <v>0</v>
      </c>
      <c r="L148" s="25" t="s">
        <v>0</v>
      </c>
      <c r="M148" s="25" t="s">
        <v>0</v>
      </c>
      <c r="N148" s="25" t="s">
        <v>0</v>
      </c>
      <c r="O148" s="25"/>
      <c r="P148" s="25"/>
      <c r="Q148" s="25"/>
      <c r="R148" s="25"/>
      <c r="S148" s="47"/>
      <c r="T148" s="49"/>
      <c r="U148" s="45"/>
      <c r="V148" s="42"/>
    </row>
    <row r="149" spans="1:22" ht="87.75" customHeight="1" x14ac:dyDescent="0.2">
      <c r="A149" s="43" t="s">
        <v>0</v>
      </c>
      <c r="B149" s="32">
        <v>73</v>
      </c>
      <c r="C149" s="32">
        <v>26579</v>
      </c>
      <c r="D149" s="34"/>
      <c r="E149" s="36"/>
      <c r="F149" s="36"/>
      <c r="G149" s="36"/>
      <c r="H149" s="39"/>
      <c r="I149" s="39"/>
      <c r="J149" s="24" t="s">
        <v>24</v>
      </c>
      <c r="K149" s="24" t="s">
        <v>25</v>
      </c>
      <c r="L149" s="24" t="s">
        <v>26</v>
      </c>
      <c r="M149" s="24" t="s">
        <v>27</v>
      </c>
      <c r="N149" s="29"/>
      <c r="O149" s="31"/>
      <c r="P149" s="31"/>
      <c r="Q149" s="31"/>
      <c r="R149" s="31"/>
      <c r="S149" s="46">
        <v>500</v>
      </c>
      <c r="T149" s="48">
        <f>SUM(J150:R150)</f>
        <v>0</v>
      </c>
      <c r="U149" s="44">
        <f>SUM(J150:R150)*S149</f>
        <v>0</v>
      </c>
      <c r="V149" s="41"/>
    </row>
    <row r="150" spans="1:22" ht="87.75" customHeight="1" thickBot="1" x14ac:dyDescent="0.25">
      <c r="A150" s="43"/>
      <c r="B150" s="33"/>
      <c r="C150" s="33"/>
      <c r="D150" s="35"/>
      <c r="E150" s="35"/>
      <c r="F150" s="35"/>
      <c r="G150" s="35"/>
      <c r="H150" s="40"/>
      <c r="I150" s="40"/>
      <c r="J150" s="25"/>
      <c r="K150" s="25" t="s">
        <v>0</v>
      </c>
      <c r="L150" s="25" t="s">
        <v>0</v>
      </c>
      <c r="M150" s="25" t="s">
        <v>0</v>
      </c>
      <c r="N150" s="25"/>
      <c r="O150" s="25"/>
      <c r="P150" s="25"/>
      <c r="Q150" s="25"/>
      <c r="R150" s="25"/>
      <c r="S150" s="47"/>
      <c r="T150" s="49"/>
      <c r="U150" s="45"/>
      <c r="V150" s="42"/>
    </row>
    <row r="151" spans="1:22" ht="87.75" customHeight="1" x14ac:dyDescent="0.2">
      <c r="A151" s="43" t="s">
        <v>0</v>
      </c>
      <c r="B151" s="32">
        <v>74</v>
      </c>
      <c r="C151" s="32">
        <v>26580</v>
      </c>
      <c r="D151" s="34"/>
      <c r="E151" s="36"/>
      <c r="F151" s="36"/>
      <c r="G151" s="36"/>
      <c r="H151" s="39"/>
      <c r="I151" s="39"/>
      <c r="J151" s="24" t="s">
        <v>24</v>
      </c>
      <c r="K151" s="24" t="s">
        <v>25</v>
      </c>
      <c r="L151" s="24" t="s">
        <v>26</v>
      </c>
      <c r="M151" s="24" t="s">
        <v>27</v>
      </c>
      <c r="N151" s="29"/>
      <c r="O151" s="31"/>
      <c r="P151" s="31"/>
      <c r="Q151" s="31"/>
      <c r="R151" s="31"/>
      <c r="S151" s="46">
        <v>450</v>
      </c>
      <c r="T151" s="48">
        <f>SUM(J152:R152)</f>
        <v>0</v>
      </c>
      <c r="U151" s="44">
        <f>SUM(J152:R152)*S151</f>
        <v>0</v>
      </c>
      <c r="V151" s="41"/>
    </row>
    <row r="152" spans="1:22" ht="87.75" customHeight="1" thickBot="1" x14ac:dyDescent="0.25">
      <c r="A152" s="43"/>
      <c r="B152" s="33"/>
      <c r="C152" s="33"/>
      <c r="D152" s="35"/>
      <c r="E152" s="35"/>
      <c r="F152" s="35"/>
      <c r="G152" s="35"/>
      <c r="H152" s="40"/>
      <c r="I152" s="40"/>
      <c r="J152" s="25"/>
      <c r="K152" s="25"/>
      <c r="L152" s="25"/>
      <c r="M152" s="25"/>
      <c r="N152" s="25"/>
      <c r="O152" s="25"/>
      <c r="P152" s="25"/>
      <c r="Q152" s="25"/>
      <c r="R152" s="25"/>
      <c r="S152" s="47"/>
      <c r="T152" s="49"/>
      <c r="U152" s="45"/>
      <c r="V152" s="42"/>
    </row>
    <row r="153" spans="1:22" ht="87.75" customHeight="1" x14ac:dyDescent="0.2">
      <c r="A153" s="43" t="s">
        <v>0</v>
      </c>
      <c r="B153" s="32">
        <v>75</v>
      </c>
      <c r="C153" s="32">
        <v>26581</v>
      </c>
      <c r="D153" s="34"/>
      <c r="E153" s="36"/>
      <c r="F153" s="36"/>
      <c r="G153" s="36"/>
      <c r="H153" s="39"/>
      <c r="I153" s="39"/>
      <c r="J153" s="24" t="s">
        <v>24</v>
      </c>
      <c r="K153" s="24" t="s">
        <v>25</v>
      </c>
      <c r="L153" s="24" t="s">
        <v>26</v>
      </c>
      <c r="M153" s="24" t="s">
        <v>27</v>
      </c>
      <c r="N153" s="29"/>
      <c r="O153" s="31"/>
      <c r="P153" s="31"/>
      <c r="Q153" s="31"/>
      <c r="R153" s="31"/>
      <c r="S153" s="46">
        <v>400</v>
      </c>
      <c r="T153" s="48">
        <f>SUM(J154:R154)</f>
        <v>0</v>
      </c>
      <c r="U153" s="44">
        <f>SUM(J154:R154)*S153</f>
        <v>0</v>
      </c>
      <c r="V153" s="41"/>
    </row>
    <row r="154" spans="1:22" ht="87.75" customHeight="1" thickBot="1" x14ac:dyDescent="0.25">
      <c r="A154" s="43"/>
      <c r="B154" s="33"/>
      <c r="C154" s="33"/>
      <c r="D154" s="35"/>
      <c r="E154" s="35"/>
      <c r="F154" s="35"/>
      <c r="G154" s="35"/>
      <c r="H154" s="40"/>
      <c r="I154" s="40"/>
      <c r="J154" s="25"/>
      <c r="K154" s="25" t="s">
        <v>0</v>
      </c>
      <c r="L154" s="25" t="s">
        <v>0</v>
      </c>
      <c r="M154" s="25" t="s">
        <v>0</v>
      </c>
      <c r="N154" s="25" t="s">
        <v>0</v>
      </c>
      <c r="O154" s="25"/>
      <c r="P154" s="25"/>
      <c r="Q154" s="25"/>
      <c r="R154" s="25"/>
      <c r="S154" s="47"/>
      <c r="T154" s="49"/>
      <c r="U154" s="45"/>
      <c r="V154" s="42"/>
    </row>
    <row r="155" spans="1:22" ht="87.75" customHeight="1" x14ac:dyDescent="0.2">
      <c r="A155" s="43" t="s">
        <v>0</v>
      </c>
      <c r="B155" s="32">
        <v>76</v>
      </c>
      <c r="C155" s="32">
        <v>26583</v>
      </c>
      <c r="D155" s="34"/>
      <c r="E155" s="36"/>
      <c r="F155" s="36"/>
      <c r="G155" s="36"/>
      <c r="H155" s="39"/>
      <c r="I155" s="39"/>
      <c r="J155" s="24" t="s">
        <v>24</v>
      </c>
      <c r="K155" s="24" t="s">
        <v>25</v>
      </c>
      <c r="L155" s="24" t="s">
        <v>26</v>
      </c>
      <c r="M155" s="24" t="s">
        <v>27</v>
      </c>
      <c r="N155" s="29"/>
      <c r="O155" s="31"/>
      <c r="P155" s="31"/>
      <c r="Q155" s="31"/>
      <c r="R155" s="31"/>
      <c r="S155" s="46">
        <v>490</v>
      </c>
      <c r="T155" s="48">
        <f>SUM(J156:R156)</f>
        <v>0</v>
      </c>
      <c r="U155" s="44">
        <f>SUM(J156:R156)*S155</f>
        <v>0</v>
      </c>
      <c r="V155" s="41"/>
    </row>
    <row r="156" spans="1:22" ht="87.75" customHeight="1" thickBot="1" x14ac:dyDescent="0.25">
      <c r="A156" s="43"/>
      <c r="B156" s="33"/>
      <c r="C156" s="33"/>
      <c r="D156" s="35"/>
      <c r="E156" s="35"/>
      <c r="F156" s="35"/>
      <c r="G156" s="35"/>
      <c r="H156" s="40"/>
      <c r="I156" s="40"/>
      <c r="J156" s="25"/>
      <c r="K156" s="25" t="s">
        <v>0</v>
      </c>
      <c r="L156" s="25" t="s">
        <v>0</v>
      </c>
      <c r="M156" s="25" t="s">
        <v>0</v>
      </c>
      <c r="N156" s="25" t="s">
        <v>0</v>
      </c>
      <c r="O156" s="25"/>
      <c r="P156" s="25"/>
      <c r="Q156" s="25"/>
      <c r="R156" s="25"/>
      <c r="S156" s="47"/>
      <c r="T156" s="49"/>
      <c r="U156" s="45"/>
      <c r="V156" s="42"/>
    </row>
    <row r="157" spans="1:22" ht="87.75" customHeight="1" x14ac:dyDescent="0.2">
      <c r="A157" s="43" t="s">
        <v>0</v>
      </c>
      <c r="B157" s="32">
        <v>77</v>
      </c>
      <c r="C157" s="32">
        <v>26585</v>
      </c>
      <c r="D157" s="34"/>
      <c r="E157" s="36"/>
      <c r="F157" s="36"/>
      <c r="G157" s="36"/>
      <c r="H157" s="39"/>
      <c r="I157" s="39"/>
      <c r="J157" s="24" t="s">
        <v>24</v>
      </c>
      <c r="K157" s="24" t="s">
        <v>25</v>
      </c>
      <c r="L157" s="24" t="s">
        <v>26</v>
      </c>
      <c r="M157" s="24" t="s">
        <v>27</v>
      </c>
      <c r="N157" s="29"/>
      <c r="O157" s="31"/>
      <c r="P157" s="31"/>
      <c r="Q157" s="31"/>
      <c r="R157" s="31"/>
      <c r="S157" s="46">
        <v>450</v>
      </c>
      <c r="T157" s="48">
        <f>SUM(J158:R158)</f>
        <v>0</v>
      </c>
      <c r="U157" s="44">
        <f>SUM(J158:R158)*S157</f>
        <v>0</v>
      </c>
      <c r="V157" s="41"/>
    </row>
    <row r="158" spans="1:22" ht="87.75" customHeight="1" thickBot="1" x14ac:dyDescent="0.25">
      <c r="A158" s="43"/>
      <c r="B158" s="33"/>
      <c r="C158" s="33"/>
      <c r="D158" s="35"/>
      <c r="E158" s="35"/>
      <c r="F158" s="35"/>
      <c r="G158" s="35"/>
      <c r="H158" s="40"/>
      <c r="I158" s="40"/>
      <c r="J158" s="25"/>
      <c r="K158" s="25" t="s">
        <v>0</v>
      </c>
      <c r="L158" s="25" t="s">
        <v>0</v>
      </c>
      <c r="M158" s="25" t="s">
        <v>0</v>
      </c>
      <c r="N158" s="25" t="s">
        <v>0</v>
      </c>
      <c r="O158" s="25"/>
      <c r="P158" s="25"/>
      <c r="Q158" s="25"/>
      <c r="R158" s="25"/>
      <c r="S158" s="47"/>
      <c r="T158" s="49"/>
      <c r="U158" s="45"/>
      <c r="V158" s="42"/>
    </row>
    <row r="159" spans="1:22" ht="87.75" customHeight="1" x14ac:dyDescent="0.2">
      <c r="A159" s="43" t="s">
        <v>0</v>
      </c>
      <c r="B159" s="32">
        <v>78</v>
      </c>
      <c r="C159" s="32">
        <v>26586</v>
      </c>
      <c r="D159" s="34"/>
      <c r="E159" s="36"/>
      <c r="F159" s="36"/>
      <c r="G159" s="36"/>
      <c r="H159" s="39"/>
      <c r="I159" s="39"/>
      <c r="J159" s="24" t="s">
        <v>24</v>
      </c>
      <c r="K159" s="24" t="s">
        <v>25</v>
      </c>
      <c r="L159" s="24" t="s">
        <v>26</v>
      </c>
      <c r="M159" s="24" t="s">
        <v>27</v>
      </c>
      <c r="N159" s="29"/>
      <c r="O159" s="31"/>
      <c r="P159" s="31"/>
      <c r="Q159" s="31"/>
      <c r="R159" s="31"/>
      <c r="S159" s="46">
        <v>600</v>
      </c>
      <c r="T159" s="48">
        <f>SUM(J160:R160)</f>
        <v>0</v>
      </c>
      <c r="U159" s="44">
        <f>SUM(J160:R160)*S159</f>
        <v>0</v>
      </c>
      <c r="V159" s="41"/>
    </row>
    <row r="160" spans="1:22" ht="87.75" customHeight="1" thickBot="1" x14ac:dyDescent="0.25">
      <c r="A160" s="43"/>
      <c r="B160" s="33"/>
      <c r="C160" s="33"/>
      <c r="D160" s="35"/>
      <c r="E160" s="35"/>
      <c r="F160" s="35"/>
      <c r="G160" s="35"/>
      <c r="H160" s="40"/>
      <c r="I160" s="40"/>
      <c r="J160" s="25"/>
      <c r="K160" s="25"/>
      <c r="L160" s="25" t="s">
        <v>0</v>
      </c>
      <c r="M160" s="25" t="s">
        <v>0</v>
      </c>
      <c r="N160" s="25" t="s">
        <v>0</v>
      </c>
      <c r="O160" s="25"/>
      <c r="P160" s="25"/>
      <c r="Q160" s="25"/>
      <c r="R160" s="25"/>
      <c r="S160" s="47"/>
      <c r="T160" s="49"/>
      <c r="U160" s="45"/>
      <c r="V160" s="42"/>
    </row>
    <row r="161" spans="1:22" ht="87.75" customHeight="1" x14ac:dyDescent="0.2">
      <c r="A161" s="43" t="s">
        <v>0</v>
      </c>
      <c r="B161" s="32">
        <v>79</v>
      </c>
      <c r="C161" s="32">
        <v>26588</v>
      </c>
      <c r="D161" s="34"/>
      <c r="E161" s="36"/>
      <c r="F161" s="36"/>
      <c r="G161" s="36"/>
      <c r="H161" s="39"/>
      <c r="I161" s="39"/>
      <c r="J161" s="24" t="s">
        <v>24</v>
      </c>
      <c r="K161" s="24" t="s">
        <v>25</v>
      </c>
      <c r="L161" s="24" t="s">
        <v>26</v>
      </c>
      <c r="M161" s="24" t="s">
        <v>27</v>
      </c>
      <c r="N161" s="29"/>
      <c r="O161" s="31"/>
      <c r="P161" s="31"/>
      <c r="Q161" s="31"/>
      <c r="R161" s="31"/>
      <c r="S161" s="46">
        <v>600</v>
      </c>
      <c r="T161" s="48">
        <f>SUM(N162:R162)</f>
        <v>0</v>
      </c>
      <c r="U161" s="44">
        <f>SUM(N162:R162)*S161</f>
        <v>0</v>
      </c>
      <c r="V161" s="41"/>
    </row>
    <row r="162" spans="1:22" ht="87.75" customHeight="1" thickBot="1" x14ac:dyDescent="0.25">
      <c r="A162" s="43"/>
      <c r="B162" s="33"/>
      <c r="C162" s="33"/>
      <c r="D162" s="35"/>
      <c r="E162" s="35"/>
      <c r="F162" s="35"/>
      <c r="G162" s="35"/>
      <c r="H162" s="40"/>
      <c r="I162" s="40"/>
      <c r="J162" s="25" t="s">
        <v>0</v>
      </c>
      <c r="K162" s="25" t="s">
        <v>0</v>
      </c>
      <c r="L162" s="25" t="s">
        <v>0</v>
      </c>
      <c r="M162" s="25" t="s">
        <v>0</v>
      </c>
      <c r="N162" s="25"/>
      <c r="O162" s="25"/>
      <c r="P162" s="25"/>
      <c r="Q162" s="25"/>
      <c r="R162" s="25"/>
      <c r="S162" s="47"/>
      <c r="T162" s="49"/>
      <c r="U162" s="45"/>
      <c r="V162" s="42"/>
    </row>
    <row r="163" spans="1:22" ht="87.75" customHeight="1" x14ac:dyDescent="0.2">
      <c r="A163" s="43" t="s">
        <v>0</v>
      </c>
      <c r="B163" s="32">
        <v>80</v>
      </c>
      <c r="C163" s="32">
        <v>26590</v>
      </c>
      <c r="D163" s="34"/>
      <c r="E163" s="36"/>
      <c r="F163" s="36"/>
      <c r="G163" s="36"/>
      <c r="H163" s="39"/>
      <c r="I163" s="50" t="s">
        <v>33</v>
      </c>
      <c r="J163" s="24" t="s">
        <v>24</v>
      </c>
      <c r="K163" s="24" t="s">
        <v>25</v>
      </c>
      <c r="L163" s="24" t="s">
        <v>26</v>
      </c>
      <c r="M163" s="24" t="s">
        <v>27</v>
      </c>
      <c r="N163" s="29"/>
      <c r="O163" s="31"/>
      <c r="P163" s="31"/>
      <c r="Q163" s="31"/>
      <c r="R163" s="31"/>
      <c r="S163" s="46">
        <v>450</v>
      </c>
      <c r="T163" s="48">
        <f>SUM(J164:R164)</f>
        <v>0</v>
      </c>
      <c r="U163" s="44">
        <f>SUM(J164:R164)*S163</f>
        <v>0</v>
      </c>
      <c r="V163" s="41"/>
    </row>
    <row r="164" spans="1:22" ht="87.75" customHeight="1" thickBot="1" x14ac:dyDescent="0.25">
      <c r="A164" s="43"/>
      <c r="B164" s="33"/>
      <c r="C164" s="33"/>
      <c r="D164" s="35"/>
      <c r="E164" s="35"/>
      <c r="F164" s="35"/>
      <c r="G164" s="35"/>
      <c r="H164" s="40"/>
      <c r="I164" s="40"/>
      <c r="J164" s="25"/>
      <c r="K164" s="25" t="s">
        <v>0</v>
      </c>
      <c r="L164" s="25" t="s">
        <v>0</v>
      </c>
      <c r="M164" s="25" t="s">
        <v>0</v>
      </c>
      <c r="N164" s="25" t="s">
        <v>0</v>
      </c>
      <c r="O164" s="25"/>
      <c r="P164" s="25"/>
      <c r="Q164" s="25"/>
      <c r="R164" s="25"/>
      <c r="S164" s="47"/>
      <c r="T164" s="49"/>
      <c r="U164" s="45"/>
      <c r="V164" s="42"/>
    </row>
    <row r="165" spans="1:22" ht="87.75" customHeight="1" x14ac:dyDescent="0.2">
      <c r="A165" s="43" t="s">
        <v>0</v>
      </c>
      <c r="B165" s="32">
        <v>81</v>
      </c>
      <c r="C165" s="32">
        <v>26591</v>
      </c>
      <c r="D165" s="34"/>
      <c r="E165" s="36"/>
      <c r="F165" s="36"/>
      <c r="G165" s="36"/>
      <c r="H165" s="39"/>
      <c r="I165" s="39"/>
      <c r="J165" s="24" t="s">
        <v>24</v>
      </c>
      <c r="K165" s="24" t="s">
        <v>25</v>
      </c>
      <c r="L165" s="24" t="s">
        <v>26</v>
      </c>
      <c r="M165" s="24" t="s">
        <v>27</v>
      </c>
      <c r="N165" s="29" t="s">
        <v>28</v>
      </c>
      <c r="O165" s="31"/>
      <c r="P165" s="31"/>
      <c r="Q165" s="31"/>
      <c r="R165" s="31"/>
      <c r="S165" s="46">
        <v>450</v>
      </c>
      <c r="T165" s="48">
        <f>SUM(J166:R166)</f>
        <v>0</v>
      </c>
      <c r="U165" s="44">
        <f>SUM(J166:R166)*S165</f>
        <v>0</v>
      </c>
      <c r="V165" s="41"/>
    </row>
    <row r="166" spans="1:22" ht="87.75" customHeight="1" thickBot="1" x14ac:dyDescent="0.25">
      <c r="A166" s="43"/>
      <c r="B166" s="33"/>
      <c r="C166" s="33"/>
      <c r="D166" s="35"/>
      <c r="E166" s="35"/>
      <c r="F166" s="35"/>
      <c r="G166" s="35"/>
      <c r="H166" s="40"/>
      <c r="I166" s="40"/>
      <c r="J166" s="25"/>
      <c r="K166" s="25"/>
      <c r="L166" s="25"/>
      <c r="M166" s="25"/>
      <c r="N166" s="25"/>
      <c r="O166" s="25"/>
      <c r="P166" s="25"/>
      <c r="Q166" s="25"/>
      <c r="R166" s="25"/>
      <c r="S166" s="47"/>
      <c r="T166" s="49"/>
      <c r="U166" s="45"/>
      <c r="V166" s="42"/>
    </row>
    <row r="167" spans="1:22" ht="87.75" customHeight="1" x14ac:dyDescent="0.2">
      <c r="A167" s="43" t="s">
        <v>0</v>
      </c>
      <c r="B167" s="32">
        <v>82</v>
      </c>
      <c r="C167" s="32">
        <v>26593</v>
      </c>
      <c r="D167" s="34"/>
      <c r="E167" s="36"/>
      <c r="F167" s="36"/>
      <c r="G167" s="36"/>
      <c r="H167" s="39"/>
      <c r="I167" s="50" t="s">
        <v>33</v>
      </c>
      <c r="J167" s="24" t="s">
        <v>24</v>
      </c>
      <c r="K167" s="24" t="s">
        <v>25</v>
      </c>
      <c r="L167" s="24" t="s">
        <v>26</v>
      </c>
      <c r="M167" s="24" t="s">
        <v>27</v>
      </c>
      <c r="N167" s="29"/>
      <c r="O167" s="31"/>
      <c r="P167" s="31"/>
      <c r="Q167" s="31"/>
      <c r="R167" s="31"/>
      <c r="S167" s="46">
        <v>450</v>
      </c>
      <c r="T167" s="48">
        <f>SUM(J168:R168)</f>
        <v>0</v>
      </c>
      <c r="U167" s="44">
        <f>SUM(J168:R168)*S167</f>
        <v>0</v>
      </c>
      <c r="V167" s="41"/>
    </row>
    <row r="168" spans="1:22" ht="87.75" customHeight="1" thickBot="1" x14ac:dyDescent="0.25">
      <c r="A168" s="43"/>
      <c r="B168" s="33"/>
      <c r="C168" s="33"/>
      <c r="D168" s="35"/>
      <c r="E168" s="35"/>
      <c r="F168" s="35"/>
      <c r="G168" s="35"/>
      <c r="H168" s="40"/>
      <c r="I168" s="40"/>
      <c r="J168" s="25"/>
      <c r="K168" s="25"/>
      <c r="L168" s="25"/>
      <c r="M168" s="25"/>
      <c r="N168" s="25"/>
      <c r="O168" s="25"/>
      <c r="P168" s="25"/>
      <c r="Q168" s="25"/>
      <c r="R168" s="25"/>
      <c r="S168" s="47"/>
      <c r="T168" s="49"/>
      <c r="U168" s="45"/>
      <c r="V168" s="42"/>
    </row>
    <row r="169" spans="1:22" ht="87.75" customHeight="1" x14ac:dyDescent="0.2">
      <c r="A169" s="43" t="s">
        <v>0</v>
      </c>
      <c r="B169" s="32">
        <v>83</v>
      </c>
      <c r="C169" s="32">
        <v>26594</v>
      </c>
      <c r="D169" s="34"/>
      <c r="E169" s="36"/>
      <c r="F169" s="36"/>
      <c r="G169" s="36"/>
      <c r="H169" s="39"/>
      <c r="I169" s="39"/>
      <c r="J169" s="24" t="s">
        <v>24</v>
      </c>
      <c r="K169" s="24" t="s">
        <v>25</v>
      </c>
      <c r="L169" s="24" t="s">
        <v>26</v>
      </c>
      <c r="M169" s="24" t="s">
        <v>27</v>
      </c>
      <c r="N169" s="29"/>
      <c r="O169" s="31"/>
      <c r="P169" s="31"/>
      <c r="Q169" s="31"/>
      <c r="R169" s="31"/>
      <c r="S169" s="46">
        <v>450</v>
      </c>
      <c r="T169" s="48">
        <f>SUM(J170:R170)</f>
        <v>0</v>
      </c>
      <c r="U169" s="44">
        <f>SUM(J170:R170)*S169</f>
        <v>0</v>
      </c>
      <c r="V169" s="41"/>
    </row>
    <row r="170" spans="1:22" ht="87.75" customHeight="1" thickBot="1" x14ac:dyDescent="0.25">
      <c r="A170" s="43"/>
      <c r="B170" s="33"/>
      <c r="C170" s="33"/>
      <c r="D170" s="35"/>
      <c r="E170" s="35"/>
      <c r="F170" s="35"/>
      <c r="G170" s="35"/>
      <c r="H170" s="40"/>
      <c r="I170" s="40"/>
      <c r="J170" s="25"/>
      <c r="K170" s="25" t="s">
        <v>0</v>
      </c>
      <c r="L170" s="25" t="s">
        <v>0</v>
      </c>
      <c r="M170" s="25" t="s">
        <v>0</v>
      </c>
      <c r="N170" s="25" t="s">
        <v>0</v>
      </c>
      <c r="O170" s="25"/>
      <c r="P170" s="25"/>
      <c r="Q170" s="25"/>
      <c r="R170" s="25"/>
      <c r="S170" s="47"/>
      <c r="T170" s="49"/>
      <c r="U170" s="45"/>
      <c r="V170" s="42"/>
    </row>
    <row r="171" spans="1:22" ht="87.75" customHeight="1" x14ac:dyDescent="0.2">
      <c r="A171" s="43" t="s">
        <v>0</v>
      </c>
      <c r="B171" s="32">
        <v>84</v>
      </c>
      <c r="C171" s="32">
        <v>26562</v>
      </c>
      <c r="D171" s="34"/>
      <c r="E171" s="36"/>
      <c r="F171" s="36"/>
      <c r="G171" s="36"/>
      <c r="H171" s="39"/>
      <c r="I171" s="39"/>
      <c r="J171" s="24" t="s">
        <v>24</v>
      </c>
      <c r="K171" s="24" t="s">
        <v>25</v>
      </c>
      <c r="L171" s="24" t="s">
        <v>26</v>
      </c>
      <c r="M171" s="24" t="s">
        <v>27</v>
      </c>
      <c r="N171" s="29"/>
      <c r="O171" s="31"/>
      <c r="P171" s="31"/>
      <c r="Q171" s="31"/>
      <c r="R171" s="31"/>
      <c r="S171" s="46">
        <v>450</v>
      </c>
      <c r="T171" s="48">
        <f>SUM(J172:R172)</f>
        <v>0</v>
      </c>
      <c r="U171" s="44">
        <f>SUM(J172:R172)*S171</f>
        <v>0</v>
      </c>
      <c r="V171" s="41"/>
    </row>
    <row r="172" spans="1:22" ht="87.75" customHeight="1" thickBot="1" x14ac:dyDescent="0.25">
      <c r="A172" s="43"/>
      <c r="B172" s="33"/>
      <c r="C172" s="33"/>
      <c r="D172" s="35"/>
      <c r="E172" s="35"/>
      <c r="F172" s="35"/>
      <c r="G172" s="35"/>
      <c r="H172" s="40"/>
      <c r="I172" s="40"/>
      <c r="J172" s="25"/>
      <c r="K172" s="25" t="s">
        <v>0</v>
      </c>
      <c r="L172" s="25" t="s">
        <v>0</v>
      </c>
      <c r="M172" s="25" t="s">
        <v>0</v>
      </c>
      <c r="N172" s="25" t="s">
        <v>0</v>
      </c>
      <c r="O172" s="25"/>
      <c r="P172" s="25"/>
      <c r="Q172" s="25"/>
      <c r="R172" s="25"/>
      <c r="S172" s="47"/>
      <c r="T172" s="49"/>
      <c r="U172" s="45"/>
      <c r="V172" s="42"/>
    </row>
    <row r="173" spans="1:22" ht="87.75" customHeight="1" x14ac:dyDescent="0.2">
      <c r="A173" s="43" t="s">
        <v>0</v>
      </c>
      <c r="B173" s="32">
        <v>85</v>
      </c>
      <c r="C173" s="32">
        <v>26595</v>
      </c>
      <c r="D173" s="34"/>
      <c r="E173" s="36"/>
      <c r="F173" s="36"/>
      <c r="G173" s="36"/>
      <c r="H173" s="39"/>
      <c r="I173" s="50" t="s">
        <v>33</v>
      </c>
      <c r="J173" s="24" t="s">
        <v>24</v>
      </c>
      <c r="K173" s="24" t="s">
        <v>25</v>
      </c>
      <c r="L173" s="24" t="s">
        <v>26</v>
      </c>
      <c r="M173" s="24" t="s">
        <v>27</v>
      </c>
      <c r="N173" s="29"/>
      <c r="O173" s="31"/>
      <c r="P173" s="31"/>
      <c r="Q173" s="31"/>
      <c r="R173" s="31"/>
      <c r="S173" s="46">
        <v>450</v>
      </c>
      <c r="T173" s="48">
        <f>SUM(J174:R174)</f>
        <v>0</v>
      </c>
      <c r="U173" s="44">
        <f>SUM(J174:R174)*S173</f>
        <v>0</v>
      </c>
      <c r="V173" s="41"/>
    </row>
    <row r="174" spans="1:22" ht="87.75" customHeight="1" thickBot="1" x14ac:dyDescent="0.25">
      <c r="A174" s="43"/>
      <c r="B174" s="33"/>
      <c r="C174" s="33"/>
      <c r="D174" s="35"/>
      <c r="E174" s="35"/>
      <c r="F174" s="35"/>
      <c r="G174" s="35"/>
      <c r="H174" s="40"/>
      <c r="I174" s="40"/>
      <c r="J174" s="25"/>
      <c r="K174" s="25" t="s">
        <v>0</v>
      </c>
      <c r="L174" s="25" t="s">
        <v>0</v>
      </c>
      <c r="M174" s="25" t="s">
        <v>0</v>
      </c>
      <c r="N174" s="25" t="s">
        <v>0</v>
      </c>
      <c r="O174" s="25"/>
      <c r="P174" s="25"/>
      <c r="Q174" s="25"/>
      <c r="R174" s="25"/>
      <c r="S174" s="47"/>
      <c r="T174" s="49"/>
      <c r="U174" s="45"/>
      <c r="V174" s="42"/>
    </row>
    <row r="175" spans="1:22" ht="87.75" customHeight="1" x14ac:dyDescent="0.2">
      <c r="A175" s="43" t="s">
        <v>0</v>
      </c>
      <c r="B175" s="32">
        <v>86</v>
      </c>
      <c r="C175" s="32">
        <v>26561</v>
      </c>
      <c r="D175" s="34"/>
      <c r="E175" s="36"/>
      <c r="F175" s="36"/>
      <c r="G175" s="36"/>
      <c r="H175" s="39"/>
      <c r="I175" s="39"/>
      <c r="J175" s="24" t="s">
        <v>24</v>
      </c>
      <c r="K175" s="24" t="s">
        <v>25</v>
      </c>
      <c r="L175" s="24" t="s">
        <v>26</v>
      </c>
      <c r="M175" s="24" t="s">
        <v>27</v>
      </c>
      <c r="N175" s="29"/>
      <c r="O175" s="31"/>
      <c r="P175" s="31"/>
      <c r="Q175" s="31"/>
      <c r="R175" s="31"/>
      <c r="S175" s="46">
        <v>600</v>
      </c>
      <c r="T175" s="48">
        <f>SUM(J176:R176)</f>
        <v>0</v>
      </c>
      <c r="U175" s="44">
        <f>SUM(J176:R176)*S175</f>
        <v>0</v>
      </c>
      <c r="V175" s="41"/>
    </row>
    <row r="176" spans="1:22" ht="87.75" customHeight="1" thickBot="1" x14ac:dyDescent="0.25">
      <c r="A176" s="43"/>
      <c r="B176" s="33"/>
      <c r="C176" s="33"/>
      <c r="D176" s="35"/>
      <c r="E176" s="35"/>
      <c r="F176" s="35"/>
      <c r="G176" s="35"/>
      <c r="H176" s="40"/>
      <c r="I176" s="40"/>
      <c r="J176" s="25"/>
      <c r="K176" s="25"/>
      <c r="L176" s="25"/>
      <c r="M176" s="25"/>
      <c r="N176" s="25"/>
      <c r="O176" s="25"/>
      <c r="P176" s="25"/>
      <c r="Q176" s="25"/>
      <c r="R176" s="25"/>
      <c r="S176" s="47"/>
      <c r="T176" s="49"/>
      <c r="U176" s="45"/>
      <c r="V176" s="42"/>
    </row>
    <row r="177" spans="1:22" s="7" customFormat="1" ht="87.75" customHeight="1" x14ac:dyDescent="0.2">
      <c r="A177" s="5"/>
      <c r="B177" s="32">
        <v>87</v>
      </c>
      <c r="C177" s="32">
        <v>26583</v>
      </c>
      <c r="D177" s="34"/>
      <c r="E177" s="36"/>
      <c r="F177" s="36"/>
      <c r="G177" s="36"/>
      <c r="H177" s="39"/>
      <c r="I177" s="39"/>
      <c r="J177" s="24" t="s">
        <v>24</v>
      </c>
      <c r="K177" s="24" t="s">
        <v>25</v>
      </c>
      <c r="L177" s="24" t="s">
        <v>26</v>
      </c>
      <c r="M177" s="24" t="s">
        <v>27</v>
      </c>
      <c r="N177" s="29"/>
      <c r="O177" s="31"/>
      <c r="P177" s="31"/>
      <c r="Q177" s="31"/>
      <c r="R177" s="31"/>
      <c r="S177" s="46">
        <v>500</v>
      </c>
      <c r="T177" s="48">
        <f>SUM(J178:R178)</f>
        <v>0</v>
      </c>
      <c r="U177" s="44">
        <f>SUM(J178:R178)*S177</f>
        <v>0</v>
      </c>
      <c r="V177" s="41"/>
    </row>
    <row r="178" spans="1:22" ht="87.75" customHeight="1" thickBot="1" x14ac:dyDescent="0.25">
      <c r="B178" s="33"/>
      <c r="C178" s="33"/>
      <c r="D178" s="35"/>
      <c r="E178" s="35"/>
      <c r="F178" s="35"/>
      <c r="G178" s="35"/>
      <c r="H178" s="40"/>
      <c r="I178" s="40"/>
      <c r="J178" s="25"/>
      <c r="K178" s="25" t="s">
        <v>0</v>
      </c>
      <c r="L178" s="25" t="s">
        <v>0</v>
      </c>
      <c r="M178" s="25" t="s">
        <v>0</v>
      </c>
      <c r="N178" s="25" t="s">
        <v>0</v>
      </c>
      <c r="O178" s="25"/>
      <c r="P178" s="25"/>
      <c r="Q178" s="25"/>
      <c r="R178" s="25"/>
      <c r="S178" s="47"/>
      <c r="T178" s="49"/>
      <c r="U178" s="45"/>
      <c r="V178" s="42"/>
    </row>
    <row r="179" spans="1:22" ht="87.75" customHeight="1" x14ac:dyDescent="0.2">
      <c r="B179" s="32">
        <v>88</v>
      </c>
      <c r="C179" s="32">
        <v>26585</v>
      </c>
      <c r="D179" s="34"/>
      <c r="E179" s="36"/>
      <c r="F179" s="36"/>
      <c r="G179" s="36"/>
      <c r="H179" s="39"/>
      <c r="I179" s="39"/>
      <c r="J179" s="24" t="s">
        <v>24</v>
      </c>
      <c r="K179" s="24" t="s">
        <v>25</v>
      </c>
      <c r="L179" s="24" t="s">
        <v>26</v>
      </c>
      <c r="M179" s="24" t="s">
        <v>27</v>
      </c>
      <c r="N179" s="29"/>
      <c r="O179" s="31"/>
      <c r="P179" s="31"/>
      <c r="Q179" s="31"/>
      <c r="R179" s="31"/>
      <c r="S179" s="46">
        <v>550</v>
      </c>
      <c r="T179" s="48">
        <f>SUM(J180:R180)</f>
        <v>0</v>
      </c>
      <c r="U179" s="44">
        <f>SUM(J180:R180)*S179</f>
        <v>0</v>
      </c>
      <c r="V179" s="41"/>
    </row>
    <row r="180" spans="1:22" ht="87.75" customHeight="1" thickBot="1" x14ac:dyDescent="0.25">
      <c r="B180" s="33"/>
      <c r="C180" s="33"/>
      <c r="D180" s="35"/>
      <c r="E180" s="35"/>
      <c r="F180" s="35"/>
      <c r="G180" s="35"/>
      <c r="H180" s="40"/>
      <c r="I180" s="40"/>
      <c r="J180" s="25"/>
      <c r="K180" s="25" t="s">
        <v>0</v>
      </c>
      <c r="L180" s="25" t="s">
        <v>0</v>
      </c>
      <c r="M180" s="25" t="s">
        <v>0</v>
      </c>
      <c r="N180" s="25" t="s">
        <v>0</v>
      </c>
      <c r="O180" s="25"/>
      <c r="P180" s="25"/>
      <c r="Q180" s="25"/>
      <c r="R180" s="25"/>
      <c r="S180" s="47"/>
      <c r="T180" s="49"/>
      <c r="U180" s="45"/>
      <c r="V180" s="42"/>
    </row>
    <row r="181" spans="1:22" ht="87.75" customHeight="1" x14ac:dyDescent="0.2">
      <c r="B181" s="32">
        <v>89</v>
      </c>
      <c r="C181" s="32">
        <v>26586</v>
      </c>
      <c r="D181" s="34"/>
      <c r="E181" s="36"/>
      <c r="F181" s="36"/>
      <c r="G181" s="36"/>
      <c r="H181" s="39"/>
      <c r="I181" s="50" t="s">
        <v>33</v>
      </c>
      <c r="J181" s="29" t="s">
        <v>37</v>
      </c>
      <c r="K181" s="29" t="s">
        <v>38</v>
      </c>
      <c r="L181" s="29" t="s">
        <v>39</v>
      </c>
      <c r="M181" s="29" t="s">
        <v>40</v>
      </c>
      <c r="N181" s="29" t="s">
        <v>41</v>
      </c>
      <c r="O181" s="30" t="s">
        <v>42</v>
      </c>
      <c r="P181" s="27" t="s">
        <v>0</v>
      </c>
      <c r="Q181" s="30" t="s">
        <v>43</v>
      </c>
      <c r="R181" s="27" t="s">
        <v>0</v>
      </c>
      <c r="S181" s="46">
        <v>900</v>
      </c>
      <c r="T181" s="48">
        <f>SUM(J182:R182)</f>
        <v>0</v>
      </c>
      <c r="U181" s="44">
        <f>SUM(J182:R182)*S181</f>
        <v>0</v>
      </c>
      <c r="V181" s="41"/>
    </row>
    <row r="182" spans="1:22" ht="87.75" customHeight="1" thickBot="1" x14ac:dyDescent="0.25">
      <c r="B182" s="33"/>
      <c r="C182" s="33"/>
      <c r="D182" s="35"/>
      <c r="E182" s="35"/>
      <c r="F182" s="35"/>
      <c r="G182" s="35"/>
      <c r="H182" s="40"/>
      <c r="I182" s="40"/>
      <c r="J182" s="25"/>
      <c r="K182" s="25"/>
      <c r="L182" s="25" t="s">
        <v>0</v>
      </c>
      <c r="M182" s="25" t="s">
        <v>0</v>
      </c>
      <c r="N182" s="25" t="s">
        <v>0</v>
      </c>
      <c r="O182" s="25" t="s">
        <v>0</v>
      </c>
      <c r="P182" s="25" t="s">
        <v>0</v>
      </c>
      <c r="Q182" s="25" t="s">
        <v>0</v>
      </c>
      <c r="R182" s="25" t="s">
        <v>0</v>
      </c>
      <c r="S182" s="47"/>
      <c r="T182" s="49"/>
      <c r="U182" s="45"/>
      <c r="V182" s="42"/>
    </row>
    <row r="183" spans="1:22" ht="87.75" customHeight="1" x14ac:dyDescent="0.2">
      <c r="B183" s="32">
        <v>90</v>
      </c>
      <c r="C183" s="32">
        <v>26588</v>
      </c>
      <c r="D183" s="34"/>
      <c r="E183" s="36"/>
      <c r="F183" s="36"/>
      <c r="G183" s="36"/>
      <c r="H183" s="39"/>
      <c r="I183" s="50" t="s">
        <v>33</v>
      </c>
      <c r="J183" s="29" t="s">
        <v>37</v>
      </c>
      <c r="K183" s="29" t="s">
        <v>38</v>
      </c>
      <c r="L183" s="29" t="s">
        <v>39</v>
      </c>
      <c r="M183" s="29" t="s">
        <v>40</v>
      </c>
      <c r="N183" s="29" t="s">
        <v>41</v>
      </c>
      <c r="O183" s="30" t="s">
        <v>42</v>
      </c>
      <c r="P183" s="27" t="s">
        <v>0</v>
      </c>
      <c r="Q183" s="30" t="s">
        <v>43</v>
      </c>
      <c r="R183" s="27" t="s">
        <v>0</v>
      </c>
      <c r="S183" s="46">
        <v>900</v>
      </c>
      <c r="T183" s="48">
        <f>SUM(N184:R184)</f>
        <v>0</v>
      </c>
      <c r="U183" s="44">
        <f>SUM(N184:R184)*S183</f>
        <v>0</v>
      </c>
      <c r="V183" s="41"/>
    </row>
    <row r="184" spans="1:22" ht="87.75" customHeight="1" thickBot="1" x14ac:dyDescent="0.25">
      <c r="B184" s="33"/>
      <c r="C184" s="33"/>
      <c r="D184" s="35"/>
      <c r="E184" s="35"/>
      <c r="F184" s="35"/>
      <c r="G184" s="35"/>
      <c r="H184" s="40"/>
      <c r="I184" s="40"/>
      <c r="J184" s="25" t="s">
        <v>0</v>
      </c>
      <c r="K184" s="25" t="s">
        <v>0</v>
      </c>
      <c r="L184" s="25" t="s">
        <v>0</v>
      </c>
      <c r="M184" s="25" t="s">
        <v>0</v>
      </c>
      <c r="N184" s="25"/>
      <c r="O184" s="25" t="s">
        <v>0</v>
      </c>
      <c r="P184" s="25" t="s">
        <v>0</v>
      </c>
      <c r="Q184" s="25" t="s">
        <v>0</v>
      </c>
      <c r="R184" s="25" t="s">
        <v>0</v>
      </c>
      <c r="S184" s="47"/>
      <c r="T184" s="49"/>
      <c r="U184" s="45"/>
      <c r="V184" s="42"/>
    </row>
    <row r="185" spans="1:22" ht="87.75" customHeight="1" x14ac:dyDescent="0.2">
      <c r="B185" s="32">
        <v>91</v>
      </c>
      <c r="C185" s="32">
        <v>26590</v>
      </c>
      <c r="D185" s="34"/>
      <c r="E185" s="36"/>
      <c r="F185" s="36"/>
      <c r="G185" s="36"/>
      <c r="H185" s="39"/>
      <c r="I185" s="50" t="s">
        <v>33</v>
      </c>
      <c r="J185" s="24" t="s">
        <v>29</v>
      </c>
      <c r="K185" s="24" t="s">
        <v>30</v>
      </c>
      <c r="L185" s="24" t="s">
        <v>31</v>
      </c>
      <c r="M185" s="24" t="s">
        <v>32</v>
      </c>
      <c r="N185" s="24" t="s">
        <v>35</v>
      </c>
      <c r="O185" s="27" t="s">
        <v>0</v>
      </c>
      <c r="P185" s="27" t="s">
        <v>0</v>
      </c>
      <c r="Q185" s="27" t="s">
        <v>0</v>
      </c>
      <c r="R185" s="27" t="s">
        <v>0</v>
      </c>
      <c r="S185" s="46">
        <v>900</v>
      </c>
      <c r="T185" s="48">
        <f>SUM(J186:R186)</f>
        <v>0</v>
      </c>
      <c r="U185" s="44">
        <f>SUM(J186:R186)*S185</f>
        <v>0</v>
      </c>
      <c r="V185" s="41"/>
    </row>
    <row r="186" spans="1:22" ht="87.75" customHeight="1" thickBot="1" x14ac:dyDescent="0.25">
      <c r="B186" s="33"/>
      <c r="C186" s="33"/>
      <c r="D186" s="35"/>
      <c r="E186" s="35"/>
      <c r="F186" s="35"/>
      <c r="G186" s="35"/>
      <c r="H186" s="40"/>
      <c r="I186" s="40"/>
      <c r="J186" s="25"/>
      <c r="K186" s="25" t="s">
        <v>0</v>
      </c>
      <c r="L186" s="25" t="s">
        <v>0</v>
      </c>
      <c r="M186" s="25" t="s">
        <v>0</v>
      </c>
      <c r="N186" s="25" t="s">
        <v>0</v>
      </c>
      <c r="O186" s="25" t="s">
        <v>0</v>
      </c>
      <c r="P186" s="25" t="s">
        <v>0</v>
      </c>
      <c r="Q186" s="25" t="s">
        <v>0</v>
      </c>
      <c r="R186" s="25" t="s">
        <v>0</v>
      </c>
      <c r="S186" s="47"/>
      <c r="T186" s="49"/>
      <c r="U186" s="45"/>
      <c r="V186" s="42"/>
    </row>
    <row r="187" spans="1:22" ht="87.75" customHeight="1" x14ac:dyDescent="0.2">
      <c r="B187" s="32">
        <v>92</v>
      </c>
      <c r="C187" s="32">
        <v>26591</v>
      </c>
      <c r="D187" s="34"/>
      <c r="E187" s="36"/>
      <c r="F187" s="36"/>
      <c r="G187" s="36"/>
      <c r="H187" s="39"/>
      <c r="I187" s="50" t="s">
        <v>33</v>
      </c>
      <c r="J187" s="29" t="s">
        <v>37</v>
      </c>
      <c r="K187" s="29" t="s">
        <v>38</v>
      </c>
      <c r="L187" s="29" t="s">
        <v>39</v>
      </c>
      <c r="M187" s="29" t="s">
        <v>40</v>
      </c>
      <c r="N187" s="29" t="s">
        <v>41</v>
      </c>
      <c r="O187" s="30" t="s">
        <v>42</v>
      </c>
      <c r="P187" s="27" t="s">
        <v>0</v>
      </c>
      <c r="Q187" s="30" t="s">
        <v>43</v>
      </c>
      <c r="R187" s="27" t="s">
        <v>0</v>
      </c>
      <c r="S187" s="46">
        <v>900</v>
      </c>
      <c r="T187" s="48">
        <f>SUM(J188:R188)</f>
        <v>0</v>
      </c>
      <c r="U187" s="44">
        <f>SUM(J188:R188)*S187</f>
        <v>0</v>
      </c>
      <c r="V187" s="41"/>
    </row>
    <row r="188" spans="1:22" ht="87.75" customHeight="1" thickBot="1" x14ac:dyDescent="0.25">
      <c r="B188" s="33"/>
      <c r="C188" s="33"/>
      <c r="D188" s="35"/>
      <c r="E188" s="35"/>
      <c r="F188" s="35"/>
      <c r="G188" s="35"/>
      <c r="H188" s="40"/>
      <c r="I188" s="40"/>
      <c r="J188" s="25"/>
      <c r="K188" s="25"/>
      <c r="L188" s="25"/>
      <c r="M188" s="25"/>
      <c r="N188" s="25"/>
      <c r="O188" s="25"/>
      <c r="P188" s="25" t="s">
        <v>0</v>
      </c>
      <c r="Q188" s="25" t="s">
        <v>0</v>
      </c>
      <c r="R188" s="25" t="s">
        <v>0</v>
      </c>
      <c r="S188" s="47"/>
      <c r="T188" s="49"/>
      <c r="U188" s="45"/>
      <c r="V188" s="42"/>
    </row>
    <row r="189" spans="1:22" ht="87.75" customHeight="1" x14ac:dyDescent="0.2">
      <c r="B189" s="32">
        <v>93</v>
      </c>
      <c r="C189" s="32">
        <v>26593</v>
      </c>
      <c r="D189" s="34"/>
      <c r="E189" s="36"/>
      <c r="F189" s="36"/>
      <c r="G189" s="36"/>
      <c r="H189" s="39"/>
      <c r="I189" s="50" t="s">
        <v>33</v>
      </c>
      <c r="J189" s="29" t="s">
        <v>37</v>
      </c>
      <c r="K189" s="29" t="s">
        <v>38</v>
      </c>
      <c r="L189" s="29" t="s">
        <v>39</v>
      </c>
      <c r="M189" s="29" t="s">
        <v>40</v>
      </c>
      <c r="N189" s="29" t="s">
        <v>41</v>
      </c>
      <c r="O189" s="30" t="s">
        <v>42</v>
      </c>
      <c r="P189" s="27" t="s">
        <v>0</v>
      </c>
      <c r="Q189" s="30" t="s">
        <v>43</v>
      </c>
      <c r="R189" s="27" t="s">
        <v>0</v>
      </c>
      <c r="S189" s="46">
        <v>900</v>
      </c>
      <c r="T189" s="48">
        <f>SUM(J190:R190)</f>
        <v>0</v>
      </c>
      <c r="U189" s="44">
        <f>SUM(J190:R190)*S189</f>
        <v>0</v>
      </c>
      <c r="V189" s="41"/>
    </row>
    <row r="190" spans="1:22" ht="87.75" customHeight="1" thickBot="1" x14ac:dyDescent="0.25">
      <c r="B190" s="33"/>
      <c r="C190" s="33"/>
      <c r="D190" s="35"/>
      <c r="E190" s="35"/>
      <c r="F190" s="35"/>
      <c r="G190" s="35"/>
      <c r="H190" s="40"/>
      <c r="I190" s="40"/>
      <c r="J190" s="25"/>
      <c r="K190" s="25"/>
      <c r="L190" s="25"/>
      <c r="M190" s="25"/>
      <c r="N190" s="25"/>
      <c r="O190" s="25"/>
      <c r="P190" s="25"/>
      <c r="Q190" s="25" t="s">
        <v>0</v>
      </c>
      <c r="R190" s="25" t="s">
        <v>0</v>
      </c>
      <c r="S190" s="47"/>
      <c r="T190" s="49"/>
      <c r="U190" s="45"/>
      <c r="V190" s="42"/>
    </row>
    <row r="191" spans="1:22" ht="87.75" customHeight="1" x14ac:dyDescent="0.2">
      <c r="B191" s="32">
        <v>94</v>
      </c>
      <c r="C191" s="32">
        <v>26594</v>
      </c>
      <c r="D191" s="34"/>
      <c r="E191" s="36"/>
      <c r="F191" s="36"/>
      <c r="G191" s="36"/>
      <c r="H191" s="39"/>
      <c r="I191" s="39"/>
      <c r="J191" s="24" t="s">
        <v>24</v>
      </c>
      <c r="K191" s="24" t="s">
        <v>25</v>
      </c>
      <c r="L191" s="24" t="s">
        <v>26</v>
      </c>
      <c r="M191" s="24" t="s">
        <v>27</v>
      </c>
      <c r="N191" s="29" t="s">
        <v>28</v>
      </c>
      <c r="O191" s="24"/>
      <c r="P191" s="27" t="s">
        <v>0</v>
      </c>
      <c r="Q191" s="27" t="s">
        <v>0</v>
      </c>
      <c r="R191" s="27" t="s">
        <v>0</v>
      </c>
      <c r="S191" s="46">
        <v>300</v>
      </c>
      <c r="T191" s="48">
        <f>SUM(J192:R192)</f>
        <v>0</v>
      </c>
      <c r="U191" s="44">
        <f>SUM(J192:R192)*S191</f>
        <v>0</v>
      </c>
      <c r="V191" s="41"/>
    </row>
    <row r="192" spans="1:22" ht="87.75" customHeight="1" thickBot="1" x14ac:dyDescent="0.25">
      <c r="B192" s="33"/>
      <c r="C192" s="33"/>
      <c r="D192" s="35"/>
      <c r="E192" s="35"/>
      <c r="F192" s="35"/>
      <c r="G192" s="35"/>
      <c r="H192" s="40"/>
      <c r="I192" s="40"/>
      <c r="J192" s="25"/>
      <c r="K192" s="25" t="s">
        <v>0</v>
      </c>
      <c r="L192" s="25" t="s">
        <v>0</v>
      </c>
      <c r="M192" s="25" t="s">
        <v>0</v>
      </c>
      <c r="N192" s="25"/>
      <c r="O192" s="25"/>
      <c r="P192" s="25" t="s">
        <v>0</v>
      </c>
      <c r="Q192" s="25" t="s">
        <v>0</v>
      </c>
      <c r="R192" s="25" t="s">
        <v>0</v>
      </c>
      <c r="S192" s="47"/>
      <c r="T192" s="49"/>
      <c r="U192" s="45"/>
      <c r="V192" s="42"/>
    </row>
    <row r="193" spans="2:22" ht="87.75" customHeight="1" x14ac:dyDescent="0.2">
      <c r="B193" s="32">
        <v>95</v>
      </c>
      <c r="C193" s="32">
        <v>26562</v>
      </c>
      <c r="D193" s="34"/>
      <c r="E193" s="36"/>
      <c r="F193" s="36"/>
      <c r="G193" s="36"/>
      <c r="H193" s="39"/>
      <c r="I193" s="39"/>
      <c r="J193" s="24" t="s">
        <v>24</v>
      </c>
      <c r="K193" s="24" t="s">
        <v>25</v>
      </c>
      <c r="L193" s="24" t="s">
        <v>26</v>
      </c>
      <c r="M193" s="24" t="s">
        <v>27</v>
      </c>
      <c r="N193" s="29" t="s">
        <v>28</v>
      </c>
      <c r="O193" s="24"/>
      <c r="P193" s="27" t="s">
        <v>0</v>
      </c>
      <c r="Q193" s="27" t="s">
        <v>0</v>
      </c>
      <c r="R193" s="27" t="s">
        <v>0</v>
      </c>
      <c r="S193" s="46">
        <v>300</v>
      </c>
      <c r="T193" s="48">
        <f>SUM(J194:R194)</f>
        <v>0</v>
      </c>
      <c r="U193" s="44">
        <f>SUM(J194:R194)*S193</f>
        <v>0</v>
      </c>
      <c r="V193" s="41"/>
    </row>
    <row r="194" spans="2:22" ht="87.75" customHeight="1" thickBot="1" x14ac:dyDescent="0.25">
      <c r="B194" s="33"/>
      <c r="C194" s="33"/>
      <c r="D194" s="35"/>
      <c r="E194" s="35"/>
      <c r="F194" s="35"/>
      <c r="G194" s="35"/>
      <c r="H194" s="40"/>
      <c r="I194" s="40"/>
      <c r="J194" s="25"/>
      <c r="K194" s="25" t="s">
        <v>0</v>
      </c>
      <c r="L194" s="25" t="s">
        <v>0</v>
      </c>
      <c r="M194" s="25" t="s">
        <v>0</v>
      </c>
      <c r="N194" s="25" t="s">
        <v>0</v>
      </c>
      <c r="O194" s="25"/>
      <c r="P194" s="25" t="s">
        <v>0</v>
      </c>
      <c r="Q194" s="25" t="s">
        <v>0</v>
      </c>
      <c r="R194" s="25" t="s">
        <v>0</v>
      </c>
      <c r="S194" s="47"/>
      <c r="T194" s="49"/>
      <c r="U194" s="45"/>
      <c r="V194" s="42"/>
    </row>
    <row r="195" spans="2:22" ht="87.75" customHeight="1" x14ac:dyDescent="0.2">
      <c r="B195" s="32">
        <v>96</v>
      </c>
      <c r="C195" s="32">
        <v>26595</v>
      </c>
      <c r="D195" s="34"/>
      <c r="E195" s="36"/>
      <c r="F195" s="36"/>
      <c r="G195" s="36"/>
      <c r="H195" s="39"/>
      <c r="I195" s="39"/>
      <c r="J195" s="24" t="s">
        <v>24</v>
      </c>
      <c r="K195" s="24" t="s">
        <v>25</v>
      </c>
      <c r="L195" s="24" t="s">
        <v>26</v>
      </c>
      <c r="M195" s="24" t="s">
        <v>27</v>
      </c>
      <c r="N195" s="29" t="s">
        <v>28</v>
      </c>
      <c r="O195" s="24" t="s">
        <v>36</v>
      </c>
      <c r="P195" s="27" t="s">
        <v>0</v>
      </c>
      <c r="Q195" s="27" t="s">
        <v>0</v>
      </c>
      <c r="R195" s="27" t="s">
        <v>0</v>
      </c>
      <c r="S195" s="46">
        <v>300</v>
      </c>
      <c r="T195" s="48">
        <f>SUM(J196:R196)</f>
        <v>0</v>
      </c>
      <c r="U195" s="44">
        <f>SUM(J196:R196)*S195</f>
        <v>0</v>
      </c>
      <c r="V195" s="41"/>
    </row>
    <row r="196" spans="2:22" ht="87.75" customHeight="1" thickBot="1" x14ac:dyDescent="0.25">
      <c r="B196" s="33"/>
      <c r="C196" s="33"/>
      <c r="D196" s="35"/>
      <c r="E196" s="35"/>
      <c r="F196" s="35"/>
      <c r="G196" s="35"/>
      <c r="H196" s="40"/>
      <c r="I196" s="40"/>
      <c r="J196" s="25"/>
      <c r="K196" s="25" t="s">
        <v>0</v>
      </c>
      <c r="L196" s="25" t="s">
        <v>0</v>
      </c>
      <c r="M196" s="25" t="s">
        <v>0</v>
      </c>
      <c r="N196" s="25" t="s">
        <v>0</v>
      </c>
      <c r="O196" s="25" t="s">
        <v>0</v>
      </c>
      <c r="P196" s="25" t="s">
        <v>0</v>
      </c>
      <c r="Q196" s="25" t="s">
        <v>0</v>
      </c>
      <c r="R196" s="25" t="s">
        <v>0</v>
      </c>
      <c r="S196" s="47"/>
      <c r="T196" s="49"/>
      <c r="U196" s="45"/>
      <c r="V196" s="42"/>
    </row>
    <row r="197" spans="2:22" ht="87.75" customHeight="1" x14ac:dyDescent="0.2">
      <c r="B197" s="32">
        <v>97</v>
      </c>
      <c r="C197" s="32">
        <v>26561</v>
      </c>
      <c r="D197" s="34"/>
      <c r="E197" s="36"/>
      <c r="F197" s="36"/>
      <c r="G197" s="36"/>
      <c r="H197" s="39"/>
      <c r="I197" s="39"/>
      <c r="J197" s="24" t="s">
        <v>24</v>
      </c>
      <c r="K197" s="24" t="s">
        <v>25</v>
      </c>
      <c r="L197" s="24" t="s">
        <v>26</v>
      </c>
      <c r="M197" s="24" t="s">
        <v>27</v>
      </c>
      <c r="N197" s="29" t="s">
        <v>28</v>
      </c>
      <c r="O197" s="27" t="s">
        <v>0</v>
      </c>
      <c r="P197" s="27" t="s">
        <v>0</v>
      </c>
      <c r="Q197" s="27" t="s">
        <v>0</v>
      </c>
      <c r="R197" s="27" t="s">
        <v>0</v>
      </c>
      <c r="S197" s="46">
        <v>300</v>
      </c>
      <c r="T197" s="48">
        <f>SUM(J198:R198)</f>
        <v>0</v>
      </c>
      <c r="U197" s="44">
        <f>SUM(J198:R198)*S197</f>
        <v>0</v>
      </c>
      <c r="V197" s="41"/>
    </row>
    <row r="198" spans="2:22" ht="87.75" customHeight="1" thickBot="1" x14ac:dyDescent="0.25">
      <c r="B198" s="33"/>
      <c r="C198" s="33"/>
      <c r="D198" s="35"/>
      <c r="E198" s="35"/>
      <c r="F198" s="35"/>
      <c r="G198" s="35"/>
      <c r="H198" s="40"/>
      <c r="I198" s="40"/>
      <c r="J198" s="25"/>
      <c r="K198" s="25"/>
      <c r="L198" s="25"/>
      <c r="M198" s="25"/>
      <c r="N198" s="25"/>
      <c r="O198" s="25" t="s">
        <v>0</v>
      </c>
      <c r="P198" s="25" t="s">
        <v>0</v>
      </c>
      <c r="Q198" s="25" t="s">
        <v>0</v>
      </c>
      <c r="R198" s="25" t="s">
        <v>0</v>
      </c>
      <c r="S198" s="47"/>
      <c r="T198" s="49"/>
      <c r="U198" s="45"/>
      <c r="V198" s="42"/>
    </row>
    <row r="199" spans="2:22" ht="87.75" customHeight="1" x14ac:dyDescent="0.2">
      <c r="B199" s="32">
        <v>98</v>
      </c>
      <c r="C199" s="32">
        <v>26588</v>
      </c>
      <c r="D199" s="34"/>
      <c r="E199" s="36"/>
      <c r="F199" s="36"/>
      <c r="G199" s="36"/>
      <c r="H199" s="39"/>
      <c r="I199" s="39"/>
      <c r="J199" s="24" t="s">
        <v>24</v>
      </c>
      <c r="K199" s="24" t="s">
        <v>25</v>
      </c>
      <c r="L199" s="24" t="s">
        <v>26</v>
      </c>
      <c r="M199" s="24" t="s">
        <v>27</v>
      </c>
      <c r="N199" s="29" t="s">
        <v>28</v>
      </c>
      <c r="O199" s="27" t="s">
        <v>0</v>
      </c>
      <c r="P199" s="27" t="s">
        <v>0</v>
      </c>
      <c r="Q199" s="27" t="s">
        <v>0</v>
      </c>
      <c r="R199" s="27" t="s">
        <v>0</v>
      </c>
      <c r="S199" s="46">
        <v>300</v>
      </c>
      <c r="T199" s="48">
        <f>SUM(N200:R200)</f>
        <v>0</v>
      </c>
      <c r="U199" s="44">
        <f>SUM(N200:R200)*S199</f>
        <v>0</v>
      </c>
      <c r="V199" s="41"/>
    </row>
    <row r="200" spans="2:22" ht="87.75" customHeight="1" thickBot="1" x14ac:dyDescent="0.25">
      <c r="B200" s="33"/>
      <c r="C200" s="33"/>
      <c r="D200" s="35"/>
      <c r="E200" s="35"/>
      <c r="F200" s="35"/>
      <c r="G200" s="35"/>
      <c r="H200" s="40"/>
      <c r="I200" s="40"/>
      <c r="J200" s="25" t="s">
        <v>0</v>
      </c>
      <c r="K200" s="25" t="s">
        <v>0</v>
      </c>
      <c r="L200" s="25" t="s">
        <v>0</v>
      </c>
      <c r="M200" s="25" t="s">
        <v>0</v>
      </c>
      <c r="N200" s="25"/>
      <c r="O200" s="25" t="s">
        <v>0</v>
      </c>
      <c r="P200" s="25" t="s">
        <v>0</v>
      </c>
      <c r="Q200" s="25" t="s">
        <v>0</v>
      </c>
      <c r="R200" s="25" t="s">
        <v>0</v>
      </c>
      <c r="S200" s="47"/>
      <c r="T200" s="49"/>
      <c r="U200" s="45"/>
      <c r="V200" s="42"/>
    </row>
    <row r="201" spans="2:22" ht="87.75" customHeight="1" x14ac:dyDescent="0.2">
      <c r="B201" s="32">
        <v>99</v>
      </c>
      <c r="C201" s="32">
        <v>26590</v>
      </c>
      <c r="D201" s="34"/>
      <c r="E201" s="36"/>
      <c r="F201" s="36"/>
      <c r="G201" s="36"/>
      <c r="H201" s="39"/>
      <c r="I201" s="39"/>
      <c r="J201" s="24" t="s">
        <v>24</v>
      </c>
      <c r="K201" s="24" t="s">
        <v>25</v>
      </c>
      <c r="L201" s="24" t="s">
        <v>26</v>
      </c>
      <c r="M201" s="24" t="s">
        <v>27</v>
      </c>
      <c r="N201" s="29" t="s">
        <v>28</v>
      </c>
      <c r="O201" s="27" t="s">
        <v>0</v>
      </c>
      <c r="P201" s="27" t="s">
        <v>0</v>
      </c>
      <c r="Q201" s="27" t="s">
        <v>0</v>
      </c>
      <c r="R201" s="27" t="s">
        <v>0</v>
      </c>
      <c r="S201" s="46">
        <v>300</v>
      </c>
      <c r="T201" s="48">
        <f>SUM(J202:R202)</f>
        <v>0</v>
      </c>
      <c r="U201" s="44">
        <f>SUM(J202:R202)*S201</f>
        <v>0</v>
      </c>
      <c r="V201" s="41"/>
    </row>
    <row r="202" spans="2:22" ht="87.75" customHeight="1" thickBot="1" x14ac:dyDescent="0.25">
      <c r="B202" s="33"/>
      <c r="C202" s="33"/>
      <c r="D202" s="35"/>
      <c r="E202" s="35"/>
      <c r="F202" s="35"/>
      <c r="G202" s="35"/>
      <c r="H202" s="40"/>
      <c r="I202" s="40"/>
      <c r="J202" s="25"/>
      <c r="K202" s="25" t="s">
        <v>0</v>
      </c>
      <c r="L202" s="25" t="s">
        <v>0</v>
      </c>
      <c r="M202" s="25" t="s">
        <v>0</v>
      </c>
      <c r="N202" s="25" t="s">
        <v>0</v>
      </c>
      <c r="O202" s="25" t="s">
        <v>0</v>
      </c>
      <c r="P202" s="25" t="s">
        <v>0</v>
      </c>
      <c r="Q202" s="25" t="s">
        <v>0</v>
      </c>
      <c r="R202" s="25" t="s">
        <v>0</v>
      </c>
      <c r="S202" s="47"/>
      <c r="T202" s="49"/>
      <c r="U202" s="45"/>
      <c r="V202" s="42"/>
    </row>
    <row r="203" spans="2:22" ht="87.75" customHeight="1" x14ac:dyDescent="0.2">
      <c r="B203" s="32">
        <v>100</v>
      </c>
      <c r="C203" s="32">
        <v>26591</v>
      </c>
      <c r="D203" s="34"/>
      <c r="E203" s="36"/>
      <c r="F203" s="36"/>
      <c r="G203" s="36"/>
      <c r="H203" s="39"/>
      <c r="I203" s="39"/>
      <c r="J203" s="24" t="s">
        <v>24</v>
      </c>
      <c r="K203" s="24" t="s">
        <v>25</v>
      </c>
      <c r="L203" s="24" t="s">
        <v>26</v>
      </c>
      <c r="M203" s="24" t="s">
        <v>27</v>
      </c>
      <c r="N203" s="29" t="s">
        <v>28</v>
      </c>
      <c r="O203" s="24"/>
      <c r="P203" s="27" t="s">
        <v>0</v>
      </c>
      <c r="Q203" s="27" t="s">
        <v>0</v>
      </c>
      <c r="R203" s="27" t="s">
        <v>0</v>
      </c>
      <c r="S203" s="46">
        <v>300</v>
      </c>
      <c r="T203" s="48">
        <f>SUM(J204:R204)</f>
        <v>0</v>
      </c>
      <c r="U203" s="44">
        <f>SUM(J204:R204)*S203</f>
        <v>0</v>
      </c>
      <c r="V203" s="41"/>
    </row>
    <row r="204" spans="2:22" ht="87.75" customHeight="1" thickBot="1" x14ac:dyDescent="0.25">
      <c r="B204" s="33"/>
      <c r="C204" s="33"/>
      <c r="D204" s="35"/>
      <c r="E204" s="35"/>
      <c r="F204" s="35"/>
      <c r="G204" s="35"/>
      <c r="H204" s="40"/>
      <c r="I204" s="40"/>
      <c r="J204" s="25"/>
      <c r="K204" s="25"/>
      <c r="L204" s="25"/>
      <c r="M204" s="25"/>
      <c r="N204" s="25"/>
      <c r="O204" s="25"/>
      <c r="P204" s="25"/>
      <c r="Q204" s="25" t="s">
        <v>0</v>
      </c>
      <c r="R204" s="25" t="s">
        <v>0</v>
      </c>
      <c r="S204" s="47"/>
      <c r="T204" s="49"/>
      <c r="U204" s="45"/>
      <c r="V204" s="42"/>
    </row>
    <row r="205" spans="2:22" ht="87.75" customHeight="1" x14ac:dyDescent="0.2">
      <c r="B205" s="32">
        <v>101</v>
      </c>
      <c r="C205" s="32">
        <v>26593</v>
      </c>
      <c r="D205" s="34"/>
      <c r="E205" s="36"/>
      <c r="F205" s="36"/>
      <c r="G205" s="36"/>
      <c r="H205" s="39"/>
      <c r="I205" s="39"/>
      <c r="J205" s="24" t="s">
        <v>24</v>
      </c>
      <c r="K205" s="24" t="s">
        <v>25</v>
      </c>
      <c r="L205" s="24" t="s">
        <v>26</v>
      </c>
      <c r="M205" s="24" t="s">
        <v>27</v>
      </c>
      <c r="N205" s="29" t="s">
        <v>28</v>
      </c>
      <c r="O205" s="24"/>
      <c r="P205" s="27" t="s">
        <v>0</v>
      </c>
      <c r="Q205" s="27" t="s">
        <v>0</v>
      </c>
      <c r="R205" s="27" t="s">
        <v>0</v>
      </c>
      <c r="S205" s="46">
        <v>300</v>
      </c>
      <c r="T205" s="48">
        <f>SUM(J206:R206)</f>
        <v>0</v>
      </c>
      <c r="U205" s="44">
        <f>SUM(J206:R206)*S205</f>
        <v>0</v>
      </c>
      <c r="V205" s="41"/>
    </row>
    <row r="206" spans="2:22" ht="87.75" customHeight="1" thickBot="1" x14ac:dyDescent="0.25">
      <c r="B206" s="33"/>
      <c r="C206" s="33"/>
      <c r="D206" s="35"/>
      <c r="E206" s="35"/>
      <c r="F206" s="35"/>
      <c r="G206" s="35"/>
      <c r="H206" s="40"/>
      <c r="I206" s="40"/>
      <c r="J206" s="25"/>
      <c r="K206" s="25"/>
      <c r="L206" s="25"/>
      <c r="M206" s="25"/>
      <c r="N206" s="25"/>
      <c r="O206" s="25"/>
      <c r="P206" s="25" t="s">
        <v>0</v>
      </c>
      <c r="Q206" s="25" t="s">
        <v>0</v>
      </c>
      <c r="R206" s="25" t="s">
        <v>0</v>
      </c>
      <c r="S206" s="47"/>
      <c r="T206" s="49"/>
      <c r="U206" s="45"/>
      <c r="V206" s="42"/>
    </row>
    <row r="207" spans="2:22" ht="87.75" customHeight="1" x14ac:dyDescent="0.2">
      <c r="B207" s="32">
        <v>102</v>
      </c>
      <c r="C207" s="32">
        <v>26594</v>
      </c>
      <c r="D207" s="34"/>
      <c r="E207" s="36"/>
      <c r="F207" s="36"/>
      <c r="G207" s="36"/>
      <c r="H207" s="39"/>
      <c r="I207" s="39"/>
      <c r="J207" s="24" t="s">
        <v>24</v>
      </c>
      <c r="K207" s="24" t="s">
        <v>25</v>
      </c>
      <c r="L207" s="24" t="s">
        <v>26</v>
      </c>
      <c r="M207" s="24" t="s">
        <v>27</v>
      </c>
      <c r="N207" s="29" t="s">
        <v>28</v>
      </c>
      <c r="O207" s="24"/>
      <c r="P207" s="27" t="s">
        <v>0</v>
      </c>
      <c r="Q207" s="27" t="s">
        <v>0</v>
      </c>
      <c r="R207" s="27" t="s">
        <v>0</v>
      </c>
      <c r="S207" s="46">
        <v>300</v>
      </c>
      <c r="T207" s="48">
        <f>SUM(J208:R208)</f>
        <v>0</v>
      </c>
      <c r="U207" s="44">
        <f>SUM(J208:R208)*S207</f>
        <v>0</v>
      </c>
      <c r="V207" s="41"/>
    </row>
    <row r="208" spans="2:22" ht="87.75" customHeight="1" thickBot="1" x14ac:dyDescent="0.25">
      <c r="B208" s="33"/>
      <c r="C208" s="33"/>
      <c r="D208" s="35"/>
      <c r="E208" s="35"/>
      <c r="F208" s="35"/>
      <c r="G208" s="35"/>
      <c r="H208" s="40"/>
      <c r="I208" s="40"/>
      <c r="J208" s="25"/>
      <c r="K208" s="25"/>
      <c r="L208" s="25" t="s">
        <v>0</v>
      </c>
      <c r="M208" s="25" t="s">
        <v>0</v>
      </c>
      <c r="N208" s="25" t="s">
        <v>0</v>
      </c>
      <c r="O208" s="25"/>
      <c r="P208" s="25" t="s">
        <v>0</v>
      </c>
      <c r="Q208" s="25" t="s">
        <v>0</v>
      </c>
      <c r="R208" s="25" t="s">
        <v>0</v>
      </c>
      <c r="S208" s="47"/>
      <c r="T208" s="49"/>
      <c r="U208" s="45"/>
      <c r="V208" s="42"/>
    </row>
    <row r="209" spans="2:22" ht="87.75" customHeight="1" x14ac:dyDescent="0.2">
      <c r="B209" s="32">
        <v>103</v>
      </c>
      <c r="C209" s="32">
        <v>26562</v>
      </c>
      <c r="D209" s="34"/>
      <c r="E209" s="36"/>
      <c r="F209" s="36"/>
      <c r="G209" s="36"/>
      <c r="H209" s="39"/>
      <c r="I209" s="39"/>
      <c r="J209" s="24" t="s">
        <v>24</v>
      </c>
      <c r="K209" s="24" t="s">
        <v>25</v>
      </c>
      <c r="L209" s="24" t="s">
        <v>26</v>
      </c>
      <c r="M209" s="24" t="s">
        <v>27</v>
      </c>
      <c r="N209" s="29" t="s">
        <v>28</v>
      </c>
      <c r="O209" s="24"/>
      <c r="P209" s="27" t="s">
        <v>0</v>
      </c>
      <c r="Q209" s="27" t="s">
        <v>0</v>
      </c>
      <c r="R209" s="27" t="s">
        <v>0</v>
      </c>
      <c r="S209" s="46">
        <v>300</v>
      </c>
      <c r="T209" s="48">
        <f>SUM(J210:R210)</f>
        <v>0</v>
      </c>
      <c r="U209" s="44">
        <f>SUM(J210:R210)*S209</f>
        <v>0</v>
      </c>
      <c r="V209" s="41"/>
    </row>
    <row r="210" spans="2:22" ht="87.75" customHeight="1" thickBot="1" x14ac:dyDescent="0.25">
      <c r="B210" s="33"/>
      <c r="C210" s="33"/>
      <c r="D210" s="35"/>
      <c r="E210" s="35"/>
      <c r="F210" s="35"/>
      <c r="G210" s="35"/>
      <c r="H210" s="40"/>
      <c r="I210" s="40"/>
      <c r="J210" s="25"/>
      <c r="K210" s="25" t="s">
        <v>0</v>
      </c>
      <c r="L210" s="25" t="s">
        <v>0</v>
      </c>
      <c r="M210" s="25" t="s">
        <v>0</v>
      </c>
      <c r="N210" s="25" t="s">
        <v>0</v>
      </c>
      <c r="O210" s="25"/>
      <c r="P210" s="25" t="s">
        <v>0</v>
      </c>
      <c r="Q210" s="25" t="s">
        <v>0</v>
      </c>
      <c r="R210" s="25" t="s">
        <v>0</v>
      </c>
      <c r="S210" s="47"/>
      <c r="T210" s="49"/>
      <c r="U210" s="45"/>
      <c r="V210" s="42"/>
    </row>
    <row r="211" spans="2:22" ht="87.75" customHeight="1" x14ac:dyDescent="0.2">
      <c r="B211" s="32">
        <v>104</v>
      </c>
      <c r="C211" s="32">
        <v>26595</v>
      </c>
      <c r="D211" s="34"/>
      <c r="E211" s="36"/>
      <c r="F211" s="36"/>
      <c r="G211" s="36"/>
      <c r="H211" s="39"/>
      <c r="I211" s="39"/>
      <c r="J211" s="24" t="s">
        <v>24</v>
      </c>
      <c r="K211" s="24" t="s">
        <v>25</v>
      </c>
      <c r="L211" s="24" t="s">
        <v>26</v>
      </c>
      <c r="M211" s="24" t="s">
        <v>27</v>
      </c>
      <c r="N211" s="29" t="s">
        <v>28</v>
      </c>
      <c r="O211" s="24"/>
      <c r="P211" s="27" t="s">
        <v>0</v>
      </c>
      <c r="Q211" s="27" t="s">
        <v>0</v>
      </c>
      <c r="R211" s="27" t="s">
        <v>0</v>
      </c>
      <c r="S211" s="46">
        <v>300</v>
      </c>
      <c r="T211" s="48">
        <f>SUM(J212:R212)</f>
        <v>0</v>
      </c>
      <c r="U211" s="44">
        <f>SUM(J212:R212)*S211</f>
        <v>0</v>
      </c>
      <c r="V211" s="41"/>
    </row>
    <row r="212" spans="2:22" ht="87.75" customHeight="1" thickBot="1" x14ac:dyDescent="0.25">
      <c r="B212" s="33"/>
      <c r="C212" s="33"/>
      <c r="D212" s="35"/>
      <c r="E212" s="35"/>
      <c r="F212" s="35"/>
      <c r="G212" s="35"/>
      <c r="H212" s="40"/>
      <c r="I212" s="40"/>
      <c r="J212" s="25"/>
      <c r="K212" s="25" t="s">
        <v>0</v>
      </c>
      <c r="L212" s="25" t="s">
        <v>0</v>
      </c>
      <c r="M212" s="25" t="s">
        <v>0</v>
      </c>
      <c r="N212" s="25" t="s">
        <v>0</v>
      </c>
      <c r="O212" s="25" t="s">
        <v>0</v>
      </c>
      <c r="P212" s="25" t="s">
        <v>0</v>
      </c>
      <c r="Q212" s="25" t="s">
        <v>0</v>
      </c>
      <c r="R212" s="25" t="s">
        <v>0</v>
      </c>
      <c r="S212" s="47"/>
      <c r="T212" s="49"/>
      <c r="U212" s="45"/>
      <c r="V212" s="42"/>
    </row>
    <row r="213" spans="2:22" ht="87.75" customHeight="1" x14ac:dyDescent="0.2">
      <c r="B213" s="32">
        <v>105</v>
      </c>
      <c r="C213" s="32">
        <v>26561</v>
      </c>
      <c r="D213" s="34"/>
      <c r="E213" s="36"/>
      <c r="F213" s="36"/>
      <c r="G213" s="36"/>
      <c r="H213" s="39"/>
      <c r="I213" s="39"/>
      <c r="J213" s="24" t="s">
        <v>24</v>
      </c>
      <c r="K213" s="24" t="s">
        <v>25</v>
      </c>
      <c r="L213" s="24" t="s">
        <v>26</v>
      </c>
      <c r="M213" s="24" t="s">
        <v>27</v>
      </c>
      <c r="N213" s="29" t="s">
        <v>28</v>
      </c>
      <c r="O213" s="27" t="s">
        <v>0</v>
      </c>
      <c r="P213" s="27" t="s">
        <v>0</v>
      </c>
      <c r="Q213" s="27" t="s">
        <v>0</v>
      </c>
      <c r="R213" s="27" t="s">
        <v>0</v>
      </c>
      <c r="S213" s="46">
        <v>300</v>
      </c>
      <c r="T213" s="48">
        <f>SUM(J214:R214)</f>
        <v>0</v>
      </c>
      <c r="U213" s="44">
        <f>SUM(J214:R214)*S213</f>
        <v>0</v>
      </c>
      <c r="V213" s="41"/>
    </row>
    <row r="214" spans="2:22" ht="87.75" customHeight="1" thickBot="1" x14ac:dyDescent="0.25">
      <c r="B214" s="33"/>
      <c r="C214" s="33"/>
      <c r="D214" s="35"/>
      <c r="E214" s="35"/>
      <c r="F214" s="35"/>
      <c r="G214" s="35"/>
      <c r="H214" s="40"/>
      <c r="I214" s="40"/>
      <c r="J214" s="25"/>
      <c r="K214" s="25"/>
      <c r="L214" s="25"/>
      <c r="M214" s="25"/>
      <c r="N214" s="25"/>
      <c r="O214" s="25" t="s">
        <v>0</v>
      </c>
      <c r="P214" s="25" t="s">
        <v>0</v>
      </c>
      <c r="Q214" s="25" t="s">
        <v>0</v>
      </c>
      <c r="R214" s="25" t="s">
        <v>0</v>
      </c>
      <c r="S214" s="47"/>
      <c r="T214" s="49"/>
      <c r="U214" s="45"/>
      <c r="V214" s="42"/>
    </row>
    <row r="215" spans="2:22" ht="87.75" customHeight="1" x14ac:dyDescent="0.2">
      <c r="B215" s="32">
        <v>106</v>
      </c>
      <c r="C215" s="32">
        <v>26588</v>
      </c>
      <c r="D215" s="34"/>
      <c r="E215" s="36"/>
      <c r="F215" s="36"/>
      <c r="G215" s="36"/>
      <c r="H215" s="39"/>
      <c r="I215" s="39"/>
      <c r="J215" s="24" t="s">
        <v>24</v>
      </c>
      <c r="K215" s="24" t="s">
        <v>25</v>
      </c>
      <c r="L215" s="24" t="s">
        <v>26</v>
      </c>
      <c r="M215" s="24" t="s">
        <v>27</v>
      </c>
      <c r="N215" s="29" t="s">
        <v>28</v>
      </c>
      <c r="O215" s="27" t="s">
        <v>0</v>
      </c>
      <c r="P215" s="27" t="s">
        <v>0</v>
      </c>
      <c r="Q215" s="27" t="s">
        <v>0</v>
      </c>
      <c r="R215" s="27" t="s">
        <v>0</v>
      </c>
      <c r="S215" s="46">
        <v>300</v>
      </c>
      <c r="T215" s="48">
        <f>SUM(N216:R216)</f>
        <v>0</v>
      </c>
      <c r="U215" s="44">
        <f>SUM(N216:R216)*S215</f>
        <v>0</v>
      </c>
      <c r="V215" s="41"/>
    </row>
    <row r="216" spans="2:22" ht="87.75" customHeight="1" thickBot="1" x14ac:dyDescent="0.25">
      <c r="B216" s="33"/>
      <c r="C216" s="33"/>
      <c r="D216" s="35"/>
      <c r="E216" s="35"/>
      <c r="F216" s="35"/>
      <c r="G216" s="35"/>
      <c r="H216" s="40"/>
      <c r="I216" s="40"/>
      <c r="J216" s="25" t="s">
        <v>0</v>
      </c>
      <c r="K216" s="25" t="s">
        <v>0</v>
      </c>
      <c r="L216" s="25" t="s">
        <v>0</v>
      </c>
      <c r="M216" s="25" t="s">
        <v>0</v>
      </c>
      <c r="N216" s="25"/>
      <c r="O216" s="25" t="s">
        <v>0</v>
      </c>
      <c r="P216" s="25" t="s">
        <v>0</v>
      </c>
      <c r="Q216" s="25" t="s">
        <v>0</v>
      </c>
      <c r="R216" s="25" t="s">
        <v>0</v>
      </c>
      <c r="S216" s="47"/>
      <c r="T216" s="49"/>
      <c r="U216" s="45"/>
      <c r="V216" s="42"/>
    </row>
    <row r="217" spans="2:22" ht="87.75" customHeight="1" x14ac:dyDescent="0.2">
      <c r="B217" s="32">
        <v>107</v>
      </c>
      <c r="C217" s="32">
        <v>26590</v>
      </c>
      <c r="D217" s="34"/>
      <c r="E217" s="36"/>
      <c r="F217" s="36"/>
      <c r="G217" s="36"/>
      <c r="H217" s="39"/>
      <c r="I217" s="39"/>
      <c r="J217" s="24" t="s">
        <v>24</v>
      </c>
      <c r="K217" s="24" t="s">
        <v>25</v>
      </c>
      <c r="L217" s="24" t="s">
        <v>26</v>
      </c>
      <c r="M217" s="24" t="s">
        <v>27</v>
      </c>
      <c r="N217" s="29" t="s">
        <v>28</v>
      </c>
      <c r="O217" s="27" t="s">
        <v>0</v>
      </c>
      <c r="P217" s="27" t="s">
        <v>0</v>
      </c>
      <c r="Q217" s="27" t="s">
        <v>0</v>
      </c>
      <c r="R217" s="27" t="s">
        <v>0</v>
      </c>
      <c r="S217" s="46">
        <v>300</v>
      </c>
      <c r="T217" s="48">
        <f>SUM(J218:R218)</f>
        <v>0</v>
      </c>
      <c r="U217" s="44">
        <f>SUM(J218:R218)*S217</f>
        <v>0</v>
      </c>
      <c r="V217" s="41"/>
    </row>
    <row r="218" spans="2:22" ht="87.75" customHeight="1" thickBot="1" x14ac:dyDescent="0.25">
      <c r="B218" s="33"/>
      <c r="C218" s="33"/>
      <c r="D218" s="35"/>
      <c r="E218" s="35"/>
      <c r="F218" s="35"/>
      <c r="G218" s="35"/>
      <c r="H218" s="40"/>
      <c r="I218" s="40"/>
      <c r="J218" s="25"/>
      <c r="K218" s="25" t="s">
        <v>0</v>
      </c>
      <c r="L218" s="25" t="s">
        <v>0</v>
      </c>
      <c r="M218" s="25" t="s">
        <v>0</v>
      </c>
      <c r="N218" s="25" t="s">
        <v>0</v>
      </c>
      <c r="O218" s="25" t="s">
        <v>0</v>
      </c>
      <c r="P218" s="25" t="s">
        <v>0</v>
      </c>
      <c r="Q218" s="25" t="s">
        <v>0</v>
      </c>
      <c r="R218" s="25" t="s">
        <v>0</v>
      </c>
      <c r="S218" s="47"/>
      <c r="T218" s="49"/>
      <c r="U218" s="45"/>
      <c r="V218" s="42"/>
    </row>
    <row r="219" spans="2:22" ht="87.75" customHeight="1" x14ac:dyDescent="0.2">
      <c r="B219" s="32">
        <v>108</v>
      </c>
      <c r="C219" s="32">
        <v>26591</v>
      </c>
      <c r="D219" s="34"/>
      <c r="E219" s="36"/>
      <c r="F219" s="36"/>
      <c r="G219" s="36"/>
      <c r="H219" s="39"/>
      <c r="I219" s="39"/>
      <c r="J219" s="24" t="s">
        <v>24</v>
      </c>
      <c r="K219" s="24" t="s">
        <v>25</v>
      </c>
      <c r="L219" s="24" t="s">
        <v>26</v>
      </c>
      <c r="M219" s="24" t="s">
        <v>27</v>
      </c>
      <c r="N219" s="29" t="s">
        <v>28</v>
      </c>
      <c r="O219" s="24"/>
      <c r="P219" s="27" t="s">
        <v>0</v>
      </c>
      <c r="Q219" s="27" t="s">
        <v>0</v>
      </c>
      <c r="R219" s="27" t="s">
        <v>0</v>
      </c>
      <c r="S219" s="46">
        <v>300</v>
      </c>
      <c r="T219" s="48">
        <f>SUM(J220:R220)</f>
        <v>0</v>
      </c>
      <c r="U219" s="44">
        <f>SUM(J220:R220)*S219</f>
        <v>0</v>
      </c>
      <c r="V219" s="41"/>
    </row>
    <row r="220" spans="2:22" ht="87.75" customHeight="1" thickBot="1" x14ac:dyDescent="0.25">
      <c r="B220" s="33"/>
      <c r="C220" s="33"/>
      <c r="D220" s="35"/>
      <c r="E220" s="35"/>
      <c r="F220" s="35"/>
      <c r="G220" s="35"/>
      <c r="H220" s="40"/>
      <c r="I220" s="40"/>
      <c r="J220" s="25"/>
      <c r="K220" s="25"/>
      <c r="L220" s="25"/>
      <c r="M220" s="25"/>
      <c r="N220" s="25"/>
      <c r="O220" s="25"/>
      <c r="P220" s="25" t="s">
        <v>0</v>
      </c>
      <c r="Q220" s="25" t="s">
        <v>0</v>
      </c>
      <c r="R220" s="25" t="s">
        <v>0</v>
      </c>
      <c r="S220" s="47"/>
      <c r="T220" s="49"/>
      <c r="U220" s="45"/>
      <c r="V220" s="42"/>
    </row>
    <row r="221" spans="2:22" ht="87.75" customHeight="1" x14ac:dyDescent="0.2">
      <c r="B221" s="32">
        <v>109</v>
      </c>
      <c r="C221" s="32">
        <v>26593</v>
      </c>
      <c r="D221" s="34"/>
      <c r="E221" s="36"/>
      <c r="F221" s="36"/>
      <c r="G221" s="36"/>
      <c r="H221" s="39"/>
      <c r="I221" s="39"/>
      <c r="J221" s="24" t="s">
        <v>24</v>
      </c>
      <c r="K221" s="24" t="s">
        <v>25</v>
      </c>
      <c r="L221" s="24" t="s">
        <v>26</v>
      </c>
      <c r="M221" s="24" t="s">
        <v>27</v>
      </c>
      <c r="N221" s="29" t="s">
        <v>28</v>
      </c>
      <c r="O221" s="24"/>
      <c r="P221" s="27" t="s">
        <v>0</v>
      </c>
      <c r="Q221" s="27" t="s">
        <v>0</v>
      </c>
      <c r="R221" s="27" t="s">
        <v>0</v>
      </c>
      <c r="S221" s="46">
        <v>300</v>
      </c>
      <c r="T221" s="48">
        <f>SUM(J222:R222)</f>
        <v>0</v>
      </c>
      <c r="U221" s="44">
        <f>SUM(J222:R222)*S221</f>
        <v>0</v>
      </c>
      <c r="V221" s="41"/>
    </row>
    <row r="222" spans="2:22" ht="87.75" customHeight="1" thickBot="1" x14ac:dyDescent="0.25">
      <c r="B222" s="33"/>
      <c r="C222" s="33"/>
      <c r="D222" s="35"/>
      <c r="E222" s="35"/>
      <c r="F222" s="35"/>
      <c r="G222" s="35"/>
      <c r="H222" s="40"/>
      <c r="I222" s="40"/>
      <c r="J222" s="25"/>
      <c r="K222" s="25"/>
      <c r="L222" s="25"/>
      <c r="M222" s="25"/>
      <c r="N222" s="25"/>
      <c r="O222" s="25"/>
      <c r="P222" s="25" t="s">
        <v>0</v>
      </c>
      <c r="Q222" s="25" t="s">
        <v>0</v>
      </c>
      <c r="R222" s="25" t="s">
        <v>0</v>
      </c>
      <c r="S222" s="47"/>
      <c r="T222" s="49"/>
      <c r="U222" s="45"/>
      <c r="V222" s="42"/>
    </row>
    <row r="223" spans="2:22" ht="87.75" customHeight="1" x14ac:dyDescent="0.2">
      <c r="B223" s="32">
        <v>110</v>
      </c>
      <c r="C223" s="32">
        <v>26594</v>
      </c>
      <c r="D223" s="34"/>
      <c r="E223" s="36"/>
      <c r="F223" s="36"/>
      <c r="G223" s="36"/>
      <c r="H223" s="39"/>
      <c r="I223" s="39"/>
      <c r="J223" s="24" t="s">
        <v>24</v>
      </c>
      <c r="K223" s="24" t="s">
        <v>25</v>
      </c>
      <c r="L223" s="24" t="s">
        <v>26</v>
      </c>
      <c r="M223" s="24" t="s">
        <v>27</v>
      </c>
      <c r="N223" s="29" t="s">
        <v>28</v>
      </c>
      <c r="O223" s="24"/>
      <c r="P223" s="27" t="s">
        <v>0</v>
      </c>
      <c r="Q223" s="27" t="s">
        <v>0</v>
      </c>
      <c r="R223" s="27" t="s">
        <v>0</v>
      </c>
      <c r="S223" s="46">
        <v>300</v>
      </c>
      <c r="T223" s="48">
        <f>SUM(J224:R224)</f>
        <v>0</v>
      </c>
      <c r="U223" s="44">
        <f>SUM(J224:R224)*S223</f>
        <v>0</v>
      </c>
      <c r="V223" s="41"/>
    </row>
    <row r="224" spans="2:22" ht="87.75" customHeight="1" thickBot="1" x14ac:dyDescent="0.25">
      <c r="B224" s="33"/>
      <c r="C224" s="33"/>
      <c r="D224" s="35"/>
      <c r="E224" s="35"/>
      <c r="F224" s="35"/>
      <c r="G224" s="35"/>
      <c r="H224" s="40"/>
      <c r="I224" s="40"/>
      <c r="J224" s="25"/>
      <c r="K224" s="25"/>
      <c r="L224" s="25"/>
      <c r="M224" s="25"/>
      <c r="N224" s="25"/>
      <c r="O224" s="25"/>
      <c r="P224" s="25" t="s">
        <v>0</v>
      </c>
      <c r="Q224" s="25" t="s">
        <v>0</v>
      </c>
      <c r="R224" s="25" t="s">
        <v>0</v>
      </c>
      <c r="S224" s="47"/>
      <c r="T224" s="49"/>
      <c r="U224" s="45"/>
      <c r="V224" s="42"/>
    </row>
    <row r="225" spans="2:22" ht="87.75" customHeight="1" x14ac:dyDescent="0.2">
      <c r="B225" s="32">
        <v>111</v>
      </c>
      <c r="C225" s="32">
        <v>26562</v>
      </c>
      <c r="D225" s="34"/>
      <c r="E225" s="36"/>
      <c r="F225" s="36"/>
      <c r="G225" s="36"/>
      <c r="H225" s="39"/>
      <c r="I225" s="39"/>
      <c r="J225" s="24"/>
      <c r="K225" s="24"/>
      <c r="L225" s="24"/>
      <c r="M225" s="24"/>
      <c r="N225" s="24"/>
      <c r="O225" s="24"/>
      <c r="P225" s="27" t="s">
        <v>0</v>
      </c>
      <c r="Q225" s="27" t="s">
        <v>0</v>
      </c>
      <c r="R225" s="27" t="s">
        <v>0</v>
      </c>
      <c r="S225" s="46"/>
      <c r="T225" s="48">
        <f>SUM(J226:R226)</f>
        <v>0</v>
      </c>
      <c r="U225" s="44">
        <f>SUM(J226:R226)*S225</f>
        <v>0</v>
      </c>
      <c r="V225" s="41"/>
    </row>
    <row r="226" spans="2:22" ht="87.75" customHeight="1" thickBot="1" x14ac:dyDescent="0.25">
      <c r="B226" s="33"/>
      <c r="C226" s="33"/>
      <c r="D226" s="35"/>
      <c r="E226" s="35"/>
      <c r="F226" s="35"/>
      <c r="G226" s="35"/>
      <c r="H226" s="40"/>
      <c r="I226" s="40"/>
      <c r="J226" s="25"/>
      <c r="K226" s="25"/>
      <c r="L226" s="25"/>
      <c r="M226" s="25"/>
      <c r="N226" s="25"/>
      <c r="O226" s="25"/>
      <c r="P226" s="25" t="s">
        <v>0</v>
      </c>
      <c r="Q226" s="25" t="s">
        <v>0</v>
      </c>
      <c r="R226" s="25" t="s">
        <v>0</v>
      </c>
      <c r="S226" s="47"/>
      <c r="T226" s="49"/>
      <c r="U226" s="45"/>
      <c r="V226" s="42"/>
    </row>
    <row r="227" spans="2:22" ht="87.75" customHeight="1" x14ac:dyDescent="0.2">
      <c r="B227" s="32">
        <v>112</v>
      </c>
      <c r="C227" s="32">
        <v>26595</v>
      </c>
      <c r="D227" s="34"/>
      <c r="E227" s="36"/>
      <c r="F227" s="36"/>
      <c r="G227" s="36"/>
      <c r="H227" s="39"/>
      <c r="I227" s="39"/>
      <c r="J227" s="24"/>
      <c r="K227" s="24"/>
      <c r="L227" s="24"/>
      <c r="M227" s="24"/>
      <c r="N227" s="24"/>
      <c r="O227" s="24"/>
      <c r="P227" s="27" t="s">
        <v>0</v>
      </c>
      <c r="Q227" s="27" t="s">
        <v>0</v>
      </c>
      <c r="R227" s="27" t="s">
        <v>0</v>
      </c>
      <c r="S227" s="46"/>
      <c r="T227" s="48">
        <f>SUM(J228:R228)</f>
        <v>0</v>
      </c>
      <c r="U227" s="44">
        <f>SUM(J228:R228)*S227</f>
        <v>0</v>
      </c>
      <c r="V227" s="41"/>
    </row>
    <row r="228" spans="2:22" ht="87.75" customHeight="1" thickBot="1" x14ac:dyDescent="0.25">
      <c r="B228" s="33"/>
      <c r="C228" s="33"/>
      <c r="D228" s="35"/>
      <c r="E228" s="35"/>
      <c r="F228" s="35"/>
      <c r="G228" s="35"/>
      <c r="H228" s="40"/>
      <c r="I228" s="40"/>
      <c r="J228" s="25"/>
      <c r="K228" s="25"/>
      <c r="L228" s="25"/>
      <c r="M228" s="25"/>
      <c r="N228" s="25"/>
      <c r="O228" s="25"/>
      <c r="P228" s="25" t="s">
        <v>0</v>
      </c>
      <c r="Q228" s="25" t="s">
        <v>0</v>
      </c>
      <c r="R228" s="25" t="s">
        <v>0</v>
      </c>
      <c r="S228" s="47"/>
      <c r="T228" s="49"/>
      <c r="U228" s="45"/>
      <c r="V228" s="42"/>
    </row>
    <row r="229" spans="2:22" ht="87.75" customHeight="1" x14ac:dyDescent="0.2">
      <c r="B229" s="32">
        <v>113</v>
      </c>
      <c r="C229" s="32">
        <v>26561</v>
      </c>
      <c r="D229" s="34"/>
      <c r="E229" s="36"/>
      <c r="F229" s="36"/>
      <c r="G229" s="36"/>
      <c r="H229" s="39"/>
      <c r="I229" s="39"/>
      <c r="J229" s="24"/>
      <c r="K229" s="24"/>
      <c r="L229" s="24"/>
      <c r="M229" s="24"/>
      <c r="N229" s="24"/>
      <c r="O229" s="27"/>
      <c r="P229" s="27" t="s">
        <v>0</v>
      </c>
      <c r="Q229" s="27" t="s">
        <v>0</v>
      </c>
      <c r="R229" s="27" t="s">
        <v>0</v>
      </c>
      <c r="S229" s="46"/>
      <c r="T229" s="48">
        <f>SUM(J230:R230)</f>
        <v>0</v>
      </c>
      <c r="U229" s="44">
        <f>SUM(J230:R230)*S229</f>
        <v>0</v>
      </c>
      <c r="V229" s="41"/>
    </row>
    <row r="230" spans="2:22" ht="87.75" customHeight="1" thickBot="1" x14ac:dyDescent="0.25">
      <c r="B230" s="33"/>
      <c r="C230" s="33"/>
      <c r="D230" s="35"/>
      <c r="E230" s="35"/>
      <c r="F230" s="35"/>
      <c r="G230" s="35"/>
      <c r="H230" s="40"/>
      <c r="I230" s="40"/>
      <c r="J230" s="25"/>
      <c r="K230" s="25"/>
      <c r="L230" s="25"/>
      <c r="M230" s="25"/>
      <c r="N230" s="25"/>
      <c r="O230" s="25"/>
      <c r="P230" s="25" t="s">
        <v>0</v>
      </c>
      <c r="Q230" s="25" t="s">
        <v>0</v>
      </c>
      <c r="R230" s="25" t="s">
        <v>0</v>
      </c>
      <c r="S230" s="47"/>
      <c r="T230" s="49"/>
      <c r="U230" s="45"/>
      <c r="V230" s="42"/>
    </row>
    <row r="231" spans="2:22" ht="87.75" customHeight="1" x14ac:dyDescent="0.2">
      <c r="B231" s="32">
        <v>114</v>
      </c>
      <c r="C231" s="32">
        <v>26595</v>
      </c>
      <c r="D231" s="34"/>
      <c r="E231" s="36"/>
      <c r="F231" s="36"/>
      <c r="G231" s="36"/>
      <c r="H231" s="39"/>
      <c r="I231" s="39"/>
      <c r="J231" s="24"/>
      <c r="K231" s="24"/>
      <c r="L231" s="24"/>
      <c r="M231" s="24"/>
      <c r="N231" s="24"/>
      <c r="O231" s="24"/>
      <c r="P231" s="27" t="s">
        <v>0</v>
      </c>
      <c r="Q231" s="27" t="s">
        <v>0</v>
      </c>
      <c r="R231" s="27" t="s">
        <v>0</v>
      </c>
      <c r="S231" s="46"/>
      <c r="T231" s="48">
        <f>SUM(J232:R232)</f>
        <v>0</v>
      </c>
      <c r="U231" s="44">
        <f>SUM(J232:R232)*S231</f>
        <v>0</v>
      </c>
      <c r="V231" s="41"/>
    </row>
    <row r="232" spans="2:22" ht="87.75" customHeight="1" thickBot="1" x14ac:dyDescent="0.25">
      <c r="B232" s="33"/>
      <c r="C232" s="33"/>
      <c r="D232" s="35"/>
      <c r="E232" s="35"/>
      <c r="F232" s="35"/>
      <c r="G232" s="35"/>
      <c r="H232" s="40"/>
      <c r="I232" s="40"/>
      <c r="J232" s="25"/>
      <c r="K232" s="25"/>
      <c r="L232" s="25"/>
      <c r="M232" s="25"/>
      <c r="N232" s="25"/>
      <c r="O232" s="25"/>
      <c r="P232" s="25" t="s">
        <v>0</v>
      </c>
      <c r="Q232" s="25" t="s">
        <v>0</v>
      </c>
      <c r="R232" s="25" t="s">
        <v>0</v>
      </c>
      <c r="S232" s="47"/>
      <c r="T232" s="49"/>
      <c r="U232" s="45"/>
      <c r="V232" s="42"/>
    </row>
    <row r="233" spans="2:22" ht="87.75" customHeight="1" x14ac:dyDescent="0.2">
      <c r="B233" s="32">
        <v>115</v>
      </c>
      <c r="C233" s="32">
        <v>26561</v>
      </c>
      <c r="D233" s="34"/>
      <c r="E233" s="36"/>
      <c r="F233" s="36"/>
      <c r="G233" s="36"/>
      <c r="H233" s="39"/>
      <c r="I233" s="39"/>
      <c r="J233" s="24"/>
      <c r="K233" s="24"/>
      <c r="L233" s="24"/>
      <c r="M233" s="24"/>
      <c r="N233" s="24"/>
      <c r="O233" s="27"/>
      <c r="P233" s="27" t="s">
        <v>0</v>
      </c>
      <c r="Q233" s="27" t="s">
        <v>0</v>
      </c>
      <c r="R233" s="27" t="s">
        <v>0</v>
      </c>
      <c r="S233" s="46"/>
      <c r="T233" s="48">
        <f>SUM(J234:R234)</f>
        <v>0</v>
      </c>
      <c r="U233" s="44">
        <f>SUM(J234:R234)*S233</f>
        <v>0</v>
      </c>
      <c r="V233" s="41"/>
    </row>
    <row r="234" spans="2:22" ht="87.75" customHeight="1" thickBot="1" x14ac:dyDescent="0.25">
      <c r="B234" s="33"/>
      <c r="C234" s="33"/>
      <c r="D234" s="35"/>
      <c r="E234" s="35"/>
      <c r="F234" s="35"/>
      <c r="G234" s="35"/>
      <c r="H234" s="40"/>
      <c r="I234" s="40"/>
      <c r="J234" s="25"/>
      <c r="K234" s="25"/>
      <c r="L234" s="25"/>
      <c r="M234" s="25"/>
      <c r="N234" s="25"/>
      <c r="O234" s="25"/>
      <c r="P234" s="25" t="s">
        <v>0</v>
      </c>
      <c r="Q234" s="25" t="s">
        <v>0</v>
      </c>
      <c r="R234" s="25" t="s">
        <v>0</v>
      </c>
      <c r="S234" s="47"/>
      <c r="T234" s="49"/>
      <c r="U234" s="45"/>
      <c r="V234" s="42"/>
    </row>
    <row r="235" spans="2:22" ht="87.75" customHeight="1" x14ac:dyDescent="0.2">
      <c r="B235" s="32">
        <v>116</v>
      </c>
      <c r="C235" s="32">
        <v>26588</v>
      </c>
      <c r="D235" s="34"/>
      <c r="E235" s="36"/>
      <c r="F235" s="36"/>
      <c r="G235" s="36"/>
      <c r="H235" s="39"/>
      <c r="I235" s="39"/>
      <c r="J235" s="24"/>
      <c r="K235" s="24"/>
      <c r="L235" s="24"/>
      <c r="M235" s="24"/>
      <c r="N235" s="24"/>
      <c r="O235" s="27"/>
      <c r="P235" s="27" t="s">
        <v>0</v>
      </c>
      <c r="Q235" s="27" t="s">
        <v>0</v>
      </c>
      <c r="R235" s="27" t="s">
        <v>0</v>
      </c>
      <c r="S235" s="46"/>
      <c r="T235" s="48">
        <f>SUM(N236:R236)</f>
        <v>0</v>
      </c>
      <c r="U235" s="44">
        <f>SUM(N236:R236)*S235</f>
        <v>0</v>
      </c>
      <c r="V235" s="41"/>
    </row>
    <row r="236" spans="2:22" ht="87.75" customHeight="1" thickBot="1" x14ac:dyDescent="0.25">
      <c r="B236" s="33"/>
      <c r="C236" s="33"/>
      <c r="D236" s="35"/>
      <c r="E236" s="35"/>
      <c r="F236" s="35"/>
      <c r="G236" s="35"/>
      <c r="H236" s="40"/>
      <c r="I236" s="40"/>
      <c r="J236" s="25"/>
      <c r="K236" s="25"/>
      <c r="L236" s="25"/>
      <c r="M236" s="25"/>
      <c r="N236" s="25"/>
      <c r="O236" s="25"/>
      <c r="P236" s="25" t="s">
        <v>0</v>
      </c>
      <c r="Q236" s="25" t="s">
        <v>0</v>
      </c>
      <c r="R236" s="25" t="s">
        <v>0</v>
      </c>
      <c r="S236" s="47"/>
      <c r="T236" s="49"/>
      <c r="U236" s="45"/>
      <c r="V236" s="42"/>
    </row>
    <row r="237" spans="2:22" ht="87.75" customHeight="1" x14ac:dyDescent="0.2">
      <c r="B237" s="32">
        <v>117</v>
      </c>
      <c r="C237" s="32">
        <v>26590</v>
      </c>
      <c r="D237" s="34"/>
      <c r="E237" s="36"/>
      <c r="F237" s="36"/>
      <c r="G237" s="36"/>
      <c r="H237" s="39"/>
      <c r="I237" s="39"/>
      <c r="J237" s="24"/>
      <c r="K237" s="24"/>
      <c r="L237" s="24"/>
      <c r="M237" s="24"/>
      <c r="N237" s="24"/>
      <c r="O237" s="27"/>
      <c r="P237" s="27" t="s">
        <v>0</v>
      </c>
      <c r="Q237" s="27" t="s">
        <v>0</v>
      </c>
      <c r="R237" s="27" t="s">
        <v>0</v>
      </c>
      <c r="S237" s="46"/>
      <c r="T237" s="48">
        <f>SUM(J238:R238)</f>
        <v>0</v>
      </c>
      <c r="U237" s="44">
        <f>SUM(J238:R238)*S237</f>
        <v>0</v>
      </c>
      <c r="V237" s="41"/>
    </row>
    <row r="238" spans="2:22" ht="87.75" customHeight="1" thickBot="1" x14ac:dyDescent="0.25">
      <c r="B238" s="33"/>
      <c r="C238" s="33"/>
      <c r="D238" s="35"/>
      <c r="E238" s="35"/>
      <c r="F238" s="35"/>
      <c r="G238" s="35"/>
      <c r="H238" s="40"/>
      <c r="I238" s="40"/>
      <c r="J238" s="25"/>
      <c r="K238" s="25"/>
      <c r="L238" s="25"/>
      <c r="M238" s="25"/>
      <c r="N238" s="25"/>
      <c r="O238" s="25"/>
      <c r="P238" s="25" t="s">
        <v>0</v>
      </c>
      <c r="Q238" s="25" t="s">
        <v>0</v>
      </c>
      <c r="R238" s="25" t="s">
        <v>0</v>
      </c>
      <c r="S238" s="47"/>
      <c r="T238" s="49"/>
      <c r="U238" s="45"/>
      <c r="V238" s="42"/>
    </row>
    <row r="239" spans="2:22" ht="87.75" customHeight="1" x14ac:dyDescent="0.2">
      <c r="B239" s="32">
        <v>118</v>
      </c>
      <c r="C239" s="32">
        <v>26591</v>
      </c>
      <c r="D239" s="34"/>
      <c r="E239" s="36"/>
      <c r="F239" s="36"/>
      <c r="G239" s="36"/>
      <c r="H239" s="39"/>
      <c r="I239" s="39"/>
      <c r="J239" s="24"/>
      <c r="K239" s="24"/>
      <c r="L239" s="24"/>
      <c r="M239" s="24"/>
      <c r="N239" s="24"/>
      <c r="O239" s="24"/>
      <c r="P239" s="27" t="s">
        <v>0</v>
      </c>
      <c r="Q239" s="27" t="s">
        <v>0</v>
      </c>
      <c r="R239" s="27" t="s">
        <v>0</v>
      </c>
      <c r="S239" s="46"/>
      <c r="T239" s="48">
        <f>SUM(J240:R240)</f>
        <v>0</v>
      </c>
      <c r="U239" s="44">
        <f>SUM(J240:R240)*S239</f>
        <v>0</v>
      </c>
      <c r="V239" s="41"/>
    </row>
    <row r="240" spans="2:22" ht="87.75" customHeight="1" thickBot="1" x14ac:dyDescent="0.25">
      <c r="B240" s="33"/>
      <c r="C240" s="33"/>
      <c r="D240" s="35"/>
      <c r="E240" s="35"/>
      <c r="F240" s="35"/>
      <c r="G240" s="35"/>
      <c r="H240" s="40"/>
      <c r="I240" s="40"/>
      <c r="J240" s="25"/>
      <c r="K240" s="25"/>
      <c r="L240" s="25"/>
      <c r="M240" s="25"/>
      <c r="N240" s="25"/>
      <c r="O240" s="25"/>
      <c r="P240" s="25" t="s">
        <v>0</v>
      </c>
      <c r="Q240" s="25" t="s">
        <v>0</v>
      </c>
      <c r="R240" s="25" t="s">
        <v>0</v>
      </c>
      <c r="S240" s="47"/>
      <c r="T240" s="49"/>
      <c r="U240" s="45"/>
      <c r="V240" s="42"/>
    </row>
    <row r="241" spans="2:22" ht="87.75" customHeight="1" x14ac:dyDescent="0.2">
      <c r="B241" s="32">
        <v>119</v>
      </c>
      <c r="C241" s="32">
        <v>26593</v>
      </c>
      <c r="D241" s="34"/>
      <c r="E241" s="36"/>
      <c r="F241" s="36"/>
      <c r="G241" s="36"/>
      <c r="H241" s="39"/>
      <c r="I241" s="39"/>
      <c r="J241" s="24"/>
      <c r="K241" s="24"/>
      <c r="L241" s="24"/>
      <c r="M241" s="24"/>
      <c r="N241" s="24"/>
      <c r="O241" s="24"/>
      <c r="P241" s="27" t="s">
        <v>0</v>
      </c>
      <c r="Q241" s="27" t="s">
        <v>0</v>
      </c>
      <c r="R241" s="27" t="s">
        <v>0</v>
      </c>
      <c r="S241" s="46"/>
      <c r="T241" s="48">
        <f>SUM(J242:R242)</f>
        <v>0</v>
      </c>
      <c r="U241" s="44">
        <f>SUM(J242:R242)*S241</f>
        <v>0</v>
      </c>
      <c r="V241" s="41"/>
    </row>
    <row r="242" spans="2:22" ht="87.75" customHeight="1" thickBot="1" x14ac:dyDescent="0.25">
      <c r="B242" s="33"/>
      <c r="C242" s="33"/>
      <c r="D242" s="35"/>
      <c r="E242" s="35"/>
      <c r="F242" s="35"/>
      <c r="G242" s="35"/>
      <c r="H242" s="40"/>
      <c r="I242" s="40"/>
      <c r="J242" s="25"/>
      <c r="K242" s="25"/>
      <c r="L242" s="25"/>
      <c r="M242" s="25"/>
      <c r="N242" s="25"/>
      <c r="O242" s="25"/>
      <c r="P242" s="25" t="s">
        <v>0</v>
      </c>
      <c r="Q242" s="25" t="s">
        <v>0</v>
      </c>
      <c r="R242" s="25" t="s">
        <v>0</v>
      </c>
      <c r="S242" s="47"/>
      <c r="T242" s="49"/>
      <c r="U242" s="45"/>
      <c r="V242" s="42"/>
    </row>
    <row r="243" spans="2:22" ht="87.75" customHeight="1" x14ac:dyDescent="0.2">
      <c r="B243" s="32">
        <v>120</v>
      </c>
      <c r="C243" s="32">
        <v>26594</v>
      </c>
      <c r="D243" s="34"/>
      <c r="E243" s="36"/>
      <c r="F243" s="36"/>
      <c r="G243" s="36"/>
      <c r="H243" s="39"/>
      <c r="I243" s="39"/>
      <c r="J243" s="24"/>
      <c r="K243" s="24"/>
      <c r="L243" s="24"/>
      <c r="M243" s="24"/>
      <c r="N243" s="24"/>
      <c r="O243" s="24"/>
      <c r="P243" s="27" t="s">
        <v>0</v>
      </c>
      <c r="Q243" s="27" t="s">
        <v>0</v>
      </c>
      <c r="R243" s="27" t="s">
        <v>0</v>
      </c>
      <c r="S243" s="46"/>
      <c r="T243" s="48">
        <f>SUM(J244:R244)</f>
        <v>0</v>
      </c>
      <c r="U243" s="44">
        <f>SUM(J244:R244)*S243</f>
        <v>0</v>
      </c>
      <c r="V243" s="41"/>
    </row>
    <row r="244" spans="2:22" ht="87.75" customHeight="1" thickBot="1" x14ac:dyDescent="0.25">
      <c r="B244" s="33"/>
      <c r="C244" s="33"/>
      <c r="D244" s="35"/>
      <c r="E244" s="35"/>
      <c r="F244" s="35"/>
      <c r="G244" s="35"/>
      <c r="H244" s="40"/>
      <c r="I244" s="40"/>
      <c r="J244" s="25"/>
      <c r="K244" s="25"/>
      <c r="L244" s="25"/>
      <c r="M244" s="25"/>
      <c r="N244" s="25"/>
      <c r="O244" s="25"/>
      <c r="P244" s="25" t="s">
        <v>0</v>
      </c>
      <c r="Q244" s="25" t="s">
        <v>0</v>
      </c>
      <c r="R244" s="25" t="s">
        <v>0</v>
      </c>
      <c r="S244" s="47"/>
      <c r="T244" s="49"/>
      <c r="U244" s="45"/>
      <c r="V244" s="42"/>
    </row>
    <row r="245" spans="2:22" ht="87.75" customHeight="1" x14ac:dyDescent="0.2">
      <c r="B245" s="32">
        <v>121</v>
      </c>
      <c r="C245" s="32">
        <v>26562</v>
      </c>
      <c r="D245" s="34"/>
      <c r="E245" s="36"/>
      <c r="F245" s="36"/>
      <c r="G245" s="36"/>
      <c r="H245" s="39"/>
      <c r="I245" s="39"/>
      <c r="J245" s="24"/>
      <c r="K245" s="24"/>
      <c r="L245" s="24"/>
      <c r="M245" s="24"/>
      <c r="N245" s="24"/>
      <c r="O245" s="24"/>
      <c r="P245" s="27" t="s">
        <v>0</v>
      </c>
      <c r="Q245" s="27" t="s">
        <v>0</v>
      </c>
      <c r="R245" s="27" t="s">
        <v>0</v>
      </c>
      <c r="S245" s="46"/>
      <c r="T245" s="48">
        <f>SUM(J246:R246)</f>
        <v>0</v>
      </c>
      <c r="U245" s="44">
        <f>SUM(J246:R246)*S245</f>
        <v>0</v>
      </c>
      <c r="V245" s="41"/>
    </row>
    <row r="246" spans="2:22" ht="87.75" customHeight="1" thickBot="1" x14ac:dyDescent="0.25">
      <c r="B246" s="33"/>
      <c r="C246" s="33"/>
      <c r="D246" s="35"/>
      <c r="E246" s="35"/>
      <c r="F246" s="35"/>
      <c r="G246" s="35"/>
      <c r="H246" s="40"/>
      <c r="I246" s="40"/>
      <c r="J246" s="25"/>
      <c r="K246" s="25"/>
      <c r="L246" s="25"/>
      <c r="M246" s="25"/>
      <c r="N246" s="25"/>
      <c r="O246" s="25"/>
      <c r="P246" s="25" t="s">
        <v>0</v>
      </c>
      <c r="Q246" s="25" t="s">
        <v>0</v>
      </c>
      <c r="R246" s="25" t="s">
        <v>0</v>
      </c>
      <c r="S246" s="47"/>
      <c r="T246" s="49"/>
      <c r="U246" s="45"/>
      <c r="V246" s="42"/>
    </row>
    <row r="247" spans="2:22" ht="87.75" customHeight="1" x14ac:dyDescent="0.2">
      <c r="B247" s="32">
        <v>122</v>
      </c>
      <c r="C247" s="32">
        <v>26595</v>
      </c>
      <c r="D247" s="34"/>
      <c r="E247" s="36"/>
      <c r="F247" s="36"/>
      <c r="G247" s="36"/>
      <c r="H247" s="39"/>
      <c r="I247" s="39"/>
      <c r="J247" s="24"/>
      <c r="K247" s="24"/>
      <c r="L247" s="24"/>
      <c r="M247" s="24"/>
      <c r="N247" s="24"/>
      <c r="O247" s="24"/>
      <c r="P247" s="27" t="s">
        <v>0</v>
      </c>
      <c r="Q247" s="27" t="s">
        <v>0</v>
      </c>
      <c r="R247" s="27" t="s">
        <v>0</v>
      </c>
      <c r="S247" s="46"/>
      <c r="T247" s="48">
        <f>SUM(J248:R248)</f>
        <v>0</v>
      </c>
      <c r="U247" s="44">
        <f>SUM(J248:R248)*S247</f>
        <v>0</v>
      </c>
      <c r="V247" s="41"/>
    </row>
    <row r="248" spans="2:22" ht="87.75" customHeight="1" thickBot="1" x14ac:dyDescent="0.25">
      <c r="B248" s="33"/>
      <c r="C248" s="33"/>
      <c r="D248" s="35"/>
      <c r="E248" s="35"/>
      <c r="F248" s="35"/>
      <c r="G248" s="35"/>
      <c r="H248" s="40"/>
      <c r="I248" s="40"/>
      <c r="J248" s="25"/>
      <c r="K248" s="25"/>
      <c r="L248" s="25"/>
      <c r="M248" s="25"/>
      <c r="N248" s="25"/>
      <c r="O248" s="25"/>
      <c r="P248" s="25" t="s">
        <v>0</v>
      </c>
      <c r="Q248" s="25" t="s">
        <v>0</v>
      </c>
      <c r="R248" s="25" t="s">
        <v>0</v>
      </c>
      <c r="S248" s="47"/>
      <c r="T248" s="49"/>
      <c r="U248" s="45"/>
      <c r="V248" s="42"/>
    </row>
    <row r="249" spans="2:22" ht="87.75" customHeight="1" x14ac:dyDescent="0.2">
      <c r="B249" s="32">
        <v>123</v>
      </c>
      <c r="C249" s="32">
        <v>26561</v>
      </c>
      <c r="D249" s="34"/>
      <c r="E249" s="36"/>
      <c r="F249" s="36"/>
      <c r="G249" s="36"/>
      <c r="H249" s="39"/>
      <c r="I249" s="39"/>
      <c r="J249" s="24"/>
      <c r="K249" s="24"/>
      <c r="L249" s="24"/>
      <c r="M249" s="24"/>
      <c r="N249" s="24"/>
      <c r="O249" s="27"/>
      <c r="P249" s="27" t="s">
        <v>0</v>
      </c>
      <c r="Q249" s="27" t="s">
        <v>0</v>
      </c>
      <c r="R249" s="27" t="s">
        <v>0</v>
      </c>
      <c r="S249" s="46"/>
      <c r="T249" s="48">
        <f>SUM(J250:R250)</f>
        <v>0</v>
      </c>
      <c r="U249" s="44">
        <f>SUM(J250:R250)*S249</f>
        <v>0</v>
      </c>
      <c r="V249" s="41"/>
    </row>
    <row r="250" spans="2:22" ht="87.75" customHeight="1" thickBot="1" x14ac:dyDescent="0.25">
      <c r="B250" s="33"/>
      <c r="C250" s="33"/>
      <c r="D250" s="35"/>
      <c r="E250" s="35"/>
      <c r="F250" s="35"/>
      <c r="G250" s="35"/>
      <c r="H250" s="40"/>
      <c r="I250" s="40"/>
      <c r="J250" s="25"/>
      <c r="K250" s="25"/>
      <c r="L250" s="25"/>
      <c r="M250" s="25"/>
      <c r="N250" s="25"/>
      <c r="O250" s="25"/>
      <c r="P250" s="25" t="s">
        <v>0</v>
      </c>
      <c r="Q250" s="25" t="s">
        <v>0</v>
      </c>
      <c r="R250" s="25" t="s">
        <v>0</v>
      </c>
      <c r="S250" s="47"/>
      <c r="T250" s="49"/>
      <c r="U250" s="45"/>
      <c r="V250" s="42"/>
    </row>
  </sheetData>
  <mergeCells count="1563"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S249:S250"/>
    <mergeCell ref="T249:T250"/>
    <mergeCell ref="U249:U250"/>
    <mergeCell ref="V249:V250"/>
    <mergeCell ref="B245:B246"/>
    <mergeCell ref="C245:C246"/>
    <mergeCell ref="D245:D246"/>
    <mergeCell ref="E245:E246"/>
    <mergeCell ref="F245:F246"/>
    <mergeCell ref="G245:G246"/>
    <mergeCell ref="H245:H246"/>
    <mergeCell ref="I245:I246"/>
    <mergeCell ref="S245:S246"/>
    <mergeCell ref="T245:T246"/>
    <mergeCell ref="U245:U246"/>
    <mergeCell ref="V245:V246"/>
    <mergeCell ref="B247:B248"/>
    <mergeCell ref="C247:C248"/>
    <mergeCell ref="D247:D248"/>
    <mergeCell ref="E247:E248"/>
    <mergeCell ref="F247:F248"/>
    <mergeCell ref="G247:G248"/>
    <mergeCell ref="H247:H248"/>
    <mergeCell ref="I247:I248"/>
    <mergeCell ref="S247:S248"/>
    <mergeCell ref="T247:T248"/>
    <mergeCell ref="U247:U248"/>
    <mergeCell ref="V247:V248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S241:S242"/>
    <mergeCell ref="T241:T242"/>
    <mergeCell ref="U241:U242"/>
    <mergeCell ref="V241:V242"/>
    <mergeCell ref="B243:B244"/>
    <mergeCell ref="C243:C244"/>
    <mergeCell ref="D243:D244"/>
    <mergeCell ref="E243:E244"/>
    <mergeCell ref="F243:F244"/>
    <mergeCell ref="G243:G244"/>
    <mergeCell ref="H243:H244"/>
    <mergeCell ref="I243:I244"/>
    <mergeCell ref="S243:S244"/>
    <mergeCell ref="T243:T244"/>
    <mergeCell ref="U243:U244"/>
    <mergeCell ref="V243:V244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S237:S238"/>
    <mergeCell ref="T237:T238"/>
    <mergeCell ref="U237:U238"/>
    <mergeCell ref="V237:V238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S239:S240"/>
    <mergeCell ref="T239:T240"/>
    <mergeCell ref="U239:U240"/>
    <mergeCell ref="V239:V240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S233:S234"/>
    <mergeCell ref="T233:T234"/>
    <mergeCell ref="U233:U234"/>
    <mergeCell ref="V233:V234"/>
    <mergeCell ref="B235:B236"/>
    <mergeCell ref="C235:C236"/>
    <mergeCell ref="D235:D236"/>
    <mergeCell ref="E235:E236"/>
    <mergeCell ref="F235:F236"/>
    <mergeCell ref="G235:G236"/>
    <mergeCell ref="H235:H236"/>
    <mergeCell ref="I235:I236"/>
    <mergeCell ref="S235:S236"/>
    <mergeCell ref="T235:T236"/>
    <mergeCell ref="U235:U236"/>
    <mergeCell ref="V235:V236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S229:S230"/>
    <mergeCell ref="T229:T230"/>
    <mergeCell ref="U229:U230"/>
    <mergeCell ref="V229:V230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S231:S232"/>
    <mergeCell ref="T231:T232"/>
    <mergeCell ref="U231:U232"/>
    <mergeCell ref="V231:V232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S225:S226"/>
    <mergeCell ref="T225:T226"/>
    <mergeCell ref="U225:U226"/>
    <mergeCell ref="V225:V226"/>
    <mergeCell ref="B227:B228"/>
    <mergeCell ref="C227:C228"/>
    <mergeCell ref="D227:D228"/>
    <mergeCell ref="E227:E228"/>
    <mergeCell ref="F227:F228"/>
    <mergeCell ref="G227:G228"/>
    <mergeCell ref="H227:H228"/>
    <mergeCell ref="I227:I228"/>
    <mergeCell ref="S227:S228"/>
    <mergeCell ref="T227:T228"/>
    <mergeCell ref="U227:U228"/>
    <mergeCell ref="V227:V228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S221:S222"/>
    <mergeCell ref="T221:T222"/>
    <mergeCell ref="U221:U222"/>
    <mergeCell ref="V221:V222"/>
    <mergeCell ref="B223:B224"/>
    <mergeCell ref="C223:C224"/>
    <mergeCell ref="D223:D224"/>
    <mergeCell ref="E223:E224"/>
    <mergeCell ref="F223:F224"/>
    <mergeCell ref="G223:G224"/>
    <mergeCell ref="H223:H224"/>
    <mergeCell ref="I223:I224"/>
    <mergeCell ref="S223:S224"/>
    <mergeCell ref="T223:T224"/>
    <mergeCell ref="U223:U224"/>
    <mergeCell ref="V223:V224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S217:S218"/>
    <mergeCell ref="T217:T218"/>
    <mergeCell ref="U217:U218"/>
    <mergeCell ref="V217:V218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S219:S220"/>
    <mergeCell ref="T219:T220"/>
    <mergeCell ref="U219:U220"/>
    <mergeCell ref="V219:V220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S213:S214"/>
    <mergeCell ref="T213:T214"/>
    <mergeCell ref="U213:U214"/>
    <mergeCell ref="V213:V214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S215:S216"/>
    <mergeCell ref="T215:T216"/>
    <mergeCell ref="U215:U216"/>
    <mergeCell ref="V215:V216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S209:S210"/>
    <mergeCell ref="T209:T210"/>
    <mergeCell ref="U209:U210"/>
    <mergeCell ref="V209:V210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S211:S212"/>
    <mergeCell ref="T211:T212"/>
    <mergeCell ref="U211:U212"/>
    <mergeCell ref="V211:V212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S205:S206"/>
    <mergeCell ref="T205:T206"/>
    <mergeCell ref="U205:U206"/>
    <mergeCell ref="V205:V206"/>
    <mergeCell ref="B207:B208"/>
    <mergeCell ref="C207:C208"/>
    <mergeCell ref="D207:D208"/>
    <mergeCell ref="E207:E208"/>
    <mergeCell ref="F207:F208"/>
    <mergeCell ref="G207:G208"/>
    <mergeCell ref="H207:H208"/>
    <mergeCell ref="I207:I208"/>
    <mergeCell ref="S207:S208"/>
    <mergeCell ref="T207:T208"/>
    <mergeCell ref="U207:U208"/>
    <mergeCell ref="V207:V208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S201:S202"/>
    <mergeCell ref="T201:T202"/>
    <mergeCell ref="U201:U202"/>
    <mergeCell ref="V201:V202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S203:S204"/>
    <mergeCell ref="T203:T204"/>
    <mergeCell ref="U203:U204"/>
    <mergeCell ref="V203:V204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S197:S198"/>
    <mergeCell ref="T197:T198"/>
    <mergeCell ref="U197:U198"/>
    <mergeCell ref="V197:V198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S199:S200"/>
    <mergeCell ref="T199:T200"/>
    <mergeCell ref="U199:U200"/>
    <mergeCell ref="V199:V200"/>
    <mergeCell ref="B193:B194"/>
    <mergeCell ref="C193:C194"/>
    <mergeCell ref="D193:D194"/>
    <mergeCell ref="E193:E194"/>
    <mergeCell ref="F193:F194"/>
    <mergeCell ref="G193:G194"/>
    <mergeCell ref="H193:H194"/>
    <mergeCell ref="I193:I194"/>
    <mergeCell ref="S193:S194"/>
    <mergeCell ref="T193:T194"/>
    <mergeCell ref="U193:U194"/>
    <mergeCell ref="V193:V194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S195:S196"/>
    <mergeCell ref="T195:T196"/>
    <mergeCell ref="U195:U196"/>
    <mergeCell ref="V195:V196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S189:S190"/>
    <mergeCell ref="T189:T190"/>
    <mergeCell ref="U189:U190"/>
    <mergeCell ref="V189:V190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S191:S192"/>
    <mergeCell ref="T191:T192"/>
    <mergeCell ref="U191:U192"/>
    <mergeCell ref="V191:V192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S185:S186"/>
    <mergeCell ref="T185:T186"/>
    <mergeCell ref="U185:U186"/>
    <mergeCell ref="V185:V186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S187:S188"/>
    <mergeCell ref="T187:T188"/>
    <mergeCell ref="U187:U188"/>
    <mergeCell ref="V187:V188"/>
    <mergeCell ref="B181:B182"/>
    <mergeCell ref="C181:C182"/>
    <mergeCell ref="D181:D182"/>
    <mergeCell ref="E181:E182"/>
    <mergeCell ref="F181:F182"/>
    <mergeCell ref="G181:G182"/>
    <mergeCell ref="H181:H182"/>
    <mergeCell ref="I181:I182"/>
    <mergeCell ref="S181:S182"/>
    <mergeCell ref="T181:T182"/>
    <mergeCell ref="U181:U182"/>
    <mergeCell ref="V181:V182"/>
    <mergeCell ref="B183:B184"/>
    <mergeCell ref="C183:C184"/>
    <mergeCell ref="D183:D184"/>
    <mergeCell ref="E183:E184"/>
    <mergeCell ref="F183:F184"/>
    <mergeCell ref="G183:G184"/>
    <mergeCell ref="H183:H184"/>
    <mergeCell ref="I183:I184"/>
    <mergeCell ref="S183:S184"/>
    <mergeCell ref="T183:T184"/>
    <mergeCell ref="U183:U184"/>
    <mergeCell ref="V183:V184"/>
    <mergeCell ref="B177:B178"/>
    <mergeCell ref="C177:C178"/>
    <mergeCell ref="D177:D178"/>
    <mergeCell ref="E177:E178"/>
    <mergeCell ref="F177:F178"/>
    <mergeCell ref="G177:G178"/>
    <mergeCell ref="H177:H178"/>
    <mergeCell ref="I177:I178"/>
    <mergeCell ref="S177:S178"/>
    <mergeCell ref="T177:T178"/>
    <mergeCell ref="U177:U178"/>
    <mergeCell ref="V177:V178"/>
    <mergeCell ref="B179:B180"/>
    <mergeCell ref="C179:C180"/>
    <mergeCell ref="D179:D180"/>
    <mergeCell ref="E179:E180"/>
    <mergeCell ref="F179:F180"/>
    <mergeCell ref="G179:G180"/>
    <mergeCell ref="H179:H180"/>
    <mergeCell ref="I179:I180"/>
    <mergeCell ref="S179:S180"/>
    <mergeCell ref="T179:T180"/>
    <mergeCell ref="U179:U180"/>
    <mergeCell ref="V179:V180"/>
    <mergeCell ref="V175:V176"/>
    <mergeCell ref="S175:S176"/>
    <mergeCell ref="T175:T176"/>
    <mergeCell ref="U175:U176"/>
    <mergeCell ref="F175:F176"/>
    <mergeCell ref="G175:G176"/>
    <mergeCell ref="H175:H176"/>
    <mergeCell ref="I175:I176"/>
    <mergeCell ref="A175:A176"/>
    <mergeCell ref="B175:B176"/>
    <mergeCell ref="C175:C176"/>
    <mergeCell ref="D175:D176"/>
    <mergeCell ref="E175:E176"/>
    <mergeCell ref="T173:T174"/>
    <mergeCell ref="U173:U174"/>
    <mergeCell ref="V173:V174"/>
    <mergeCell ref="T171:T172"/>
    <mergeCell ref="U171:U172"/>
    <mergeCell ref="V171:V172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S173:S174"/>
    <mergeCell ref="U169:U170"/>
    <mergeCell ref="V169:V170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S171:S172"/>
    <mergeCell ref="V167:V168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S169:S170"/>
    <mergeCell ref="T169:T170"/>
    <mergeCell ref="S167:S168"/>
    <mergeCell ref="T167:T168"/>
    <mergeCell ref="U167:U168"/>
    <mergeCell ref="F167:F168"/>
    <mergeCell ref="G167:G168"/>
    <mergeCell ref="H167:H168"/>
    <mergeCell ref="I167:I168"/>
    <mergeCell ref="A167:A168"/>
    <mergeCell ref="B167:B168"/>
    <mergeCell ref="C167:C168"/>
    <mergeCell ref="D167:D168"/>
    <mergeCell ref="E167:E168"/>
    <mergeCell ref="T165:T166"/>
    <mergeCell ref="U165:U166"/>
    <mergeCell ref="V165:V166"/>
    <mergeCell ref="T163:T164"/>
    <mergeCell ref="U163:U164"/>
    <mergeCell ref="V163:V164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S165:S166"/>
    <mergeCell ref="U161:U162"/>
    <mergeCell ref="V161:V162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S163:S164"/>
    <mergeCell ref="V159:V160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I162"/>
    <mergeCell ref="S161:S162"/>
    <mergeCell ref="T161:T162"/>
    <mergeCell ref="S159:S160"/>
    <mergeCell ref="T159:T160"/>
    <mergeCell ref="U159:U160"/>
    <mergeCell ref="F159:F160"/>
    <mergeCell ref="G159:G160"/>
    <mergeCell ref="H159:H160"/>
    <mergeCell ref="I159:I160"/>
    <mergeCell ref="A159:A160"/>
    <mergeCell ref="B159:B160"/>
    <mergeCell ref="C159:C160"/>
    <mergeCell ref="D159:D160"/>
    <mergeCell ref="E159:E160"/>
    <mergeCell ref="T157:T158"/>
    <mergeCell ref="U157:U158"/>
    <mergeCell ref="V157:V158"/>
    <mergeCell ref="T155:T156"/>
    <mergeCell ref="U155:U156"/>
    <mergeCell ref="V155:V156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S157:S158"/>
    <mergeCell ref="U153:U154"/>
    <mergeCell ref="V153:V154"/>
    <mergeCell ref="A155:A156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S155:S156"/>
    <mergeCell ref="V151:V152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S153:S154"/>
    <mergeCell ref="T153:T154"/>
    <mergeCell ref="S151:S152"/>
    <mergeCell ref="T151:T152"/>
    <mergeCell ref="U151:U152"/>
    <mergeCell ref="F151:F152"/>
    <mergeCell ref="G151:G152"/>
    <mergeCell ref="H151:H152"/>
    <mergeCell ref="I151:I152"/>
    <mergeCell ref="A151:A152"/>
    <mergeCell ref="B151:B152"/>
    <mergeCell ref="C151:C152"/>
    <mergeCell ref="D151:D152"/>
    <mergeCell ref="E151:E152"/>
    <mergeCell ref="T149:T150"/>
    <mergeCell ref="U149:U150"/>
    <mergeCell ref="V149:V150"/>
    <mergeCell ref="T147:T148"/>
    <mergeCell ref="U147:U148"/>
    <mergeCell ref="V147:V148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I149:I150"/>
    <mergeCell ref="S149:S150"/>
    <mergeCell ref="U145:U146"/>
    <mergeCell ref="V145:V146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S147:S148"/>
    <mergeCell ref="V143:V144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S145:S146"/>
    <mergeCell ref="T145:T146"/>
    <mergeCell ref="S143:S144"/>
    <mergeCell ref="T143:T144"/>
    <mergeCell ref="U143:U144"/>
    <mergeCell ref="F143:F144"/>
    <mergeCell ref="G143:G144"/>
    <mergeCell ref="H143:H144"/>
    <mergeCell ref="I143:I144"/>
    <mergeCell ref="A143:A144"/>
    <mergeCell ref="B143:B144"/>
    <mergeCell ref="C143:C144"/>
    <mergeCell ref="D143:D144"/>
    <mergeCell ref="E143:E144"/>
    <mergeCell ref="T141:T142"/>
    <mergeCell ref="U141:U142"/>
    <mergeCell ref="V141:V142"/>
    <mergeCell ref="T139:T140"/>
    <mergeCell ref="U139:U140"/>
    <mergeCell ref="V139:V140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S141:S142"/>
    <mergeCell ref="U137:U138"/>
    <mergeCell ref="V137:V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S139:S140"/>
    <mergeCell ref="V135:V136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S135:S136"/>
    <mergeCell ref="T135:T136"/>
    <mergeCell ref="U135:U136"/>
    <mergeCell ref="F135:F136"/>
    <mergeCell ref="G135:G136"/>
    <mergeCell ref="H135:H136"/>
    <mergeCell ref="I135:I136"/>
    <mergeCell ref="A135:A136"/>
    <mergeCell ref="B135:B136"/>
    <mergeCell ref="C135:C136"/>
    <mergeCell ref="D135:D136"/>
    <mergeCell ref="E135:E136"/>
    <mergeCell ref="T133:T134"/>
    <mergeCell ref="U133:U134"/>
    <mergeCell ref="V133:V134"/>
    <mergeCell ref="T131:T132"/>
    <mergeCell ref="U131:U132"/>
    <mergeCell ref="V131:V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S133:S134"/>
    <mergeCell ref="U129:U130"/>
    <mergeCell ref="V129:V130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S131:S132"/>
    <mergeCell ref="V127:V128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S129:S130"/>
    <mergeCell ref="T129:T130"/>
    <mergeCell ref="S127:S128"/>
    <mergeCell ref="T127:T128"/>
    <mergeCell ref="U127:U128"/>
    <mergeCell ref="F127:F128"/>
    <mergeCell ref="G127:G128"/>
    <mergeCell ref="H127:H128"/>
    <mergeCell ref="I127:I128"/>
    <mergeCell ref="A127:A128"/>
    <mergeCell ref="B127:B128"/>
    <mergeCell ref="C127:C128"/>
    <mergeCell ref="D127:D128"/>
    <mergeCell ref="E127:E128"/>
    <mergeCell ref="T125:T126"/>
    <mergeCell ref="U125:U126"/>
    <mergeCell ref="V125:V126"/>
    <mergeCell ref="T123:T124"/>
    <mergeCell ref="U123:U124"/>
    <mergeCell ref="V123:V124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S125:S126"/>
    <mergeCell ref="U121:U122"/>
    <mergeCell ref="V121:V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S123:S124"/>
    <mergeCell ref="V119:V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S121:S122"/>
    <mergeCell ref="T121:T122"/>
    <mergeCell ref="S119:S120"/>
    <mergeCell ref="T119:T120"/>
    <mergeCell ref="U119:U120"/>
    <mergeCell ref="F119:F120"/>
    <mergeCell ref="G119:G120"/>
    <mergeCell ref="H119:H120"/>
    <mergeCell ref="I119:I120"/>
    <mergeCell ref="A119:A120"/>
    <mergeCell ref="B119:B120"/>
    <mergeCell ref="C119:C120"/>
    <mergeCell ref="D119:D120"/>
    <mergeCell ref="E119:E120"/>
    <mergeCell ref="T117:T118"/>
    <mergeCell ref="U117:U118"/>
    <mergeCell ref="V117:V118"/>
    <mergeCell ref="T115:T116"/>
    <mergeCell ref="U115:U116"/>
    <mergeCell ref="V115:V116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S117:S118"/>
    <mergeCell ref="U113:U114"/>
    <mergeCell ref="V113:V11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S115:S116"/>
    <mergeCell ref="V111:V112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S113:S114"/>
    <mergeCell ref="T113:T114"/>
    <mergeCell ref="S111:S112"/>
    <mergeCell ref="T111:T112"/>
    <mergeCell ref="U111:U112"/>
    <mergeCell ref="F111:F112"/>
    <mergeCell ref="G111:G112"/>
    <mergeCell ref="H111:H112"/>
    <mergeCell ref="I111:I112"/>
    <mergeCell ref="A111:A112"/>
    <mergeCell ref="B111:B112"/>
    <mergeCell ref="C111:C112"/>
    <mergeCell ref="D111:D112"/>
    <mergeCell ref="E111:E112"/>
    <mergeCell ref="T109:T110"/>
    <mergeCell ref="U109:U110"/>
    <mergeCell ref="V109:V110"/>
    <mergeCell ref="T107:T108"/>
    <mergeCell ref="U107:U108"/>
    <mergeCell ref="V107:V108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S109:S110"/>
    <mergeCell ref="U105:U106"/>
    <mergeCell ref="V105:V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S107:S108"/>
    <mergeCell ref="V103:V10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S105:S106"/>
    <mergeCell ref="T105:T106"/>
    <mergeCell ref="S103:S104"/>
    <mergeCell ref="T103:T104"/>
    <mergeCell ref="U103:U104"/>
    <mergeCell ref="F103:F104"/>
    <mergeCell ref="G103:G104"/>
    <mergeCell ref="H103:H104"/>
    <mergeCell ref="I103:I104"/>
    <mergeCell ref="A103:A104"/>
    <mergeCell ref="B103:B104"/>
    <mergeCell ref="C103:C104"/>
    <mergeCell ref="D103:D104"/>
    <mergeCell ref="E103:E104"/>
    <mergeCell ref="T101:T102"/>
    <mergeCell ref="U101:U102"/>
    <mergeCell ref="V101:V102"/>
    <mergeCell ref="T99:T100"/>
    <mergeCell ref="U99:U100"/>
    <mergeCell ref="V99:V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S101:S102"/>
    <mergeCell ref="U97:U98"/>
    <mergeCell ref="V97:V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S99:S100"/>
    <mergeCell ref="V95:V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S97:S98"/>
    <mergeCell ref="T97:T98"/>
    <mergeCell ref="S95:S96"/>
    <mergeCell ref="T95:T96"/>
    <mergeCell ref="U95:U96"/>
    <mergeCell ref="F95:F96"/>
    <mergeCell ref="G95:G96"/>
    <mergeCell ref="H95:H96"/>
    <mergeCell ref="I95:I96"/>
    <mergeCell ref="A95:A96"/>
    <mergeCell ref="B95:B96"/>
    <mergeCell ref="C95:C96"/>
    <mergeCell ref="D95:D96"/>
    <mergeCell ref="E95:E96"/>
    <mergeCell ref="T93:T94"/>
    <mergeCell ref="U93:U94"/>
    <mergeCell ref="V93:V94"/>
    <mergeCell ref="T91:T92"/>
    <mergeCell ref="U91:U92"/>
    <mergeCell ref="V91:V9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S93:S94"/>
    <mergeCell ref="U89:U90"/>
    <mergeCell ref="V89:V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S91:S92"/>
    <mergeCell ref="V87:V88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S89:S90"/>
    <mergeCell ref="T89:T90"/>
    <mergeCell ref="S87:S88"/>
    <mergeCell ref="T87:T88"/>
    <mergeCell ref="U87:U88"/>
    <mergeCell ref="F87:F88"/>
    <mergeCell ref="G87:G88"/>
    <mergeCell ref="H87:H88"/>
    <mergeCell ref="I87:I88"/>
    <mergeCell ref="A87:A88"/>
    <mergeCell ref="B87:B88"/>
    <mergeCell ref="C87:C88"/>
    <mergeCell ref="D87:D88"/>
    <mergeCell ref="E87:E88"/>
    <mergeCell ref="T85:T86"/>
    <mergeCell ref="U85:U86"/>
    <mergeCell ref="V85:V86"/>
    <mergeCell ref="T83:T84"/>
    <mergeCell ref="U83:U84"/>
    <mergeCell ref="V83:V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S85:S86"/>
    <mergeCell ref="U81:U82"/>
    <mergeCell ref="V81:V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S83:S84"/>
    <mergeCell ref="V79:V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S81:S82"/>
    <mergeCell ref="T81:T82"/>
    <mergeCell ref="S79:S80"/>
    <mergeCell ref="T79:T80"/>
    <mergeCell ref="U79:U80"/>
    <mergeCell ref="F79:F80"/>
    <mergeCell ref="G79:G80"/>
    <mergeCell ref="H79:H80"/>
    <mergeCell ref="I79:I80"/>
    <mergeCell ref="A79:A80"/>
    <mergeCell ref="B79:B80"/>
    <mergeCell ref="C79:C80"/>
    <mergeCell ref="D79:D80"/>
    <mergeCell ref="E79:E80"/>
    <mergeCell ref="T77:T78"/>
    <mergeCell ref="U77:U78"/>
    <mergeCell ref="V77:V78"/>
    <mergeCell ref="T75:T76"/>
    <mergeCell ref="U75:U76"/>
    <mergeCell ref="V75:V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S77:S78"/>
    <mergeCell ref="U73:U74"/>
    <mergeCell ref="V73:V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S75:S76"/>
    <mergeCell ref="V71:V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S73:S74"/>
    <mergeCell ref="T73:T74"/>
    <mergeCell ref="S71:S72"/>
    <mergeCell ref="T71:T72"/>
    <mergeCell ref="U71:U72"/>
    <mergeCell ref="F71:F72"/>
    <mergeCell ref="G71:G72"/>
    <mergeCell ref="H71:H72"/>
    <mergeCell ref="I71:I72"/>
    <mergeCell ref="A71:A72"/>
    <mergeCell ref="B71:B72"/>
    <mergeCell ref="C71:C72"/>
    <mergeCell ref="D71:D72"/>
    <mergeCell ref="E71:E72"/>
    <mergeCell ref="T69:T70"/>
    <mergeCell ref="U69:U70"/>
    <mergeCell ref="V69:V70"/>
    <mergeCell ref="T67:T68"/>
    <mergeCell ref="U67:U68"/>
    <mergeCell ref="V67:V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S69:S70"/>
    <mergeCell ref="U65:U66"/>
    <mergeCell ref="V65:V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S67:S68"/>
    <mergeCell ref="V63:V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S65:S66"/>
    <mergeCell ref="T65:T66"/>
    <mergeCell ref="S63:S64"/>
    <mergeCell ref="T63:T64"/>
    <mergeCell ref="U63:U64"/>
    <mergeCell ref="F63:F64"/>
    <mergeCell ref="G63:G64"/>
    <mergeCell ref="H63:H64"/>
    <mergeCell ref="I63:I64"/>
    <mergeCell ref="A63:A64"/>
    <mergeCell ref="B63:B64"/>
    <mergeCell ref="C63:C64"/>
    <mergeCell ref="D63:D64"/>
    <mergeCell ref="E63:E64"/>
    <mergeCell ref="T61:T62"/>
    <mergeCell ref="U61:U62"/>
    <mergeCell ref="V61:V62"/>
    <mergeCell ref="T59:T60"/>
    <mergeCell ref="U59:U60"/>
    <mergeCell ref="V59:V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S61:S62"/>
    <mergeCell ref="U57:U58"/>
    <mergeCell ref="V57:V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S59:S60"/>
    <mergeCell ref="V55:V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S57:S58"/>
    <mergeCell ref="T57:T58"/>
    <mergeCell ref="S55:S56"/>
    <mergeCell ref="T55:T56"/>
    <mergeCell ref="U55:U56"/>
    <mergeCell ref="F55:F56"/>
    <mergeCell ref="G55:G56"/>
    <mergeCell ref="H55:H56"/>
    <mergeCell ref="I55:I56"/>
    <mergeCell ref="A55:A56"/>
    <mergeCell ref="B55:B56"/>
    <mergeCell ref="C55:C56"/>
    <mergeCell ref="D55:D56"/>
    <mergeCell ref="E55:E56"/>
    <mergeCell ref="T53:T54"/>
    <mergeCell ref="U53:U54"/>
    <mergeCell ref="V53:V54"/>
    <mergeCell ref="T51:T52"/>
    <mergeCell ref="U51:U52"/>
    <mergeCell ref="V51:V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S53:S54"/>
    <mergeCell ref="U49:U50"/>
    <mergeCell ref="V49:V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S51:S52"/>
    <mergeCell ref="V47:V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S49:S50"/>
    <mergeCell ref="T49:T50"/>
    <mergeCell ref="S47:S48"/>
    <mergeCell ref="T47:T48"/>
    <mergeCell ref="U47:U48"/>
    <mergeCell ref="F47:F48"/>
    <mergeCell ref="G47:G48"/>
    <mergeCell ref="H47:H48"/>
    <mergeCell ref="I47:I48"/>
    <mergeCell ref="A47:A48"/>
    <mergeCell ref="B47:B48"/>
    <mergeCell ref="C47:C48"/>
    <mergeCell ref="D47:D48"/>
    <mergeCell ref="E47:E48"/>
    <mergeCell ref="T45:T46"/>
    <mergeCell ref="U45:U46"/>
    <mergeCell ref="V45:V46"/>
    <mergeCell ref="T43:T44"/>
    <mergeCell ref="U43:U44"/>
    <mergeCell ref="V43:V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S45:S46"/>
    <mergeCell ref="U41:U42"/>
    <mergeCell ref="V41:V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S43:S44"/>
    <mergeCell ref="V39:V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S41:S42"/>
    <mergeCell ref="T41:T42"/>
    <mergeCell ref="S39:S40"/>
    <mergeCell ref="T39:T40"/>
    <mergeCell ref="U39:U40"/>
    <mergeCell ref="F39:F40"/>
    <mergeCell ref="G39:G40"/>
    <mergeCell ref="H39:H40"/>
    <mergeCell ref="I39:I40"/>
    <mergeCell ref="A39:A40"/>
    <mergeCell ref="B39:B40"/>
    <mergeCell ref="C39:C40"/>
    <mergeCell ref="D39:D40"/>
    <mergeCell ref="E39:E40"/>
    <mergeCell ref="T37:T38"/>
    <mergeCell ref="U37:U38"/>
    <mergeCell ref="V37:V38"/>
    <mergeCell ref="T35:T36"/>
    <mergeCell ref="U35:U36"/>
    <mergeCell ref="V35:V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S37:S38"/>
    <mergeCell ref="U33:U34"/>
    <mergeCell ref="V33:V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S35:S36"/>
    <mergeCell ref="V31:V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S33:S34"/>
    <mergeCell ref="T33:T34"/>
    <mergeCell ref="S31:S32"/>
    <mergeCell ref="T31:T32"/>
    <mergeCell ref="U31:U32"/>
    <mergeCell ref="F31:F32"/>
    <mergeCell ref="G31:G32"/>
    <mergeCell ref="H31:H32"/>
    <mergeCell ref="I31:I32"/>
    <mergeCell ref="A31:A32"/>
    <mergeCell ref="B31:B32"/>
    <mergeCell ref="C31:C32"/>
    <mergeCell ref="D31:D32"/>
    <mergeCell ref="E31:E32"/>
    <mergeCell ref="T29:T30"/>
    <mergeCell ref="U29:U30"/>
    <mergeCell ref="V29:V30"/>
    <mergeCell ref="T27:T28"/>
    <mergeCell ref="U27:U28"/>
    <mergeCell ref="V27:V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S29:S30"/>
    <mergeCell ref="U25:U26"/>
    <mergeCell ref="V25:V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S27:S28"/>
    <mergeCell ref="V23:V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S25:S26"/>
    <mergeCell ref="T25:T26"/>
    <mergeCell ref="S23:S24"/>
    <mergeCell ref="T23:T24"/>
    <mergeCell ref="U23:U24"/>
    <mergeCell ref="F23:F24"/>
    <mergeCell ref="G23:G24"/>
    <mergeCell ref="H23:H24"/>
    <mergeCell ref="I23:I24"/>
    <mergeCell ref="A23:A24"/>
    <mergeCell ref="B23:B24"/>
    <mergeCell ref="C23:C24"/>
    <mergeCell ref="D23:D24"/>
    <mergeCell ref="E23:E24"/>
    <mergeCell ref="T21:T22"/>
    <mergeCell ref="U21:U22"/>
    <mergeCell ref="V21:V22"/>
    <mergeCell ref="T19:T20"/>
    <mergeCell ref="U19:U20"/>
    <mergeCell ref="V19:V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S21:S22"/>
    <mergeCell ref="U17:U18"/>
    <mergeCell ref="V17:V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S19:S20"/>
    <mergeCell ref="V15:V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S17:S18"/>
    <mergeCell ref="T17:T18"/>
    <mergeCell ref="S15:S16"/>
    <mergeCell ref="T15:T16"/>
    <mergeCell ref="U15:U16"/>
    <mergeCell ref="F15:F16"/>
    <mergeCell ref="G15:G16"/>
    <mergeCell ref="H15:H16"/>
    <mergeCell ref="I15:I16"/>
    <mergeCell ref="A15:A16"/>
    <mergeCell ref="B15:B16"/>
    <mergeCell ref="C15:C16"/>
    <mergeCell ref="D15:D16"/>
    <mergeCell ref="E15:E16"/>
    <mergeCell ref="T13:T14"/>
    <mergeCell ref="U13:U14"/>
    <mergeCell ref="V13:V14"/>
    <mergeCell ref="T11:T12"/>
    <mergeCell ref="U11:U12"/>
    <mergeCell ref="V11:V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S13:S14"/>
    <mergeCell ref="U9:U10"/>
    <mergeCell ref="V9:V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S11:S12"/>
    <mergeCell ref="V7:V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S9:S10"/>
    <mergeCell ref="T9:T10"/>
    <mergeCell ref="S7:S8"/>
    <mergeCell ref="T7:T8"/>
    <mergeCell ref="U7:U8"/>
    <mergeCell ref="F7:F8"/>
    <mergeCell ref="G7:G8"/>
    <mergeCell ref="H7:H8"/>
    <mergeCell ref="I7:I8"/>
    <mergeCell ref="A7:A8"/>
    <mergeCell ref="B7:B8"/>
    <mergeCell ref="C7:C8"/>
    <mergeCell ref="D7:D8"/>
    <mergeCell ref="E7:E8"/>
    <mergeCell ref="J2:R2"/>
    <mergeCell ref="E5:E6"/>
    <mergeCell ref="I5:I6"/>
    <mergeCell ref="G5:G6"/>
    <mergeCell ref="H5:H6"/>
    <mergeCell ref="V5:V6"/>
    <mergeCell ref="A5:A6"/>
    <mergeCell ref="B5:B6"/>
    <mergeCell ref="C5:C6"/>
    <mergeCell ref="D5:D6"/>
    <mergeCell ref="F5:F6"/>
    <mergeCell ref="U5:U6"/>
    <mergeCell ref="S5:S6"/>
    <mergeCell ref="T5:T6"/>
  </mergeCells>
  <phoneticPr fontId="2" type="noConversion"/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IniXP</dc:creator>
  <cp:lastModifiedBy>Lenovo</cp:lastModifiedBy>
  <cp:lastPrinted>2011-10-06T09:05:59Z</cp:lastPrinted>
  <dcterms:created xsi:type="dcterms:W3CDTF">2004-02-27T12:44:30Z</dcterms:created>
  <dcterms:modified xsi:type="dcterms:W3CDTF">2017-03-23T11:16:15Z</dcterms:modified>
</cp:coreProperties>
</file>